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Volumes/MAC+PC/Recerca/Financial Innovation/Revisión FINI 22:12/Excels/"/>
    </mc:Choice>
  </mc:AlternateContent>
  <xr:revisionPtr revIDLastSave="0" documentId="13_ncr:1_{6E263267-6211-6E47-9E7F-D2ABB38F2E86}" xr6:coauthVersionLast="47" xr6:coauthVersionMax="47" xr10:uidLastSave="{00000000-0000-0000-0000-000000000000}"/>
  <workbookProtection lockStructure="1"/>
  <bookViews>
    <workbookView xWindow="1680" yWindow="500" windowWidth="27120" windowHeight="15720" xr2:uid="{00000000-000D-0000-FFFF-FFFF00000000}"/>
  </bookViews>
  <sheets>
    <sheet name="Instructions" sheetId="39" r:id="rId1"/>
    <sheet name="Rit" sheetId="38" r:id="rId2"/>
    <sheet name="3M" sheetId="8" r:id="rId3"/>
    <sheet name="Amex" sheetId="9" r:id="rId4"/>
    <sheet name="Amgen" sheetId="10" r:id="rId5"/>
    <sheet name="Apple" sheetId="11" r:id="rId6"/>
    <sheet name="Cat" sheetId="12" r:id="rId7"/>
    <sheet name="Chevron" sheetId="13" r:id="rId8"/>
    <sheet name="Cisco" sheetId="14" r:id="rId9"/>
    <sheet name="Dow" sheetId="15" r:id="rId10"/>
    <sheet name="Honeywell" sheetId="16" r:id="rId11"/>
    <sheet name="Intel" sheetId="17" r:id="rId12"/>
    <sheet name="IBM" sheetId="18" r:id="rId13"/>
    <sheet name="Johnson" sheetId="19" r:id="rId14"/>
    <sheet name="JP Morgan" sheetId="20" r:id="rId15"/>
    <sheet name="Mcdonalds" sheetId="21" r:id="rId16"/>
    <sheet name="Merck" sheetId="22" r:id="rId17"/>
    <sheet name="Microsoft" sheetId="23" r:id="rId18"/>
    <sheet name="Nike" sheetId="24" r:id="rId19"/>
    <sheet name="Salesforce" sheetId="25" r:id="rId20"/>
    <sheet name="Boeing" sheetId="26" r:id="rId21"/>
    <sheet name="Coca Cola" sheetId="27" r:id="rId22"/>
    <sheet name="Goldman Sachs" sheetId="28" r:id="rId23"/>
    <sheet name="Home Depot" sheetId="29" r:id="rId24"/>
    <sheet name="Procter and Gamble" sheetId="30" r:id="rId25"/>
    <sheet name="Travelers" sheetId="31" r:id="rId26"/>
    <sheet name="Disney" sheetId="32" r:id="rId27"/>
    <sheet name="United Health" sheetId="33" r:id="rId28"/>
    <sheet name="Verizon" sheetId="34" r:id="rId29"/>
    <sheet name="Visa" sheetId="35" r:id="rId30"/>
    <sheet name="Walgreens" sheetId="36" r:id="rId31"/>
    <sheet name="Wallmart" sheetId="37" r:id="rId32"/>
  </sheets>
  <definedNames>
    <definedName name="BIG">#REF!</definedName>
    <definedName name="SMALL">#REF!</definedName>
    <definedName name="solver_opt" localSheetId="2">'3M'!$N$135</definedName>
    <definedName name="solver_opt" localSheetId="3">Amex!$N$135</definedName>
    <definedName name="solver_opt" localSheetId="4">Amgen!$N$135</definedName>
    <definedName name="solver_opt" localSheetId="5">Apple!$N$135</definedName>
    <definedName name="solver_opt" localSheetId="20">Boeing!$N$135</definedName>
    <definedName name="solver_opt" localSheetId="6">Cat!$N$135</definedName>
    <definedName name="solver_opt" localSheetId="7">Chevron!$N$135</definedName>
    <definedName name="solver_opt" localSheetId="8">Cisco!$N$135</definedName>
    <definedName name="solver_opt" localSheetId="21">'Coca Cola'!$N$135</definedName>
    <definedName name="solver_opt" localSheetId="26">Disney!$N$135</definedName>
    <definedName name="solver_opt" localSheetId="9">Dow!$N$135</definedName>
    <definedName name="solver_opt" localSheetId="22">'Goldman Sachs'!$N$135</definedName>
    <definedName name="solver_opt" localSheetId="23">'Home Depot'!$N$135</definedName>
    <definedName name="solver_opt" localSheetId="10">Honeywell!$N$135</definedName>
    <definedName name="solver_opt" localSheetId="12">IBM!$N$135</definedName>
    <definedName name="solver_opt" localSheetId="11">Intel!$N$135</definedName>
    <definedName name="solver_opt" localSheetId="13">Johnson!$N$135</definedName>
    <definedName name="solver_opt" localSheetId="14">'JP Morgan'!$N$135</definedName>
    <definedName name="solver_opt" localSheetId="15">Mcdonalds!$N$135</definedName>
    <definedName name="solver_opt" localSheetId="16">Merck!$N$135</definedName>
    <definedName name="solver_opt" localSheetId="17">Microsoft!$N$135</definedName>
    <definedName name="solver_opt" localSheetId="18">Nike!$N$135</definedName>
    <definedName name="solver_opt" localSheetId="24">'Procter and Gamble'!$N$135</definedName>
    <definedName name="solver_opt" localSheetId="19">Salesforce!$N$135</definedName>
    <definedName name="solver_opt" localSheetId="25">Travelers!$N$135</definedName>
    <definedName name="solver_opt" localSheetId="27">'United Health'!$N$135</definedName>
    <definedName name="solver_opt" localSheetId="28">Verizon!$N$135</definedName>
    <definedName name="solver_opt" localSheetId="29">Visa!$N$135</definedName>
    <definedName name="solver_opt" localSheetId="30">Walgreens!$N$135</definedName>
    <definedName name="solver_opt" localSheetId="31">Wallmart!$N$135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42" roundtripDataSignature="AMtx7mhQnX263Eq7+LwPZnab+O8m1FmHZA=="/>
    </ext>
  </extLst>
</workbook>
</file>

<file path=xl/calcChain.xml><?xml version="1.0" encoding="utf-8"?>
<calcChain xmlns="http://schemas.openxmlformats.org/spreadsheetml/2006/main">
  <c r="L203" i="37" l="1"/>
  <c r="M203" i="37"/>
  <c r="N203" i="37"/>
  <c r="O203" i="37"/>
  <c r="P203" i="37"/>
  <c r="Q203" i="37"/>
  <c r="R203" i="37"/>
  <c r="S203" i="37"/>
  <c r="T203" i="37" s="1"/>
  <c r="L204" i="37"/>
  <c r="M204" i="37"/>
  <c r="N204" i="37"/>
  <c r="O204" i="37"/>
  <c r="P204" i="37"/>
  <c r="Q204" i="37"/>
  <c r="R204" i="37"/>
  <c r="S204" i="37"/>
  <c r="T204" i="37" s="1"/>
  <c r="L205" i="37"/>
  <c r="M205" i="37"/>
  <c r="N205" i="37"/>
  <c r="O205" i="37"/>
  <c r="P205" i="37"/>
  <c r="Q205" i="37"/>
  <c r="R205" i="37" s="1"/>
  <c r="T205" i="37" s="1"/>
  <c r="S205" i="37"/>
  <c r="L206" i="37"/>
  <c r="Q206" i="37" s="1"/>
  <c r="R206" i="37" s="1"/>
  <c r="T206" i="37" s="1"/>
  <c r="M206" i="37"/>
  <c r="N206" i="37"/>
  <c r="O206" i="37"/>
  <c r="P206" i="37"/>
  <c r="S206" i="37"/>
  <c r="L207" i="37"/>
  <c r="Q207" i="37" s="1"/>
  <c r="R207" i="37" s="1"/>
  <c r="T207" i="37" s="1"/>
  <c r="M207" i="37"/>
  <c r="N207" i="37"/>
  <c r="O207" i="37"/>
  <c r="P207" i="37"/>
  <c r="S207" i="37"/>
  <c r="L208" i="37"/>
  <c r="Q208" i="37" s="1"/>
  <c r="R208" i="37" s="1"/>
  <c r="T208" i="37" s="1"/>
  <c r="M208" i="37"/>
  <c r="N208" i="37"/>
  <c r="O208" i="37"/>
  <c r="P208" i="37"/>
  <c r="S208" i="37"/>
  <c r="L209" i="37"/>
  <c r="Q209" i="37" s="1"/>
  <c r="R209" i="37" s="1"/>
  <c r="T209" i="37" s="1"/>
  <c r="M209" i="37"/>
  <c r="N209" i="37"/>
  <c r="O209" i="37"/>
  <c r="P209" i="37"/>
  <c r="S209" i="37"/>
  <c r="L210" i="37"/>
  <c r="Q210" i="37" s="1"/>
  <c r="R210" i="37" s="1"/>
  <c r="T210" i="37" s="1"/>
  <c r="M210" i="37"/>
  <c r="N210" i="37"/>
  <c r="O210" i="37"/>
  <c r="P210" i="37"/>
  <c r="S210" i="37"/>
  <c r="L211" i="37"/>
  <c r="M211" i="37"/>
  <c r="N211" i="37"/>
  <c r="O211" i="37"/>
  <c r="P211" i="37"/>
  <c r="Q211" i="37"/>
  <c r="R211" i="37"/>
  <c r="S211" i="37"/>
  <c r="T211" i="37" s="1"/>
  <c r="L212" i="37"/>
  <c r="M212" i="37"/>
  <c r="N212" i="37"/>
  <c r="O212" i="37"/>
  <c r="P212" i="37"/>
  <c r="Q212" i="37"/>
  <c r="R212" i="37"/>
  <c r="S212" i="37"/>
  <c r="T212" i="37" s="1"/>
  <c r="L213" i="37"/>
  <c r="M213" i="37"/>
  <c r="N213" i="37"/>
  <c r="O213" i="37"/>
  <c r="P213" i="37"/>
  <c r="Q213" i="37"/>
  <c r="R213" i="37" s="1"/>
  <c r="T213" i="37" s="1"/>
  <c r="S213" i="37"/>
  <c r="L214" i="37"/>
  <c r="Q214" i="37" s="1"/>
  <c r="R214" i="37" s="1"/>
  <c r="T214" i="37" s="1"/>
  <c r="M214" i="37"/>
  <c r="N214" i="37"/>
  <c r="O214" i="37"/>
  <c r="P214" i="37"/>
  <c r="S214" i="37"/>
  <c r="L215" i="37"/>
  <c r="Q215" i="37" s="1"/>
  <c r="R215" i="37" s="1"/>
  <c r="T215" i="37" s="1"/>
  <c r="M215" i="37"/>
  <c r="N215" i="37"/>
  <c r="O215" i="37"/>
  <c r="P215" i="37"/>
  <c r="S215" i="37"/>
  <c r="L216" i="37"/>
  <c r="Q216" i="37" s="1"/>
  <c r="R216" i="37" s="1"/>
  <c r="T216" i="37" s="1"/>
  <c r="M216" i="37"/>
  <c r="N216" i="37"/>
  <c r="O216" i="37"/>
  <c r="P216" i="37"/>
  <c r="S216" i="37"/>
  <c r="L217" i="37"/>
  <c r="Q217" i="37" s="1"/>
  <c r="R217" i="37" s="1"/>
  <c r="T217" i="37" s="1"/>
  <c r="M217" i="37"/>
  <c r="N217" i="37"/>
  <c r="O217" i="37"/>
  <c r="P217" i="37"/>
  <c r="S217" i="37"/>
  <c r="L218" i="37"/>
  <c r="Q218" i="37" s="1"/>
  <c r="R218" i="37" s="1"/>
  <c r="T218" i="37" s="1"/>
  <c r="M218" i="37"/>
  <c r="N218" i="37"/>
  <c r="O218" i="37"/>
  <c r="P218" i="37"/>
  <c r="S218" i="37"/>
  <c r="L219" i="37"/>
  <c r="M219" i="37"/>
  <c r="N219" i="37"/>
  <c r="O219" i="37"/>
  <c r="P219" i="37"/>
  <c r="Q219" i="37"/>
  <c r="R219" i="37"/>
  <c r="S219" i="37"/>
  <c r="T219" i="37" s="1"/>
  <c r="L220" i="37"/>
  <c r="M220" i="37"/>
  <c r="N220" i="37"/>
  <c r="O220" i="37"/>
  <c r="P220" i="37"/>
  <c r="Q220" i="37"/>
  <c r="R220" i="37"/>
  <c r="S220" i="37"/>
  <c r="T220" i="37" s="1"/>
  <c r="L221" i="37"/>
  <c r="M221" i="37"/>
  <c r="N221" i="37"/>
  <c r="O221" i="37"/>
  <c r="P221" i="37"/>
  <c r="Q221" i="37"/>
  <c r="R221" i="37" s="1"/>
  <c r="S221" i="37"/>
  <c r="L222" i="37"/>
  <c r="Q222" i="37" s="1"/>
  <c r="R222" i="37" s="1"/>
  <c r="T222" i="37" s="1"/>
  <c r="M222" i="37"/>
  <c r="N222" i="37"/>
  <c r="O222" i="37"/>
  <c r="P222" i="37"/>
  <c r="S222" i="37"/>
  <c r="L223" i="37"/>
  <c r="Q223" i="37" s="1"/>
  <c r="R223" i="37" s="1"/>
  <c r="T223" i="37" s="1"/>
  <c r="M223" i="37"/>
  <c r="N223" i="37"/>
  <c r="O223" i="37"/>
  <c r="P223" i="37"/>
  <c r="S223" i="37"/>
  <c r="L224" i="37"/>
  <c r="Q224" i="37" s="1"/>
  <c r="R224" i="37" s="1"/>
  <c r="T224" i="37" s="1"/>
  <c r="M224" i="37"/>
  <c r="N224" i="37"/>
  <c r="O224" i="37"/>
  <c r="P224" i="37"/>
  <c r="S224" i="37"/>
  <c r="L225" i="37"/>
  <c r="Q225" i="37" s="1"/>
  <c r="R225" i="37" s="1"/>
  <c r="T225" i="37" s="1"/>
  <c r="M225" i="37"/>
  <c r="N225" i="37"/>
  <c r="O225" i="37"/>
  <c r="P225" i="37"/>
  <c r="S225" i="37"/>
  <c r="L226" i="37"/>
  <c r="Q226" i="37" s="1"/>
  <c r="R226" i="37" s="1"/>
  <c r="T226" i="37" s="1"/>
  <c r="M226" i="37"/>
  <c r="N226" i="37"/>
  <c r="O226" i="37"/>
  <c r="P226" i="37"/>
  <c r="S226" i="37"/>
  <c r="L227" i="37"/>
  <c r="M227" i="37"/>
  <c r="N227" i="37"/>
  <c r="O227" i="37"/>
  <c r="P227" i="37"/>
  <c r="Q227" i="37"/>
  <c r="R227" i="37"/>
  <c r="S227" i="37"/>
  <c r="T227" i="37" s="1"/>
  <c r="L228" i="37"/>
  <c r="M228" i="37"/>
  <c r="N228" i="37"/>
  <c r="O228" i="37"/>
  <c r="P228" i="37"/>
  <c r="Q228" i="37"/>
  <c r="R228" i="37"/>
  <c r="T228" i="37" s="1"/>
  <c r="S228" i="37"/>
  <c r="L203" i="8"/>
  <c r="M203" i="8"/>
  <c r="N203" i="8"/>
  <c r="O203" i="8"/>
  <c r="P203" i="8"/>
  <c r="Q203" i="8"/>
  <c r="R203" i="8" s="1"/>
  <c r="S203" i="8"/>
  <c r="T203" i="8" s="1"/>
  <c r="L204" i="8"/>
  <c r="M204" i="8"/>
  <c r="N204" i="8"/>
  <c r="Q204" i="8" s="1"/>
  <c r="R204" i="8" s="1"/>
  <c r="O204" i="8"/>
  <c r="P204" i="8"/>
  <c r="S204" i="8"/>
  <c r="T204" i="8" s="1"/>
  <c r="L205" i="8"/>
  <c r="M205" i="8"/>
  <c r="N205" i="8"/>
  <c r="Q205" i="8" s="1"/>
  <c r="R205" i="8" s="1"/>
  <c r="T205" i="8" s="1"/>
  <c r="O205" i="8"/>
  <c r="P205" i="8"/>
  <c r="S205" i="8"/>
  <c r="L206" i="8"/>
  <c r="Q206" i="8" s="1"/>
  <c r="R206" i="8" s="1"/>
  <c r="T206" i="8" s="1"/>
  <c r="M206" i="8"/>
  <c r="N206" i="8"/>
  <c r="O206" i="8"/>
  <c r="P206" i="8"/>
  <c r="S206" i="8"/>
  <c r="L207" i="8"/>
  <c r="Q207" i="8" s="1"/>
  <c r="R207" i="8" s="1"/>
  <c r="T207" i="8" s="1"/>
  <c r="M207" i="8"/>
  <c r="N207" i="8"/>
  <c r="O207" i="8"/>
  <c r="P207" i="8"/>
  <c r="S207" i="8"/>
  <c r="L208" i="8"/>
  <c r="Q208" i="8" s="1"/>
  <c r="R208" i="8" s="1"/>
  <c r="T208" i="8" s="1"/>
  <c r="M208" i="8"/>
  <c r="N208" i="8"/>
  <c r="O208" i="8"/>
  <c r="P208" i="8"/>
  <c r="S208" i="8"/>
  <c r="L209" i="8"/>
  <c r="M209" i="8"/>
  <c r="Q209" i="8" s="1"/>
  <c r="R209" i="8" s="1"/>
  <c r="N209" i="8"/>
  <c r="O209" i="8"/>
  <c r="P209" i="8"/>
  <c r="S209" i="8"/>
  <c r="L210" i="8"/>
  <c r="M210" i="8"/>
  <c r="N210" i="8"/>
  <c r="O210" i="8"/>
  <c r="P210" i="8"/>
  <c r="Q210" i="8"/>
  <c r="R210" i="8"/>
  <c r="T210" i="8" s="1"/>
  <c r="S210" i="8"/>
  <c r="L211" i="8"/>
  <c r="M211" i="8"/>
  <c r="N211" i="8"/>
  <c r="O211" i="8"/>
  <c r="P211" i="8"/>
  <c r="Q211" i="8"/>
  <c r="R211" i="8" s="1"/>
  <c r="S211" i="8"/>
  <c r="T211" i="8" s="1"/>
  <c r="L212" i="8"/>
  <c r="M212" i="8"/>
  <c r="N212" i="8"/>
  <c r="Q212" i="8" s="1"/>
  <c r="R212" i="8" s="1"/>
  <c r="O212" i="8"/>
  <c r="P212" i="8"/>
  <c r="S212" i="8"/>
  <c r="T212" i="8" s="1"/>
  <c r="L213" i="8"/>
  <c r="M213" i="8"/>
  <c r="N213" i="8"/>
  <c r="Q213" i="8" s="1"/>
  <c r="R213" i="8" s="1"/>
  <c r="T213" i="8" s="1"/>
  <c r="O213" i="8"/>
  <c r="P213" i="8"/>
  <c r="S213" i="8"/>
  <c r="L214" i="8"/>
  <c r="Q214" i="8" s="1"/>
  <c r="R214" i="8" s="1"/>
  <c r="T214" i="8" s="1"/>
  <c r="M214" i="8"/>
  <c r="N214" i="8"/>
  <c r="O214" i="8"/>
  <c r="P214" i="8"/>
  <c r="S214" i="8"/>
  <c r="L215" i="8"/>
  <c r="Q215" i="8" s="1"/>
  <c r="R215" i="8" s="1"/>
  <c r="T215" i="8" s="1"/>
  <c r="M215" i="8"/>
  <c r="N215" i="8"/>
  <c r="O215" i="8"/>
  <c r="P215" i="8"/>
  <c r="S215" i="8"/>
  <c r="L216" i="8"/>
  <c r="Q216" i="8" s="1"/>
  <c r="R216" i="8" s="1"/>
  <c r="T216" i="8" s="1"/>
  <c r="M216" i="8"/>
  <c r="N216" i="8"/>
  <c r="O216" i="8"/>
  <c r="P216" i="8"/>
  <c r="S216" i="8"/>
  <c r="L217" i="8"/>
  <c r="M217" i="8"/>
  <c r="Q217" i="8" s="1"/>
  <c r="R217" i="8" s="1"/>
  <c r="N217" i="8"/>
  <c r="O217" i="8"/>
  <c r="P217" i="8"/>
  <c r="S217" i="8"/>
  <c r="T217" i="8" s="1"/>
  <c r="L218" i="8"/>
  <c r="M218" i="8"/>
  <c r="N218" i="8"/>
  <c r="O218" i="8"/>
  <c r="P218" i="8"/>
  <c r="Q218" i="8"/>
  <c r="R218" i="8"/>
  <c r="T218" i="8" s="1"/>
  <c r="S218" i="8"/>
  <c r="L219" i="8"/>
  <c r="M219" i="8"/>
  <c r="N219" i="8"/>
  <c r="O219" i="8"/>
  <c r="P219" i="8"/>
  <c r="Q219" i="8"/>
  <c r="R219" i="8" s="1"/>
  <c r="S219" i="8"/>
  <c r="T219" i="8" s="1"/>
  <c r="L220" i="8"/>
  <c r="M220" i="8"/>
  <c r="N220" i="8"/>
  <c r="Q220" i="8" s="1"/>
  <c r="R220" i="8" s="1"/>
  <c r="O220" i="8"/>
  <c r="P220" i="8"/>
  <c r="S220" i="8"/>
  <c r="L221" i="8"/>
  <c r="M221" i="8"/>
  <c r="N221" i="8"/>
  <c r="Q221" i="8" s="1"/>
  <c r="R221" i="8" s="1"/>
  <c r="T221" i="8" s="1"/>
  <c r="O221" i="8"/>
  <c r="P221" i="8"/>
  <c r="S221" i="8"/>
  <c r="L222" i="8"/>
  <c r="Q222" i="8" s="1"/>
  <c r="R222" i="8" s="1"/>
  <c r="T222" i="8" s="1"/>
  <c r="M222" i="8"/>
  <c r="N222" i="8"/>
  <c r="O222" i="8"/>
  <c r="P222" i="8"/>
  <c r="S222" i="8"/>
  <c r="L223" i="8"/>
  <c r="Q223" i="8" s="1"/>
  <c r="R223" i="8" s="1"/>
  <c r="T223" i="8" s="1"/>
  <c r="M223" i="8"/>
  <c r="N223" i="8"/>
  <c r="O223" i="8"/>
  <c r="P223" i="8"/>
  <c r="S223" i="8"/>
  <c r="L224" i="8"/>
  <c r="Q224" i="8" s="1"/>
  <c r="R224" i="8" s="1"/>
  <c r="T224" i="8" s="1"/>
  <c r="M224" i="8"/>
  <c r="N224" i="8"/>
  <c r="O224" i="8"/>
  <c r="P224" i="8"/>
  <c r="S224" i="8"/>
  <c r="L225" i="8"/>
  <c r="M225" i="8"/>
  <c r="Q225" i="8" s="1"/>
  <c r="R225" i="8" s="1"/>
  <c r="N225" i="8"/>
  <c r="O225" i="8"/>
  <c r="P225" i="8"/>
  <c r="S225" i="8"/>
  <c r="L226" i="8"/>
  <c r="M226" i="8"/>
  <c r="N226" i="8"/>
  <c r="O226" i="8"/>
  <c r="P226" i="8"/>
  <c r="Q226" i="8"/>
  <c r="R226" i="8"/>
  <c r="T226" i="8" s="1"/>
  <c r="S226" i="8"/>
  <c r="L227" i="8"/>
  <c r="M227" i="8"/>
  <c r="N227" i="8"/>
  <c r="O227" i="8"/>
  <c r="P227" i="8"/>
  <c r="Q227" i="8"/>
  <c r="R227" i="8" s="1"/>
  <c r="S227" i="8"/>
  <c r="T227" i="8" s="1"/>
  <c r="L228" i="8"/>
  <c r="M228" i="8"/>
  <c r="N228" i="8"/>
  <c r="Q228" i="8" s="1"/>
  <c r="R228" i="8" s="1"/>
  <c r="T228" i="8" s="1"/>
  <c r="O228" i="8"/>
  <c r="P228" i="8"/>
  <c r="S228" i="8"/>
  <c r="L203" i="9"/>
  <c r="M203" i="9"/>
  <c r="N203" i="9"/>
  <c r="O203" i="9"/>
  <c r="P203" i="9"/>
  <c r="Q203" i="9"/>
  <c r="R203" i="9"/>
  <c r="S203" i="9"/>
  <c r="T203" i="9" s="1"/>
  <c r="L204" i="9"/>
  <c r="M204" i="9"/>
  <c r="N204" i="9"/>
  <c r="O204" i="9"/>
  <c r="P204" i="9"/>
  <c r="Q204" i="9"/>
  <c r="R204" i="9"/>
  <c r="S204" i="9"/>
  <c r="T204" i="9" s="1"/>
  <c r="L205" i="9"/>
  <c r="M205" i="9"/>
  <c r="N205" i="9"/>
  <c r="O205" i="9"/>
  <c r="P205" i="9"/>
  <c r="Q205" i="9"/>
  <c r="R205" i="9" s="1"/>
  <c r="S205" i="9"/>
  <c r="T205" i="9" s="1"/>
  <c r="L206" i="9"/>
  <c r="Q206" i="9" s="1"/>
  <c r="R206" i="9" s="1"/>
  <c r="T206" i="9" s="1"/>
  <c r="M206" i="9"/>
  <c r="N206" i="9"/>
  <c r="O206" i="9"/>
  <c r="P206" i="9"/>
  <c r="S206" i="9"/>
  <c r="L207" i="9"/>
  <c r="Q207" i="9" s="1"/>
  <c r="R207" i="9" s="1"/>
  <c r="T207" i="9" s="1"/>
  <c r="M207" i="9"/>
  <c r="N207" i="9"/>
  <c r="O207" i="9"/>
  <c r="P207" i="9"/>
  <c r="S207" i="9"/>
  <c r="L208" i="9"/>
  <c r="Q208" i="9" s="1"/>
  <c r="R208" i="9" s="1"/>
  <c r="T208" i="9" s="1"/>
  <c r="M208" i="9"/>
  <c r="N208" i="9"/>
  <c r="O208" i="9"/>
  <c r="P208" i="9"/>
  <c r="S208" i="9"/>
  <c r="L209" i="9"/>
  <c r="Q209" i="9" s="1"/>
  <c r="R209" i="9" s="1"/>
  <c r="T209" i="9" s="1"/>
  <c r="M209" i="9"/>
  <c r="N209" i="9"/>
  <c r="O209" i="9"/>
  <c r="P209" i="9"/>
  <c r="S209" i="9"/>
  <c r="L210" i="9"/>
  <c r="Q210" i="9" s="1"/>
  <c r="R210" i="9" s="1"/>
  <c r="T210" i="9" s="1"/>
  <c r="M210" i="9"/>
  <c r="N210" i="9"/>
  <c r="O210" i="9"/>
  <c r="P210" i="9"/>
  <c r="S210" i="9"/>
  <c r="L211" i="9"/>
  <c r="M211" i="9"/>
  <c r="N211" i="9"/>
  <c r="O211" i="9"/>
  <c r="P211" i="9"/>
  <c r="Q211" i="9"/>
  <c r="R211" i="9"/>
  <c r="S211" i="9"/>
  <c r="T211" i="9" s="1"/>
  <c r="L212" i="9"/>
  <c r="M212" i="9"/>
  <c r="N212" i="9"/>
  <c r="O212" i="9"/>
  <c r="P212" i="9"/>
  <c r="Q212" i="9"/>
  <c r="R212" i="9"/>
  <c r="S212" i="9"/>
  <c r="T212" i="9" s="1"/>
  <c r="L213" i="9"/>
  <c r="M213" i="9"/>
  <c r="N213" i="9"/>
  <c r="O213" i="9"/>
  <c r="P213" i="9"/>
  <c r="Q213" i="9"/>
  <c r="R213" i="9" s="1"/>
  <c r="T213" i="9" s="1"/>
  <c r="S213" i="9"/>
  <c r="L214" i="9"/>
  <c r="Q214" i="9" s="1"/>
  <c r="R214" i="9" s="1"/>
  <c r="T214" i="9" s="1"/>
  <c r="M214" i="9"/>
  <c r="N214" i="9"/>
  <c r="O214" i="9"/>
  <c r="P214" i="9"/>
  <c r="S214" i="9"/>
  <c r="L215" i="9"/>
  <c r="Q215" i="9" s="1"/>
  <c r="R215" i="9" s="1"/>
  <c r="T215" i="9" s="1"/>
  <c r="M215" i="9"/>
  <c r="N215" i="9"/>
  <c r="O215" i="9"/>
  <c r="P215" i="9"/>
  <c r="S215" i="9"/>
  <c r="L216" i="9"/>
  <c r="Q216" i="9" s="1"/>
  <c r="R216" i="9" s="1"/>
  <c r="T216" i="9" s="1"/>
  <c r="M216" i="9"/>
  <c r="N216" i="9"/>
  <c r="O216" i="9"/>
  <c r="P216" i="9"/>
  <c r="S216" i="9"/>
  <c r="L217" i="9"/>
  <c r="Q217" i="9" s="1"/>
  <c r="R217" i="9" s="1"/>
  <c r="T217" i="9" s="1"/>
  <c r="M217" i="9"/>
  <c r="N217" i="9"/>
  <c r="O217" i="9"/>
  <c r="P217" i="9"/>
  <c r="S217" i="9"/>
  <c r="L218" i="9"/>
  <c r="Q218" i="9" s="1"/>
  <c r="R218" i="9" s="1"/>
  <c r="T218" i="9" s="1"/>
  <c r="M218" i="9"/>
  <c r="N218" i="9"/>
  <c r="O218" i="9"/>
  <c r="P218" i="9"/>
  <c r="S218" i="9"/>
  <c r="L219" i="9"/>
  <c r="M219" i="9"/>
  <c r="N219" i="9"/>
  <c r="O219" i="9"/>
  <c r="P219" i="9"/>
  <c r="Q219" i="9"/>
  <c r="R219" i="9"/>
  <c r="S219" i="9"/>
  <c r="T219" i="9" s="1"/>
  <c r="L220" i="9"/>
  <c r="M220" i="9"/>
  <c r="N220" i="9"/>
  <c r="O220" i="9"/>
  <c r="P220" i="9"/>
  <c r="Q220" i="9"/>
  <c r="R220" i="9"/>
  <c r="T220" i="9" s="1"/>
  <c r="S220" i="9"/>
  <c r="L221" i="9"/>
  <c r="M221" i="9"/>
  <c r="N221" i="9"/>
  <c r="O221" i="9"/>
  <c r="P221" i="9"/>
  <c r="Q221" i="9"/>
  <c r="R221" i="9" s="1"/>
  <c r="T221" i="9" s="1"/>
  <c r="S221" i="9"/>
  <c r="L222" i="9"/>
  <c r="Q222" i="9" s="1"/>
  <c r="R222" i="9" s="1"/>
  <c r="T222" i="9" s="1"/>
  <c r="M222" i="9"/>
  <c r="N222" i="9"/>
  <c r="O222" i="9"/>
  <c r="P222" i="9"/>
  <c r="S222" i="9"/>
  <c r="L223" i="9"/>
  <c r="Q223" i="9" s="1"/>
  <c r="R223" i="9" s="1"/>
  <c r="T223" i="9" s="1"/>
  <c r="M223" i="9"/>
  <c r="N223" i="9"/>
  <c r="O223" i="9"/>
  <c r="P223" i="9"/>
  <c r="S223" i="9"/>
  <c r="L224" i="9"/>
  <c r="Q224" i="9" s="1"/>
  <c r="R224" i="9" s="1"/>
  <c r="T224" i="9" s="1"/>
  <c r="M224" i="9"/>
  <c r="N224" i="9"/>
  <c r="O224" i="9"/>
  <c r="P224" i="9"/>
  <c r="S224" i="9"/>
  <c r="L225" i="9"/>
  <c r="Q225" i="9" s="1"/>
  <c r="R225" i="9" s="1"/>
  <c r="T225" i="9" s="1"/>
  <c r="M225" i="9"/>
  <c r="N225" i="9"/>
  <c r="O225" i="9"/>
  <c r="P225" i="9"/>
  <c r="S225" i="9"/>
  <c r="L226" i="9"/>
  <c r="Q226" i="9" s="1"/>
  <c r="R226" i="9" s="1"/>
  <c r="T226" i="9" s="1"/>
  <c r="M226" i="9"/>
  <c r="N226" i="9"/>
  <c r="O226" i="9"/>
  <c r="P226" i="9"/>
  <c r="S226" i="9"/>
  <c r="L227" i="9"/>
  <c r="M227" i="9"/>
  <c r="N227" i="9"/>
  <c r="O227" i="9"/>
  <c r="P227" i="9"/>
  <c r="Q227" i="9"/>
  <c r="R227" i="9"/>
  <c r="S227" i="9"/>
  <c r="T227" i="9" s="1"/>
  <c r="L228" i="9"/>
  <c r="M228" i="9"/>
  <c r="N228" i="9"/>
  <c r="O228" i="9"/>
  <c r="P228" i="9"/>
  <c r="Q228" i="9"/>
  <c r="R228" i="9"/>
  <c r="T228" i="9" s="1"/>
  <c r="S228" i="9"/>
  <c r="T221" i="37" l="1"/>
  <c r="T220" i="8"/>
  <c r="T209" i="8"/>
  <c r="T225" i="8"/>
  <c r="L195" i="8" l="1"/>
  <c r="M195" i="8"/>
  <c r="N195" i="8"/>
  <c r="O195" i="8"/>
  <c r="P195" i="8"/>
  <c r="Q195" i="8"/>
  <c r="R195" i="8" s="1"/>
  <c r="S195" i="8"/>
  <c r="T195" i="8" s="1"/>
  <c r="L196" i="8"/>
  <c r="Q196" i="8" s="1"/>
  <c r="R196" i="8" s="1"/>
  <c r="T196" i="8" s="1"/>
  <c r="M196" i="8"/>
  <c r="N196" i="8"/>
  <c r="O196" i="8"/>
  <c r="P196" i="8"/>
  <c r="S196" i="8"/>
  <c r="L197" i="8"/>
  <c r="M197" i="8"/>
  <c r="N197" i="8"/>
  <c r="O197" i="8"/>
  <c r="P197" i="8"/>
  <c r="Q197" i="8"/>
  <c r="R197" i="8" s="1"/>
  <c r="S197" i="8"/>
  <c r="T197" i="8" s="1"/>
  <c r="L198" i="8"/>
  <c r="Q198" i="8" s="1"/>
  <c r="R198" i="8" s="1"/>
  <c r="T198" i="8" s="1"/>
  <c r="M198" i="8"/>
  <c r="N198" i="8"/>
  <c r="O198" i="8"/>
  <c r="P198" i="8"/>
  <c r="S198" i="8"/>
  <c r="L199" i="8"/>
  <c r="M199" i="8"/>
  <c r="Q199" i="8" s="1"/>
  <c r="R199" i="8" s="1"/>
  <c r="N199" i="8"/>
  <c r="O199" i="8"/>
  <c r="P199" i="8"/>
  <c r="S199" i="8"/>
  <c r="T199" i="8" s="1"/>
  <c r="L200" i="8"/>
  <c r="Q200" i="8" s="1"/>
  <c r="R200" i="8" s="1"/>
  <c r="T200" i="8" s="1"/>
  <c r="M200" i="8"/>
  <c r="N200" i="8"/>
  <c r="O200" i="8"/>
  <c r="P200" i="8"/>
  <c r="S200" i="8"/>
  <c r="L201" i="8"/>
  <c r="M201" i="8"/>
  <c r="Q201" i="8" s="1"/>
  <c r="R201" i="8" s="1"/>
  <c r="N201" i="8"/>
  <c r="O201" i="8"/>
  <c r="P201" i="8"/>
  <c r="S201" i="8"/>
  <c r="L202" i="8"/>
  <c r="Q202" i="8" s="1"/>
  <c r="R202" i="8" s="1"/>
  <c r="T202" i="8" s="1"/>
  <c r="M202" i="8"/>
  <c r="N202" i="8"/>
  <c r="O202" i="8"/>
  <c r="P202" i="8"/>
  <c r="S202" i="8"/>
  <c r="C228" i="37"/>
  <c r="C227" i="37"/>
  <c r="C226" i="37"/>
  <c r="C225" i="37"/>
  <c r="C224" i="37"/>
  <c r="C223" i="37"/>
  <c r="C222" i="37"/>
  <c r="C221" i="37"/>
  <c r="C220" i="37"/>
  <c r="C219" i="37"/>
  <c r="C218" i="37"/>
  <c r="C217" i="37"/>
  <c r="C216" i="37"/>
  <c r="C215" i="37"/>
  <c r="C214" i="37"/>
  <c r="C213" i="37"/>
  <c r="C212" i="37"/>
  <c r="C211" i="37"/>
  <c r="C210" i="37"/>
  <c r="C209" i="37"/>
  <c r="C208" i="37"/>
  <c r="C207" i="37"/>
  <c r="C206" i="37"/>
  <c r="C205" i="37"/>
  <c r="C204" i="37"/>
  <c r="C203" i="37"/>
  <c r="C202" i="37"/>
  <c r="C201" i="37"/>
  <c r="C200" i="37"/>
  <c r="C199" i="37"/>
  <c r="C198" i="37"/>
  <c r="C197" i="37"/>
  <c r="C196" i="37"/>
  <c r="C195" i="37"/>
  <c r="C194" i="37"/>
  <c r="C193" i="37"/>
  <c r="C192" i="37"/>
  <c r="C191" i="37"/>
  <c r="C190" i="37"/>
  <c r="C189" i="37"/>
  <c r="C188" i="37"/>
  <c r="C187" i="37"/>
  <c r="C186" i="37"/>
  <c r="C185" i="37"/>
  <c r="C184" i="37"/>
  <c r="C183" i="37"/>
  <c r="C182" i="37"/>
  <c r="C181" i="37"/>
  <c r="C180" i="37"/>
  <c r="C179" i="37"/>
  <c r="C178" i="37"/>
  <c r="C177" i="37"/>
  <c r="C176" i="37"/>
  <c r="C175" i="37"/>
  <c r="C174" i="37"/>
  <c r="C173" i="37"/>
  <c r="C172" i="37"/>
  <c r="C171" i="37"/>
  <c r="C170" i="37"/>
  <c r="C169" i="37"/>
  <c r="C168" i="37"/>
  <c r="C167" i="37"/>
  <c r="C166" i="37"/>
  <c r="C165" i="37"/>
  <c r="C164" i="37"/>
  <c r="C163" i="37"/>
  <c r="C162" i="37"/>
  <c r="C161" i="37"/>
  <c r="C160" i="37"/>
  <c r="C159" i="37"/>
  <c r="C158" i="37"/>
  <c r="C157" i="37"/>
  <c r="C156" i="37"/>
  <c r="C155" i="37"/>
  <c r="C154" i="37"/>
  <c r="C153" i="37"/>
  <c r="C152" i="37"/>
  <c r="C151" i="37"/>
  <c r="C150" i="37"/>
  <c r="C149" i="37"/>
  <c r="C148" i="37"/>
  <c r="C147" i="37"/>
  <c r="C146" i="37"/>
  <c r="C145" i="37"/>
  <c r="C144" i="37"/>
  <c r="C143" i="37"/>
  <c r="C142" i="37"/>
  <c r="C141" i="37"/>
  <c r="C140" i="37"/>
  <c r="C139" i="37"/>
  <c r="C138" i="37"/>
  <c r="C137" i="37"/>
  <c r="C136" i="37"/>
  <c r="C135" i="37"/>
  <c r="C134" i="37"/>
  <c r="C133" i="37"/>
  <c r="C132" i="37"/>
  <c r="C131" i="37"/>
  <c r="C130" i="37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28" i="36"/>
  <c r="C227" i="36"/>
  <c r="C226" i="36"/>
  <c r="C225" i="36"/>
  <c r="C224" i="36"/>
  <c r="C223" i="36"/>
  <c r="C222" i="36"/>
  <c r="C221" i="36"/>
  <c r="C220" i="36"/>
  <c r="C219" i="36"/>
  <c r="C218" i="36"/>
  <c r="C217" i="36"/>
  <c r="C216" i="36"/>
  <c r="C215" i="36"/>
  <c r="C214" i="36"/>
  <c r="C213" i="36"/>
  <c r="C212" i="36"/>
  <c r="C211" i="36"/>
  <c r="C210" i="36"/>
  <c r="C209" i="36"/>
  <c r="C208" i="36"/>
  <c r="C207" i="36"/>
  <c r="C206" i="36"/>
  <c r="C205" i="36"/>
  <c r="C204" i="36"/>
  <c r="C203" i="36"/>
  <c r="C202" i="36"/>
  <c r="C201" i="36"/>
  <c r="C200" i="36"/>
  <c r="C199" i="36"/>
  <c r="C198" i="36"/>
  <c r="C197" i="36"/>
  <c r="C196" i="36"/>
  <c r="C195" i="36"/>
  <c r="C194" i="36"/>
  <c r="C193" i="36"/>
  <c r="C192" i="36"/>
  <c r="C191" i="36"/>
  <c r="C190" i="36"/>
  <c r="C189" i="36"/>
  <c r="C188" i="36"/>
  <c r="C187" i="36"/>
  <c r="C186" i="36"/>
  <c r="C185" i="36"/>
  <c r="C184" i="36"/>
  <c r="C183" i="36"/>
  <c r="C182" i="36"/>
  <c r="C181" i="36"/>
  <c r="C180" i="36"/>
  <c r="C179" i="36"/>
  <c r="C178" i="36"/>
  <c r="C177" i="36"/>
  <c r="C176" i="36"/>
  <c r="C175" i="36"/>
  <c r="C174" i="36"/>
  <c r="C173" i="36"/>
  <c r="C172" i="36"/>
  <c r="C171" i="36"/>
  <c r="C170" i="36"/>
  <c r="C169" i="36"/>
  <c r="C168" i="36"/>
  <c r="C167" i="36"/>
  <c r="C166" i="36"/>
  <c r="C165" i="36"/>
  <c r="C164" i="36"/>
  <c r="C163" i="36"/>
  <c r="C162" i="36"/>
  <c r="C161" i="36"/>
  <c r="C160" i="36"/>
  <c r="C159" i="36"/>
  <c r="C158" i="36"/>
  <c r="C157" i="36"/>
  <c r="C156" i="36"/>
  <c r="C155" i="36"/>
  <c r="C154" i="36"/>
  <c r="C153" i="36"/>
  <c r="C152" i="36"/>
  <c r="C151" i="36"/>
  <c r="C150" i="36"/>
  <c r="C149" i="36"/>
  <c r="C148" i="36"/>
  <c r="C147" i="36"/>
  <c r="C146" i="36"/>
  <c r="C145" i="36"/>
  <c r="C144" i="36"/>
  <c r="C143" i="36"/>
  <c r="C142" i="36"/>
  <c r="C141" i="36"/>
  <c r="C140" i="36"/>
  <c r="C139" i="36"/>
  <c r="C138" i="36"/>
  <c r="C137" i="36"/>
  <c r="C136" i="36"/>
  <c r="C135" i="36"/>
  <c r="C134" i="36"/>
  <c r="C133" i="36"/>
  <c r="C132" i="36"/>
  <c r="C131" i="36"/>
  <c r="C130" i="36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28" i="35"/>
  <c r="C227" i="35"/>
  <c r="C226" i="35"/>
  <c r="C225" i="35"/>
  <c r="C224" i="35"/>
  <c r="C223" i="35"/>
  <c r="C222" i="35"/>
  <c r="C221" i="35"/>
  <c r="C220" i="35"/>
  <c r="C219" i="35"/>
  <c r="C218" i="35"/>
  <c r="C217" i="35"/>
  <c r="C216" i="35"/>
  <c r="C215" i="35"/>
  <c r="C214" i="35"/>
  <c r="C213" i="35"/>
  <c r="C212" i="35"/>
  <c r="C211" i="35"/>
  <c r="C210" i="35"/>
  <c r="C209" i="35"/>
  <c r="C208" i="35"/>
  <c r="C207" i="35"/>
  <c r="C206" i="35"/>
  <c r="C205" i="35"/>
  <c r="C204" i="35"/>
  <c r="C203" i="35"/>
  <c r="C202" i="35"/>
  <c r="C201" i="35"/>
  <c r="C200" i="35"/>
  <c r="C199" i="35"/>
  <c r="C198" i="35"/>
  <c r="C197" i="35"/>
  <c r="C196" i="35"/>
  <c r="C195" i="35"/>
  <c r="C194" i="35"/>
  <c r="C193" i="35"/>
  <c r="C192" i="35"/>
  <c r="C191" i="35"/>
  <c r="C190" i="35"/>
  <c r="C189" i="35"/>
  <c r="C188" i="35"/>
  <c r="C187" i="35"/>
  <c r="C186" i="35"/>
  <c r="C185" i="35"/>
  <c r="C184" i="35"/>
  <c r="C183" i="35"/>
  <c r="C182" i="35"/>
  <c r="C181" i="35"/>
  <c r="C180" i="35"/>
  <c r="C179" i="35"/>
  <c r="C178" i="35"/>
  <c r="C177" i="35"/>
  <c r="C176" i="35"/>
  <c r="C175" i="35"/>
  <c r="C174" i="35"/>
  <c r="C173" i="35"/>
  <c r="C172" i="35"/>
  <c r="C171" i="35"/>
  <c r="C170" i="35"/>
  <c r="C169" i="35"/>
  <c r="C168" i="35"/>
  <c r="C167" i="35"/>
  <c r="C166" i="35"/>
  <c r="C165" i="35"/>
  <c r="C164" i="35"/>
  <c r="C163" i="35"/>
  <c r="C162" i="35"/>
  <c r="C161" i="35"/>
  <c r="C160" i="35"/>
  <c r="C159" i="35"/>
  <c r="C158" i="35"/>
  <c r="C157" i="35"/>
  <c r="C156" i="35"/>
  <c r="C155" i="35"/>
  <c r="C154" i="35"/>
  <c r="C153" i="35"/>
  <c r="C152" i="35"/>
  <c r="C151" i="35"/>
  <c r="C150" i="35"/>
  <c r="C149" i="35"/>
  <c r="C148" i="35"/>
  <c r="C147" i="35"/>
  <c r="C146" i="35"/>
  <c r="C145" i="35"/>
  <c r="C144" i="35"/>
  <c r="C143" i="35"/>
  <c r="C142" i="35"/>
  <c r="C141" i="35"/>
  <c r="C140" i="35"/>
  <c r="C139" i="35"/>
  <c r="C138" i="35"/>
  <c r="C137" i="35"/>
  <c r="C136" i="35"/>
  <c r="C135" i="35"/>
  <c r="C134" i="35"/>
  <c r="C133" i="35"/>
  <c r="C132" i="35"/>
  <c r="C131" i="35"/>
  <c r="C130" i="35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28" i="33"/>
  <c r="C227" i="33"/>
  <c r="C226" i="33"/>
  <c r="C225" i="33"/>
  <c r="C224" i="33"/>
  <c r="C223" i="33"/>
  <c r="C222" i="33"/>
  <c r="C221" i="33"/>
  <c r="C220" i="33"/>
  <c r="C219" i="33"/>
  <c r="C218" i="33"/>
  <c r="C217" i="33"/>
  <c r="C216" i="33"/>
  <c r="C215" i="33"/>
  <c r="C214" i="33"/>
  <c r="C213" i="33"/>
  <c r="C212" i="33"/>
  <c r="C211" i="33"/>
  <c r="C210" i="33"/>
  <c r="C209" i="33"/>
  <c r="C208" i="33"/>
  <c r="C207" i="33"/>
  <c r="C206" i="33"/>
  <c r="C205" i="33"/>
  <c r="C204" i="33"/>
  <c r="C203" i="33"/>
  <c r="C202" i="33"/>
  <c r="C201" i="33"/>
  <c r="C200" i="33"/>
  <c r="C199" i="33"/>
  <c r="C198" i="33"/>
  <c r="C197" i="33"/>
  <c r="C196" i="33"/>
  <c r="C195" i="33"/>
  <c r="C194" i="33"/>
  <c r="C193" i="33"/>
  <c r="C192" i="33"/>
  <c r="C191" i="33"/>
  <c r="C190" i="33"/>
  <c r="C189" i="33"/>
  <c r="C188" i="33"/>
  <c r="C187" i="33"/>
  <c r="C186" i="33"/>
  <c r="C185" i="33"/>
  <c r="C184" i="33"/>
  <c r="C183" i="33"/>
  <c r="C182" i="33"/>
  <c r="C181" i="33"/>
  <c r="C180" i="33"/>
  <c r="C179" i="33"/>
  <c r="C178" i="33"/>
  <c r="C177" i="33"/>
  <c r="C176" i="33"/>
  <c r="C175" i="33"/>
  <c r="C174" i="33"/>
  <c r="C173" i="33"/>
  <c r="C172" i="33"/>
  <c r="C171" i="33"/>
  <c r="C170" i="33"/>
  <c r="C169" i="33"/>
  <c r="C168" i="33"/>
  <c r="C167" i="33"/>
  <c r="C166" i="33"/>
  <c r="C165" i="33"/>
  <c r="C164" i="33"/>
  <c r="C163" i="33"/>
  <c r="C162" i="33"/>
  <c r="C161" i="33"/>
  <c r="C160" i="33"/>
  <c r="C159" i="33"/>
  <c r="C158" i="33"/>
  <c r="C157" i="33"/>
  <c r="C156" i="33"/>
  <c r="C155" i="33"/>
  <c r="C154" i="33"/>
  <c r="C153" i="33"/>
  <c r="C152" i="33"/>
  <c r="C151" i="33"/>
  <c r="C150" i="33"/>
  <c r="C149" i="33"/>
  <c r="C148" i="33"/>
  <c r="C147" i="33"/>
  <c r="C146" i="33"/>
  <c r="C145" i="33"/>
  <c r="C144" i="33"/>
  <c r="C143" i="33"/>
  <c r="C142" i="33"/>
  <c r="C141" i="33"/>
  <c r="C140" i="33"/>
  <c r="C139" i="33"/>
  <c r="C138" i="33"/>
  <c r="C137" i="33"/>
  <c r="C136" i="33"/>
  <c r="C135" i="33"/>
  <c r="C134" i="33"/>
  <c r="C133" i="33"/>
  <c r="C132" i="33"/>
  <c r="C131" i="33"/>
  <c r="C130" i="33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28" i="32"/>
  <c r="C227" i="32"/>
  <c r="C226" i="32"/>
  <c r="C225" i="32"/>
  <c r="C224" i="32"/>
  <c r="C223" i="32"/>
  <c r="C222" i="32"/>
  <c r="C221" i="32"/>
  <c r="C220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C193" i="32"/>
  <c r="C192" i="32"/>
  <c r="C191" i="32"/>
  <c r="C190" i="32"/>
  <c r="C189" i="32"/>
  <c r="C188" i="32"/>
  <c r="C187" i="32"/>
  <c r="C186" i="32"/>
  <c r="C185" i="32"/>
  <c r="C184" i="32"/>
  <c r="C183" i="32"/>
  <c r="C182" i="32"/>
  <c r="C181" i="32"/>
  <c r="C180" i="32"/>
  <c r="C179" i="32"/>
  <c r="C178" i="32"/>
  <c r="C177" i="32"/>
  <c r="C176" i="32"/>
  <c r="C175" i="32"/>
  <c r="C174" i="32"/>
  <c r="C173" i="32"/>
  <c r="C172" i="32"/>
  <c r="C171" i="32"/>
  <c r="C170" i="32"/>
  <c r="C169" i="32"/>
  <c r="C168" i="32"/>
  <c r="C167" i="32"/>
  <c r="C166" i="32"/>
  <c r="C165" i="32"/>
  <c r="C164" i="32"/>
  <c r="C163" i="32"/>
  <c r="C162" i="32"/>
  <c r="C161" i="32"/>
  <c r="C160" i="32"/>
  <c r="C159" i="32"/>
  <c r="C158" i="32"/>
  <c r="C157" i="32"/>
  <c r="C156" i="32"/>
  <c r="C155" i="32"/>
  <c r="C154" i="32"/>
  <c r="C153" i="32"/>
  <c r="C152" i="32"/>
  <c r="C151" i="32"/>
  <c r="C150" i="32"/>
  <c r="C149" i="32"/>
  <c r="C148" i="32"/>
  <c r="C147" i="32"/>
  <c r="C146" i="32"/>
  <c r="C145" i="32"/>
  <c r="C144" i="32"/>
  <c r="C143" i="32"/>
  <c r="C142" i="32"/>
  <c r="C141" i="32"/>
  <c r="C140" i="32"/>
  <c r="C139" i="32"/>
  <c r="C138" i="32"/>
  <c r="C137" i="32"/>
  <c r="C136" i="32"/>
  <c r="C135" i="32"/>
  <c r="C134" i="32"/>
  <c r="C133" i="32"/>
  <c r="C132" i="32"/>
  <c r="C131" i="32"/>
  <c r="C130" i="32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28" i="31"/>
  <c r="C227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C211" i="31"/>
  <c r="C210" i="31"/>
  <c r="C209" i="31"/>
  <c r="C208" i="31"/>
  <c r="C207" i="31"/>
  <c r="C206" i="31"/>
  <c r="C205" i="31"/>
  <c r="C204" i="31"/>
  <c r="C203" i="31"/>
  <c r="C202" i="31"/>
  <c r="C201" i="31"/>
  <c r="C200" i="31"/>
  <c r="C199" i="31"/>
  <c r="C198" i="31"/>
  <c r="C197" i="31"/>
  <c r="C196" i="31"/>
  <c r="C195" i="31"/>
  <c r="C194" i="31"/>
  <c r="C193" i="31"/>
  <c r="C192" i="31"/>
  <c r="C191" i="31"/>
  <c r="C190" i="31"/>
  <c r="C189" i="31"/>
  <c r="C188" i="31"/>
  <c r="C187" i="31"/>
  <c r="C186" i="31"/>
  <c r="C185" i="31"/>
  <c r="C184" i="31"/>
  <c r="C183" i="31"/>
  <c r="C182" i="31"/>
  <c r="C181" i="31"/>
  <c r="C180" i="31"/>
  <c r="C179" i="31"/>
  <c r="C178" i="31"/>
  <c r="C177" i="31"/>
  <c r="C176" i="31"/>
  <c r="C175" i="31"/>
  <c r="C174" i="31"/>
  <c r="C173" i="31"/>
  <c r="C172" i="31"/>
  <c r="C171" i="31"/>
  <c r="C170" i="31"/>
  <c r="C169" i="31"/>
  <c r="C168" i="31"/>
  <c r="C167" i="31"/>
  <c r="C166" i="31"/>
  <c r="C165" i="31"/>
  <c r="C164" i="31"/>
  <c r="C163" i="31"/>
  <c r="C162" i="31"/>
  <c r="C161" i="31"/>
  <c r="C160" i="31"/>
  <c r="C159" i="31"/>
  <c r="C158" i="31"/>
  <c r="C157" i="31"/>
  <c r="C156" i="31"/>
  <c r="C155" i="31"/>
  <c r="C154" i="31"/>
  <c r="C153" i="31"/>
  <c r="C152" i="31"/>
  <c r="C151" i="31"/>
  <c r="C150" i="31"/>
  <c r="C149" i="31"/>
  <c r="C148" i="31"/>
  <c r="C147" i="31"/>
  <c r="C146" i="31"/>
  <c r="C145" i="31"/>
  <c r="C144" i="31"/>
  <c r="C143" i="31"/>
  <c r="C142" i="31"/>
  <c r="C141" i="31"/>
  <c r="C140" i="31"/>
  <c r="C139" i="31"/>
  <c r="C138" i="31"/>
  <c r="C137" i="31"/>
  <c r="C136" i="31"/>
  <c r="C135" i="31"/>
  <c r="C134" i="31"/>
  <c r="C133" i="31"/>
  <c r="C132" i="31"/>
  <c r="C131" i="31"/>
  <c r="C130" i="31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28" i="29"/>
  <c r="C227" i="29"/>
  <c r="C226" i="29"/>
  <c r="C225" i="29"/>
  <c r="C224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C3" i="29"/>
  <c r="C228" i="28"/>
  <c r="C227" i="28"/>
  <c r="C226" i="28"/>
  <c r="C225" i="28"/>
  <c r="C224" i="28"/>
  <c r="C223" i="28"/>
  <c r="C222" i="28"/>
  <c r="C221" i="28"/>
  <c r="C220" i="28"/>
  <c r="C219" i="28"/>
  <c r="C218" i="28"/>
  <c r="C217" i="28"/>
  <c r="C216" i="28"/>
  <c r="C215" i="28"/>
  <c r="C214" i="28"/>
  <c r="C213" i="28"/>
  <c r="C212" i="28"/>
  <c r="C211" i="28"/>
  <c r="C210" i="28"/>
  <c r="C209" i="28"/>
  <c r="C208" i="28"/>
  <c r="C207" i="28"/>
  <c r="C206" i="28"/>
  <c r="C205" i="28"/>
  <c r="C204" i="28"/>
  <c r="C203" i="28"/>
  <c r="C202" i="28"/>
  <c r="C201" i="28"/>
  <c r="C200" i="28"/>
  <c r="C199" i="28"/>
  <c r="C198" i="28"/>
  <c r="C197" i="28"/>
  <c r="C196" i="28"/>
  <c r="C195" i="28"/>
  <c r="C194" i="28"/>
  <c r="C193" i="28"/>
  <c r="C192" i="28"/>
  <c r="C191" i="28"/>
  <c r="C190" i="28"/>
  <c r="C189" i="28"/>
  <c r="C188" i="28"/>
  <c r="C187" i="28"/>
  <c r="C186" i="28"/>
  <c r="C185" i="28"/>
  <c r="C184" i="28"/>
  <c r="C183" i="28"/>
  <c r="C182" i="28"/>
  <c r="C181" i="28"/>
  <c r="C180" i="28"/>
  <c r="C179" i="28"/>
  <c r="C178" i="28"/>
  <c r="C177" i="28"/>
  <c r="C176" i="28"/>
  <c r="C175" i="28"/>
  <c r="C174" i="28"/>
  <c r="C173" i="28"/>
  <c r="C172" i="28"/>
  <c r="C171" i="28"/>
  <c r="C170" i="28"/>
  <c r="C169" i="28"/>
  <c r="C168" i="28"/>
  <c r="C167" i="28"/>
  <c r="C166" i="28"/>
  <c r="C165" i="28"/>
  <c r="C164" i="28"/>
  <c r="C163" i="28"/>
  <c r="C162" i="28"/>
  <c r="C161" i="28"/>
  <c r="C160" i="28"/>
  <c r="C159" i="28"/>
  <c r="C158" i="28"/>
  <c r="C157" i="28"/>
  <c r="C156" i="28"/>
  <c r="C155" i="28"/>
  <c r="C154" i="28"/>
  <c r="C153" i="28"/>
  <c r="C152" i="28"/>
  <c r="C151" i="28"/>
  <c r="C150" i="28"/>
  <c r="C149" i="28"/>
  <c r="C148" i="28"/>
  <c r="C147" i="28"/>
  <c r="C146" i="28"/>
  <c r="C145" i="28"/>
  <c r="C144" i="28"/>
  <c r="C143" i="28"/>
  <c r="C142" i="28"/>
  <c r="C141" i="28"/>
  <c r="C140" i="28"/>
  <c r="C139" i="28"/>
  <c r="C138" i="28"/>
  <c r="C137" i="28"/>
  <c r="C136" i="28"/>
  <c r="C135" i="28"/>
  <c r="C134" i="28"/>
  <c r="C133" i="28"/>
  <c r="C132" i="28"/>
  <c r="C131" i="28"/>
  <c r="C130" i="28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C228" i="26"/>
  <c r="C227" i="26"/>
  <c r="C226" i="26"/>
  <c r="C225" i="26"/>
  <c r="C224" i="26"/>
  <c r="C223" i="26"/>
  <c r="C222" i="26"/>
  <c r="C221" i="26"/>
  <c r="C220" i="26"/>
  <c r="C219" i="26"/>
  <c r="C218" i="26"/>
  <c r="C217" i="26"/>
  <c r="C216" i="26"/>
  <c r="C215" i="26"/>
  <c r="C214" i="26"/>
  <c r="C213" i="26"/>
  <c r="C212" i="26"/>
  <c r="C211" i="26"/>
  <c r="C210" i="26"/>
  <c r="C209" i="26"/>
  <c r="C208" i="26"/>
  <c r="C207" i="26"/>
  <c r="C206" i="26"/>
  <c r="C205" i="26"/>
  <c r="C204" i="26"/>
  <c r="C203" i="26"/>
  <c r="C202" i="26"/>
  <c r="C201" i="26"/>
  <c r="C200" i="26"/>
  <c r="C199" i="26"/>
  <c r="C198" i="26"/>
  <c r="C197" i="26"/>
  <c r="C196" i="26"/>
  <c r="C195" i="26"/>
  <c r="C194" i="26"/>
  <c r="C193" i="26"/>
  <c r="C192" i="26"/>
  <c r="C191" i="26"/>
  <c r="C190" i="26"/>
  <c r="C189" i="26"/>
  <c r="C188" i="26"/>
  <c r="C187" i="26"/>
  <c r="C186" i="26"/>
  <c r="C185" i="26"/>
  <c r="C184" i="26"/>
  <c r="C183" i="26"/>
  <c r="C182" i="26"/>
  <c r="C181" i="26"/>
  <c r="C180" i="26"/>
  <c r="C179" i="26"/>
  <c r="C178" i="26"/>
  <c r="C177" i="26"/>
  <c r="C176" i="26"/>
  <c r="C175" i="26"/>
  <c r="C174" i="26"/>
  <c r="C173" i="26"/>
  <c r="C172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C159" i="26"/>
  <c r="C158" i="26"/>
  <c r="C157" i="26"/>
  <c r="C156" i="26"/>
  <c r="C155" i="26"/>
  <c r="C154" i="26"/>
  <c r="C153" i="26"/>
  <c r="C152" i="26"/>
  <c r="C151" i="26"/>
  <c r="C150" i="26"/>
  <c r="C149" i="26"/>
  <c r="C148" i="26"/>
  <c r="C147" i="26"/>
  <c r="C146" i="26"/>
  <c r="C145" i="26"/>
  <c r="C144" i="26"/>
  <c r="C143" i="26"/>
  <c r="C142" i="26"/>
  <c r="C141" i="26"/>
  <c r="C140" i="26"/>
  <c r="C139" i="26"/>
  <c r="C138" i="26"/>
  <c r="C137" i="26"/>
  <c r="C136" i="26"/>
  <c r="C135" i="26"/>
  <c r="C134" i="26"/>
  <c r="C133" i="26"/>
  <c r="C132" i="26"/>
  <c r="C131" i="26"/>
  <c r="C130" i="26"/>
  <c r="C129" i="26"/>
  <c r="C128" i="26"/>
  <c r="C127" i="26"/>
  <c r="C126" i="26"/>
  <c r="C125" i="26"/>
  <c r="C124" i="26"/>
  <c r="C123" i="26"/>
  <c r="C122" i="26"/>
  <c r="C121" i="26"/>
  <c r="C120" i="26"/>
  <c r="C119" i="26"/>
  <c r="C118" i="26"/>
  <c r="C117" i="26"/>
  <c r="C116" i="26"/>
  <c r="C115" i="26"/>
  <c r="C114" i="26"/>
  <c r="C113" i="26"/>
  <c r="C112" i="26"/>
  <c r="C111" i="26"/>
  <c r="C110" i="26"/>
  <c r="C109" i="26"/>
  <c r="C108" i="26"/>
  <c r="C107" i="26"/>
  <c r="C106" i="26"/>
  <c r="C105" i="26"/>
  <c r="C104" i="26"/>
  <c r="C103" i="26"/>
  <c r="C102" i="26"/>
  <c r="C101" i="26"/>
  <c r="C100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C228" i="25"/>
  <c r="C227" i="25"/>
  <c r="C226" i="25"/>
  <c r="C225" i="25"/>
  <c r="C224" i="25"/>
  <c r="C223" i="25"/>
  <c r="C222" i="25"/>
  <c r="C221" i="25"/>
  <c r="C220" i="25"/>
  <c r="C219" i="25"/>
  <c r="C218" i="25"/>
  <c r="C217" i="25"/>
  <c r="C216" i="25"/>
  <c r="C215" i="25"/>
  <c r="C214" i="25"/>
  <c r="C213" i="25"/>
  <c r="C212" i="25"/>
  <c r="C211" i="25"/>
  <c r="C210" i="25"/>
  <c r="C209" i="25"/>
  <c r="C208" i="25"/>
  <c r="C207" i="25"/>
  <c r="C206" i="25"/>
  <c r="C205" i="25"/>
  <c r="C204" i="25"/>
  <c r="C203" i="25"/>
  <c r="C202" i="25"/>
  <c r="C201" i="25"/>
  <c r="C200" i="25"/>
  <c r="C199" i="25"/>
  <c r="C198" i="25"/>
  <c r="C197" i="25"/>
  <c r="C196" i="25"/>
  <c r="C195" i="25"/>
  <c r="C194" i="25"/>
  <c r="C193" i="25"/>
  <c r="C192" i="25"/>
  <c r="C191" i="25"/>
  <c r="C190" i="25"/>
  <c r="C189" i="25"/>
  <c r="C188" i="25"/>
  <c r="C187" i="25"/>
  <c r="C186" i="25"/>
  <c r="C185" i="25"/>
  <c r="C184" i="25"/>
  <c r="C183" i="25"/>
  <c r="C182" i="25"/>
  <c r="C181" i="25"/>
  <c r="C180" i="25"/>
  <c r="C179" i="25"/>
  <c r="C178" i="25"/>
  <c r="C177" i="25"/>
  <c r="C176" i="25"/>
  <c r="C175" i="25"/>
  <c r="C174" i="25"/>
  <c r="C173" i="25"/>
  <c r="C172" i="25"/>
  <c r="C171" i="25"/>
  <c r="C170" i="25"/>
  <c r="C169" i="25"/>
  <c r="C168" i="25"/>
  <c r="C167" i="25"/>
  <c r="C166" i="25"/>
  <c r="C165" i="25"/>
  <c r="C164" i="25"/>
  <c r="C163" i="25"/>
  <c r="C162" i="25"/>
  <c r="C161" i="25"/>
  <c r="C160" i="25"/>
  <c r="C159" i="25"/>
  <c r="C158" i="25"/>
  <c r="C157" i="25"/>
  <c r="C156" i="25"/>
  <c r="C155" i="25"/>
  <c r="C154" i="25"/>
  <c r="C153" i="25"/>
  <c r="C152" i="25"/>
  <c r="C151" i="25"/>
  <c r="C150" i="25"/>
  <c r="C149" i="25"/>
  <c r="C148" i="25"/>
  <c r="C147" i="25"/>
  <c r="C146" i="25"/>
  <c r="C145" i="25"/>
  <c r="C144" i="25"/>
  <c r="C143" i="25"/>
  <c r="C142" i="25"/>
  <c r="C141" i="25"/>
  <c r="C140" i="25"/>
  <c r="C139" i="25"/>
  <c r="C138" i="25"/>
  <c r="C137" i="25"/>
  <c r="C136" i="25"/>
  <c r="C135" i="25"/>
  <c r="C134" i="25"/>
  <c r="C133" i="25"/>
  <c r="C132" i="25"/>
  <c r="C131" i="25"/>
  <c r="C130" i="25"/>
  <c r="C129" i="25"/>
  <c r="C128" i="25"/>
  <c r="C127" i="25"/>
  <c r="C126" i="25"/>
  <c r="C125" i="25"/>
  <c r="C124" i="25"/>
  <c r="C123" i="25"/>
  <c r="C122" i="25"/>
  <c r="C121" i="25"/>
  <c r="C120" i="25"/>
  <c r="C119" i="25"/>
  <c r="C118" i="25"/>
  <c r="C117" i="25"/>
  <c r="C116" i="25"/>
  <c r="C115" i="25"/>
  <c r="C114" i="25"/>
  <c r="C113" i="25"/>
  <c r="C112" i="25"/>
  <c r="C111" i="25"/>
  <c r="C110" i="25"/>
  <c r="C109" i="25"/>
  <c r="C108" i="25"/>
  <c r="C107" i="25"/>
  <c r="C106" i="25"/>
  <c r="C105" i="25"/>
  <c r="C104" i="25"/>
  <c r="C103" i="25"/>
  <c r="C102" i="2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8" i="25"/>
  <c r="C87" i="25"/>
  <c r="C86" i="25"/>
  <c r="C85" i="25"/>
  <c r="C84" i="25"/>
  <c r="C83" i="25"/>
  <c r="C82" i="25"/>
  <c r="C81" i="25"/>
  <c r="C80" i="25"/>
  <c r="C79" i="25"/>
  <c r="C78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5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C9" i="25"/>
  <c r="C8" i="25"/>
  <c r="C7" i="25"/>
  <c r="C6" i="25"/>
  <c r="C5" i="25"/>
  <c r="C4" i="25"/>
  <c r="C3" i="25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28" i="23"/>
  <c r="C227" i="23"/>
  <c r="C226" i="23"/>
  <c r="C225" i="23"/>
  <c r="C224" i="23"/>
  <c r="C223" i="23"/>
  <c r="C222" i="23"/>
  <c r="C221" i="23"/>
  <c r="C220" i="23"/>
  <c r="C21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137" i="23"/>
  <c r="C136" i="23"/>
  <c r="C135" i="23"/>
  <c r="C134" i="23"/>
  <c r="C133" i="23"/>
  <c r="C132" i="23"/>
  <c r="C131" i="23"/>
  <c r="C130" i="23"/>
  <c r="C129" i="23"/>
  <c r="C128" i="23"/>
  <c r="C127" i="23"/>
  <c r="C126" i="23"/>
  <c r="C125" i="23"/>
  <c r="C124" i="23"/>
  <c r="C123" i="23"/>
  <c r="C122" i="23"/>
  <c r="C121" i="23"/>
  <c r="C120" i="23"/>
  <c r="C119" i="23"/>
  <c r="C118" i="23"/>
  <c r="C117" i="23"/>
  <c r="C116" i="23"/>
  <c r="C115" i="23"/>
  <c r="C114" i="23"/>
  <c r="C113" i="23"/>
  <c r="C112" i="23"/>
  <c r="C111" i="23"/>
  <c r="C110" i="23"/>
  <c r="C109" i="23"/>
  <c r="C108" i="23"/>
  <c r="C107" i="23"/>
  <c r="C106" i="23"/>
  <c r="C105" i="23"/>
  <c r="C104" i="23"/>
  <c r="C103" i="23"/>
  <c r="C102" i="23"/>
  <c r="C101" i="23"/>
  <c r="C100" i="23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T201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3" i="8"/>
  <c r="E3" i="8"/>
  <c r="E228" i="37" l="1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E228" i="36"/>
  <c r="E227" i="36"/>
  <c r="E226" i="36"/>
  <c r="E225" i="36"/>
  <c r="E224" i="36"/>
  <c r="E223" i="36"/>
  <c r="E222" i="36"/>
  <c r="E221" i="36"/>
  <c r="E220" i="36"/>
  <c r="E219" i="36"/>
  <c r="E218" i="36"/>
  <c r="E217" i="36"/>
  <c r="E216" i="36"/>
  <c r="E215" i="36"/>
  <c r="E214" i="36"/>
  <c r="E213" i="36"/>
  <c r="E212" i="36"/>
  <c r="E211" i="36"/>
  <c r="E210" i="36"/>
  <c r="E209" i="36"/>
  <c r="E208" i="36"/>
  <c r="E207" i="36"/>
  <c r="E206" i="36"/>
  <c r="E205" i="36"/>
  <c r="E204" i="36"/>
  <c r="E203" i="36"/>
  <c r="E202" i="36"/>
  <c r="E201" i="36"/>
  <c r="E200" i="36"/>
  <c r="E199" i="36"/>
  <c r="E198" i="36"/>
  <c r="E197" i="36"/>
  <c r="E196" i="36"/>
  <c r="E195" i="36"/>
  <c r="E194" i="36"/>
  <c r="E193" i="36"/>
  <c r="E192" i="36"/>
  <c r="E191" i="36"/>
  <c r="E190" i="36"/>
  <c r="E189" i="36"/>
  <c r="E188" i="36"/>
  <c r="E187" i="36"/>
  <c r="E186" i="36"/>
  <c r="E185" i="36"/>
  <c r="E184" i="36"/>
  <c r="E183" i="36"/>
  <c r="E182" i="36"/>
  <c r="E181" i="36"/>
  <c r="E180" i="36"/>
  <c r="E179" i="36"/>
  <c r="E178" i="36"/>
  <c r="E177" i="36"/>
  <c r="E176" i="36"/>
  <c r="E175" i="36"/>
  <c r="E174" i="36"/>
  <c r="E173" i="36"/>
  <c r="E172" i="36"/>
  <c r="E171" i="36"/>
  <c r="E170" i="36"/>
  <c r="E169" i="36"/>
  <c r="E168" i="36"/>
  <c r="E167" i="36"/>
  <c r="E166" i="36"/>
  <c r="E165" i="36"/>
  <c r="E164" i="36"/>
  <c r="E163" i="36"/>
  <c r="E162" i="36"/>
  <c r="E161" i="36"/>
  <c r="E160" i="36"/>
  <c r="E159" i="36"/>
  <c r="E158" i="36"/>
  <c r="E157" i="36"/>
  <c r="E156" i="36"/>
  <c r="E155" i="36"/>
  <c r="E154" i="36"/>
  <c r="E153" i="36"/>
  <c r="E152" i="36"/>
  <c r="E151" i="36"/>
  <c r="E150" i="36"/>
  <c r="E149" i="36"/>
  <c r="E148" i="36"/>
  <c r="E147" i="36"/>
  <c r="E146" i="36"/>
  <c r="E145" i="36"/>
  <c r="E144" i="36"/>
  <c r="E143" i="36"/>
  <c r="E142" i="36"/>
  <c r="E141" i="36"/>
  <c r="E140" i="36"/>
  <c r="E139" i="36"/>
  <c r="E138" i="36"/>
  <c r="E137" i="36"/>
  <c r="E136" i="36"/>
  <c r="E135" i="36"/>
  <c r="E134" i="36"/>
  <c r="E133" i="36"/>
  <c r="E132" i="36"/>
  <c r="E131" i="36"/>
  <c r="E130" i="36"/>
  <c r="E129" i="36"/>
  <c r="E128" i="36"/>
  <c r="E127" i="36"/>
  <c r="E126" i="36"/>
  <c r="E125" i="36"/>
  <c r="E124" i="36"/>
  <c r="E123" i="36"/>
  <c r="E122" i="36"/>
  <c r="E121" i="36"/>
  <c r="E120" i="36"/>
  <c r="E119" i="36"/>
  <c r="E118" i="36"/>
  <c r="E117" i="36"/>
  <c r="E116" i="36"/>
  <c r="E115" i="36"/>
  <c r="E114" i="36"/>
  <c r="E113" i="36"/>
  <c r="E112" i="36"/>
  <c r="E111" i="36"/>
  <c r="E110" i="36"/>
  <c r="E109" i="36"/>
  <c r="E108" i="36"/>
  <c r="E107" i="36"/>
  <c r="E106" i="36"/>
  <c r="E105" i="36"/>
  <c r="E104" i="36"/>
  <c r="E103" i="36"/>
  <c r="E102" i="36"/>
  <c r="E101" i="36"/>
  <c r="E100" i="36"/>
  <c r="E99" i="36"/>
  <c r="E98" i="36"/>
  <c r="E97" i="36"/>
  <c r="E96" i="36"/>
  <c r="E95" i="36"/>
  <c r="E94" i="36"/>
  <c r="E93" i="36"/>
  <c r="E92" i="36"/>
  <c r="E91" i="36"/>
  <c r="E90" i="36"/>
  <c r="E89" i="36"/>
  <c r="E88" i="36"/>
  <c r="E87" i="36"/>
  <c r="E86" i="36"/>
  <c r="E85" i="36"/>
  <c r="E84" i="36"/>
  <c r="E83" i="36"/>
  <c r="E82" i="36"/>
  <c r="E81" i="36"/>
  <c r="E80" i="36"/>
  <c r="E79" i="36"/>
  <c r="E78" i="36"/>
  <c r="E77" i="36"/>
  <c r="E76" i="36"/>
  <c r="E75" i="36"/>
  <c r="E74" i="36"/>
  <c r="E73" i="36"/>
  <c r="E72" i="36"/>
  <c r="E71" i="36"/>
  <c r="E70" i="36"/>
  <c r="E69" i="36"/>
  <c r="E68" i="36"/>
  <c r="E67" i="36"/>
  <c r="E66" i="36"/>
  <c r="E65" i="36"/>
  <c r="E64" i="36"/>
  <c r="E63" i="36"/>
  <c r="E62" i="36"/>
  <c r="E61" i="36"/>
  <c r="E60" i="36"/>
  <c r="E59" i="36"/>
  <c r="E58" i="36"/>
  <c r="E57" i="36"/>
  <c r="E56" i="36"/>
  <c r="E55" i="36"/>
  <c r="E54" i="36"/>
  <c r="E53" i="36"/>
  <c r="E52" i="36"/>
  <c r="E51" i="36"/>
  <c r="E50" i="36"/>
  <c r="E49" i="36"/>
  <c r="E48" i="36"/>
  <c r="E47" i="36"/>
  <c r="E46" i="36"/>
  <c r="E45" i="36"/>
  <c r="E44" i="36"/>
  <c r="E43" i="36"/>
  <c r="E42" i="36"/>
  <c r="E41" i="36"/>
  <c r="E40" i="36"/>
  <c r="E39" i="36"/>
  <c r="E38" i="36"/>
  <c r="E37" i="36"/>
  <c r="E36" i="36"/>
  <c r="E35" i="36"/>
  <c r="E34" i="36"/>
  <c r="E33" i="36"/>
  <c r="E32" i="36"/>
  <c r="E31" i="36"/>
  <c r="E30" i="36"/>
  <c r="E29" i="36"/>
  <c r="E28" i="36"/>
  <c r="E27" i="36"/>
  <c r="E26" i="36"/>
  <c r="E25" i="3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E228" i="35"/>
  <c r="E227" i="35"/>
  <c r="E226" i="35"/>
  <c r="E225" i="35"/>
  <c r="E224" i="35"/>
  <c r="E223" i="35"/>
  <c r="E222" i="35"/>
  <c r="E221" i="35"/>
  <c r="E220" i="35"/>
  <c r="E219" i="35"/>
  <c r="E218" i="35"/>
  <c r="E217" i="35"/>
  <c r="E216" i="35"/>
  <c r="E215" i="35"/>
  <c r="E214" i="35"/>
  <c r="E213" i="35"/>
  <c r="E212" i="35"/>
  <c r="E211" i="35"/>
  <c r="E210" i="35"/>
  <c r="E209" i="35"/>
  <c r="E208" i="35"/>
  <c r="E207" i="35"/>
  <c r="E206" i="35"/>
  <c r="E205" i="35"/>
  <c r="E204" i="35"/>
  <c r="E203" i="35"/>
  <c r="E202" i="35"/>
  <c r="E201" i="35"/>
  <c r="E200" i="35"/>
  <c r="E199" i="35"/>
  <c r="E198" i="35"/>
  <c r="E197" i="35"/>
  <c r="E196" i="35"/>
  <c r="E195" i="35"/>
  <c r="E194" i="35"/>
  <c r="E193" i="35"/>
  <c r="E192" i="35"/>
  <c r="E191" i="35"/>
  <c r="E190" i="35"/>
  <c r="E189" i="35"/>
  <c r="E188" i="35"/>
  <c r="E187" i="35"/>
  <c r="E186" i="35"/>
  <c r="E185" i="35"/>
  <c r="E184" i="35"/>
  <c r="E183" i="35"/>
  <c r="E182" i="35"/>
  <c r="E181" i="35"/>
  <c r="E180" i="35"/>
  <c r="E179" i="35"/>
  <c r="E178" i="35"/>
  <c r="E177" i="35"/>
  <c r="E176" i="35"/>
  <c r="E175" i="35"/>
  <c r="E174" i="35"/>
  <c r="E173" i="35"/>
  <c r="E172" i="35"/>
  <c r="E171" i="35"/>
  <c r="E170" i="35"/>
  <c r="E169" i="35"/>
  <c r="E168" i="35"/>
  <c r="E167" i="35"/>
  <c r="E166" i="35"/>
  <c r="E165" i="35"/>
  <c r="E164" i="35"/>
  <c r="E163" i="35"/>
  <c r="E162" i="35"/>
  <c r="E161" i="35"/>
  <c r="E160" i="35"/>
  <c r="E159" i="35"/>
  <c r="E158" i="35"/>
  <c r="E157" i="35"/>
  <c r="E156" i="35"/>
  <c r="E155" i="35"/>
  <c r="E154" i="35"/>
  <c r="E153" i="35"/>
  <c r="E152" i="35"/>
  <c r="E151" i="35"/>
  <c r="E150" i="35"/>
  <c r="E149" i="35"/>
  <c r="E148" i="35"/>
  <c r="E147" i="35"/>
  <c r="E146" i="35"/>
  <c r="E145" i="35"/>
  <c r="E144" i="35"/>
  <c r="E143" i="35"/>
  <c r="E142" i="35"/>
  <c r="E141" i="35"/>
  <c r="E140" i="35"/>
  <c r="E139" i="35"/>
  <c r="E138" i="35"/>
  <c r="E137" i="35"/>
  <c r="E136" i="35"/>
  <c r="E135" i="35"/>
  <c r="E134" i="35"/>
  <c r="E133" i="35"/>
  <c r="E132" i="35"/>
  <c r="E131" i="35"/>
  <c r="E130" i="35"/>
  <c r="E129" i="35"/>
  <c r="E128" i="35"/>
  <c r="E127" i="35"/>
  <c r="E126" i="35"/>
  <c r="E125" i="35"/>
  <c r="E124" i="35"/>
  <c r="E123" i="35"/>
  <c r="E122" i="35"/>
  <c r="E121" i="35"/>
  <c r="E120" i="35"/>
  <c r="E119" i="35"/>
  <c r="E118" i="35"/>
  <c r="E117" i="35"/>
  <c r="E116" i="35"/>
  <c r="E115" i="35"/>
  <c r="E114" i="35"/>
  <c r="E113" i="35"/>
  <c r="E112" i="35"/>
  <c r="E111" i="35"/>
  <c r="E110" i="35"/>
  <c r="E109" i="35"/>
  <c r="E108" i="35"/>
  <c r="E107" i="35"/>
  <c r="E106" i="35"/>
  <c r="E105" i="35"/>
  <c r="E104" i="35"/>
  <c r="E103" i="35"/>
  <c r="E102" i="35"/>
  <c r="E101" i="35"/>
  <c r="E100" i="35"/>
  <c r="E99" i="35"/>
  <c r="E98" i="35"/>
  <c r="E97" i="35"/>
  <c r="E96" i="35"/>
  <c r="E95" i="35"/>
  <c r="E94" i="35"/>
  <c r="E93" i="35"/>
  <c r="E92" i="35"/>
  <c r="E91" i="35"/>
  <c r="E90" i="35"/>
  <c r="E89" i="35"/>
  <c r="E88" i="35"/>
  <c r="E87" i="35"/>
  <c r="E86" i="35"/>
  <c r="E85" i="35"/>
  <c r="E84" i="35"/>
  <c r="E83" i="35"/>
  <c r="E82" i="35"/>
  <c r="E81" i="35"/>
  <c r="E80" i="35"/>
  <c r="E79" i="35"/>
  <c r="E78" i="35"/>
  <c r="E77" i="35"/>
  <c r="E76" i="35"/>
  <c r="E75" i="35"/>
  <c r="E74" i="35"/>
  <c r="E73" i="35"/>
  <c r="E72" i="35"/>
  <c r="E71" i="35"/>
  <c r="E70" i="35"/>
  <c r="E69" i="35"/>
  <c r="E68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31" i="35"/>
  <c r="E30" i="35"/>
  <c r="E29" i="35"/>
  <c r="E28" i="35"/>
  <c r="E27" i="35"/>
  <c r="E26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E12" i="35"/>
  <c r="E11" i="35"/>
  <c r="E10" i="35"/>
  <c r="E9" i="35"/>
  <c r="E8" i="35"/>
  <c r="E7" i="35"/>
  <c r="E6" i="35"/>
  <c r="E5" i="35"/>
  <c r="E4" i="35"/>
  <c r="E3" i="35"/>
  <c r="E228" i="34"/>
  <c r="E227" i="34"/>
  <c r="E226" i="34"/>
  <c r="E225" i="34"/>
  <c r="E224" i="34"/>
  <c r="E223" i="34"/>
  <c r="E222" i="34"/>
  <c r="E221" i="34"/>
  <c r="E220" i="34"/>
  <c r="E219" i="34"/>
  <c r="E218" i="34"/>
  <c r="E217" i="34"/>
  <c r="E216" i="34"/>
  <c r="E215" i="34"/>
  <c r="E214" i="34"/>
  <c r="E213" i="34"/>
  <c r="E212" i="34"/>
  <c r="E211" i="34"/>
  <c r="E210" i="34"/>
  <c r="E209" i="34"/>
  <c r="E208" i="34"/>
  <c r="E207" i="34"/>
  <c r="E206" i="34"/>
  <c r="E205" i="34"/>
  <c r="E204" i="34"/>
  <c r="E203" i="34"/>
  <c r="E202" i="34"/>
  <c r="E201" i="34"/>
  <c r="E200" i="34"/>
  <c r="E199" i="34"/>
  <c r="E198" i="34"/>
  <c r="E197" i="34"/>
  <c r="E196" i="34"/>
  <c r="E195" i="34"/>
  <c r="E194" i="34"/>
  <c r="E193" i="34"/>
  <c r="E192" i="34"/>
  <c r="E191" i="34"/>
  <c r="E190" i="34"/>
  <c r="E189" i="34"/>
  <c r="E188" i="34"/>
  <c r="E187" i="34"/>
  <c r="E186" i="34"/>
  <c r="E185" i="34"/>
  <c r="E184" i="34"/>
  <c r="E183" i="34"/>
  <c r="E182" i="34"/>
  <c r="E181" i="34"/>
  <c r="E180" i="34"/>
  <c r="E179" i="34"/>
  <c r="E178" i="34"/>
  <c r="E177" i="34"/>
  <c r="E176" i="34"/>
  <c r="E175" i="34"/>
  <c r="E174" i="34"/>
  <c r="E173" i="34"/>
  <c r="E172" i="34"/>
  <c r="E171" i="34"/>
  <c r="E170" i="34"/>
  <c r="E169" i="34"/>
  <c r="E168" i="34"/>
  <c r="E167" i="34"/>
  <c r="E166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9" i="34"/>
  <c r="E138" i="34"/>
  <c r="E137" i="34"/>
  <c r="E136" i="34"/>
  <c r="E135" i="34"/>
  <c r="E134" i="34"/>
  <c r="E133" i="34"/>
  <c r="E132" i="34"/>
  <c r="E131" i="34"/>
  <c r="E130" i="34"/>
  <c r="E129" i="34"/>
  <c r="E128" i="34"/>
  <c r="E127" i="34"/>
  <c r="E126" i="34"/>
  <c r="E125" i="34"/>
  <c r="E124" i="34"/>
  <c r="E123" i="34"/>
  <c r="E122" i="34"/>
  <c r="E121" i="34"/>
  <c r="E120" i="34"/>
  <c r="E119" i="34"/>
  <c r="E118" i="34"/>
  <c r="E117" i="34"/>
  <c r="E116" i="34"/>
  <c r="E115" i="34"/>
  <c r="E114" i="34"/>
  <c r="E113" i="34"/>
  <c r="E112" i="34"/>
  <c r="E111" i="34"/>
  <c r="E110" i="34"/>
  <c r="E109" i="34"/>
  <c r="E108" i="34"/>
  <c r="E107" i="34"/>
  <c r="E106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8" i="34"/>
  <c r="E87" i="34"/>
  <c r="E86" i="34"/>
  <c r="E85" i="34"/>
  <c r="E84" i="34"/>
  <c r="E83" i="34"/>
  <c r="E82" i="34"/>
  <c r="E81" i="34"/>
  <c r="E80" i="34"/>
  <c r="E79" i="34"/>
  <c r="E78" i="34"/>
  <c r="E77" i="34"/>
  <c r="E76" i="34"/>
  <c r="E75" i="34"/>
  <c r="E74" i="34"/>
  <c r="E73" i="34"/>
  <c r="E72" i="34"/>
  <c r="E71" i="34"/>
  <c r="E70" i="34"/>
  <c r="E69" i="34"/>
  <c r="E68" i="34"/>
  <c r="E67" i="34"/>
  <c r="E66" i="34"/>
  <c r="E65" i="34"/>
  <c r="E64" i="34"/>
  <c r="E63" i="34"/>
  <c r="E62" i="34"/>
  <c r="E61" i="34"/>
  <c r="E60" i="34"/>
  <c r="E59" i="34"/>
  <c r="E58" i="34"/>
  <c r="E57" i="34"/>
  <c r="E56" i="34"/>
  <c r="E55" i="34"/>
  <c r="E54" i="34"/>
  <c r="E53" i="34"/>
  <c r="E52" i="34"/>
  <c r="E51" i="34"/>
  <c r="E50" i="34"/>
  <c r="E49" i="34"/>
  <c r="E48" i="34"/>
  <c r="E47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28" i="32"/>
  <c r="E227" i="32"/>
  <c r="E226" i="32"/>
  <c r="E225" i="32"/>
  <c r="E224" i="32"/>
  <c r="E223" i="32"/>
  <c r="E222" i="32"/>
  <c r="E221" i="32"/>
  <c r="E220" i="32"/>
  <c r="E219" i="32"/>
  <c r="E218" i="32"/>
  <c r="E217" i="32"/>
  <c r="E216" i="32"/>
  <c r="E215" i="32"/>
  <c r="E214" i="32"/>
  <c r="E213" i="32"/>
  <c r="E212" i="32"/>
  <c r="E211" i="32"/>
  <c r="E210" i="32"/>
  <c r="E209" i="32"/>
  <c r="E208" i="32"/>
  <c r="E207" i="32"/>
  <c r="E206" i="32"/>
  <c r="E205" i="32"/>
  <c r="E204" i="32"/>
  <c r="E203" i="32"/>
  <c r="E202" i="32"/>
  <c r="E201" i="32"/>
  <c r="E200" i="32"/>
  <c r="E199" i="32"/>
  <c r="E198" i="32"/>
  <c r="E197" i="32"/>
  <c r="E196" i="32"/>
  <c r="E195" i="32"/>
  <c r="E194" i="32"/>
  <c r="E193" i="32"/>
  <c r="E192" i="32"/>
  <c r="E191" i="32"/>
  <c r="E190" i="32"/>
  <c r="E189" i="32"/>
  <c r="E188" i="32"/>
  <c r="E187" i="32"/>
  <c r="E186" i="32"/>
  <c r="E185" i="32"/>
  <c r="E184" i="32"/>
  <c r="E183" i="32"/>
  <c r="E182" i="32"/>
  <c r="E181" i="32"/>
  <c r="E180" i="32"/>
  <c r="E179" i="32"/>
  <c r="E178" i="32"/>
  <c r="E177" i="32"/>
  <c r="E176" i="32"/>
  <c r="E175" i="32"/>
  <c r="E174" i="32"/>
  <c r="E173" i="32"/>
  <c r="E172" i="32"/>
  <c r="E171" i="32"/>
  <c r="E170" i="32"/>
  <c r="E169" i="32"/>
  <c r="E168" i="32"/>
  <c r="E167" i="32"/>
  <c r="E166" i="32"/>
  <c r="E165" i="32"/>
  <c r="E164" i="32"/>
  <c r="E163" i="32"/>
  <c r="E162" i="32"/>
  <c r="E161" i="32"/>
  <c r="E160" i="32"/>
  <c r="E159" i="32"/>
  <c r="E158" i="32"/>
  <c r="E157" i="32"/>
  <c r="E156" i="32"/>
  <c r="E155" i="32"/>
  <c r="E154" i="32"/>
  <c r="E153" i="32"/>
  <c r="E152" i="32"/>
  <c r="E151" i="32"/>
  <c r="E150" i="32"/>
  <c r="E149" i="32"/>
  <c r="E148" i="32"/>
  <c r="E147" i="32"/>
  <c r="E146" i="32"/>
  <c r="E145" i="32"/>
  <c r="E144" i="32"/>
  <c r="E143" i="32"/>
  <c r="E142" i="32"/>
  <c r="E141" i="32"/>
  <c r="E140" i="32"/>
  <c r="E139" i="32"/>
  <c r="E138" i="32"/>
  <c r="E137" i="32"/>
  <c r="E136" i="32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E111" i="32"/>
  <c r="E110" i="32"/>
  <c r="E109" i="32"/>
  <c r="E108" i="32"/>
  <c r="E107" i="32"/>
  <c r="E106" i="32"/>
  <c r="E105" i="32"/>
  <c r="E104" i="32"/>
  <c r="E103" i="32"/>
  <c r="E102" i="32"/>
  <c r="E101" i="32"/>
  <c r="E100" i="32"/>
  <c r="E99" i="32"/>
  <c r="E98" i="32"/>
  <c r="E97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E72" i="32"/>
  <c r="E71" i="32"/>
  <c r="E70" i="32"/>
  <c r="E69" i="32"/>
  <c r="E68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5" i="32"/>
  <c r="E54" i="32"/>
  <c r="E53" i="32"/>
  <c r="E52" i="32"/>
  <c r="E51" i="32"/>
  <c r="E50" i="32"/>
  <c r="E49" i="32"/>
  <c r="E48" i="32"/>
  <c r="E47" i="32"/>
  <c r="E46" i="32"/>
  <c r="E45" i="32"/>
  <c r="E44" i="32"/>
  <c r="E43" i="32"/>
  <c r="E42" i="32"/>
  <c r="E41" i="32"/>
  <c r="E40" i="32"/>
  <c r="E39" i="32"/>
  <c r="E38" i="32"/>
  <c r="E37" i="32"/>
  <c r="E36" i="32"/>
  <c r="E35" i="32"/>
  <c r="E34" i="32"/>
  <c r="E33" i="32"/>
  <c r="E32" i="32"/>
  <c r="E31" i="32"/>
  <c r="E30" i="32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28" i="31"/>
  <c r="E227" i="31"/>
  <c r="E226" i="31"/>
  <c r="E225" i="31"/>
  <c r="E224" i="31"/>
  <c r="E223" i="31"/>
  <c r="E222" i="31"/>
  <c r="E221" i="31"/>
  <c r="E220" i="31"/>
  <c r="E219" i="31"/>
  <c r="E218" i="31"/>
  <c r="E217" i="31"/>
  <c r="E216" i="31"/>
  <c r="E215" i="31"/>
  <c r="E214" i="31"/>
  <c r="E213" i="31"/>
  <c r="E212" i="31"/>
  <c r="E211" i="31"/>
  <c r="E210" i="31"/>
  <c r="E209" i="31"/>
  <c r="E208" i="31"/>
  <c r="E207" i="31"/>
  <c r="E206" i="31"/>
  <c r="E205" i="31"/>
  <c r="E204" i="31"/>
  <c r="E203" i="31"/>
  <c r="E202" i="31"/>
  <c r="E201" i="31"/>
  <c r="E200" i="31"/>
  <c r="E199" i="31"/>
  <c r="E198" i="31"/>
  <c r="E197" i="31"/>
  <c r="E196" i="31"/>
  <c r="E195" i="31"/>
  <c r="E194" i="31"/>
  <c r="E193" i="31"/>
  <c r="E192" i="31"/>
  <c r="E191" i="31"/>
  <c r="E190" i="31"/>
  <c r="E189" i="31"/>
  <c r="E188" i="31"/>
  <c r="E187" i="31"/>
  <c r="E186" i="31"/>
  <c r="E185" i="31"/>
  <c r="E184" i="31"/>
  <c r="E183" i="31"/>
  <c r="E182" i="31"/>
  <c r="E181" i="31"/>
  <c r="E180" i="31"/>
  <c r="E179" i="31"/>
  <c r="E178" i="31"/>
  <c r="E177" i="31"/>
  <c r="E176" i="31"/>
  <c r="E175" i="31"/>
  <c r="E174" i="31"/>
  <c r="E173" i="31"/>
  <c r="E172" i="31"/>
  <c r="E171" i="31"/>
  <c r="E170" i="31"/>
  <c r="E169" i="31"/>
  <c r="E168" i="31"/>
  <c r="E167" i="31"/>
  <c r="E166" i="31"/>
  <c r="E165" i="31"/>
  <c r="E164" i="31"/>
  <c r="E163" i="31"/>
  <c r="E162" i="31"/>
  <c r="E161" i="31"/>
  <c r="E160" i="31"/>
  <c r="E159" i="31"/>
  <c r="E158" i="31"/>
  <c r="E157" i="31"/>
  <c r="E156" i="31"/>
  <c r="E155" i="31"/>
  <c r="E154" i="31"/>
  <c r="E153" i="31"/>
  <c r="E152" i="31"/>
  <c r="E151" i="31"/>
  <c r="E150" i="31"/>
  <c r="E149" i="31"/>
  <c r="E148" i="31"/>
  <c r="E147" i="31"/>
  <c r="E146" i="31"/>
  <c r="E145" i="31"/>
  <c r="E144" i="31"/>
  <c r="E143" i="31"/>
  <c r="E142" i="31"/>
  <c r="E141" i="31"/>
  <c r="E140" i="31"/>
  <c r="E139" i="31"/>
  <c r="E138" i="31"/>
  <c r="E137" i="31"/>
  <c r="E136" i="31"/>
  <c r="E135" i="31"/>
  <c r="E134" i="31"/>
  <c r="E133" i="31"/>
  <c r="E132" i="31"/>
  <c r="E131" i="31"/>
  <c r="E130" i="31"/>
  <c r="E129" i="31"/>
  <c r="E128" i="31"/>
  <c r="E127" i="31"/>
  <c r="E126" i="31"/>
  <c r="E125" i="31"/>
  <c r="E124" i="31"/>
  <c r="E123" i="31"/>
  <c r="E122" i="31"/>
  <c r="E121" i="31"/>
  <c r="E120" i="31"/>
  <c r="E119" i="31"/>
  <c r="E118" i="31"/>
  <c r="E117" i="31"/>
  <c r="E116" i="31"/>
  <c r="E115" i="31"/>
  <c r="E114" i="31"/>
  <c r="E113" i="31"/>
  <c r="E112" i="31"/>
  <c r="E111" i="31"/>
  <c r="E110" i="31"/>
  <c r="E109" i="31"/>
  <c r="E108" i="31"/>
  <c r="E107" i="31"/>
  <c r="E106" i="31"/>
  <c r="E105" i="31"/>
  <c r="E104" i="31"/>
  <c r="E103" i="31"/>
  <c r="E102" i="31"/>
  <c r="E101" i="31"/>
  <c r="E100" i="31"/>
  <c r="E99" i="31"/>
  <c r="E98" i="31"/>
  <c r="E97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4" i="31"/>
  <c r="E83" i="31"/>
  <c r="E82" i="31"/>
  <c r="E81" i="31"/>
  <c r="E80" i="31"/>
  <c r="E79" i="31"/>
  <c r="E78" i="31"/>
  <c r="E77" i="31"/>
  <c r="E76" i="31"/>
  <c r="E75" i="31"/>
  <c r="E74" i="31"/>
  <c r="E73" i="31"/>
  <c r="E72" i="31"/>
  <c r="E71" i="31"/>
  <c r="E70" i="31"/>
  <c r="E69" i="31"/>
  <c r="E68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5" i="31"/>
  <c r="E54" i="31"/>
  <c r="E53" i="31"/>
  <c r="E52" i="31"/>
  <c r="E51" i="31"/>
  <c r="E50" i="31"/>
  <c r="E49" i="31"/>
  <c r="E48" i="31"/>
  <c r="E47" i="31"/>
  <c r="E46" i="31"/>
  <c r="E45" i="31"/>
  <c r="E44" i="31"/>
  <c r="E43" i="31"/>
  <c r="E42" i="31"/>
  <c r="E41" i="31"/>
  <c r="E40" i="31"/>
  <c r="E39" i="31"/>
  <c r="E38" i="31"/>
  <c r="E37" i="31"/>
  <c r="E36" i="31"/>
  <c r="E35" i="31"/>
  <c r="E34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E12" i="31"/>
  <c r="E11" i="31"/>
  <c r="E10" i="31"/>
  <c r="E9" i="31"/>
  <c r="E8" i="31"/>
  <c r="E7" i="31"/>
  <c r="E6" i="31"/>
  <c r="E5" i="31"/>
  <c r="E4" i="31"/>
  <c r="E3" i="31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E228" i="29"/>
  <c r="E227" i="29"/>
  <c r="E226" i="29"/>
  <c r="E225" i="29"/>
  <c r="E224" i="29"/>
  <c r="E223" i="29"/>
  <c r="E222" i="29"/>
  <c r="E221" i="29"/>
  <c r="E220" i="29"/>
  <c r="E219" i="29"/>
  <c r="E218" i="29"/>
  <c r="E217" i="29"/>
  <c r="E216" i="29"/>
  <c r="E215" i="29"/>
  <c r="E214" i="29"/>
  <c r="E213" i="29"/>
  <c r="E212" i="29"/>
  <c r="E211" i="29"/>
  <c r="E210" i="29"/>
  <c r="E209" i="29"/>
  <c r="E208" i="29"/>
  <c r="E207" i="29"/>
  <c r="E206" i="29"/>
  <c r="E205" i="29"/>
  <c r="E204" i="29"/>
  <c r="E203" i="29"/>
  <c r="E202" i="29"/>
  <c r="E201" i="29"/>
  <c r="E200" i="29"/>
  <c r="E199" i="29"/>
  <c r="E198" i="29"/>
  <c r="E197" i="29"/>
  <c r="E196" i="29"/>
  <c r="E195" i="29"/>
  <c r="E194" i="29"/>
  <c r="E193" i="29"/>
  <c r="E192" i="29"/>
  <c r="E191" i="29"/>
  <c r="E190" i="29"/>
  <c r="E189" i="29"/>
  <c r="E188" i="29"/>
  <c r="E187" i="29"/>
  <c r="E186" i="29"/>
  <c r="E185" i="29"/>
  <c r="E184" i="29"/>
  <c r="E183" i="29"/>
  <c r="E182" i="29"/>
  <c r="E181" i="29"/>
  <c r="E180" i="29"/>
  <c r="E179" i="29"/>
  <c r="E178" i="29"/>
  <c r="E177" i="29"/>
  <c r="E176" i="29"/>
  <c r="E175" i="29"/>
  <c r="E174" i="29"/>
  <c r="E173" i="29"/>
  <c r="E172" i="29"/>
  <c r="E171" i="29"/>
  <c r="E170" i="29"/>
  <c r="E169" i="29"/>
  <c r="E168" i="29"/>
  <c r="E167" i="29"/>
  <c r="E166" i="29"/>
  <c r="E165" i="29"/>
  <c r="E164" i="29"/>
  <c r="E163" i="29"/>
  <c r="E162" i="29"/>
  <c r="E161" i="29"/>
  <c r="E160" i="29"/>
  <c r="E159" i="29"/>
  <c r="E158" i="29"/>
  <c r="E157" i="29"/>
  <c r="E156" i="29"/>
  <c r="E155" i="29"/>
  <c r="E154" i="29"/>
  <c r="E153" i="29"/>
  <c r="E152" i="29"/>
  <c r="E151" i="29"/>
  <c r="E150" i="29"/>
  <c r="E149" i="29"/>
  <c r="E148" i="29"/>
  <c r="E147" i="29"/>
  <c r="E146" i="29"/>
  <c r="E145" i="29"/>
  <c r="E144" i="29"/>
  <c r="E143" i="29"/>
  <c r="E142" i="29"/>
  <c r="E141" i="29"/>
  <c r="E140" i="29"/>
  <c r="E139" i="29"/>
  <c r="E138" i="29"/>
  <c r="E137" i="29"/>
  <c r="E136" i="29"/>
  <c r="E135" i="29"/>
  <c r="E134" i="29"/>
  <c r="E133" i="29"/>
  <c r="E132" i="29"/>
  <c r="E131" i="29"/>
  <c r="E130" i="29"/>
  <c r="E129" i="29"/>
  <c r="E128" i="29"/>
  <c r="E127" i="29"/>
  <c r="E126" i="29"/>
  <c r="E125" i="29"/>
  <c r="E124" i="29"/>
  <c r="E123" i="29"/>
  <c r="E122" i="29"/>
  <c r="E121" i="29"/>
  <c r="E120" i="29"/>
  <c r="E119" i="29"/>
  <c r="E118" i="29"/>
  <c r="E117" i="29"/>
  <c r="E116" i="29"/>
  <c r="E115" i="29"/>
  <c r="E114" i="29"/>
  <c r="E113" i="29"/>
  <c r="E112" i="29"/>
  <c r="E111" i="29"/>
  <c r="E110" i="29"/>
  <c r="E109" i="29"/>
  <c r="E108" i="29"/>
  <c r="E107" i="29"/>
  <c r="E106" i="29"/>
  <c r="E105" i="29"/>
  <c r="E104" i="29"/>
  <c r="E103" i="29"/>
  <c r="E102" i="29"/>
  <c r="E101" i="29"/>
  <c r="E100" i="29"/>
  <c r="E99" i="29"/>
  <c r="E98" i="29"/>
  <c r="E97" i="29"/>
  <c r="E96" i="29"/>
  <c r="E95" i="29"/>
  <c r="E94" i="29"/>
  <c r="E93" i="29"/>
  <c r="E92" i="29"/>
  <c r="E91" i="29"/>
  <c r="E90" i="29"/>
  <c r="E89" i="29"/>
  <c r="E88" i="29"/>
  <c r="E87" i="29"/>
  <c r="E86" i="29"/>
  <c r="E85" i="29"/>
  <c r="E84" i="29"/>
  <c r="E83" i="29"/>
  <c r="E82" i="29"/>
  <c r="E81" i="29"/>
  <c r="E80" i="29"/>
  <c r="E79" i="29"/>
  <c r="E78" i="29"/>
  <c r="E77" i="29"/>
  <c r="E76" i="29"/>
  <c r="E75" i="29"/>
  <c r="E74" i="29"/>
  <c r="E73" i="29"/>
  <c r="E72" i="29"/>
  <c r="E71" i="29"/>
  <c r="E70" i="29"/>
  <c r="E69" i="29"/>
  <c r="E68" i="29"/>
  <c r="E67" i="29"/>
  <c r="E66" i="29"/>
  <c r="E65" i="29"/>
  <c r="E64" i="29"/>
  <c r="E63" i="29"/>
  <c r="E62" i="29"/>
  <c r="E61" i="29"/>
  <c r="E60" i="29"/>
  <c r="E59" i="29"/>
  <c r="E58" i="29"/>
  <c r="E57" i="29"/>
  <c r="E56" i="29"/>
  <c r="E55" i="29"/>
  <c r="E54" i="29"/>
  <c r="E53" i="29"/>
  <c r="E52" i="29"/>
  <c r="E51" i="29"/>
  <c r="E50" i="29"/>
  <c r="E49" i="29"/>
  <c r="E48" i="29"/>
  <c r="E47" i="29"/>
  <c r="E46" i="29"/>
  <c r="E45" i="29"/>
  <c r="E44" i="29"/>
  <c r="E43" i="29"/>
  <c r="E42" i="29"/>
  <c r="E41" i="29"/>
  <c r="E40" i="29"/>
  <c r="E39" i="29"/>
  <c r="E38" i="29"/>
  <c r="E37" i="29"/>
  <c r="E36" i="29"/>
  <c r="E35" i="29"/>
  <c r="E34" i="29"/>
  <c r="E33" i="29"/>
  <c r="E32" i="29"/>
  <c r="E31" i="29"/>
  <c r="E30" i="29"/>
  <c r="E29" i="29"/>
  <c r="E28" i="29"/>
  <c r="E27" i="29"/>
  <c r="E26" i="29"/>
  <c r="E25" i="29"/>
  <c r="E24" i="29"/>
  <c r="E23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E4" i="29"/>
  <c r="E3" i="29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228" i="27"/>
  <c r="E227" i="27"/>
  <c r="E226" i="27"/>
  <c r="E225" i="27"/>
  <c r="E224" i="27"/>
  <c r="E223" i="27"/>
  <c r="E222" i="27"/>
  <c r="E221" i="27"/>
  <c r="E220" i="27"/>
  <c r="E219" i="27"/>
  <c r="E218" i="27"/>
  <c r="E217" i="27"/>
  <c r="E216" i="27"/>
  <c r="E215" i="27"/>
  <c r="E214" i="27"/>
  <c r="E213" i="27"/>
  <c r="E212" i="27"/>
  <c r="E211" i="27"/>
  <c r="E210" i="27"/>
  <c r="E209" i="27"/>
  <c r="E208" i="27"/>
  <c r="E207" i="27"/>
  <c r="E206" i="27"/>
  <c r="E205" i="27"/>
  <c r="E204" i="27"/>
  <c r="E203" i="27"/>
  <c r="E202" i="27"/>
  <c r="E201" i="27"/>
  <c r="E200" i="27"/>
  <c r="E199" i="27"/>
  <c r="E198" i="27"/>
  <c r="E197" i="27"/>
  <c r="E196" i="27"/>
  <c r="E195" i="27"/>
  <c r="E194" i="27"/>
  <c r="E193" i="27"/>
  <c r="E192" i="27"/>
  <c r="E191" i="27"/>
  <c r="E190" i="27"/>
  <c r="E189" i="27"/>
  <c r="E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E172" i="27"/>
  <c r="E171" i="27"/>
  <c r="E170" i="27"/>
  <c r="E169" i="27"/>
  <c r="E168" i="27"/>
  <c r="E167" i="27"/>
  <c r="E166" i="27"/>
  <c r="E165" i="27"/>
  <c r="E164" i="27"/>
  <c r="E163" i="27"/>
  <c r="E162" i="27"/>
  <c r="E161" i="27"/>
  <c r="E160" i="27"/>
  <c r="E159" i="27"/>
  <c r="E158" i="27"/>
  <c r="E157" i="27"/>
  <c r="E156" i="27"/>
  <c r="E155" i="27"/>
  <c r="E154" i="27"/>
  <c r="E153" i="27"/>
  <c r="E152" i="27"/>
  <c r="E151" i="27"/>
  <c r="E150" i="27"/>
  <c r="E149" i="27"/>
  <c r="E148" i="27"/>
  <c r="E147" i="27"/>
  <c r="E146" i="27"/>
  <c r="E145" i="27"/>
  <c r="E144" i="27"/>
  <c r="E143" i="27"/>
  <c r="E142" i="27"/>
  <c r="E141" i="27"/>
  <c r="E140" i="27"/>
  <c r="E139" i="27"/>
  <c r="E138" i="27"/>
  <c r="E137" i="27"/>
  <c r="E136" i="27"/>
  <c r="E135" i="27"/>
  <c r="E134" i="27"/>
  <c r="E133" i="27"/>
  <c r="E132" i="27"/>
  <c r="E131" i="27"/>
  <c r="E130" i="27"/>
  <c r="E129" i="27"/>
  <c r="E128" i="27"/>
  <c r="E127" i="27"/>
  <c r="E126" i="27"/>
  <c r="E125" i="27"/>
  <c r="E124" i="27"/>
  <c r="E123" i="27"/>
  <c r="E122" i="27"/>
  <c r="E121" i="27"/>
  <c r="E120" i="27"/>
  <c r="E119" i="27"/>
  <c r="E118" i="27"/>
  <c r="E117" i="27"/>
  <c r="E116" i="27"/>
  <c r="E115" i="27"/>
  <c r="E114" i="27"/>
  <c r="E113" i="27"/>
  <c r="E112" i="27"/>
  <c r="E111" i="27"/>
  <c r="E110" i="27"/>
  <c r="E109" i="27"/>
  <c r="E108" i="27"/>
  <c r="E107" i="27"/>
  <c r="E106" i="27"/>
  <c r="E105" i="27"/>
  <c r="E104" i="27"/>
  <c r="E103" i="27"/>
  <c r="E102" i="27"/>
  <c r="E101" i="27"/>
  <c r="E100" i="27"/>
  <c r="E99" i="27"/>
  <c r="E98" i="27"/>
  <c r="E97" i="27"/>
  <c r="E96" i="27"/>
  <c r="E95" i="27"/>
  <c r="E94" i="27"/>
  <c r="E93" i="27"/>
  <c r="E92" i="27"/>
  <c r="E91" i="27"/>
  <c r="E90" i="27"/>
  <c r="E89" i="27"/>
  <c r="E88" i="27"/>
  <c r="E87" i="27"/>
  <c r="E86" i="27"/>
  <c r="E85" i="27"/>
  <c r="E84" i="27"/>
  <c r="E83" i="27"/>
  <c r="E82" i="27"/>
  <c r="E81" i="27"/>
  <c r="E80" i="27"/>
  <c r="E79" i="27"/>
  <c r="E78" i="27"/>
  <c r="E77" i="27"/>
  <c r="E76" i="27"/>
  <c r="E75" i="27"/>
  <c r="E74" i="27"/>
  <c r="E73" i="27"/>
  <c r="E72" i="27"/>
  <c r="E71" i="27"/>
  <c r="E70" i="27"/>
  <c r="E69" i="27"/>
  <c r="E68" i="27"/>
  <c r="E67" i="27"/>
  <c r="E66" i="27"/>
  <c r="E65" i="27"/>
  <c r="E64" i="27"/>
  <c r="E63" i="27"/>
  <c r="E62" i="27"/>
  <c r="E61" i="27"/>
  <c r="E60" i="27"/>
  <c r="E59" i="27"/>
  <c r="E58" i="27"/>
  <c r="E57" i="27"/>
  <c r="E56" i="27"/>
  <c r="E55" i="27"/>
  <c r="E54" i="27"/>
  <c r="E53" i="27"/>
  <c r="E52" i="27"/>
  <c r="E51" i="27"/>
  <c r="E50" i="27"/>
  <c r="E49" i="27"/>
  <c r="E48" i="27"/>
  <c r="E47" i="27"/>
  <c r="E46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" i="27"/>
  <c r="E3" i="27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28" i="25"/>
  <c r="E227" i="25"/>
  <c r="E226" i="25"/>
  <c r="E225" i="25"/>
  <c r="E224" i="25"/>
  <c r="E223" i="25"/>
  <c r="E222" i="25"/>
  <c r="E221" i="25"/>
  <c r="E220" i="25"/>
  <c r="E219" i="25"/>
  <c r="E218" i="25"/>
  <c r="E217" i="25"/>
  <c r="E216" i="25"/>
  <c r="E215" i="25"/>
  <c r="E214" i="25"/>
  <c r="E213" i="25"/>
  <c r="E212" i="25"/>
  <c r="E211" i="25"/>
  <c r="E210" i="25"/>
  <c r="E209" i="25"/>
  <c r="E208" i="25"/>
  <c r="E207" i="25"/>
  <c r="E206" i="25"/>
  <c r="E205" i="25"/>
  <c r="E204" i="25"/>
  <c r="E203" i="25"/>
  <c r="E202" i="25"/>
  <c r="E201" i="25"/>
  <c r="E200" i="25"/>
  <c r="E199" i="25"/>
  <c r="E198" i="25"/>
  <c r="E197" i="25"/>
  <c r="E196" i="25"/>
  <c r="E195" i="25"/>
  <c r="E194" i="25"/>
  <c r="E193" i="25"/>
  <c r="E192" i="25"/>
  <c r="E191" i="25"/>
  <c r="E190" i="25"/>
  <c r="E189" i="25"/>
  <c r="E188" i="25"/>
  <c r="E187" i="25"/>
  <c r="E186" i="25"/>
  <c r="E185" i="25"/>
  <c r="E184" i="25"/>
  <c r="E183" i="25"/>
  <c r="E182" i="25"/>
  <c r="E181" i="25"/>
  <c r="E180" i="25"/>
  <c r="E179" i="25"/>
  <c r="E178" i="25"/>
  <c r="E177" i="25"/>
  <c r="E176" i="25"/>
  <c r="E175" i="25"/>
  <c r="E174" i="25"/>
  <c r="E173" i="25"/>
  <c r="E172" i="25"/>
  <c r="E171" i="25"/>
  <c r="E170" i="25"/>
  <c r="E169" i="25"/>
  <c r="E168" i="25"/>
  <c r="E167" i="25"/>
  <c r="E166" i="25"/>
  <c r="E165" i="25"/>
  <c r="E164" i="25"/>
  <c r="E163" i="25"/>
  <c r="E162" i="25"/>
  <c r="E161" i="25"/>
  <c r="E160" i="25"/>
  <c r="E159" i="25"/>
  <c r="E158" i="25"/>
  <c r="E157" i="25"/>
  <c r="E156" i="25"/>
  <c r="E155" i="25"/>
  <c r="E154" i="25"/>
  <c r="E153" i="25"/>
  <c r="E152" i="25"/>
  <c r="E151" i="25"/>
  <c r="E150" i="25"/>
  <c r="E149" i="25"/>
  <c r="E148" i="25"/>
  <c r="E147" i="25"/>
  <c r="E146" i="25"/>
  <c r="E145" i="25"/>
  <c r="E144" i="25"/>
  <c r="E143" i="25"/>
  <c r="E142" i="25"/>
  <c r="E141" i="25"/>
  <c r="E140" i="25"/>
  <c r="E139" i="25"/>
  <c r="E138" i="25"/>
  <c r="E137" i="25"/>
  <c r="E136" i="25"/>
  <c r="E135" i="25"/>
  <c r="E134" i="25"/>
  <c r="E133" i="25"/>
  <c r="E132" i="25"/>
  <c r="E131" i="25"/>
  <c r="E130" i="25"/>
  <c r="E129" i="25"/>
  <c r="E128" i="25"/>
  <c r="E127" i="25"/>
  <c r="E126" i="25"/>
  <c r="E125" i="25"/>
  <c r="E124" i="25"/>
  <c r="E123" i="25"/>
  <c r="E122" i="25"/>
  <c r="E121" i="25"/>
  <c r="E120" i="25"/>
  <c r="E119" i="25"/>
  <c r="E118" i="25"/>
  <c r="E117" i="25"/>
  <c r="E116" i="25"/>
  <c r="E115" i="25"/>
  <c r="E114" i="25"/>
  <c r="E113" i="25"/>
  <c r="E112" i="25"/>
  <c r="E111" i="25"/>
  <c r="E110" i="25"/>
  <c r="E109" i="25"/>
  <c r="E108" i="25"/>
  <c r="E107" i="25"/>
  <c r="E106" i="25"/>
  <c r="E105" i="25"/>
  <c r="E104" i="25"/>
  <c r="E103" i="25"/>
  <c r="E102" i="25"/>
  <c r="E101" i="25"/>
  <c r="E100" i="25"/>
  <c r="E99" i="25"/>
  <c r="E98" i="25"/>
  <c r="E97" i="25"/>
  <c r="E96" i="25"/>
  <c r="E95" i="25"/>
  <c r="E94" i="25"/>
  <c r="E93" i="25"/>
  <c r="E92" i="25"/>
  <c r="E91" i="25"/>
  <c r="E90" i="25"/>
  <c r="E89" i="25"/>
  <c r="E88" i="25"/>
  <c r="E87" i="25"/>
  <c r="E86" i="25"/>
  <c r="E85" i="25"/>
  <c r="E84" i="25"/>
  <c r="E83" i="25"/>
  <c r="E82" i="25"/>
  <c r="E81" i="25"/>
  <c r="E80" i="25"/>
  <c r="E79" i="25"/>
  <c r="E78" i="25"/>
  <c r="E77" i="25"/>
  <c r="E76" i="25"/>
  <c r="E75" i="25"/>
  <c r="E74" i="25"/>
  <c r="E73" i="25"/>
  <c r="E72" i="25"/>
  <c r="E71" i="25"/>
  <c r="E70" i="25"/>
  <c r="E69" i="25"/>
  <c r="E68" i="25"/>
  <c r="E67" i="25"/>
  <c r="E66" i="25"/>
  <c r="E65" i="25"/>
  <c r="E64" i="25"/>
  <c r="E63" i="25"/>
  <c r="E62" i="25"/>
  <c r="E61" i="25"/>
  <c r="E60" i="25"/>
  <c r="E59" i="25"/>
  <c r="E58" i="25"/>
  <c r="E57" i="25"/>
  <c r="E56" i="25"/>
  <c r="E55" i="25"/>
  <c r="E54" i="25"/>
  <c r="E53" i="25"/>
  <c r="E52" i="25"/>
  <c r="E51" i="25"/>
  <c r="E50" i="25"/>
  <c r="E49" i="25"/>
  <c r="E48" i="25"/>
  <c r="E47" i="25"/>
  <c r="E46" i="25"/>
  <c r="E45" i="25"/>
  <c r="E44" i="25"/>
  <c r="E43" i="25"/>
  <c r="E42" i="25"/>
  <c r="E41" i="25"/>
  <c r="E40" i="25"/>
  <c r="E39" i="25"/>
  <c r="E38" i="25"/>
  <c r="E37" i="25"/>
  <c r="E36" i="25"/>
  <c r="E35" i="25"/>
  <c r="E34" i="25"/>
  <c r="E33" i="25"/>
  <c r="E32" i="25"/>
  <c r="E31" i="25"/>
  <c r="E30" i="25"/>
  <c r="E29" i="25"/>
  <c r="E28" i="25"/>
  <c r="E27" i="25"/>
  <c r="E26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E3" i="25"/>
  <c r="E228" i="24"/>
  <c r="E227" i="24"/>
  <c r="E226" i="24"/>
  <c r="E225" i="24"/>
  <c r="E224" i="24"/>
  <c r="E223" i="24"/>
  <c r="E222" i="24"/>
  <c r="E221" i="24"/>
  <c r="E220" i="24"/>
  <c r="E219" i="24"/>
  <c r="E218" i="24"/>
  <c r="E217" i="24"/>
  <c r="E216" i="24"/>
  <c r="E215" i="24"/>
  <c r="E214" i="24"/>
  <c r="E213" i="24"/>
  <c r="E212" i="24"/>
  <c r="E211" i="24"/>
  <c r="E210" i="24"/>
  <c r="E209" i="24"/>
  <c r="E208" i="24"/>
  <c r="E207" i="24"/>
  <c r="E206" i="24"/>
  <c r="E205" i="24"/>
  <c r="E204" i="24"/>
  <c r="E203" i="24"/>
  <c r="E202" i="24"/>
  <c r="E201" i="24"/>
  <c r="E200" i="24"/>
  <c r="E199" i="24"/>
  <c r="E198" i="24"/>
  <c r="E197" i="24"/>
  <c r="E196" i="24"/>
  <c r="E195" i="24"/>
  <c r="E194" i="24"/>
  <c r="E193" i="24"/>
  <c r="E192" i="24"/>
  <c r="E191" i="24"/>
  <c r="E190" i="24"/>
  <c r="E189" i="24"/>
  <c r="E188" i="24"/>
  <c r="E187" i="24"/>
  <c r="E186" i="24"/>
  <c r="E185" i="24"/>
  <c r="E184" i="24"/>
  <c r="E183" i="24"/>
  <c r="E182" i="24"/>
  <c r="E181" i="24"/>
  <c r="E180" i="24"/>
  <c r="E179" i="24"/>
  <c r="E178" i="24"/>
  <c r="E177" i="24"/>
  <c r="E176" i="24"/>
  <c r="E175" i="24"/>
  <c r="E174" i="24"/>
  <c r="E173" i="24"/>
  <c r="E172" i="24"/>
  <c r="E171" i="24"/>
  <c r="E170" i="24"/>
  <c r="E169" i="24"/>
  <c r="E168" i="24"/>
  <c r="E167" i="24"/>
  <c r="E166" i="24"/>
  <c r="E165" i="24"/>
  <c r="E164" i="24"/>
  <c r="E163" i="24"/>
  <c r="E162" i="24"/>
  <c r="E161" i="24"/>
  <c r="E160" i="24"/>
  <c r="E159" i="24"/>
  <c r="E158" i="24"/>
  <c r="E157" i="24"/>
  <c r="E156" i="24"/>
  <c r="E155" i="24"/>
  <c r="E154" i="24"/>
  <c r="E153" i="24"/>
  <c r="E152" i="24"/>
  <c r="E151" i="24"/>
  <c r="E150" i="24"/>
  <c r="E149" i="24"/>
  <c r="E148" i="24"/>
  <c r="E147" i="24"/>
  <c r="E146" i="24"/>
  <c r="E145" i="24"/>
  <c r="E144" i="24"/>
  <c r="E143" i="24"/>
  <c r="E142" i="24"/>
  <c r="E141" i="24"/>
  <c r="E140" i="24"/>
  <c r="E139" i="24"/>
  <c r="E138" i="24"/>
  <c r="E137" i="24"/>
  <c r="E136" i="24"/>
  <c r="E135" i="24"/>
  <c r="E134" i="24"/>
  <c r="E133" i="24"/>
  <c r="E132" i="24"/>
  <c r="E131" i="24"/>
  <c r="E130" i="24"/>
  <c r="E129" i="24"/>
  <c r="E128" i="24"/>
  <c r="E127" i="24"/>
  <c r="E126" i="24"/>
  <c r="E125" i="24"/>
  <c r="E124" i="24"/>
  <c r="E123" i="24"/>
  <c r="E122" i="24"/>
  <c r="E121" i="24"/>
  <c r="E120" i="24"/>
  <c r="E119" i="24"/>
  <c r="E118" i="24"/>
  <c r="E117" i="24"/>
  <c r="E116" i="24"/>
  <c r="E115" i="24"/>
  <c r="E114" i="24"/>
  <c r="E113" i="24"/>
  <c r="E112" i="24"/>
  <c r="E111" i="24"/>
  <c r="E110" i="24"/>
  <c r="E109" i="24"/>
  <c r="E108" i="24"/>
  <c r="E107" i="2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28" i="17"/>
  <c r="E227" i="17"/>
  <c r="E226" i="17"/>
  <c r="E225" i="17"/>
  <c r="E224" i="17"/>
  <c r="E223" i="17"/>
  <c r="E222" i="17"/>
  <c r="E221" i="17"/>
  <c r="E220" i="17"/>
  <c r="E219" i="17"/>
  <c r="E218" i="17"/>
  <c r="E217" i="17"/>
  <c r="E216" i="17"/>
  <c r="E215" i="17"/>
  <c r="E214" i="17"/>
  <c r="E213" i="17"/>
  <c r="E212" i="17"/>
  <c r="E211" i="17"/>
  <c r="E210" i="17"/>
  <c r="E209" i="17"/>
  <c r="E208" i="17"/>
  <c r="E207" i="17"/>
  <c r="E206" i="17"/>
  <c r="E205" i="17"/>
  <c r="E204" i="17"/>
  <c r="E203" i="17"/>
  <c r="E202" i="17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O226" i="38"/>
  <c r="EQ226" i="38" s="1"/>
  <c r="EJ226" i="38"/>
  <c r="DZ226" i="38"/>
  <c r="DS226" i="38"/>
  <c r="DT226" i="38" s="1"/>
  <c r="ES226" i="38" s="1"/>
  <c r="EU226" i="38" s="1"/>
  <c r="DK226" i="38"/>
  <c r="DE226" i="38"/>
  <c r="CO226" i="38"/>
  <c r="CQ226" i="38" s="1"/>
  <c r="CS226" i="38" s="1"/>
  <c r="CJ226" i="38"/>
  <c r="EO225" i="38"/>
  <c r="EQ225" i="38" s="1"/>
  <c r="EJ225" i="38"/>
  <c r="DZ225" i="38"/>
  <c r="DS225" i="38"/>
  <c r="DT225" i="38" s="1"/>
  <c r="ES225" i="38" s="1"/>
  <c r="EU225" i="38" s="1"/>
  <c r="DK225" i="38"/>
  <c r="DE225" i="38"/>
  <c r="CO225" i="38"/>
  <c r="CQ225" i="38" s="1"/>
  <c r="CS225" i="38" s="1"/>
  <c r="CJ225" i="38"/>
  <c r="EO224" i="38"/>
  <c r="EQ224" i="38" s="1"/>
  <c r="EJ224" i="38"/>
  <c r="DZ224" i="38"/>
  <c r="DS224" i="38"/>
  <c r="DT224" i="38" s="1"/>
  <c r="DK224" i="38"/>
  <c r="DE224" i="38"/>
  <c r="CO224" i="38"/>
  <c r="CQ224" i="38" s="1"/>
  <c r="CS224" i="38" s="1"/>
  <c r="CJ224" i="38"/>
  <c r="EO223" i="38"/>
  <c r="EQ223" i="38" s="1"/>
  <c r="EJ223" i="38"/>
  <c r="DZ223" i="38"/>
  <c r="DS223" i="38"/>
  <c r="DT223" i="38" s="1"/>
  <c r="DK223" i="38"/>
  <c r="DE223" i="38"/>
  <c r="CO223" i="38"/>
  <c r="CQ223" i="38" s="1"/>
  <c r="CS223" i="38" s="1"/>
  <c r="CJ223" i="38"/>
  <c r="EO222" i="38"/>
  <c r="EQ222" i="38" s="1"/>
  <c r="EJ222" i="38"/>
  <c r="DZ222" i="38"/>
  <c r="DS222" i="38"/>
  <c r="DT222" i="38" s="1"/>
  <c r="DK222" i="38"/>
  <c r="DE222" i="38"/>
  <c r="CO222" i="38"/>
  <c r="CQ222" i="38" s="1"/>
  <c r="CS222" i="38" s="1"/>
  <c r="CJ222" i="38"/>
  <c r="EO221" i="38"/>
  <c r="EQ221" i="38" s="1"/>
  <c r="EJ221" i="38"/>
  <c r="DZ221" i="38"/>
  <c r="DT221" i="38"/>
  <c r="DS221" i="38"/>
  <c r="DK221" i="38"/>
  <c r="DE221" i="38"/>
  <c r="CO221" i="38"/>
  <c r="CQ221" i="38" s="1"/>
  <c r="CS221" i="38" s="1"/>
  <c r="CJ221" i="38"/>
  <c r="EO220" i="38"/>
  <c r="EQ220" i="38" s="1"/>
  <c r="EJ220" i="38"/>
  <c r="DZ220" i="38"/>
  <c r="DS220" i="38"/>
  <c r="DT220" i="38" s="1"/>
  <c r="DK220" i="38"/>
  <c r="DE220" i="38"/>
  <c r="CQ220" i="38"/>
  <c r="CS220" i="38" s="1"/>
  <c r="CO220" i="38"/>
  <c r="CJ220" i="38"/>
  <c r="EO219" i="38"/>
  <c r="EQ219" i="38" s="1"/>
  <c r="EJ219" i="38"/>
  <c r="DZ219" i="38"/>
  <c r="DS219" i="38"/>
  <c r="DT219" i="38" s="1"/>
  <c r="DK219" i="38"/>
  <c r="DE219" i="38"/>
  <c r="CO219" i="38"/>
  <c r="CQ219" i="38" s="1"/>
  <c r="CS219" i="38" s="1"/>
  <c r="CJ219" i="38"/>
  <c r="EO218" i="38"/>
  <c r="EQ218" i="38" s="1"/>
  <c r="EJ218" i="38"/>
  <c r="DZ218" i="38"/>
  <c r="DS218" i="38"/>
  <c r="DT218" i="38" s="1"/>
  <c r="ES218" i="38" s="1"/>
  <c r="EU218" i="38" s="1"/>
  <c r="DK218" i="38"/>
  <c r="DE218" i="38"/>
  <c r="CO218" i="38"/>
  <c r="CQ218" i="38" s="1"/>
  <c r="CS218" i="38" s="1"/>
  <c r="CJ218" i="38"/>
  <c r="EO217" i="38"/>
  <c r="EQ217" i="38" s="1"/>
  <c r="EJ217" i="38"/>
  <c r="DZ217" i="38"/>
  <c r="DS217" i="38"/>
  <c r="DT217" i="38" s="1"/>
  <c r="DK217" i="38"/>
  <c r="DE217" i="38"/>
  <c r="CO217" i="38"/>
  <c r="CQ217" i="38" s="1"/>
  <c r="CS217" i="38" s="1"/>
  <c r="CJ217" i="38"/>
  <c r="EO216" i="38"/>
  <c r="EQ216" i="38" s="1"/>
  <c r="EJ216" i="38"/>
  <c r="DZ216" i="38"/>
  <c r="DS216" i="38"/>
  <c r="DT216" i="38" s="1"/>
  <c r="DK216" i="38"/>
  <c r="DE216" i="38"/>
  <c r="CO216" i="38"/>
  <c r="CQ216" i="38" s="1"/>
  <c r="CS216" i="38" s="1"/>
  <c r="CJ216" i="38"/>
  <c r="EO215" i="38"/>
  <c r="EQ215" i="38" s="1"/>
  <c r="EJ215" i="38"/>
  <c r="DZ215" i="38"/>
  <c r="DS215" i="38"/>
  <c r="DT215" i="38" s="1"/>
  <c r="DK215" i="38"/>
  <c r="DE215" i="38"/>
  <c r="CO215" i="38"/>
  <c r="CQ215" i="38" s="1"/>
  <c r="CS215" i="38" s="1"/>
  <c r="CJ215" i="38"/>
  <c r="EO214" i="38"/>
  <c r="EQ214" i="38" s="1"/>
  <c r="EJ214" i="38"/>
  <c r="DZ214" i="38"/>
  <c r="DS214" i="38"/>
  <c r="DT214" i="38" s="1"/>
  <c r="ES214" i="38" s="1"/>
  <c r="EU214" i="38" s="1"/>
  <c r="DK214" i="38"/>
  <c r="DE214" i="38"/>
  <c r="CO214" i="38"/>
  <c r="CQ214" i="38" s="1"/>
  <c r="CS214" i="38" s="1"/>
  <c r="CJ214" i="38"/>
  <c r="EO213" i="38"/>
  <c r="EQ213" i="38" s="1"/>
  <c r="EJ213" i="38"/>
  <c r="DZ213" i="38"/>
  <c r="DS213" i="38"/>
  <c r="DT213" i="38" s="1"/>
  <c r="ES213" i="38" s="1"/>
  <c r="EU213" i="38" s="1"/>
  <c r="DK213" i="38"/>
  <c r="DE213" i="38"/>
  <c r="CO213" i="38"/>
  <c r="CQ213" i="38" s="1"/>
  <c r="CS213" i="38" s="1"/>
  <c r="CJ213" i="38"/>
  <c r="EO212" i="38"/>
  <c r="EQ212" i="38" s="1"/>
  <c r="EJ212" i="38"/>
  <c r="DZ212" i="38"/>
  <c r="DS212" i="38"/>
  <c r="DT212" i="38" s="1"/>
  <c r="DK212" i="38"/>
  <c r="DE212" i="38"/>
  <c r="CO212" i="38"/>
  <c r="CQ212" i="38" s="1"/>
  <c r="CS212" i="38" s="1"/>
  <c r="CJ212" i="38"/>
  <c r="EO211" i="38"/>
  <c r="EQ211" i="38" s="1"/>
  <c r="EJ211" i="38"/>
  <c r="DZ211" i="38"/>
  <c r="DS211" i="38"/>
  <c r="DT211" i="38" s="1"/>
  <c r="DK211" i="38"/>
  <c r="DE211" i="38"/>
  <c r="CO211" i="38"/>
  <c r="CQ211" i="38" s="1"/>
  <c r="CS211" i="38" s="1"/>
  <c r="CJ211" i="38"/>
  <c r="EO210" i="38"/>
  <c r="EQ210" i="38" s="1"/>
  <c r="EJ210" i="38"/>
  <c r="DZ210" i="38"/>
  <c r="DS210" i="38"/>
  <c r="DT210" i="38" s="1"/>
  <c r="DK210" i="38"/>
  <c r="DE210" i="38"/>
  <c r="CO210" i="38"/>
  <c r="CQ210" i="38" s="1"/>
  <c r="CS210" i="38" s="1"/>
  <c r="CJ210" i="38"/>
  <c r="EO209" i="38"/>
  <c r="EQ209" i="38" s="1"/>
  <c r="EJ209" i="38"/>
  <c r="DZ209" i="38"/>
  <c r="DS209" i="38"/>
  <c r="DT209" i="38" s="1"/>
  <c r="DK209" i="38"/>
  <c r="DE209" i="38"/>
  <c r="CO209" i="38"/>
  <c r="CQ209" i="38" s="1"/>
  <c r="CS209" i="38" s="1"/>
  <c r="CJ209" i="38"/>
  <c r="EO208" i="38"/>
  <c r="EQ208" i="38" s="1"/>
  <c r="EJ208" i="38"/>
  <c r="DZ208" i="38"/>
  <c r="DS208" i="38"/>
  <c r="DT208" i="38" s="1"/>
  <c r="DK208" i="38"/>
  <c r="DE208" i="38"/>
  <c r="CO208" i="38"/>
  <c r="CQ208" i="38" s="1"/>
  <c r="CS208" i="38" s="1"/>
  <c r="CJ208" i="38"/>
  <c r="EO207" i="38"/>
  <c r="EQ207" i="38" s="1"/>
  <c r="EJ207" i="38"/>
  <c r="DZ207" i="38"/>
  <c r="DS207" i="38"/>
  <c r="DT207" i="38" s="1"/>
  <c r="DK207" i="38"/>
  <c r="DE207" i="38"/>
  <c r="CO207" i="38"/>
  <c r="CQ207" i="38" s="1"/>
  <c r="CS207" i="38" s="1"/>
  <c r="CJ207" i="38"/>
  <c r="EO206" i="38"/>
  <c r="EQ206" i="38" s="1"/>
  <c r="EJ206" i="38"/>
  <c r="DZ206" i="38"/>
  <c r="DS206" i="38"/>
  <c r="DT206" i="38" s="1"/>
  <c r="DK206" i="38"/>
  <c r="DE206" i="38"/>
  <c r="CO206" i="38"/>
  <c r="CQ206" i="38" s="1"/>
  <c r="CS206" i="38" s="1"/>
  <c r="CJ206" i="38"/>
  <c r="EO205" i="38"/>
  <c r="EQ205" i="38" s="1"/>
  <c r="EJ205" i="38"/>
  <c r="DZ205" i="38"/>
  <c r="DS205" i="38"/>
  <c r="DT205" i="38" s="1"/>
  <c r="DK205" i="38"/>
  <c r="DE205" i="38"/>
  <c r="CQ205" i="38"/>
  <c r="CS205" i="38" s="1"/>
  <c r="CO205" i="38"/>
  <c r="CJ205" i="38"/>
  <c r="EQ204" i="38"/>
  <c r="EO204" i="38"/>
  <c r="EJ204" i="38"/>
  <c r="DZ204" i="38"/>
  <c r="DS204" i="38"/>
  <c r="DT204" i="38" s="1"/>
  <c r="ES204" i="38" s="1"/>
  <c r="EU204" i="38" s="1"/>
  <c r="DK204" i="38"/>
  <c r="DE204" i="38"/>
  <c r="CO204" i="38"/>
  <c r="CQ204" i="38" s="1"/>
  <c r="CS204" i="38" s="1"/>
  <c r="CJ204" i="38"/>
  <c r="EQ203" i="38"/>
  <c r="EO203" i="38"/>
  <c r="EJ203" i="38"/>
  <c r="DZ203" i="38"/>
  <c r="DS203" i="38"/>
  <c r="DT203" i="38" s="1"/>
  <c r="DK203" i="38"/>
  <c r="DE203" i="38"/>
  <c r="CO203" i="38"/>
  <c r="CQ203" i="38" s="1"/>
  <c r="CS203" i="38" s="1"/>
  <c r="CJ203" i="38"/>
  <c r="EO202" i="38"/>
  <c r="EQ202" i="38" s="1"/>
  <c r="EJ202" i="38"/>
  <c r="DZ202" i="38"/>
  <c r="DS202" i="38"/>
  <c r="DT202" i="38" s="1"/>
  <c r="ES202" i="38" s="1"/>
  <c r="EU202" i="38" s="1"/>
  <c r="DK202" i="38"/>
  <c r="DE202" i="38"/>
  <c r="CO202" i="38"/>
  <c r="CQ202" i="38" s="1"/>
  <c r="CS202" i="38" s="1"/>
  <c r="CJ202" i="38"/>
  <c r="EO201" i="38"/>
  <c r="EQ201" i="38" s="1"/>
  <c r="EJ201" i="38"/>
  <c r="DZ201" i="38"/>
  <c r="DT201" i="38"/>
  <c r="ES201" i="38" s="1"/>
  <c r="EU201" i="38" s="1"/>
  <c r="DS201" i="38"/>
  <c r="DK201" i="38"/>
  <c r="DE201" i="38"/>
  <c r="CO201" i="38"/>
  <c r="CQ201" i="38" s="1"/>
  <c r="CS201" i="38" s="1"/>
  <c r="CJ201" i="38"/>
  <c r="EO200" i="38"/>
  <c r="EQ200" i="38" s="1"/>
  <c r="EJ200" i="38"/>
  <c r="DZ200" i="38"/>
  <c r="DS200" i="38"/>
  <c r="DT200" i="38" s="1"/>
  <c r="DK200" i="38"/>
  <c r="DE200" i="38"/>
  <c r="CQ200" i="38"/>
  <c r="CS200" i="38" s="1"/>
  <c r="CO200" i="38"/>
  <c r="CJ200" i="38"/>
  <c r="EQ199" i="38"/>
  <c r="EO199" i="38"/>
  <c r="EJ199" i="38"/>
  <c r="DZ199" i="38"/>
  <c r="DS199" i="38"/>
  <c r="DT199" i="38" s="1"/>
  <c r="DK199" i="38"/>
  <c r="DE199" i="38"/>
  <c r="CO199" i="38"/>
  <c r="CQ199" i="38" s="1"/>
  <c r="CS199" i="38" s="1"/>
  <c r="CJ199" i="38"/>
  <c r="EO198" i="38"/>
  <c r="EQ198" i="38" s="1"/>
  <c r="EJ198" i="38"/>
  <c r="DZ198" i="38"/>
  <c r="DS198" i="38"/>
  <c r="DT198" i="38" s="1"/>
  <c r="DK198" i="38"/>
  <c r="DE198" i="38"/>
  <c r="CO198" i="38"/>
  <c r="CQ198" i="38" s="1"/>
  <c r="CS198" i="38" s="1"/>
  <c r="CJ198" i="38"/>
  <c r="EO197" i="38"/>
  <c r="EQ197" i="38" s="1"/>
  <c r="EJ197" i="38"/>
  <c r="DZ197" i="38"/>
  <c r="DT197" i="38"/>
  <c r="DS197" i="38"/>
  <c r="DK197" i="38"/>
  <c r="DE197" i="38"/>
  <c r="CO197" i="38"/>
  <c r="CQ197" i="38" s="1"/>
  <c r="CS197" i="38" s="1"/>
  <c r="CJ197" i="38"/>
  <c r="EO196" i="38"/>
  <c r="EQ196" i="38" s="1"/>
  <c r="EJ196" i="38"/>
  <c r="DZ196" i="38"/>
  <c r="DS196" i="38"/>
  <c r="DT196" i="38" s="1"/>
  <c r="DK196" i="38"/>
  <c r="DE196" i="38"/>
  <c r="CO196" i="38"/>
  <c r="CQ196" i="38" s="1"/>
  <c r="CS196" i="38" s="1"/>
  <c r="CJ196" i="38"/>
  <c r="EO195" i="38"/>
  <c r="EQ195" i="38" s="1"/>
  <c r="EJ195" i="38"/>
  <c r="DZ195" i="38"/>
  <c r="DS195" i="38"/>
  <c r="DT195" i="38" s="1"/>
  <c r="DK195" i="38"/>
  <c r="DE195" i="38"/>
  <c r="CO195" i="38"/>
  <c r="CQ195" i="38" s="1"/>
  <c r="CS195" i="38" s="1"/>
  <c r="CJ195" i="38"/>
  <c r="EO194" i="38"/>
  <c r="EQ194" i="38" s="1"/>
  <c r="EJ194" i="38"/>
  <c r="DZ194" i="38"/>
  <c r="DS194" i="38"/>
  <c r="DT194" i="38" s="1"/>
  <c r="ES194" i="38" s="1"/>
  <c r="EU194" i="38" s="1"/>
  <c r="DK194" i="38"/>
  <c r="DE194" i="38"/>
  <c r="CQ194" i="38"/>
  <c r="CS194" i="38" s="1"/>
  <c r="CO194" i="38"/>
  <c r="CJ194" i="38"/>
  <c r="EO193" i="38"/>
  <c r="EQ193" i="38" s="1"/>
  <c r="EJ193" i="38"/>
  <c r="DZ193" i="38"/>
  <c r="DS193" i="38"/>
  <c r="DT193" i="38" s="1"/>
  <c r="DK193" i="38"/>
  <c r="DE193" i="38"/>
  <c r="CO193" i="38"/>
  <c r="CQ193" i="38" s="1"/>
  <c r="CS193" i="38" s="1"/>
  <c r="CJ193" i="38"/>
  <c r="EO192" i="38"/>
  <c r="EQ192" i="38" s="1"/>
  <c r="EJ192" i="38"/>
  <c r="DZ192" i="38"/>
  <c r="DS192" i="38"/>
  <c r="DT192" i="38" s="1"/>
  <c r="DK192" i="38"/>
  <c r="DE192" i="38"/>
  <c r="CO192" i="38"/>
  <c r="CQ192" i="38" s="1"/>
  <c r="CS192" i="38" s="1"/>
  <c r="CJ192" i="38"/>
  <c r="EO191" i="38"/>
  <c r="EQ191" i="38" s="1"/>
  <c r="EJ191" i="38"/>
  <c r="DZ191" i="38"/>
  <c r="DS191" i="38"/>
  <c r="DT191" i="38" s="1"/>
  <c r="DK191" i="38"/>
  <c r="DE191" i="38"/>
  <c r="CO191" i="38"/>
  <c r="CQ191" i="38" s="1"/>
  <c r="CS191" i="38" s="1"/>
  <c r="CJ191" i="38"/>
  <c r="EO190" i="38"/>
  <c r="EQ190" i="38" s="1"/>
  <c r="EJ190" i="38"/>
  <c r="DZ190" i="38"/>
  <c r="DT190" i="38"/>
  <c r="DS190" i="38"/>
  <c r="DK190" i="38"/>
  <c r="DE190" i="38"/>
  <c r="CO190" i="38"/>
  <c r="CQ190" i="38" s="1"/>
  <c r="CS190" i="38" s="1"/>
  <c r="CJ190" i="38"/>
  <c r="EO189" i="38"/>
  <c r="EQ189" i="38" s="1"/>
  <c r="EJ189" i="38"/>
  <c r="DZ189" i="38"/>
  <c r="DT189" i="38"/>
  <c r="DS189" i="38"/>
  <c r="DK189" i="38"/>
  <c r="DE189" i="38"/>
  <c r="CO189" i="38"/>
  <c r="CQ189" i="38" s="1"/>
  <c r="CS189" i="38" s="1"/>
  <c r="CJ189" i="38"/>
  <c r="EO188" i="38"/>
  <c r="EQ188" i="38" s="1"/>
  <c r="EJ188" i="38"/>
  <c r="DZ188" i="38"/>
  <c r="DS188" i="38"/>
  <c r="DT188" i="38" s="1"/>
  <c r="DK188" i="38"/>
  <c r="DE188" i="38"/>
  <c r="CO188" i="38"/>
  <c r="CQ188" i="38" s="1"/>
  <c r="CS188" i="38" s="1"/>
  <c r="CJ188" i="38"/>
  <c r="EO187" i="38"/>
  <c r="EQ187" i="38" s="1"/>
  <c r="EJ187" i="38"/>
  <c r="DZ187" i="38"/>
  <c r="DS187" i="38"/>
  <c r="DT187" i="38" s="1"/>
  <c r="DK187" i="38"/>
  <c r="DE187" i="38"/>
  <c r="CO187" i="38"/>
  <c r="CQ187" i="38" s="1"/>
  <c r="CS187" i="38" s="1"/>
  <c r="CJ187" i="38"/>
  <c r="EO186" i="38"/>
  <c r="EQ186" i="38" s="1"/>
  <c r="EJ186" i="38"/>
  <c r="DZ186" i="38"/>
  <c r="DS186" i="38"/>
  <c r="DT186" i="38" s="1"/>
  <c r="DK186" i="38"/>
  <c r="DE186" i="38"/>
  <c r="CO186" i="38"/>
  <c r="CQ186" i="38" s="1"/>
  <c r="CS186" i="38" s="1"/>
  <c r="CJ186" i="38"/>
  <c r="EO185" i="38"/>
  <c r="EQ185" i="38" s="1"/>
  <c r="EJ185" i="38"/>
  <c r="DZ185" i="38"/>
  <c r="DS185" i="38"/>
  <c r="DT185" i="38" s="1"/>
  <c r="DK185" i="38"/>
  <c r="DE185" i="38"/>
  <c r="CQ185" i="38"/>
  <c r="CS185" i="38" s="1"/>
  <c r="CO185" i="38"/>
  <c r="CJ185" i="38"/>
  <c r="EO184" i="38"/>
  <c r="EQ184" i="38" s="1"/>
  <c r="EJ184" i="38"/>
  <c r="DZ184" i="38"/>
  <c r="DS184" i="38"/>
  <c r="DT184" i="38" s="1"/>
  <c r="DK184" i="38"/>
  <c r="DE184" i="38"/>
  <c r="CO184" i="38"/>
  <c r="CQ184" i="38" s="1"/>
  <c r="CS184" i="38" s="1"/>
  <c r="CJ184" i="38"/>
  <c r="EO183" i="38"/>
  <c r="EQ183" i="38" s="1"/>
  <c r="EJ183" i="38"/>
  <c r="DZ183" i="38"/>
  <c r="DS183" i="38"/>
  <c r="DT183" i="38" s="1"/>
  <c r="DK183" i="38"/>
  <c r="DE183" i="38"/>
  <c r="CO183" i="38"/>
  <c r="CQ183" i="38" s="1"/>
  <c r="CS183" i="38" s="1"/>
  <c r="CJ183" i="38"/>
  <c r="EO182" i="38"/>
  <c r="EQ182" i="38" s="1"/>
  <c r="EJ182" i="38"/>
  <c r="DZ182" i="38"/>
  <c r="DS182" i="38"/>
  <c r="DT182" i="38" s="1"/>
  <c r="DK182" i="38"/>
  <c r="DE182" i="38"/>
  <c r="CQ182" i="38"/>
  <c r="CS182" i="38" s="1"/>
  <c r="CO182" i="38"/>
  <c r="CJ182" i="38"/>
  <c r="EO181" i="38"/>
  <c r="EQ181" i="38" s="1"/>
  <c r="EJ181" i="38"/>
  <c r="DZ181" i="38"/>
  <c r="DS181" i="38"/>
  <c r="DT181" i="38" s="1"/>
  <c r="ES181" i="38" s="1"/>
  <c r="EU181" i="38" s="1"/>
  <c r="DK181" i="38"/>
  <c r="DE181" i="38"/>
  <c r="CO181" i="38"/>
  <c r="CQ181" i="38" s="1"/>
  <c r="CS181" i="38" s="1"/>
  <c r="CJ181" i="38"/>
  <c r="EO180" i="38"/>
  <c r="EQ180" i="38" s="1"/>
  <c r="EJ180" i="38"/>
  <c r="DZ180" i="38"/>
  <c r="DS180" i="38"/>
  <c r="DT180" i="38" s="1"/>
  <c r="DK180" i="38"/>
  <c r="DE180" i="38"/>
  <c r="CO180" i="38"/>
  <c r="CQ180" i="38" s="1"/>
  <c r="CS180" i="38" s="1"/>
  <c r="CJ180" i="38"/>
  <c r="EO179" i="38"/>
  <c r="EQ179" i="38" s="1"/>
  <c r="EJ179" i="38"/>
  <c r="DZ179" i="38"/>
  <c r="DS179" i="38"/>
  <c r="DT179" i="38" s="1"/>
  <c r="DK179" i="38"/>
  <c r="DE179" i="38"/>
  <c r="CO179" i="38"/>
  <c r="CQ179" i="38" s="1"/>
  <c r="CS179" i="38" s="1"/>
  <c r="CJ179" i="38"/>
  <c r="EO178" i="38"/>
  <c r="EQ178" i="38" s="1"/>
  <c r="EJ178" i="38"/>
  <c r="DZ178" i="38"/>
  <c r="DS178" i="38"/>
  <c r="DT178" i="38" s="1"/>
  <c r="DK178" i="38"/>
  <c r="DE178" i="38"/>
  <c r="CO178" i="38"/>
  <c r="CQ178" i="38" s="1"/>
  <c r="CS178" i="38" s="1"/>
  <c r="CJ178" i="38"/>
  <c r="EO177" i="38"/>
  <c r="EQ177" i="38" s="1"/>
  <c r="EJ177" i="38"/>
  <c r="DZ177" i="38"/>
  <c r="DT177" i="38"/>
  <c r="DS177" i="38"/>
  <c r="DK177" i="38"/>
  <c r="DE177" i="38"/>
  <c r="CO177" i="38"/>
  <c r="CQ177" i="38" s="1"/>
  <c r="CS177" i="38" s="1"/>
  <c r="CJ177" i="38"/>
  <c r="EO176" i="38"/>
  <c r="EQ176" i="38" s="1"/>
  <c r="EJ176" i="38"/>
  <c r="DZ176" i="38"/>
  <c r="DS176" i="38"/>
  <c r="DT176" i="38" s="1"/>
  <c r="DK176" i="38"/>
  <c r="DE176" i="38"/>
  <c r="CQ176" i="38"/>
  <c r="CS176" i="38" s="1"/>
  <c r="CO176" i="38"/>
  <c r="CJ176" i="38"/>
  <c r="EQ175" i="38"/>
  <c r="EO175" i="38"/>
  <c r="EJ175" i="38"/>
  <c r="DZ175" i="38"/>
  <c r="DS175" i="38"/>
  <c r="DT175" i="38" s="1"/>
  <c r="DK175" i="38"/>
  <c r="DE175" i="38"/>
  <c r="CO175" i="38"/>
  <c r="CQ175" i="38" s="1"/>
  <c r="CS175" i="38" s="1"/>
  <c r="CJ175" i="38"/>
  <c r="EO174" i="38"/>
  <c r="EQ174" i="38" s="1"/>
  <c r="EJ174" i="38"/>
  <c r="DZ174" i="38"/>
  <c r="DS174" i="38"/>
  <c r="DT174" i="38" s="1"/>
  <c r="DK174" i="38"/>
  <c r="DE174" i="38"/>
  <c r="CQ174" i="38"/>
  <c r="CS174" i="38" s="1"/>
  <c r="CO174" i="38"/>
  <c r="CJ174" i="38"/>
  <c r="EO173" i="38"/>
  <c r="EQ173" i="38" s="1"/>
  <c r="EJ173" i="38"/>
  <c r="DZ173" i="38"/>
  <c r="DT173" i="38"/>
  <c r="DS173" i="38"/>
  <c r="DK173" i="38"/>
  <c r="DE173" i="38"/>
  <c r="CO173" i="38"/>
  <c r="CQ173" i="38" s="1"/>
  <c r="CS173" i="38" s="1"/>
  <c r="CJ173" i="38"/>
  <c r="EO172" i="38"/>
  <c r="EQ172" i="38" s="1"/>
  <c r="EJ172" i="38"/>
  <c r="DZ172" i="38"/>
  <c r="DS172" i="38"/>
  <c r="DT172" i="38" s="1"/>
  <c r="DK172" i="38"/>
  <c r="DE172" i="38"/>
  <c r="CO172" i="38"/>
  <c r="CQ172" i="38" s="1"/>
  <c r="CS172" i="38" s="1"/>
  <c r="CJ172" i="38"/>
  <c r="EO171" i="38"/>
  <c r="EQ171" i="38" s="1"/>
  <c r="EJ171" i="38"/>
  <c r="DZ171" i="38"/>
  <c r="DS171" i="38"/>
  <c r="DT171" i="38" s="1"/>
  <c r="DK171" i="38"/>
  <c r="DE171" i="38"/>
  <c r="CO171" i="38"/>
  <c r="CQ171" i="38" s="1"/>
  <c r="CS171" i="38" s="1"/>
  <c r="CJ171" i="38"/>
  <c r="EO170" i="38"/>
  <c r="EQ170" i="38" s="1"/>
  <c r="EJ170" i="38"/>
  <c r="DZ170" i="38"/>
  <c r="DT170" i="38"/>
  <c r="DS170" i="38"/>
  <c r="DK170" i="38"/>
  <c r="DE170" i="38"/>
  <c r="CO170" i="38"/>
  <c r="CQ170" i="38" s="1"/>
  <c r="CS170" i="38" s="1"/>
  <c r="CJ170" i="38"/>
  <c r="EO169" i="38"/>
  <c r="EQ169" i="38" s="1"/>
  <c r="EJ169" i="38"/>
  <c r="DZ169" i="38"/>
  <c r="DS169" i="38"/>
  <c r="DT169" i="38" s="1"/>
  <c r="DK169" i="38"/>
  <c r="DE169" i="38"/>
  <c r="CO169" i="38"/>
  <c r="CQ169" i="38" s="1"/>
  <c r="CS169" i="38" s="1"/>
  <c r="CJ169" i="38"/>
  <c r="EO168" i="38"/>
  <c r="EQ168" i="38" s="1"/>
  <c r="EJ168" i="38"/>
  <c r="DZ168" i="38"/>
  <c r="DS168" i="38"/>
  <c r="DT168" i="38" s="1"/>
  <c r="DK168" i="38"/>
  <c r="DE168" i="38"/>
  <c r="CO168" i="38"/>
  <c r="CQ168" i="38" s="1"/>
  <c r="CS168" i="38" s="1"/>
  <c r="CJ168" i="38"/>
  <c r="EQ167" i="38"/>
  <c r="EO167" i="38"/>
  <c r="EJ167" i="38"/>
  <c r="DZ167" i="38"/>
  <c r="DS167" i="38"/>
  <c r="DT167" i="38" s="1"/>
  <c r="DK167" i="38"/>
  <c r="DE167" i="38"/>
  <c r="CO167" i="38"/>
  <c r="CQ167" i="38" s="1"/>
  <c r="CS167" i="38" s="1"/>
  <c r="CJ167" i="38"/>
  <c r="EO166" i="38"/>
  <c r="EQ166" i="38" s="1"/>
  <c r="EJ166" i="38"/>
  <c r="DZ166" i="38"/>
  <c r="DT166" i="38"/>
  <c r="DS166" i="38"/>
  <c r="DK166" i="38"/>
  <c r="DE166" i="38"/>
  <c r="CQ166" i="38"/>
  <c r="CS166" i="38" s="1"/>
  <c r="CO166" i="38"/>
  <c r="CJ166" i="38"/>
  <c r="EO165" i="38"/>
  <c r="EQ165" i="38" s="1"/>
  <c r="EJ165" i="38"/>
  <c r="DZ165" i="38"/>
  <c r="DS165" i="38"/>
  <c r="DT165" i="38" s="1"/>
  <c r="DK165" i="38"/>
  <c r="DE165" i="38"/>
  <c r="CQ165" i="38"/>
  <c r="CS165" i="38" s="1"/>
  <c r="CO165" i="38"/>
  <c r="CJ165" i="38"/>
  <c r="EO164" i="38"/>
  <c r="EQ164" i="38" s="1"/>
  <c r="EJ164" i="38"/>
  <c r="DZ164" i="38"/>
  <c r="DS164" i="38"/>
  <c r="DT164" i="38" s="1"/>
  <c r="DK164" i="38"/>
  <c r="DE164" i="38"/>
  <c r="CO164" i="38"/>
  <c r="CQ164" i="38" s="1"/>
  <c r="CS164" i="38" s="1"/>
  <c r="CJ164" i="38"/>
  <c r="EO163" i="38"/>
  <c r="EQ163" i="38" s="1"/>
  <c r="EJ163" i="38"/>
  <c r="DZ163" i="38"/>
  <c r="DS163" i="38"/>
  <c r="DT163" i="38" s="1"/>
  <c r="DK163" i="38"/>
  <c r="DE163" i="38"/>
  <c r="CO163" i="38"/>
  <c r="CQ163" i="38" s="1"/>
  <c r="CS163" i="38" s="1"/>
  <c r="CJ163" i="38"/>
  <c r="EO162" i="38"/>
  <c r="EQ162" i="38" s="1"/>
  <c r="EJ162" i="38"/>
  <c r="DZ162" i="38"/>
  <c r="DS162" i="38"/>
  <c r="DT162" i="38" s="1"/>
  <c r="DK162" i="38"/>
  <c r="DE162" i="38"/>
  <c r="CO162" i="38"/>
  <c r="CQ162" i="38" s="1"/>
  <c r="CS162" i="38" s="1"/>
  <c r="CJ162" i="38"/>
  <c r="EO161" i="38"/>
  <c r="EQ161" i="38" s="1"/>
  <c r="ES161" i="38" s="1"/>
  <c r="EU161" i="38" s="1"/>
  <c r="EJ161" i="38"/>
  <c r="DZ161" i="38"/>
  <c r="DT161" i="38"/>
  <c r="DS161" i="38"/>
  <c r="DK161" i="38"/>
  <c r="DE161" i="38"/>
  <c r="CO161" i="38"/>
  <c r="CQ161" i="38" s="1"/>
  <c r="CS161" i="38" s="1"/>
  <c r="CJ161" i="38"/>
  <c r="EQ160" i="38"/>
  <c r="EO160" i="38"/>
  <c r="EJ160" i="38"/>
  <c r="DZ160" i="38"/>
  <c r="DS160" i="38"/>
  <c r="DT160" i="38" s="1"/>
  <c r="DK160" i="38"/>
  <c r="DE160" i="38"/>
  <c r="CQ160" i="38"/>
  <c r="CS160" i="38" s="1"/>
  <c r="CO160" i="38"/>
  <c r="CJ160" i="38"/>
  <c r="EQ159" i="38"/>
  <c r="EO159" i="38"/>
  <c r="EJ159" i="38"/>
  <c r="DZ159" i="38"/>
  <c r="DS159" i="38"/>
  <c r="DT159" i="38" s="1"/>
  <c r="DK159" i="38"/>
  <c r="DE159" i="38"/>
  <c r="CO159" i="38"/>
  <c r="CQ159" i="38" s="1"/>
  <c r="CS159" i="38" s="1"/>
  <c r="CJ159" i="38"/>
  <c r="EO158" i="38"/>
  <c r="EQ158" i="38" s="1"/>
  <c r="EJ158" i="38"/>
  <c r="DZ158" i="38"/>
  <c r="DS158" i="38"/>
  <c r="DT158" i="38" s="1"/>
  <c r="ES158" i="38" s="1"/>
  <c r="EU158" i="38" s="1"/>
  <c r="DK158" i="38"/>
  <c r="DE158" i="38"/>
  <c r="CO158" i="38"/>
  <c r="CQ158" i="38" s="1"/>
  <c r="CS158" i="38" s="1"/>
  <c r="CJ158" i="38"/>
  <c r="EO157" i="38"/>
  <c r="EQ157" i="38" s="1"/>
  <c r="EJ157" i="38"/>
  <c r="DZ157" i="38"/>
  <c r="DS157" i="38"/>
  <c r="DT157" i="38" s="1"/>
  <c r="DK157" i="38"/>
  <c r="DE157" i="38"/>
  <c r="CO157" i="38"/>
  <c r="CQ157" i="38" s="1"/>
  <c r="CS157" i="38" s="1"/>
  <c r="CJ157" i="38"/>
  <c r="EO156" i="38"/>
  <c r="EQ156" i="38" s="1"/>
  <c r="EJ156" i="38"/>
  <c r="DZ156" i="38"/>
  <c r="DS156" i="38"/>
  <c r="DT156" i="38" s="1"/>
  <c r="DK156" i="38"/>
  <c r="DE156" i="38"/>
  <c r="CO156" i="38"/>
  <c r="CQ156" i="38" s="1"/>
  <c r="CS156" i="38" s="1"/>
  <c r="CJ156" i="38"/>
  <c r="EQ155" i="38"/>
  <c r="EO155" i="38"/>
  <c r="EJ155" i="38"/>
  <c r="DZ155" i="38"/>
  <c r="DS155" i="38"/>
  <c r="DT155" i="38" s="1"/>
  <c r="DK155" i="38"/>
  <c r="DE155" i="38"/>
  <c r="CO155" i="38"/>
  <c r="CQ155" i="38" s="1"/>
  <c r="CS155" i="38" s="1"/>
  <c r="CJ155" i="38"/>
  <c r="EO154" i="38"/>
  <c r="EQ154" i="38" s="1"/>
  <c r="EJ154" i="38"/>
  <c r="DZ154" i="38"/>
  <c r="DT154" i="38"/>
  <c r="DS154" i="38"/>
  <c r="DK154" i="38"/>
  <c r="DE154" i="38"/>
  <c r="CO154" i="38"/>
  <c r="CQ154" i="38" s="1"/>
  <c r="CS154" i="38" s="1"/>
  <c r="CJ154" i="38"/>
  <c r="EO153" i="38"/>
  <c r="EQ153" i="38" s="1"/>
  <c r="EJ153" i="38"/>
  <c r="DZ153" i="38"/>
  <c r="DS153" i="38"/>
  <c r="DT153" i="38" s="1"/>
  <c r="ES153" i="38" s="1"/>
  <c r="EU153" i="38" s="1"/>
  <c r="DK153" i="38"/>
  <c r="DE153" i="38"/>
  <c r="CQ153" i="38"/>
  <c r="CS153" i="38" s="1"/>
  <c r="CO153" i="38"/>
  <c r="CJ153" i="38"/>
  <c r="EO152" i="38"/>
  <c r="EQ152" i="38" s="1"/>
  <c r="EJ152" i="38"/>
  <c r="DZ152" i="38"/>
  <c r="DS152" i="38"/>
  <c r="DT152" i="38" s="1"/>
  <c r="DK152" i="38"/>
  <c r="DE152" i="38"/>
  <c r="CO152" i="38"/>
  <c r="CQ152" i="38" s="1"/>
  <c r="CS152" i="38" s="1"/>
  <c r="CJ152" i="38"/>
  <c r="EO151" i="38"/>
  <c r="EQ151" i="38" s="1"/>
  <c r="ES151" i="38" s="1"/>
  <c r="EU151" i="38" s="1"/>
  <c r="EJ151" i="38"/>
  <c r="DZ151" i="38"/>
  <c r="DS151" i="38"/>
  <c r="DT151" i="38" s="1"/>
  <c r="DK151" i="38"/>
  <c r="DE151" i="38"/>
  <c r="CO151" i="38"/>
  <c r="CQ151" i="38" s="1"/>
  <c r="CS151" i="38" s="1"/>
  <c r="CJ151" i="38"/>
  <c r="EO150" i="38"/>
  <c r="EQ150" i="38" s="1"/>
  <c r="EJ150" i="38"/>
  <c r="DZ150" i="38"/>
  <c r="DT150" i="38"/>
  <c r="DS150" i="38"/>
  <c r="DK150" i="38"/>
  <c r="DE150" i="38"/>
  <c r="CO150" i="38"/>
  <c r="CQ150" i="38" s="1"/>
  <c r="CS150" i="38" s="1"/>
  <c r="CJ150" i="38"/>
  <c r="EO149" i="38"/>
  <c r="EQ149" i="38" s="1"/>
  <c r="EJ149" i="38"/>
  <c r="DZ149" i="38"/>
  <c r="DS149" i="38"/>
  <c r="DT149" i="38" s="1"/>
  <c r="DK149" i="38"/>
  <c r="DE149" i="38"/>
  <c r="CO149" i="38"/>
  <c r="CQ149" i="38" s="1"/>
  <c r="CS149" i="38" s="1"/>
  <c r="CJ149" i="38"/>
  <c r="EO148" i="38"/>
  <c r="EQ148" i="38" s="1"/>
  <c r="EJ148" i="38"/>
  <c r="DZ148" i="38"/>
  <c r="DS148" i="38"/>
  <c r="DT148" i="38" s="1"/>
  <c r="DK148" i="38"/>
  <c r="DE148" i="38"/>
  <c r="CO148" i="38"/>
  <c r="CQ148" i="38" s="1"/>
  <c r="CS148" i="38" s="1"/>
  <c r="CJ148" i="38"/>
  <c r="EO147" i="38"/>
  <c r="EQ147" i="38" s="1"/>
  <c r="EJ147" i="38"/>
  <c r="DZ147" i="38"/>
  <c r="DS147" i="38"/>
  <c r="DT147" i="38" s="1"/>
  <c r="DK147" i="38"/>
  <c r="DE147" i="38"/>
  <c r="CO147" i="38"/>
  <c r="CQ147" i="38" s="1"/>
  <c r="CS147" i="38" s="1"/>
  <c r="CJ147" i="38"/>
  <c r="EO146" i="38"/>
  <c r="EQ146" i="38" s="1"/>
  <c r="EJ146" i="38"/>
  <c r="DZ146" i="38"/>
  <c r="DS146" i="38"/>
  <c r="DT146" i="38" s="1"/>
  <c r="DK146" i="38"/>
  <c r="DE146" i="38"/>
  <c r="CO146" i="38"/>
  <c r="CQ146" i="38" s="1"/>
  <c r="CS146" i="38" s="1"/>
  <c r="CJ146" i="38"/>
  <c r="EQ145" i="38"/>
  <c r="EO145" i="38"/>
  <c r="EJ145" i="38"/>
  <c r="DZ145" i="38"/>
  <c r="DS145" i="38"/>
  <c r="DT145" i="38" s="1"/>
  <c r="DK145" i="38"/>
  <c r="DE145" i="38"/>
  <c r="CO145" i="38"/>
  <c r="CQ145" i="38" s="1"/>
  <c r="CS145" i="38" s="1"/>
  <c r="CJ145" i="38"/>
  <c r="EO144" i="38"/>
  <c r="EQ144" i="38" s="1"/>
  <c r="EJ144" i="38"/>
  <c r="DZ144" i="38"/>
  <c r="DS144" i="38"/>
  <c r="DT144" i="38" s="1"/>
  <c r="DK144" i="38"/>
  <c r="DE144" i="38"/>
  <c r="CO144" i="38"/>
  <c r="CQ144" i="38" s="1"/>
  <c r="CS144" i="38" s="1"/>
  <c r="CJ144" i="38"/>
  <c r="EO143" i="38"/>
  <c r="EQ143" i="38" s="1"/>
  <c r="EJ143" i="38"/>
  <c r="DZ143" i="38"/>
  <c r="DS143" i="38"/>
  <c r="DT143" i="38" s="1"/>
  <c r="DK143" i="38"/>
  <c r="DE143" i="38"/>
  <c r="CO143" i="38"/>
  <c r="CQ143" i="38" s="1"/>
  <c r="CS143" i="38" s="1"/>
  <c r="CJ143" i="38"/>
  <c r="EO142" i="38"/>
  <c r="EQ142" i="38" s="1"/>
  <c r="EJ142" i="38"/>
  <c r="DZ142" i="38"/>
  <c r="DS142" i="38"/>
  <c r="DT142" i="38" s="1"/>
  <c r="ES142" i="38" s="1"/>
  <c r="EU142" i="38" s="1"/>
  <c r="DK142" i="38"/>
  <c r="DE142" i="38"/>
  <c r="CO142" i="38"/>
  <c r="CQ142" i="38" s="1"/>
  <c r="CS142" i="38" s="1"/>
  <c r="CJ142" i="38"/>
  <c r="EQ141" i="38"/>
  <c r="EO141" i="38"/>
  <c r="EJ141" i="38"/>
  <c r="DZ141" i="38"/>
  <c r="DS141" i="38"/>
  <c r="DT141" i="38" s="1"/>
  <c r="ES141" i="38" s="1"/>
  <c r="EU141" i="38" s="1"/>
  <c r="DK141" i="38"/>
  <c r="DE141" i="38"/>
  <c r="CQ141" i="38"/>
  <c r="CS141" i="38" s="1"/>
  <c r="CO141" i="38"/>
  <c r="CJ141" i="38"/>
  <c r="EO140" i="38"/>
  <c r="EQ140" i="38" s="1"/>
  <c r="EJ140" i="38"/>
  <c r="DZ140" i="38"/>
  <c r="DS140" i="38"/>
  <c r="DT140" i="38" s="1"/>
  <c r="DK140" i="38"/>
  <c r="DE140" i="38"/>
  <c r="CO140" i="38"/>
  <c r="CQ140" i="38" s="1"/>
  <c r="CS140" i="38" s="1"/>
  <c r="CJ140" i="38"/>
  <c r="EO139" i="38"/>
  <c r="EQ139" i="38" s="1"/>
  <c r="EJ139" i="38"/>
  <c r="DZ139" i="38"/>
  <c r="DS139" i="38"/>
  <c r="DT139" i="38" s="1"/>
  <c r="DK139" i="38"/>
  <c r="DE139" i="38"/>
  <c r="CO139" i="38"/>
  <c r="CQ139" i="38" s="1"/>
  <c r="CS139" i="38" s="1"/>
  <c r="CJ139" i="38"/>
  <c r="EO138" i="38"/>
  <c r="EQ138" i="38" s="1"/>
  <c r="EJ138" i="38"/>
  <c r="DZ138" i="38"/>
  <c r="DT138" i="38"/>
  <c r="ES138" i="38" s="1"/>
  <c r="EU138" i="38" s="1"/>
  <c r="DS138" i="38"/>
  <c r="DK138" i="38"/>
  <c r="DE138" i="38"/>
  <c r="CO138" i="38"/>
  <c r="CQ138" i="38" s="1"/>
  <c r="CS138" i="38" s="1"/>
  <c r="CJ138" i="38"/>
  <c r="EO137" i="38"/>
  <c r="EQ137" i="38" s="1"/>
  <c r="ES137" i="38" s="1"/>
  <c r="EU137" i="38" s="1"/>
  <c r="EJ137" i="38"/>
  <c r="DZ137" i="38"/>
  <c r="DS137" i="38"/>
  <c r="DT137" i="38" s="1"/>
  <c r="DK137" i="38"/>
  <c r="DE137" i="38"/>
  <c r="CO137" i="38"/>
  <c r="CQ137" i="38" s="1"/>
  <c r="CS137" i="38" s="1"/>
  <c r="CJ137" i="38"/>
  <c r="EO136" i="38"/>
  <c r="EQ136" i="38" s="1"/>
  <c r="EJ136" i="38"/>
  <c r="DZ136" i="38"/>
  <c r="DS136" i="38"/>
  <c r="DT136" i="38" s="1"/>
  <c r="DK136" i="38"/>
  <c r="DE136" i="38"/>
  <c r="CO136" i="38"/>
  <c r="CQ136" i="38" s="1"/>
  <c r="CS136" i="38" s="1"/>
  <c r="CJ136" i="38"/>
  <c r="EO135" i="38"/>
  <c r="EQ135" i="38" s="1"/>
  <c r="EJ135" i="38"/>
  <c r="DZ135" i="38"/>
  <c r="DS135" i="38"/>
  <c r="DT135" i="38" s="1"/>
  <c r="DK135" i="38"/>
  <c r="DE135" i="38"/>
  <c r="CO135" i="38"/>
  <c r="CQ135" i="38" s="1"/>
  <c r="CS135" i="38" s="1"/>
  <c r="CJ135" i="38"/>
  <c r="EO134" i="38"/>
  <c r="EQ134" i="38" s="1"/>
  <c r="EJ134" i="38"/>
  <c r="DZ134" i="38"/>
  <c r="DT134" i="38"/>
  <c r="DS134" i="38"/>
  <c r="DK134" i="38"/>
  <c r="DE134" i="38"/>
  <c r="CO134" i="38"/>
  <c r="CQ134" i="38" s="1"/>
  <c r="CS134" i="38" s="1"/>
  <c r="CJ134" i="38"/>
  <c r="EQ133" i="38"/>
  <c r="EO133" i="38"/>
  <c r="EJ133" i="38"/>
  <c r="DZ133" i="38"/>
  <c r="DS133" i="38"/>
  <c r="DT133" i="38" s="1"/>
  <c r="ES133" i="38" s="1"/>
  <c r="EU133" i="38" s="1"/>
  <c r="DK133" i="38"/>
  <c r="DE133" i="38"/>
  <c r="CQ133" i="38"/>
  <c r="CS133" i="38" s="1"/>
  <c r="CO133" i="38"/>
  <c r="CJ133" i="38"/>
  <c r="EQ132" i="38"/>
  <c r="EO132" i="38"/>
  <c r="EJ132" i="38"/>
  <c r="DZ132" i="38"/>
  <c r="DS132" i="38"/>
  <c r="DT132" i="38" s="1"/>
  <c r="DK132" i="38"/>
  <c r="DE132" i="38"/>
  <c r="CQ132" i="38"/>
  <c r="CS132" i="38" s="1"/>
  <c r="CO132" i="38"/>
  <c r="CJ132" i="38"/>
  <c r="EO131" i="38"/>
  <c r="EQ131" i="38" s="1"/>
  <c r="EJ131" i="38"/>
  <c r="DZ131" i="38"/>
  <c r="DS131" i="38"/>
  <c r="DT131" i="38" s="1"/>
  <c r="DK131" i="38"/>
  <c r="DE131" i="38"/>
  <c r="CO131" i="38"/>
  <c r="CQ131" i="38" s="1"/>
  <c r="CS131" i="38" s="1"/>
  <c r="CJ131" i="38"/>
  <c r="EO130" i="38"/>
  <c r="EQ130" i="38" s="1"/>
  <c r="EJ130" i="38"/>
  <c r="DZ130" i="38"/>
  <c r="DT130" i="38"/>
  <c r="DS130" i="38"/>
  <c r="DK130" i="38"/>
  <c r="DE130" i="38"/>
  <c r="CO130" i="38"/>
  <c r="CQ130" i="38" s="1"/>
  <c r="CS130" i="38" s="1"/>
  <c r="CJ130" i="38"/>
  <c r="EO129" i="38"/>
  <c r="EQ129" i="38" s="1"/>
  <c r="ES129" i="38" s="1"/>
  <c r="EU129" i="38" s="1"/>
  <c r="EJ129" i="38"/>
  <c r="DZ129" i="38"/>
  <c r="DS129" i="38"/>
  <c r="DT129" i="38" s="1"/>
  <c r="DK129" i="38"/>
  <c r="DE129" i="38"/>
  <c r="CO129" i="38"/>
  <c r="CQ129" i="38" s="1"/>
  <c r="CS129" i="38" s="1"/>
  <c r="CJ129" i="38"/>
  <c r="EO128" i="38"/>
  <c r="EQ128" i="38" s="1"/>
  <c r="EJ128" i="38"/>
  <c r="DZ128" i="38"/>
  <c r="DS128" i="38"/>
  <c r="DT128" i="38" s="1"/>
  <c r="DK128" i="38"/>
  <c r="DE128" i="38"/>
  <c r="CO128" i="38"/>
  <c r="CQ128" i="38" s="1"/>
  <c r="CS128" i="38" s="1"/>
  <c r="CJ128" i="38"/>
  <c r="EO127" i="38"/>
  <c r="EQ127" i="38" s="1"/>
  <c r="EJ127" i="38"/>
  <c r="DZ127" i="38"/>
  <c r="DS127" i="38"/>
  <c r="DT127" i="38" s="1"/>
  <c r="DK127" i="38"/>
  <c r="DE127" i="38"/>
  <c r="CO127" i="38"/>
  <c r="CQ127" i="38" s="1"/>
  <c r="CS127" i="38" s="1"/>
  <c r="CJ127" i="38"/>
  <c r="EO126" i="38"/>
  <c r="EQ126" i="38" s="1"/>
  <c r="EJ126" i="38"/>
  <c r="DZ126" i="38"/>
  <c r="DS126" i="38"/>
  <c r="DT126" i="38" s="1"/>
  <c r="ES126" i="38" s="1"/>
  <c r="EU126" i="38" s="1"/>
  <c r="DK126" i="38"/>
  <c r="DE126" i="38"/>
  <c r="CO126" i="38"/>
  <c r="CQ126" i="38" s="1"/>
  <c r="CS126" i="38" s="1"/>
  <c r="CJ126" i="38"/>
  <c r="EO125" i="38"/>
  <c r="EQ125" i="38" s="1"/>
  <c r="EJ125" i="38"/>
  <c r="DZ125" i="38"/>
  <c r="DS125" i="38"/>
  <c r="DT125" i="38" s="1"/>
  <c r="DK125" i="38"/>
  <c r="DE125" i="38"/>
  <c r="CO125" i="38"/>
  <c r="CQ125" i="38" s="1"/>
  <c r="CS125" i="38" s="1"/>
  <c r="CJ125" i="38"/>
  <c r="EQ124" i="38"/>
  <c r="EO124" i="38"/>
  <c r="EJ124" i="38"/>
  <c r="DZ124" i="38"/>
  <c r="DS124" i="38"/>
  <c r="DT124" i="38" s="1"/>
  <c r="DK124" i="38"/>
  <c r="DE124" i="38"/>
  <c r="CO124" i="38"/>
  <c r="CQ124" i="38" s="1"/>
  <c r="CS124" i="38" s="1"/>
  <c r="CJ124" i="38"/>
  <c r="EO123" i="38"/>
  <c r="EQ123" i="38" s="1"/>
  <c r="EJ123" i="38"/>
  <c r="DZ123" i="38"/>
  <c r="DS123" i="38"/>
  <c r="DT123" i="38" s="1"/>
  <c r="ES123" i="38" s="1"/>
  <c r="EU123" i="38" s="1"/>
  <c r="DK123" i="38"/>
  <c r="DE123" i="38"/>
  <c r="CO123" i="38"/>
  <c r="CQ123" i="38" s="1"/>
  <c r="CS123" i="38" s="1"/>
  <c r="CJ123" i="38"/>
  <c r="EO122" i="38"/>
  <c r="EQ122" i="38" s="1"/>
  <c r="EJ122" i="38"/>
  <c r="DZ122" i="38"/>
  <c r="DT122" i="38"/>
  <c r="DS122" i="38"/>
  <c r="DK122" i="38"/>
  <c r="DE122" i="38"/>
  <c r="CO122" i="38"/>
  <c r="CQ122" i="38" s="1"/>
  <c r="CS122" i="38" s="1"/>
  <c r="CJ122" i="38"/>
  <c r="EO121" i="38"/>
  <c r="EQ121" i="38" s="1"/>
  <c r="EJ121" i="38"/>
  <c r="DZ121" i="38"/>
  <c r="DS121" i="38"/>
  <c r="DT121" i="38" s="1"/>
  <c r="DK121" i="38"/>
  <c r="DE121" i="38"/>
  <c r="CO121" i="38"/>
  <c r="CQ121" i="38" s="1"/>
  <c r="CS121" i="38" s="1"/>
  <c r="CJ121" i="38"/>
  <c r="EO120" i="38"/>
  <c r="EQ120" i="38" s="1"/>
  <c r="EJ120" i="38"/>
  <c r="DZ120" i="38"/>
  <c r="DS120" i="38"/>
  <c r="DT120" i="38" s="1"/>
  <c r="DK120" i="38"/>
  <c r="DE120" i="38"/>
  <c r="CQ120" i="38"/>
  <c r="CS120" i="38" s="1"/>
  <c r="CO120" i="38"/>
  <c r="CJ120" i="38"/>
  <c r="EO119" i="38"/>
  <c r="EQ119" i="38" s="1"/>
  <c r="EJ119" i="38"/>
  <c r="DZ119" i="38"/>
  <c r="DS119" i="38"/>
  <c r="DT119" i="38" s="1"/>
  <c r="DK119" i="38"/>
  <c r="DE119" i="38"/>
  <c r="CO119" i="38"/>
  <c r="CQ119" i="38" s="1"/>
  <c r="CS119" i="38" s="1"/>
  <c r="CJ119" i="38"/>
  <c r="EO118" i="38"/>
  <c r="EQ118" i="38" s="1"/>
  <c r="EJ118" i="38"/>
  <c r="DZ118" i="38"/>
  <c r="DS118" i="38"/>
  <c r="DT118" i="38" s="1"/>
  <c r="DK118" i="38"/>
  <c r="DE118" i="38"/>
  <c r="CQ118" i="38"/>
  <c r="CS118" i="38" s="1"/>
  <c r="CO118" i="38"/>
  <c r="CJ118" i="38"/>
  <c r="EO117" i="38"/>
  <c r="EQ117" i="38" s="1"/>
  <c r="EJ117" i="38"/>
  <c r="DZ117" i="38"/>
  <c r="DS117" i="38"/>
  <c r="DT117" i="38" s="1"/>
  <c r="DK117" i="38"/>
  <c r="DE117" i="38"/>
  <c r="CO117" i="38"/>
  <c r="CQ117" i="38" s="1"/>
  <c r="CS117" i="38" s="1"/>
  <c r="CJ117" i="38"/>
  <c r="EO116" i="38"/>
  <c r="EQ116" i="38" s="1"/>
  <c r="EJ116" i="38"/>
  <c r="DZ116" i="38"/>
  <c r="DS116" i="38"/>
  <c r="DT116" i="38" s="1"/>
  <c r="DK116" i="38"/>
  <c r="DE116" i="38"/>
  <c r="CO116" i="38"/>
  <c r="CQ116" i="38" s="1"/>
  <c r="CS116" i="38" s="1"/>
  <c r="CJ116" i="38"/>
  <c r="EO115" i="38"/>
  <c r="EQ115" i="38" s="1"/>
  <c r="EJ115" i="38"/>
  <c r="DZ115" i="38"/>
  <c r="DS115" i="38"/>
  <c r="DT115" i="38" s="1"/>
  <c r="ES115" i="38" s="1"/>
  <c r="EU115" i="38" s="1"/>
  <c r="DK115" i="38"/>
  <c r="DE115" i="38"/>
  <c r="CO115" i="38"/>
  <c r="CQ115" i="38" s="1"/>
  <c r="CS115" i="38" s="1"/>
  <c r="CJ115" i="38"/>
  <c r="EO114" i="38"/>
  <c r="EQ114" i="38" s="1"/>
  <c r="EJ114" i="38"/>
  <c r="DZ114" i="38"/>
  <c r="DS114" i="38"/>
  <c r="DT114" i="38" s="1"/>
  <c r="ES114" i="38" s="1"/>
  <c r="EU114" i="38" s="1"/>
  <c r="DK114" i="38"/>
  <c r="DE114" i="38"/>
  <c r="CO114" i="38"/>
  <c r="CQ114" i="38" s="1"/>
  <c r="CS114" i="38" s="1"/>
  <c r="CJ114" i="38"/>
  <c r="EO113" i="38"/>
  <c r="EQ113" i="38" s="1"/>
  <c r="EJ113" i="38"/>
  <c r="DZ113" i="38"/>
  <c r="DS113" i="38"/>
  <c r="DT113" i="38" s="1"/>
  <c r="ES113" i="38" s="1"/>
  <c r="EU113" i="38" s="1"/>
  <c r="DK113" i="38"/>
  <c r="DE113" i="38"/>
  <c r="CO113" i="38"/>
  <c r="CQ113" i="38" s="1"/>
  <c r="CS113" i="38" s="1"/>
  <c r="CJ113" i="38"/>
  <c r="EO112" i="38"/>
  <c r="EQ112" i="38" s="1"/>
  <c r="EJ112" i="38"/>
  <c r="DZ112" i="38"/>
  <c r="DS112" i="38"/>
  <c r="DT112" i="38" s="1"/>
  <c r="DK112" i="38"/>
  <c r="DE112" i="38"/>
  <c r="CO112" i="38"/>
  <c r="CQ112" i="38" s="1"/>
  <c r="CS112" i="38" s="1"/>
  <c r="CJ112" i="38"/>
  <c r="EO111" i="38"/>
  <c r="EQ111" i="38" s="1"/>
  <c r="EJ111" i="38"/>
  <c r="DZ111" i="38"/>
  <c r="DS111" i="38"/>
  <c r="DT111" i="38" s="1"/>
  <c r="DK111" i="38"/>
  <c r="DE111" i="38"/>
  <c r="CO111" i="38"/>
  <c r="CQ111" i="38" s="1"/>
  <c r="CS111" i="38" s="1"/>
  <c r="CJ111" i="38"/>
  <c r="EO110" i="38"/>
  <c r="EQ110" i="38" s="1"/>
  <c r="EJ110" i="38"/>
  <c r="DZ110" i="38"/>
  <c r="DT110" i="38"/>
  <c r="DS110" i="38"/>
  <c r="DK110" i="38"/>
  <c r="DE110" i="38"/>
  <c r="CO110" i="38"/>
  <c r="CQ110" i="38" s="1"/>
  <c r="CS110" i="38" s="1"/>
  <c r="CJ110" i="38"/>
  <c r="EO109" i="38"/>
  <c r="EQ109" i="38" s="1"/>
  <c r="ES109" i="38" s="1"/>
  <c r="EU109" i="38" s="1"/>
  <c r="EJ109" i="38"/>
  <c r="DZ109" i="38"/>
  <c r="DS109" i="38"/>
  <c r="DT109" i="38" s="1"/>
  <c r="DK109" i="38"/>
  <c r="DE109" i="38"/>
  <c r="CQ109" i="38"/>
  <c r="CS109" i="38" s="1"/>
  <c r="CO109" i="38"/>
  <c r="CJ109" i="38"/>
  <c r="EO108" i="38"/>
  <c r="EQ108" i="38" s="1"/>
  <c r="EJ108" i="38"/>
  <c r="DZ108" i="38"/>
  <c r="DS108" i="38"/>
  <c r="DT108" i="38" s="1"/>
  <c r="DK108" i="38"/>
  <c r="DE108" i="38"/>
  <c r="CO108" i="38"/>
  <c r="CQ108" i="38" s="1"/>
  <c r="CS108" i="38" s="1"/>
  <c r="CJ108" i="38"/>
  <c r="EO107" i="38"/>
  <c r="EQ107" i="38" s="1"/>
  <c r="EJ107" i="38"/>
  <c r="DZ107" i="38"/>
  <c r="DS107" i="38"/>
  <c r="DT107" i="38" s="1"/>
  <c r="ES107" i="38" s="1"/>
  <c r="EU107" i="38" s="1"/>
  <c r="DK107" i="38"/>
  <c r="DE107" i="38"/>
  <c r="CO107" i="38"/>
  <c r="CQ107" i="38" s="1"/>
  <c r="CS107" i="38" s="1"/>
  <c r="CJ107" i="38"/>
  <c r="EO106" i="38"/>
  <c r="EQ106" i="38" s="1"/>
  <c r="EJ106" i="38"/>
  <c r="DZ106" i="38"/>
  <c r="DT106" i="38"/>
  <c r="DS106" i="38"/>
  <c r="DK106" i="38"/>
  <c r="DE106" i="38"/>
  <c r="CO106" i="38"/>
  <c r="CQ106" i="38" s="1"/>
  <c r="CS106" i="38" s="1"/>
  <c r="CJ106" i="38"/>
  <c r="EO105" i="38"/>
  <c r="EQ105" i="38" s="1"/>
  <c r="ES105" i="38" s="1"/>
  <c r="EU105" i="38" s="1"/>
  <c r="EJ105" i="38"/>
  <c r="DZ105" i="38"/>
  <c r="DS105" i="38"/>
  <c r="DT105" i="38" s="1"/>
  <c r="DK105" i="38"/>
  <c r="DE105" i="38"/>
  <c r="CO105" i="38"/>
  <c r="CQ105" i="38" s="1"/>
  <c r="CS105" i="38" s="1"/>
  <c r="CJ105" i="38"/>
  <c r="EQ104" i="38"/>
  <c r="EO104" i="38"/>
  <c r="EJ104" i="38"/>
  <c r="DZ104" i="38"/>
  <c r="DS104" i="38"/>
  <c r="DT104" i="38" s="1"/>
  <c r="DK104" i="38"/>
  <c r="DE104" i="38"/>
  <c r="CO104" i="38"/>
  <c r="CQ104" i="38" s="1"/>
  <c r="CS104" i="38" s="1"/>
  <c r="CJ104" i="38"/>
  <c r="EO103" i="38"/>
  <c r="EQ103" i="38" s="1"/>
  <c r="EJ103" i="38"/>
  <c r="DZ103" i="38"/>
  <c r="DT103" i="38"/>
  <c r="DS103" i="38"/>
  <c r="DK103" i="38"/>
  <c r="DE103" i="38"/>
  <c r="CO103" i="38"/>
  <c r="CQ103" i="38" s="1"/>
  <c r="CS103" i="38" s="1"/>
  <c r="CJ103" i="38"/>
  <c r="EO102" i="38"/>
  <c r="EQ102" i="38" s="1"/>
  <c r="EJ102" i="38"/>
  <c r="DZ102" i="38"/>
  <c r="DS102" i="38"/>
  <c r="DT102" i="38" s="1"/>
  <c r="ES102" i="38" s="1"/>
  <c r="EU102" i="38" s="1"/>
  <c r="DK102" i="38"/>
  <c r="DE102" i="38"/>
  <c r="CO102" i="38"/>
  <c r="CQ102" i="38" s="1"/>
  <c r="CS102" i="38" s="1"/>
  <c r="CJ102" i="38"/>
  <c r="EO101" i="38"/>
  <c r="EQ101" i="38" s="1"/>
  <c r="EJ101" i="38"/>
  <c r="DZ101" i="38"/>
  <c r="DS101" i="38"/>
  <c r="DT101" i="38" s="1"/>
  <c r="DK101" i="38"/>
  <c r="DE101" i="38"/>
  <c r="CO101" i="38"/>
  <c r="CQ101" i="38" s="1"/>
  <c r="CS101" i="38" s="1"/>
  <c r="CJ101" i="38"/>
  <c r="EO100" i="38"/>
  <c r="EQ100" i="38" s="1"/>
  <c r="EJ100" i="38"/>
  <c r="DZ100" i="38"/>
  <c r="DS100" i="38"/>
  <c r="DT100" i="38" s="1"/>
  <c r="DK100" i="38"/>
  <c r="DE100" i="38"/>
  <c r="CQ100" i="38"/>
  <c r="CS100" i="38" s="1"/>
  <c r="CO100" i="38"/>
  <c r="CJ100" i="38"/>
  <c r="EO99" i="38"/>
  <c r="EQ99" i="38" s="1"/>
  <c r="EJ99" i="38"/>
  <c r="DZ99" i="38"/>
  <c r="DS99" i="38"/>
  <c r="DT99" i="38" s="1"/>
  <c r="DK99" i="38"/>
  <c r="DE99" i="38"/>
  <c r="CO99" i="38"/>
  <c r="CQ99" i="38" s="1"/>
  <c r="CS99" i="38" s="1"/>
  <c r="CJ99" i="38"/>
  <c r="EO98" i="38"/>
  <c r="EQ98" i="38" s="1"/>
  <c r="EJ98" i="38"/>
  <c r="DZ98" i="38"/>
  <c r="DT98" i="38"/>
  <c r="DS98" i="38"/>
  <c r="DK98" i="38"/>
  <c r="DE98" i="38"/>
  <c r="CO98" i="38"/>
  <c r="CQ98" i="38" s="1"/>
  <c r="CS98" i="38" s="1"/>
  <c r="CJ98" i="38"/>
  <c r="EO97" i="38"/>
  <c r="EQ97" i="38" s="1"/>
  <c r="EJ97" i="38"/>
  <c r="DZ97" i="38"/>
  <c r="DS97" i="38"/>
  <c r="DT97" i="38" s="1"/>
  <c r="DK97" i="38"/>
  <c r="DE97" i="38"/>
  <c r="CQ97" i="38"/>
  <c r="CS97" i="38" s="1"/>
  <c r="CO97" i="38"/>
  <c r="CJ97" i="38"/>
  <c r="EO96" i="38"/>
  <c r="EQ96" i="38" s="1"/>
  <c r="EJ96" i="38"/>
  <c r="DZ96" i="38"/>
  <c r="DS96" i="38"/>
  <c r="DT96" i="38" s="1"/>
  <c r="DK96" i="38"/>
  <c r="DE96" i="38"/>
  <c r="CO96" i="38"/>
  <c r="CQ96" i="38" s="1"/>
  <c r="CS96" i="38" s="1"/>
  <c r="CJ96" i="38"/>
  <c r="EO95" i="38"/>
  <c r="EQ95" i="38" s="1"/>
  <c r="EJ95" i="38"/>
  <c r="DZ95" i="38"/>
  <c r="DS95" i="38"/>
  <c r="DT95" i="38" s="1"/>
  <c r="DK95" i="38"/>
  <c r="DE95" i="38"/>
  <c r="CO95" i="38"/>
  <c r="CQ95" i="38" s="1"/>
  <c r="CS95" i="38" s="1"/>
  <c r="CJ95" i="38"/>
  <c r="EO94" i="38"/>
  <c r="EQ94" i="38" s="1"/>
  <c r="EJ94" i="38"/>
  <c r="DZ94" i="38"/>
  <c r="DS94" i="38"/>
  <c r="DT94" i="38" s="1"/>
  <c r="ES94" i="38" s="1"/>
  <c r="EU94" i="38" s="1"/>
  <c r="DK94" i="38"/>
  <c r="DE94" i="38"/>
  <c r="CO94" i="38"/>
  <c r="CQ94" i="38" s="1"/>
  <c r="CS94" i="38" s="1"/>
  <c r="CJ94" i="38"/>
  <c r="EO93" i="38"/>
  <c r="EQ93" i="38" s="1"/>
  <c r="ES93" i="38" s="1"/>
  <c r="EU93" i="38" s="1"/>
  <c r="EJ93" i="38"/>
  <c r="DZ93" i="38"/>
  <c r="DS93" i="38"/>
  <c r="DT93" i="38" s="1"/>
  <c r="DK93" i="38"/>
  <c r="DE93" i="38"/>
  <c r="CO93" i="38"/>
  <c r="CQ93" i="38" s="1"/>
  <c r="CS93" i="38" s="1"/>
  <c r="CJ93" i="38"/>
  <c r="EO92" i="38"/>
  <c r="EQ92" i="38" s="1"/>
  <c r="EJ92" i="38"/>
  <c r="DZ92" i="38"/>
  <c r="DS92" i="38"/>
  <c r="DT92" i="38" s="1"/>
  <c r="DK92" i="38"/>
  <c r="DE92" i="38"/>
  <c r="CO92" i="38"/>
  <c r="CQ92" i="38" s="1"/>
  <c r="CS92" i="38" s="1"/>
  <c r="CJ92" i="38"/>
  <c r="EO91" i="38"/>
  <c r="EQ91" i="38" s="1"/>
  <c r="EJ91" i="38"/>
  <c r="DZ91" i="38"/>
  <c r="DS91" i="38"/>
  <c r="DT91" i="38" s="1"/>
  <c r="DK91" i="38"/>
  <c r="DE91" i="38"/>
  <c r="CO91" i="38"/>
  <c r="CQ91" i="38" s="1"/>
  <c r="CS91" i="38" s="1"/>
  <c r="CJ91" i="38"/>
  <c r="EO90" i="38"/>
  <c r="EQ90" i="38" s="1"/>
  <c r="EJ90" i="38"/>
  <c r="DZ90" i="38"/>
  <c r="DS90" i="38"/>
  <c r="DT90" i="38" s="1"/>
  <c r="ES90" i="38" s="1"/>
  <c r="EU90" i="38" s="1"/>
  <c r="DK90" i="38"/>
  <c r="DE90" i="38"/>
  <c r="CO90" i="38"/>
  <c r="CQ90" i="38" s="1"/>
  <c r="CS90" i="38" s="1"/>
  <c r="CJ90" i="38"/>
  <c r="EO89" i="38"/>
  <c r="EQ89" i="38" s="1"/>
  <c r="ES89" i="38" s="1"/>
  <c r="EU89" i="38" s="1"/>
  <c r="EJ89" i="38"/>
  <c r="DZ89" i="38"/>
  <c r="DS89" i="38"/>
  <c r="DT89" i="38" s="1"/>
  <c r="DK89" i="38"/>
  <c r="DE89" i="38"/>
  <c r="CQ89" i="38"/>
  <c r="CS89" i="38" s="1"/>
  <c r="CO89" i="38"/>
  <c r="CJ89" i="38"/>
  <c r="EO88" i="38"/>
  <c r="EQ88" i="38" s="1"/>
  <c r="EJ88" i="38"/>
  <c r="DZ88" i="38"/>
  <c r="DS88" i="38"/>
  <c r="DT88" i="38" s="1"/>
  <c r="DK88" i="38"/>
  <c r="DE88" i="38"/>
  <c r="CO88" i="38"/>
  <c r="CQ88" i="38" s="1"/>
  <c r="CS88" i="38" s="1"/>
  <c r="CJ88" i="38"/>
  <c r="EO87" i="38"/>
  <c r="EQ87" i="38" s="1"/>
  <c r="EJ87" i="38"/>
  <c r="DZ87" i="38"/>
  <c r="DS87" i="38"/>
  <c r="DT87" i="38" s="1"/>
  <c r="DK87" i="38"/>
  <c r="DE87" i="38"/>
  <c r="CO87" i="38"/>
  <c r="CQ87" i="38" s="1"/>
  <c r="CS87" i="38" s="1"/>
  <c r="CJ87" i="38"/>
  <c r="EO86" i="38"/>
  <c r="EQ86" i="38" s="1"/>
  <c r="EJ86" i="38"/>
  <c r="DZ86" i="38"/>
  <c r="DT86" i="38"/>
  <c r="ES86" i="38" s="1"/>
  <c r="EU86" i="38" s="1"/>
  <c r="DS86" i="38"/>
  <c r="DK86" i="38"/>
  <c r="DE86" i="38"/>
  <c r="CQ86" i="38"/>
  <c r="CS86" i="38" s="1"/>
  <c r="CO86" i="38"/>
  <c r="CJ86" i="38"/>
  <c r="EQ85" i="38"/>
  <c r="ES85" i="38" s="1"/>
  <c r="EU85" i="38" s="1"/>
  <c r="EO85" i="38"/>
  <c r="EJ85" i="38"/>
  <c r="DZ85" i="38"/>
  <c r="DS85" i="38"/>
  <c r="DT85" i="38" s="1"/>
  <c r="DK85" i="38"/>
  <c r="DE85" i="38"/>
  <c r="CQ85" i="38"/>
  <c r="CS85" i="38" s="1"/>
  <c r="CO85" i="38"/>
  <c r="CJ85" i="38"/>
  <c r="EO84" i="38"/>
  <c r="EQ84" i="38" s="1"/>
  <c r="EJ84" i="38"/>
  <c r="DZ84" i="38"/>
  <c r="DS84" i="38"/>
  <c r="DT84" i="38" s="1"/>
  <c r="DK84" i="38"/>
  <c r="DE84" i="38"/>
  <c r="CO84" i="38"/>
  <c r="CQ84" i="38" s="1"/>
  <c r="CS84" i="38" s="1"/>
  <c r="CJ84" i="38"/>
  <c r="EO83" i="38"/>
  <c r="EQ83" i="38" s="1"/>
  <c r="EJ83" i="38"/>
  <c r="DZ83" i="38"/>
  <c r="DS83" i="38"/>
  <c r="DT83" i="38" s="1"/>
  <c r="ES83" i="38" s="1"/>
  <c r="EU83" i="38" s="1"/>
  <c r="DK83" i="38"/>
  <c r="DE83" i="38"/>
  <c r="CQ83" i="38"/>
  <c r="CS83" i="38" s="1"/>
  <c r="CO83" i="38"/>
  <c r="CJ83" i="38"/>
  <c r="EO82" i="38"/>
  <c r="EQ82" i="38" s="1"/>
  <c r="EJ82" i="38"/>
  <c r="DZ82" i="38"/>
  <c r="DS82" i="38"/>
  <c r="DT82" i="38" s="1"/>
  <c r="DK82" i="38"/>
  <c r="DE82" i="38"/>
  <c r="CO82" i="38"/>
  <c r="CQ82" i="38" s="1"/>
  <c r="CS82" i="38" s="1"/>
  <c r="CJ82" i="38"/>
  <c r="EQ81" i="38"/>
  <c r="EO81" i="38"/>
  <c r="EJ81" i="38"/>
  <c r="DZ81" i="38"/>
  <c r="DS81" i="38"/>
  <c r="DT81" i="38" s="1"/>
  <c r="ES81" i="38" s="1"/>
  <c r="EU81" i="38" s="1"/>
  <c r="DK81" i="38"/>
  <c r="DE81" i="38"/>
  <c r="CS81" i="38"/>
  <c r="CQ81" i="38"/>
  <c r="CO81" i="38"/>
  <c r="CJ81" i="38"/>
  <c r="EO80" i="38"/>
  <c r="EQ80" i="38" s="1"/>
  <c r="EJ80" i="38"/>
  <c r="DZ80" i="38"/>
  <c r="DS80" i="38"/>
  <c r="DT80" i="38" s="1"/>
  <c r="DK80" i="38"/>
  <c r="DE80" i="38"/>
  <c r="CO80" i="38"/>
  <c r="CQ80" i="38" s="1"/>
  <c r="CS80" i="38" s="1"/>
  <c r="CJ80" i="38"/>
  <c r="EO79" i="38"/>
  <c r="EQ79" i="38" s="1"/>
  <c r="EJ79" i="38"/>
  <c r="DZ79" i="38"/>
  <c r="DS79" i="38"/>
  <c r="DT79" i="38" s="1"/>
  <c r="DK79" i="38"/>
  <c r="DE79" i="38"/>
  <c r="CO79" i="38"/>
  <c r="CQ79" i="38" s="1"/>
  <c r="CS79" i="38" s="1"/>
  <c r="CJ79" i="38"/>
  <c r="EO78" i="38"/>
  <c r="EQ78" i="38" s="1"/>
  <c r="EJ78" i="38"/>
  <c r="DZ78" i="38"/>
  <c r="DS78" i="38"/>
  <c r="DT78" i="38" s="1"/>
  <c r="DK78" i="38"/>
  <c r="DE78" i="38"/>
  <c r="CO78" i="38"/>
  <c r="CQ78" i="38" s="1"/>
  <c r="CS78" i="38" s="1"/>
  <c r="CJ78" i="38"/>
  <c r="EO77" i="38"/>
  <c r="EQ77" i="38" s="1"/>
  <c r="EJ77" i="38"/>
  <c r="DZ77" i="38"/>
  <c r="DS77" i="38"/>
  <c r="DT77" i="38" s="1"/>
  <c r="DK77" i="38"/>
  <c r="DE77" i="38"/>
  <c r="CO77" i="38"/>
  <c r="CQ77" i="38" s="1"/>
  <c r="CS77" i="38" s="1"/>
  <c r="CJ77" i="38"/>
  <c r="EQ76" i="38"/>
  <c r="EO76" i="38"/>
  <c r="EJ76" i="38"/>
  <c r="DZ76" i="38"/>
  <c r="DS76" i="38"/>
  <c r="DT76" i="38" s="1"/>
  <c r="DK76" i="38"/>
  <c r="DE76" i="38"/>
  <c r="CO76" i="38"/>
  <c r="CQ76" i="38" s="1"/>
  <c r="CS76" i="38" s="1"/>
  <c r="CJ76" i="38"/>
  <c r="EO75" i="38"/>
  <c r="EQ75" i="38" s="1"/>
  <c r="EJ75" i="38"/>
  <c r="DZ75" i="38"/>
  <c r="DS75" i="38"/>
  <c r="DT75" i="38" s="1"/>
  <c r="ES75" i="38" s="1"/>
  <c r="EU75" i="38" s="1"/>
  <c r="DK75" i="38"/>
  <c r="DE75" i="38"/>
  <c r="CO75" i="38"/>
  <c r="CQ75" i="38" s="1"/>
  <c r="CS75" i="38" s="1"/>
  <c r="CJ75" i="38"/>
  <c r="EO74" i="38"/>
  <c r="EQ74" i="38" s="1"/>
  <c r="EJ74" i="38"/>
  <c r="DZ74" i="38"/>
  <c r="DS74" i="38"/>
  <c r="DT74" i="38" s="1"/>
  <c r="ES74" i="38" s="1"/>
  <c r="EU74" i="38" s="1"/>
  <c r="DK74" i="38"/>
  <c r="DE74" i="38"/>
  <c r="CO74" i="38"/>
  <c r="CQ74" i="38" s="1"/>
  <c r="CS74" i="38" s="1"/>
  <c r="CJ74" i="38"/>
  <c r="EO73" i="38"/>
  <c r="EQ73" i="38" s="1"/>
  <c r="EJ73" i="38"/>
  <c r="DZ73" i="38"/>
  <c r="DS73" i="38"/>
  <c r="DT73" i="38" s="1"/>
  <c r="DK73" i="38"/>
  <c r="DE73" i="38"/>
  <c r="CQ73" i="38"/>
  <c r="CS73" i="38" s="1"/>
  <c r="CO73" i="38"/>
  <c r="CJ73" i="38"/>
  <c r="EO72" i="38"/>
  <c r="EQ72" i="38" s="1"/>
  <c r="EJ72" i="38"/>
  <c r="DZ72" i="38"/>
  <c r="DS72" i="38"/>
  <c r="DT72" i="38" s="1"/>
  <c r="DK72" i="38"/>
  <c r="DE72" i="38"/>
  <c r="CO72" i="38"/>
  <c r="CQ72" i="38" s="1"/>
  <c r="CS72" i="38" s="1"/>
  <c r="CJ72" i="38"/>
  <c r="EO71" i="38"/>
  <c r="EQ71" i="38" s="1"/>
  <c r="EJ71" i="38"/>
  <c r="DZ71" i="38"/>
  <c r="DS71" i="38"/>
  <c r="DT71" i="38" s="1"/>
  <c r="DK71" i="38"/>
  <c r="DE71" i="38"/>
  <c r="CO71" i="38"/>
  <c r="CQ71" i="38" s="1"/>
  <c r="CS71" i="38" s="1"/>
  <c r="CJ71" i="38"/>
  <c r="EO70" i="38"/>
  <c r="EQ70" i="38" s="1"/>
  <c r="EJ70" i="38"/>
  <c r="DZ70" i="38"/>
  <c r="DS70" i="38"/>
  <c r="DT70" i="38" s="1"/>
  <c r="DK70" i="38"/>
  <c r="DE70" i="38"/>
  <c r="CO70" i="38"/>
  <c r="CQ70" i="38" s="1"/>
  <c r="CS70" i="38" s="1"/>
  <c r="CJ70" i="38"/>
  <c r="EO69" i="38"/>
  <c r="EQ69" i="38" s="1"/>
  <c r="EJ69" i="38"/>
  <c r="DZ69" i="38"/>
  <c r="DT69" i="38"/>
  <c r="DS69" i="38"/>
  <c r="DK69" i="38"/>
  <c r="DE69" i="38"/>
  <c r="CO69" i="38"/>
  <c r="CQ69" i="38" s="1"/>
  <c r="CS69" i="38" s="1"/>
  <c r="CJ69" i="38"/>
  <c r="EO68" i="38"/>
  <c r="EQ68" i="38" s="1"/>
  <c r="EJ68" i="38"/>
  <c r="DZ68" i="38"/>
  <c r="DS68" i="38"/>
  <c r="DT68" i="38" s="1"/>
  <c r="DK68" i="38"/>
  <c r="DE68" i="38"/>
  <c r="CO68" i="38"/>
  <c r="CQ68" i="38" s="1"/>
  <c r="CS68" i="38" s="1"/>
  <c r="CJ68" i="38"/>
  <c r="EQ67" i="38"/>
  <c r="EO67" i="38"/>
  <c r="EJ67" i="38"/>
  <c r="DZ67" i="38"/>
  <c r="DT67" i="38"/>
  <c r="DS67" i="38"/>
  <c r="DK67" i="38"/>
  <c r="DE67" i="38"/>
  <c r="CO67" i="38"/>
  <c r="CQ67" i="38" s="1"/>
  <c r="CS67" i="38" s="1"/>
  <c r="CJ67" i="38"/>
  <c r="EO66" i="38"/>
  <c r="EQ66" i="38" s="1"/>
  <c r="EJ66" i="38"/>
  <c r="DZ66" i="38"/>
  <c r="DS66" i="38"/>
  <c r="DT66" i="38" s="1"/>
  <c r="DK66" i="38"/>
  <c r="DE66" i="38"/>
  <c r="CO66" i="38"/>
  <c r="CQ66" i="38" s="1"/>
  <c r="CS66" i="38" s="1"/>
  <c r="CJ66" i="38"/>
  <c r="EQ65" i="38"/>
  <c r="EO65" i="38"/>
  <c r="EJ65" i="38"/>
  <c r="DZ65" i="38"/>
  <c r="DS65" i="38"/>
  <c r="DT65" i="38" s="1"/>
  <c r="DK65" i="38"/>
  <c r="DE65" i="38"/>
  <c r="CS65" i="38"/>
  <c r="CO65" i="38"/>
  <c r="CQ65" i="38" s="1"/>
  <c r="CJ65" i="38"/>
  <c r="EQ64" i="38"/>
  <c r="EO64" i="38"/>
  <c r="EJ64" i="38"/>
  <c r="DZ64" i="38"/>
  <c r="DS64" i="38"/>
  <c r="DT64" i="38" s="1"/>
  <c r="DK64" i="38"/>
  <c r="DE64" i="38"/>
  <c r="CO64" i="38"/>
  <c r="CQ64" i="38" s="1"/>
  <c r="CS64" i="38" s="1"/>
  <c r="CJ64" i="38"/>
  <c r="EO63" i="38"/>
  <c r="EQ63" i="38" s="1"/>
  <c r="EJ63" i="38"/>
  <c r="DZ63" i="38"/>
  <c r="DS63" i="38"/>
  <c r="DT63" i="38" s="1"/>
  <c r="DK63" i="38"/>
  <c r="DE63" i="38"/>
  <c r="CO63" i="38"/>
  <c r="CQ63" i="38" s="1"/>
  <c r="CS63" i="38" s="1"/>
  <c r="CJ63" i="38"/>
  <c r="EO62" i="38"/>
  <c r="EQ62" i="38" s="1"/>
  <c r="EJ62" i="38"/>
  <c r="DZ62" i="38"/>
  <c r="DT62" i="38"/>
  <c r="DS62" i="38"/>
  <c r="DK62" i="38"/>
  <c r="DE62" i="38"/>
  <c r="CO62" i="38"/>
  <c r="CQ62" i="38" s="1"/>
  <c r="CS62" i="38" s="1"/>
  <c r="CJ62" i="38"/>
  <c r="EO61" i="38"/>
  <c r="EQ61" i="38" s="1"/>
  <c r="EJ61" i="38"/>
  <c r="DZ61" i="38"/>
  <c r="DS61" i="38"/>
  <c r="DT61" i="38" s="1"/>
  <c r="DK61" i="38"/>
  <c r="DE61" i="38"/>
  <c r="CO61" i="38"/>
  <c r="CQ61" i="38" s="1"/>
  <c r="CS61" i="38" s="1"/>
  <c r="CJ61" i="38"/>
  <c r="EO60" i="38"/>
  <c r="EQ60" i="38" s="1"/>
  <c r="EJ60" i="38"/>
  <c r="DZ60" i="38"/>
  <c r="DS60" i="38"/>
  <c r="DT60" i="38" s="1"/>
  <c r="DK60" i="38"/>
  <c r="DE60" i="38"/>
  <c r="CO60" i="38"/>
  <c r="CQ60" i="38" s="1"/>
  <c r="CS60" i="38" s="1"/>
  <c r="CJ60" i="38"/>
  <c r="EQ59" i="38"/>
  <c r="EO59" i="38"/>
  <c r="EJ59" i="38"/>
  <c r="DZ59" i="38"/>
  <c r="DS59" i="38"/>
  <c r="DT59" i="38" s="1"/>
  <c r="DK59" i="38"/>
  <c r="DE59" i="38"/>
  <c r="CO59" i="38"/>
  <c r="CQ59" i="38" s="1"/>
  <c r="CS59" i="38" s="1"/>
  <c r="CJ59" i="38"/>
  <c r="EO58" i="38"/>
  <c r="EQ58" i="38" s="1"/>
  <c r="EJ58" i="38"/>
  <c r="DZ58" i="38"/>
  <c r="DS58" i="38"/>
  <c r="DT58" i="38" s="1"/>
  <c r="DK58" i="38"/>
  <c r="DE58" i="38"/>
  <c r="CO58" i="38"/>
  <c r="CQ58" i="38" s="1"/>
  <c r="CS58" i="38" s="1"/>
  <c r="CJ58" i="38"/>
  <c r="EO57" i="38"/>
  <c r="EQ57" i="38" s="1"/>
  <c r="EJ57" i="38"/>
  <c r="DZ57" i="38"/>
  <c r="DS57" i="38"/>
  <c r="DT57" i="38" s="1"/>
  <c r="DK57" i="38"/>
  <c r="DE57" i="38"/>
  <c r="CO57" i="38"/>
  <c r="CQ57" i="38" s="1"/>
  <c r="CS57" i="38" s="1"/>
  <c r="CJ57" i="38"/>
  <c r="EO56" i="38"/>
  <c r="EQ56" i="38" s="1"/>
  <c r="EJ56" i="38"/>
  <c r="DZ56" i="38"/>
  <c r="DS56" i="38"/>
  <c r="DT56" i="38" s="1"/>
  <c r="DK56" i="38"/>
  <c r="DE56" i="38"/>
  <c r="CO56" i="38"/>
  <c r="CQ56" i="38" s="1"/>
  <c r="CS56" i="38" s="1"/>
  <c r="CJ56" i="38"/>
  <c r="EO55" i="38"/>
  <c r="EQ55" i="38" s="1"/>
  <c r="EJ55" i="38"/>
  <c r="DZ55" i="38"/>
  <c r="DS55" i="38"/>
  <c r="DT55" i="38" s="1"/>
  <c r="DK55" i="38"/>
  <c r="DE55" i="38"/>
  <c r="CO55" i="38"/>
  <c r="CQ55" i="38" s="1"/>
  <c r="CS55" i="38" s="1"/>
  <c r="CJ55" i="38"/>
  <c r="EO54" i="38"/>
  <c r="EQ54" i="38" s="1"/>
  <c r="EJ54" i="38"/>
  <c r="DZ54" i="38"/>
  <c r="DS54" i="38"/>
  <c r="DT54" i="38" s="1"/>
  <c r="DK54" i="38"/>
  <c r="DE54" i="38"/>
  <c r="CO54" i="38"/>
  <c r="CQ54" i="38" s="1"/>
  <c r="CS54" i="38" s="1"/>
  <c r="CJ54" i="38"/>
  <c r="EO53" i="38"/>
  <c r="EQ53" i="38" s="1"/>
  <c r="EJ53" i="38"/>
  <c r="DZ53" i="38"/>
  <c r="DS53" i="38"/>
  <c r="DT53" i="38" s="1"/>
  <c r="DK53" i="38"/>
  <c r="DE53" i="38"/>
  <c r="CO53" i="38"/>
  <c r="CQ53" i="38" s="1"/>
  <c r="CS53" i="38" s="1"/>
  <c r="CJ53" i="38"/>
  <c r="EO52" i="38"/>
  <c r="EQ52" i="38" s="1"/>
  <c r="EJ52" i="38"/>
  <c r="DZ52" i="38"/>
  <c r="DS52" i="38"/>
  <c r="DT52" i="38" s="1"/>
  <c r="DK52" i="38"/>
  <c r="DE52" i="38"/>
  <c r="CO52" i="38"/>
  <c r="CQ52" i="38" s="1"/>
  <c r="CS52" i="38" s="1"/>
  <c r="CJ52" i="38"/>
  <c r="EO51" i="38"/>
  <c r="EQ51" i="38" s="1"/>
  <c r="EJ51" i="38"/>
  <c r="DZ51" i="38"/>
  <c r="DT51" i="38"/>
  <c r="DS51" i="38"/>
  <c r="DK51" i="38"/>
  <c r="DE51" i="38"/>
  <c r="CO51" i="38"/>
  <c r="CQ51" i="38" s="1"/>
  <c r="CS51" i="38" s="1"/>
  <c r="CJ51" i="38"/>
  <c r="EO50" i="38"/>
  <c r="EQ50" i="38" s="1"/>
  <c r="EJ50" i="38"/>
  <c r="DZ50" i="38"/>
  <c r="DS50" i="38"/>
  <c r="DT50" i="38" s="1"/>
  <c r="DK50" i="38"/>
  <c r="DE50" i="38"/>
  <c r="CO50" i="38"/>
  <c r="CQ50" i="38" s="1"/>
  <c r="CS50" i="38" s="1"/>
  <c r="CJ50" i="38"/>
  <c r="EQ49" i="38"/>
  <c r="EO49" i="38"/>
  <c r="EJ49" i="38"/>
  <c r="DZ49" i="38"/>
  <c r="DS49" i="38"/>
  <c r="DT49" i="38" s="1"/>
  <c r="DK49" i="38"/>
  <c r="DE49" i="38"/>
  <c r="CO49" i="38"/>
  <c r="CQ49" i="38" s="1"/>
  <c r="CS49" i="38" s="1"/>
  <c r="CJ49" i="38"/>
  <c r="EO48" i="38"/>
  <c r="EQ48" i="38" s="1"/>
  <c r="EJ48" i="38"/>
  <c r="DZ48" i="38"/>
  <c r="DS48" i="38"/>
  <c r="DT48" i="38" s="1"/>
  <c r="DK48" i="38"/>
  <c r="DE48" i="38"/>
  <c r="CO48" i="38"/>
  <c r="CQ48" i="38" s="1"/>
  <c r="CS48" i="38" s="1"/>
  <c r="CJ48" i="38"/>
  <c r="EO47" i="38"/>
  <c r="EQ47" i="38" s="1"/>
  <c r="EJ47" i="38"/>
  <c r="DZ47" i="38"/>
  <c r="DT47" i="38"/>
  <c r="DS47" i="38"/>
  <c r="DK47" i="38"/>
  <c r="DE47" i="38"/>
  <c r="CO47" i="38"/>
  <c r="CQ47" i="38" s="1"/>
  <c r="CS47" i="38" s="1"/>
  <c r="CJ47" i="38"/>
  <c r="EO46" i="38"/>
  <c r="EQ46" i="38" s="1"/>
  <c r="EJ46" i="38"/>
  <c r="DZ46" i="38"/>
  <c r="DS46" i="38"/>
  <c r="DT46" i="38" s="1"/>
  <c r="DK46" i="38"/>
  <c r="DE46" i="38"/>
  <c r="CO46" i="38"/>
  <c r="CQ46" i="38" s="1"/>
  <c r="CS46" i="38" s="1"/>
  <c r="CJ46" i="38"/>
  <c r="EQ45" i="38"/>
  <c r="EO45" i="38"/>
  <c r="EJ45" i="38"/>
  <c r="DZ45" i="38"/>
  <c r="DT45" i="38"/>
  <c r="DS45" i="38"/>
  <c r="DK45" i="38"/>
  <c r="DE45" i="38"/>
  <c r="CO45" i="38"/>
  <c r="CQ45" i="38" s="1"/>
  <c r="CS45" i="38" s="1"/>
  <c r="CJ45" i="38"/>
  <c r="EO44" i="38"/>
  <c r="EQ44" i="38" s="1"/>
  <c r="EJ44" i="38"/>
  <c r="DZ44" i="38"/>
  <c r="DS44" i="38"/>
  <c r="DT44" i="38" s="1"/>
  <c r="DK44" i="38"/>
  <c r="DE44" i="38"/>
  <c r="CO44" i="38"/>
  <c r="CQ44" i="38" s="1"/>
  <c r="CS44" i="38" s="1"/>
  <c r="CJ44" i="38"/>
  <c r="EQ43" i="38"/>
  <c r="EO43" i="38"/>
  <c r="EJ43" i="38"/>
  <c r="DZ43" i="38"/>
  <c r="DS43" i="38"/>
  <c r="DT43" i="38" s="1"/>
  <c r="DK43" i="38"/>
  <c r="DE43" i="38"/>
  <c r="CO43" i="38"/>
  <c r="CQ43" i="38" s="1"/>
  <c r="CS43" i="38" s="1"/>
  <c r="CJ43" i="38"/>
  <c r="EO42" i="38"/>
  <c r="EQ42" i="38" s="1"/>
  <c r="EJ42" i="38"/>
  <c r="DZ42" i="38"/>
  <c r="DS42" i="38"/>
  <c r="DT42" i="38" s="1"/>
  <c r="ES42" i="38" s="1"/>
  <c r="EU42" i="38" s="1"/>
  <c r="DK42" i="38"/>
  <c r="DE42" i="38"/>
  <c r="CO42" i="38"/>
  <c r="CQ42" i="38" s="1"/>
  <c r="CS42" i="38" s="1"/>
  <c r="CJ42" i="38"/>
  <c r="EQ41" i="38"/>
  <c r="EO41" i="38"/>
  <c r="EJ41" i="38"/>
  <c r="DZ41" i="38"/>
  <c r="DT41" i="38"/>
  <c r="ES41" i="38" s="1"/>
  <c r="EU41" i="38" s="1"/>
  <c r="DS41" i="38"/>
  <c r="DK41" i="38"/>
  <c r="DE41" i="38"/>
  <c r="CS41" i="38"/>
  <c r="CO41" i="38"/>
  <c r="CQ41" i="38" s="1"/>
  <c r="CJ41" i="38"/>
  <c r="EO40" i="38"/>
  <c r="EQ40" i="38" s="1"/>
  <c r="EJ40" i="38"/>
  <c r="DZ40" i="38"/>
  <c r="DT40" i="38"/>
  <c r="DS40" i="38"/>
  <c r="DK40" i="38"/>
  <c r="DE40" i="38"/>
  <c r="CO40" i="38"/>
  <c r="CQ40" i="38" s="1"/>
  <c r="CS40" i="38" s="1"/>
  <c r="CJ40" i="38"/>
  <c r="EO39" i="38"/>
  <c r="EQ39" i="38" s="1"/>
  <c r="EJ39" i="38"/>
  <c r="DZ39" i="38"/>
  <c r="DS39" i="38"/>
  <c r="DT39" i="38" s="1"/>
  <c r="DK39" i="38"/>
  <c r="DE39" i="38"/>
  <c r="CO39" i="38"/>
  <c r="CQ39" i="38" s="1"/>
  <c r="CS39" i="38" s="1"/>
  <c r="CJ39" i="38"/>
  <c r="EO38" i="38"/>
  <c r="EQ38" i="38" s="1"/>
  <c r="EJ38" i="38"/>
  <c r="DZ38" i="38"/>
  <c r="DS38" i="38"/>
  <c r="DT38" i="38" s="1"/>
  <c r="DK38" i="38"/>
  <c r="DE38" i="38"/>
  <c r="CO38" i="38"/>
  <c r="CQ38" i="38" s="1"/>
  <c r="CS38" i="38" s="1"/>
  <c r="CJ38" i="38"/>
  <c r="EQ37" i="38"/>
  <c r="EO37" i="38"/>
  <c r="EJ37" i="38"/>
  <c r="DZ37" i="38"/>
  <c r="DS37" i="38"/>
  <c r="DT37" i="38" s="1"/>
  <c r="DK37" i="38"/>
  <c r="DE37" i="38"/>
  <c r="CO37" i="38"/>
  <c r="CQ37" i="38" s="1"/>
  <c r="CS37" i="38" s="1"/>
  <c r="CJ37" i="38"/>
  <c r="EQ36" i="38"/>
  <c r="EO36" i="38"/>
  <c r="EJ36" i="38"/>
  <c r="DZ36" i="38"/>
  <c r="DT36" i="38"/>
  <c r="DS36" i="38"/>
  <c r="DK36" i="38"/>
  <c r="DE36" i="38"/>
  <c r="CO36" i="38"/>
  <c r="CQ36" i="38" s="1"/>
  <c r="CS36" i="38" s="1"/>
  <c r="CJ36" i="38"/>
  <c r="EO35" i="38"/>
  <c r="EQ35" i="38" s="1"/>
  <c r="EJ35" i="38"/>
  <c r="DZ35" i="38"/>
  <c r="DS35" i="38"/>
  <c r="DT35" i="38" s="1"/>
  <c r="DK35" i="38"/>
  <c r="DE35" i="38"/>
  <c r="CO35" i="38"/>
  <c r="CQ35" i="38" s="1"/>
  <c r="CS35" i="38" s="1"/>
  <c r="CJ35" i="38"/>
  <c r="EO34" i="38"/>
  <c r="EQ34" i="38" s="1"/>
  <c r="EJ34" i="38"/>
  <c r="DZ34" i="38"/>
  <c r="DS34" i="38"/>
  <c r="DT34" i="38" s="1"/>
  <c r="DK34" i="38"/>
  <c r="DE34" i="38"/>
  <c r="CO34" i="38"/>
  <c r="CQ34" i="38" s="1"/>
  <c r="CS34" i="38" s="1"/>
  <c r="CJ34" i="38"/>
  <c r="EO33" i="38"/>
  <c r="EQ33" i="38" s="1"/>
  <c r="EJ33" i="38"/>
  <c r="DZ33" i="38"/>
  <c r="DT33" i="38"/>
  <c r="DS33" i="38"/>
  <c r="DK33" i="38"/>
  <c r="DE33" i="38"/>
  <c r="CO33" i="38"/>
  <c r="CQ33" i="38" s="1"/>
  <c r="CS33" i="38" s="1"/>
  <c r="CJ33" i="38"/>
  <c r="EO32" i="38"/>
  <c r="EQ32" i="38" s="1"/>
  <c r="EJ32" i="38"/>
  <c r="DZ32" i="38"/>
  <c r="DS32" i="38"/>
  <c r="DT32" i="38" s="1"/>
  <c r="DK32" i="38"/>
  <c r="DE32" i="38"/>
  <c r="CO32" i="38"/>
  <c r="CQ32" i="38" s="1"/>
  <c r="CS32" i="38" s="1"/>
  <c r="CJ32" i="38"/>
  <c r="EQ31" i="38"/>
  <c r="EO31" i="38"/>
  <c r="EJ31" i="38"/>
  <c r="DZ31" i="38"/>
  <c r="DT31" i="38"/>
  <c r="DS31" i="38"/>
  <c r="DK31" i="38"/>
  <c r="DE31" i="38"/>
  <c r="CO31" i="38"/>
  <c r="CQ31" i="38" s="1"/>
  <c r="CS31" i="38" s="1"/>
  <c r="CJ31" i="38"/>
  <c r="EO30" i="38"/>
  <c r="EQ30" i="38" s="1"/>
  <c r="EJ30" i="38"/>
  <c r="DZ30" i="38"/>
  <c r="DS30" i="38"/>
  <c r="DT30" i="38" s="1"/>
  <c r="DK30" i="38"/>
  <c r="DE30" i="38"/>
  <c r="CO30" i="38"/>
  <c r="CQ30" i="38" s="1"/>
  <c r="CS30" i="38" s="1"/>
  <c r="CJ30" i="38"/>
  <c r="EQ29" i="38"/>
  <c r="EO29" i="38"/>
  <c r="EJ29" i="38"/>
  <c r="DZ29" i="38"/>
  <c r="DS29" i="38"/>
  <c r="DT29" i="38" s="1"/>
  <c r="DK29" i="38"/>
  <c r="DE29" i="38"/>
  <c r="CO29" i="38"/>
  <c r="CQ29" i="38" s="1"/>
  <c r="CS29" i="38" s="1"/>
  <c r="CJ29" i="38"/>
  <c r="EO28" i="38"/>
  <c r="EQ28" i="38" s="1"/>
  <c r="EJ28" i="38"/>
  <c r="DZ28" i="38"/>
  <c r="DS28" i="38"/>
  <c r="DT28" i="38" s="1"/>
  <c r="ES28" i="38" s="1"/>
  <c r="EU28" i="38" s="1"/>
  <c r="DK28" i="38"/>
  <c r="DE28" i="38"/>
  <c r="CO28" i="38"/>
  <c r="CQ28" i="38" s="1"/>
  <c r="CS28" i="38" s="1"/>
  <c r="CJ28" i="38"/>
  <c r="EQ27" i="38"/>
  <c r="EO27" i="38"/>
  <c r="EJ27" i="38"/>
  <c r="DZ27" i="38"/>
  <c r="DT27" i="38"/>
  <c r="ES27" i="38" s="1"/>
  <c r="EU27" i="38" s="1"/>
  <c r="DS27" i="38"/>
  <c r="DK27" i="38"/>
  <c r="DE27" i="38"/>
  <c r="CO27" i="38"/>
  <c r="CQ27" i="38" s="1"/>
  <c r="CS27" i="38" s="1"/>
  <c r="CJ27" i="38"/>
  <c r="EO26" i="38"/>
  <c r="EQ26" i="38" s="1"/>
  <c r="EJ26" i="38"/>
  <c r="DZ26" i="38"/>
  <c r="DS26" i="38"/>
  <c r="DT26" i="38" s="1"/>
  <c r="DK26" i="38"/>
  <c r="DE26" i="38"/>
  <c r="CO26" i="38"/>
  <c r="CQ26" i="38" s="1"/>
  <c r="CS26" i="38" s="1"/>
  <c r="CJ26" i="38"/>
  <c r="EO25" i="38"/>
  <c r="EQ25" i="38" s="1"/>
  <c r="EJ25" i="38"/>
  <c r="DZ25" i="38"/>
  <c r="DT25" i="38"/>
  <c r="DS25" i="38"/>
  <c r="DK25" i="38"/>
  <c r="DE25" i="38"/>
  <c r="CO25" i="38"/>
  <c r="CQ25" i="38" s="1"/>
  <c r="CS25" i="38" s="1"/>
  <c r="CJ25" i="38"/>
  <c r="EO24" i="38"/>
  <c r="EQ24" i="38" s="1"/>
  <c r="EJ24" i="38"/>
  <c r="DZ24" i="38"/>
  <c r="DS24" i="38"/>
  <c r="DT24" i="38" s="1"/>
  <c r="DK24" i="38"/>
  <c r="DE24" i="38"/>
  <c r="CO24" i="38"/>
  <c r="CQ24" i="38" s="1"/>
  <c r="CS24" i="38" s="1"/>
  <c r="CJ24" i="38"/>
  <c r="EQ23" i="38"/>
  <c r="EO23" i="38"/>
  <c r="EJ23" i="38"/>
  <c r="DZ23" i="38"/>
  <c r="DS23" i="38"/>
  <c r="DT23" i="38" s="1"/>
  <c r="ES23" i="38" s="1"/>
  <c r="EU23" i="38" s="1"/>
  <c r="DK23" i="38"/>
  <c r="DE23" i="38"/>
  <c r="CO23" i="38"/>
  <c r="CQ23" i="38" s="1"/>
  <c r="CS23" i="38" s="1"/>
  <c r="CJ23" i="38"/>
  <c r="EO22" i="38"/>
  <c r="EQ22" i="38" s="1"/>
  <c r="EJ22" i="38"/>
  <c r="DZ22" i="38"/>
  <c r="DS22" i="38"/>
  <c r="DT22" i="38" s="1"/>
  <c r="DK22" i="38"/>
  <c r="DE22" i="38"/>
  <c r="CO22" i="38"/>
  <c r="CQ22" i="38" s="1"/>
  <c r="CS22" i="38" s="1"/>
  <c r="CJ22" i="38"/>
  <c r="EQ21" i="38"/>
  <c r="EO21" i="38"/>
  <c r="EJ21" i="38"/>
  <c r="DZ21" i="38"/>
  <c r="DS21" i="38"/>
  <c r="DT21" i="38" s="1"/>
  <c r="DK21" i="38"/>
  <c r="DE21" i="38"/>
  <c r="CS21" i="38"/>
  <c r="CO21" i="38"/>
  <c r="CQ21" i="38" s="1"/>
  <c r="CJ21" i="38"/>
  <c r="EO20" i="38"/>
  <c r="EQ20" i="38" s="1"/>
  <c r="EJ20" i="38"/>
  <c r="DZ20" i="38"/>
  <c r="DS20" i="38"/>
  <c r="DT20" i="38" s="1"/>
  <c r="DK20" i="38"/>
  <c r="DE20" i="38"/>
  <c r="CO20" i="38"/>
  <c r="CQ20" i="38" s="1"/>
  <c r="CS20" i="38" s="1"/>
  <c r="CJ20" i="38"/>
  <c r="EO19" i="38"/>
  <c r="EQ19" i="38" s="1"/>
  <c r="EJ19" i="38"/>
  <c r="DZ19" i="38"/>
  <c r="DS19" i="38"/>
  <c r="DT19" i="38" s="1"/>
  <c r="DK19" i="38"/>
  <c r="DE19" i="38"/>
  <c r="CO19" i="38"/>
  <c r="CQ19" i="38" s="1"/>
  <c r="CS19" i="38" s="1"/>
  <c r="CJ19" i="38"/>
  <c r="EO18" i="38"/>
  <c r="EQ18" i="38" s="1"/>
  <c r="EJ18" i="38"/>
  <c r="DZ18" i="38"/>
  <c r="DS18" i="38"/>
  <c r="DT18" i="38" s="1"/>
  <c r="DK18" i="38"/>
  <c r="DE18" i="38"/>
  <c r="CO18" i="38"/>
  <c r="CQ18" i="38" s="1"/>
  <c r="CS18" i="38" s="1"/>
  <c r="CJ18" i="38"/>
  <c r="EO17" i="38"/>
  <c r="EQ17" i="38" s="1"/>
  <c r="EJ17" i="38"/>
  <c r="DZ17" i="38"/>
  <c r="DS17" i="38"/>
  <c r="DT17" i="38" s="1"/>
  <c r="DK17" i="38"/>
  <c r="DE17" i="38"/>
  <c r="CO17" i="38"/>
  <c r="CQ17" i="38" s="1"/>
  <c r="CS17" i="38" s="1"/>
  <c r="CJ17" i="38"/>
  <c r="EO16" i="38"/>
  <c r="EQ16" i="38" s="1"/>
  <c r="EJ16" i="38"/>
  <c r="DZ16" i="38"/>
  <c r="DS16" i="38"/>
  <c r="DT16" i="38" s="1"/>
  <c r="DK16" i="38"/>
  <c r="DE16" i="38"/>
  <c r="CO16" i="38"/>
  <c r="CQ16" i="38" s="1"/>
  <c r="CS16" i="38" s="1"/>
  <c r="CJ16" i="38"/>
  <c r="EO15" i="38"/>
  <c r="EQ15" i="38" s="1"/>
  <c r="EJ15" i="38"/>
  <c r="DZ15" i="38"/>
  <c r="DT15" i="38"/>
  <c r="DS15" i="38"/>
  <c r="DK15" i="38"/>
  <c r="DE15" i="38"/>
  <c r="CO15" i="38"/>
  <c r="CQ15" i="38" s="1"/>
  <c r="CS15" i="38" s="1"/>
  <c r="CJ15" i="38"/>
  <c r="EO14" i="38"/>
  <c r="EQ14" i="38" s="1"/>
  <c r="EJ14" i="38"/>
  <c r="DZ14" i="38"/>
  <c r="DS14" i="38"/>
  <c r="DT14" i="38" s="1"/>
  <c r="ES14" i="38" s="1"/>
  <c r="EU14" i="38" s="1"/>
  <c r="DK14" i="38"/>
  <c r="DE14" i="38"/>
  <c r="CO14" i="38"/>
  <c r="CQ14" i="38" s="1"/>
  <c r="CS14" i="38" s="1"/>
  <c r="CJ14" i="38"/>
  <c r="EO13" i="38"/>
  <c r="EQ13" i="38" s="1"/>
  <c r="EJ13" i="38"/>
  <c r="DZ13" i="38"/>
  <c r="DS13" i="38"/>
  <c r="DT13" i="38" s="1"/>
  <c r="DK13" i="38"/>
  <c r="DE13" i="38"/>
  <c r="CO13" i="38"/>
  <c r="CQ13" i="38" s="1"/>
  <c r="CS13" i="38" s="1"/>
  <c r="CJ13" i="38"/>
  <c r="EO12" i="38"/>
  <c r="EQ12" i="38" s="1"/>
  <c r="EJ12" i="38"/>
  <c r="DZ12" i="38"/>
  <c r="DS12" i="38"/>
  <c r="DT12" i="38" s="1"/>
  <c r="DK12" i="38"/>
  <c r="DE12" i="38"/>
  <c r="CO12" i="38"/>
  <c r="CQ12" i="38" s="1"/>
  <c r="CS12" i="38" s="1"/>
  <c r="CJ12" i="38"/>
  <c r="EQ11" i="38"/>
  <c r="EO11" i="38"/>
  <c r="EJ11" i="38"/>
  <c r="DZ11" i="38"/>
  <c r="DS11" i="38"/>
  <c r="DT11" i="38" s="1"/>
  <c r="DK11" i="38"/>
  <c r="DE11" i="38"/>
  <c r="CO11" i="38"/>
  <c r="CQ11" i="38" s="1"/>
  <c r="CS11" i="38" s="1"/>
  <c r="CJ11" i="38"/>
  <c r="EO10" i="38"/>
  <c r="EQ10" i="38" s="1"/>
  <c r="EJ10" i="38"/>
  <c r="DZ10" i="38"/>
  <c r="DS10" i="38"/>
  <c r="DT10" i="38" s="1"/>
  <c r="DK10" i="38"/>
  <c r="DE10" i="38"/>
  <c r="CO10" i="38"/>
  <c r="CQ10" i="38" s="1"/>
  <c r="CS10" i="38" s="1"/>
  <c r="CJ10" i="38"/>
  <c r="EO9" i="38"/>
  <c r="EQ9" i="38" s="1"/>
  <c r="EJ9" i="38"/>
  <c r="DZ9" i="38"/>
  <c r="DT9" i="38"/>
  <c r="DS9" i="38"/>
  <c r="DK9" i="38"/>
  <c r="DE9" i="38"/>
  <c r="CO9" i="38"/>
  <c r="CQ9" i="38" s="1"/>
  <c r="CS9" i="38" s="1"/>
  <c r="CJ9" i="38"/>
  <c r="EO8" i="38"/>
  <c r="EQ8" i="38" s="1"/>
  <c r="EJ8" i="38"/>
  <c r="DZ8" i="38"/>
  <c r="DS8" i="38"/>
  <c r="DT8" i="38" s="1"/>
  <c r="DK8" i="38"/>
  <c r="DE8" i="38"/>
  <c r="CO8" i="38"/>
  <c r="CQ8" i="38" s="1"/>
  <c r="CS8" i="38" s="1"/>
  <c r="CJ8" i="38"/>
  <c r="EO7" i="38"/>
  <c r="EQ7" i="38" s="1"/>
  <c r="EJ7" i="38"/>
  <c r="DZ7" i="38"/>
  <c r="DT7" i="38"/>
  <c r="DS7" i="38"/>
  <c r="DK7" i="38"/>
  <c r="DE7" i="38"/>
  <c r="CO7" i="38"/>
  <c r="CQ7" i="38" s="1"/>
  <c r="CS7" i="38" s="1"/>
  <c r="CJ7" i="38"/>
  <c r="EO6" i="38"/>
  <c r="EQ6" i="38" s="1"/>
  <c r="EJ6" i="38"/>
  <c r="DZ6" i="38"/>
  <c r="DS6" i="38"/>
  <c r="DT6" i="38" s="1"/>
  <c r="DK6" i="38"/>
  <c r="DE6" i="38"/>
  <c r="CO6" i="38"/>
  <c r="CQ6" i="38" s="1"/>
  <c r="CS6" i="38" s="1"/>
  <c r="CJ6" i="38"/>
  <c r="EO5" i="38"/>
  <c r="EQ5" i="38" s="1"/>
  <c r="EJ5" i="38"/>
  <c r="DZ5" i="38"/>
  <c r="DS5" i="38"/>
  <c r="DT5" i="38" s="1"/>
  <c r="DK5" i="38"/>
  <c r="DE5" i="38"/>
  <c r="CO5" i="38"/>
  <c r="CQ5" i="38" s="1"/>
  <c r="CS5" i="38" s="1"/>
  <c r="CJ5" i="38"/>
  <c r="EO4" i="38"/>
  <c r="EQ4" i="38" s="1"/>
  <c r="EJ4" i="38"/>
  <c r="DZ4" i="38"/>
  <c r="DS4" i="38"/>
  <c r="DT4" i="38" s="1"/>
  <c r="DK4" i="38"/>
  <c r="DE4" i="38"/>
  <c r="CO4" i="38"/>
  <c r="CQ4" i="38" s="1"/>
  <c r="CS4" i="38" s="1"/>
  <c r="CJ4" i="38"/>
  <c r="EO3" i="38"/>
  <c r="EQ3" i="38" s="1"/>
  <c r="EJ3" i="38"/>
  <c r="DZ3" i="38"/>
  <c r="DT3" i="38"/>
  <c r="DS3" i="38"/>
  <c r="DK3" i="38"/>
  <c r="DE3" i="38"/>
  <c r="CO3" i="38"/>
  <c r="CQ3" i="38" s="1"/>
  <c r="CS3" i="38" s="1"/>
  <c r="CJ3" i="38"/>
  <c r="S202" i="37"/>
  <c r="S201" i="37"/>
  <c r="S200" i="37"/>
  <c r="S199" i="37"/>
  <c r="S198" i="37"/>
  <c r="S197" i="37"/>
  <c r="S196" i="37"/>
  <c r="S195" i="37"/>
  <c r="S194" i="37"/>
  <c r="S193" i="37"/>
  <c r="S192" i="37"/>
  <c r="S191" i="37"/>
  <c r="S190" i="37"/>
  <c r="S189" i="37"/>
  <c r="S188" i="37"/>
  <c r="S187" i="37"/>
  <c r="S186" i="37"/>
  <c r="S185" i="37"/>
  <c r="S184" i="37"/>
  <c r="S183" i="37"/>
  <c r="S182" i="37"/>
  <c r="S181" i="37"/>
  <c r="S180" i="37"/>
  <c r="S179" i="37"/>
  <c r="S178" i="37"/>
  <c r="S177" i="37"/>
  <c r="S176" i="37"/>
  <c r="S175" i="37"/>
  <c r="S174" i="37"/>
  <c r="S173" i="37"/>
  <c r="S172" i="37"/>
  <c r="S171" i="37"/>
  <c r="S170" i="37"/>
  <c r="S169" i="37"/>
  <c r="S168" i="37"/>
  <c r="S167" i="37"/>
  <c r="S166" i="37"/>
  <c r="S165" i="37"/>
  <c r="S164" i="37"/>
  <c r="S163" i="37"/>
  <c r="S162" i="37"/>
  <c r="S161" i="37"/>
  <c r="S160" i="37"/>
  <c r="S159" i="37"/>
  <c r="S158" i="37"/>
  <c r="S157" i="37"/>
  <c r="S156" i="37"/>
  <c r="S155" i="37"/>
  <c r="S154" i="37"/>
  <c r="S153" i="37"/>
  <c r="S152" i="37"/>
  <c r="S151" i="37"/>
  <c r="S150" i="37"/>
  <c r="S149" i="37"/>
  <c r="S148" i="37"/>
  <c r="S147" i="37"/>
  <c r="S146" i="37"/>
  <c r="S145" i="37"/>
  <c r="S144" i="37"/>
  <c r="S143" i="37"/>
  <c r="S142" i="37"/>
  <c r="S141" i="37"/>
  <c r="S140" i="37"/>
  <c r="S139" i="37"/>
  <c r="S138" i="37"/>
  <c r="S137" i="37"/>
  <c r="S136" i="37"/>
  <c r="S135" i="37"/>
  <c r="S134" i="37"/>
  <c r="S133" i="37"/>
  <c r="S132" i="37"/>
  <c r="S131" i="37"/>
  <c r="S130" i="37"/>
  <c r="S129" i="37"/>
  <c r="S128" i="37"/>
  <c r="S127" i="37"/>
  <c r="S126" i="37"/>
  <c r="S125" i="37"/>
  <c r="S124" i="37"/>
  <c r="S123" i="37"/>
  <c r="S122" i="37"/>
  <c r="S121" i="37"/>
  <c r="S120" i="37"/>
  <c r="S119" i="37"/>
  <c r="S118" i="37"/>
  <c r="S117" i="37"/>
  <c r="S116" i="37"/>
  <c r="S115" i="37"/>
  <c r="S114" i="37"/>
  <c r="S113" i="37"/>
  <c r="S112" i="37"/>
  <c r="S111" i="37"/>
  <c r="S110" i="37"/>
  <c r="S109" i="37"/>
  <c r="S108" i="37"/>
  <c r="S107" i="37"/>
  <c r="S106" i="37"/>
  <c r="S105" i="37"/>
  <c r="S104" i="37"/>
  <c r="S103" i="37"/>
  <c r="S102" i="37"/>
  <c r="S101" i="37"/>
  <c r="S100" i="37"/>
  <c r="S99" i="37"/>
  <c r="S98" i="37"/>
  <c r="S97" i="37"/>
  <c r="S96" i="37"/>
  <c r="S95" i="37"/>
  <c r="S94" i="37"/>
  <c r="S93" i="37"/>
  <c r="P93" i="37"/>
  <c r="P105" i="37" s="1"/>
  <c r="O93" i="37"/>
  <c r="O168" i="37" s="1"/>
  <c r="N93" i="37"/>
  <c r="N155" i="37" s="1"/>
  <c r="M93" i="37"/>
  <c r="M160" i="37" s="1"/>
  <c r="L93" i="37"/>
  <c r="L152" i="37" s="1"/>
  <c r="S228" i="36"/>
  <c r="S227" i="36"/>
  <c r="S226" i="36"/>
  <c r="S225" i="36"/>
  <c r="S224" i="36"/>
  <c r="S223" i="36"/>
  <c r="S222" i="36"/>
  <c r="S221" i="36"/>
  <c r="S220" i="36"/>
  <c r="S219" i="36"/>
  <c r="S218" i="36"/>
  <c r="S217" i="36"/>
  <c r="S216" i="36"/>
  <c r="S215" i="36"/>
  <c r="S214" i="36"/>
  <c r="S213" i="36"/>
  <c r="S212" i="36"/>
  <c r="S211" i="36"/>
  <c r="S210" i="36"/>
  <c r="S209" i="36"/>
  <c r="S208" i="36"/>
  <c r="S207" i="36"/>
  <c r="S206" i="36"/>
  <c r="S205" i="36"/>
  <c r="S204" i="36"/>
  <c r="S203" i="36"/>
  <c r="S202" i="36"/>
  <c r="S201" i="36"/>
  <c r="S200" i="36"/>
  <c r="S199" i="36"/>
  <c r="S198" i="36"/>
  <c r="S197" i="36"/>
  <c r="S196" i="36"/>
  <c r="S195" i="36"/>
  <c r="S194" i="36"/>
  <c r="S193" i="36"/>
  <c r="S192" i="36"/>
  <c r="S191" i="36"/>
  <c r="S190" i="36"/>
  <c r="S189" i="36"/>
  <c r="S188" i="36"/>
  <c r="S187" i="36"/>
  <c r="S186" i="36"/>
  <c r="S185" i="36"/>
  <c r="S184" i="36"/>
  <c r="S183" i="36"/>
  <c r="S182" i="36"/>
  <c r="S181" i="36"/>
  <c r="S180" i="36"/>
  <c r="S179" i="36"/>
  <c r="S178" i="36"/>
  <c r="S177" i="36"/>
  <c r="S176" i="36"/>
  <c r="S175" i="36"/>
  <c r="S174" i="36"/>
  <c r="S173" i="36"/>
  <c r="S172" i="36"/>
  <c r="S171" i="36"/>
  <c r="S170" i="36"/>
  <c r="S169" i="36"/>
  <c r="S168" i="36"/>
  <c r="S167" i="36"/>
  <c r="S166" i="36"/>
  <c r="S165" i="36"/>
  <c r="S164" i="36"/>
  <c r="S163" i="36"/>
  <c r="S162" i="36"/>
  <c r="S161" i="36"/>
  <c r="S160" i="36"/>
  <c r="S159" i="36"/>
  <c r="S158" i="36"/>
  <c r="S157" i="36"/>
  <c r="S156" i="36"/>
  <c r="S155" i="36"/>
  <c r="S154" i="36"/>
  <c r="S153" i="36"/>
  <c r="S152" i="36"/>
  <c r="S151" i="36"/>
  <c r="S150" i="36"/>
  <c r="S149" i="36"/>
  <c r="S148" i="36"/>
  <c r="S147" i="36"/>
  <c r="S146" i="36"/>
  <c r="S145" i="36"/>
  <c r="S144" i="36"/>
  <c r="S143" i="36"/>
  <c r="S142" i="36"/>
  <c r="S141" i="36"/>
  <c r="S140" i="36"/>
  <c r="S139" i="36"/>
  <c r="S138" i="36"/>
  <c r="S137" i="36"/>
  <c r="S136" i="36"/>
  <c r="S135" i="36"/>
  <c r="S134" i="36"/>
  <c r="S133" i="36"/>
  <c r="S132" i="36"/>
  <c r="S131" i="36"/>
  <c r="S130" i="36"/>
  <c r="S129" i="36"/>
  <c r="S128" i="36"/>
  <c r="S127" i="36"/>
  <c r="S126" i="36"/>
  <c r="S125" i="36"/>
  <c r="S124" i="36"/>
  <c r="S123" i="36"/>
  <c r="S122" i="36"/>
  <c r="S121" i="36"/>
  <c r="S120" i="36"/>
  <c r="S119" i="36"/>
  <c r="S118" i="36"/>
  <c r="S117" i="36"/>
  <c r="S116" i="36"/>
  <c r="S115" i="36"/>
  <c r="S114" i="36"/>
  <c r="S113" i="36"/>
  <c r="S112" i="36"/>
  <c r="S111" i="36"/>
  <c r="S110" i="36"/>
  <c r="S109" i="36"/>
  <c r="S108" i="36"/>
  <c r="S107" i="36"/>
  <c r="S106" i="36"/>
  <c r="S105" i="36"/>
  <c r="S104" i="36"/>
  <c r="S103" i="36"/>
  <c r="S102" i="36"/>
  <c r="S101" i="36"/>
  <c r="S100" i="36"/>
  <c r="S99" i="36"/>
  <c r="S98" i="36"/>
  <c r="S97" i="36"/>
  <c r="S96" i="36"/>
  <c r="S95" i="36"/>
  <c r="S94" i="36"/>
  <c r="S93" i="36"/>
  <c r="P93" i="36"/>
  <c r="P226" i="36" s="1"/>
  <c r="O93" i="36"/>
  <c r="O183" i="36" s="1"/>
  <c r="N93" i="36"/>
  <c r="N180" i="36" s="1"/>
  <c r="M93" i="36"/>
  <c r="M205" i="36" s="1"/>
  <c r="L93" i="36"/>
  <c r="L225" i="36" s="1"/>
  <c r="S228" i="35"/>
  <c r="S227" i="35"/>
  <c r="S226" i="35"/>
  <c r="S225" i="35"/>
  <c r="S224" i="35"/>
  <c r="S223" i="35"/>
  <c r="S222" i="35"/>
  <c r="S221" i="35"/>
  <c r="S220" i="35"/>
  <c r="S219" i="35"/>
  <c r="S218" i="35"/>
  <c r="S217" i="35"/>
  <c r="S216" i="35"/>
  <c r="S215" i="35"/>
  <c r="S214" i="35"/>
  <c r="S213" i="35"/>
  <c r="S212" i="35"/>
  <c r="S211" i="35"/>
  <c r="S210" i="35"/>
  <c r="S209" i="35"/>
  <c r="S208" i="35"/>
  <c r="S207" i="35"/>
  <c r="S206" i="35"/>
  <c r="S205" i="35"/>
  <c r="S204" i="35"/>
  <c r="S203" i="35"/>
  <c r="S202" i="35"/>
  <c r="S201" i="35"/>
  <c r="S200" i="35"/>
  <c r="S199" i="35"/>
  <c r="S198" i="35"/>
  <c r="S197" i="35"/>
  <c r="S196" i="35"/>
  <c r="S195" i="35"/>
  <c r="S194" i="35"/>
  <c r="S193" i="35"/>
  <c r="S192" i="35"/>
  <c r="S191" i="35"/>
  <c r="S190" i="35"/>
  <c r="S189" i="35"/>
  <c r="S188" i="35"/>
  <c r="S187" i="35"/>
  <c r="S186" i="35"/>
  <c r="S185" i="35"/>
  <c r="S184" i="35"/>
  <c r="S183" i="35"/>
  <c r="S182" i="35"/>
  <c r="S181" i="35"/>
  <c r="S180" i="35"/>
  <c r="S179" i="35"/>
  <c r="S178" i="35"/>
  <c r="S177" i="35"/>
  <c r="S176" i="35"/>
  <c r="S175" i="35"/>
  <c r="S174" i="35"/>
  <c r="S173" i="35"/>
  <c r="S172" i="35"/>
  <c r="S171" i="35"/>
  <c r="S170" i="35"/>
  <c r="S169" i="35"/>
  <c r="S168" i="35"/>
  <c r="S167" i="35"/>
  <c r="S166" i="35"/>
  <c r="S165" i="35"/>
  <c r="S164" i="35"/>
  <c r="S163" i="35"/>
  <c r="S162" i="35"/>
  <c r="S161" i="35"/>
  <c r="S160" i="35"/>
  <c r="S159" i="35"/>
  <c r="S158" i="35"/>
  <c r="S157" i="35"/>
  <c r="S156" i="35"/>
  <c r="S155" i="35"/>
  <c r="S154" i="35"/>
  <c r="S153" i="35"/>
  <c r="S152" i="35"/>
  <c r="S151" i="35"/>
  <c r="S150" i="35"/>
  <c r="S149" i="35"/>
  <c r="S148" i="35"/>
  <c r="S147" i="35"/>
  <c r="S146" i="35"/>
  <c r="S145" i="35"/>
  <c r="S144" i="35"/>
  <c r="S143" i="35"/>
  <c r="S142" i="35"/>
  <c r="S141" i="35"/>
  <c r="S140" i="35"/>
  <c r="S139" i="35"/>
  <c r="S138" i="35"/>
  <c r="S137" i="35"/>
  <c r="S136" i="35"/>
  <c r="S135" i="35"/>
  <c r="S134" i="35"/>
  <c r="S133" i="35"/>
  <c r="S132" i="35"/>
  <c r="S131" i="35"/>
  <c r="S130" i="35"/>
  <c r="S129" i="35"/>
  <c r="S128" i="35"/>
  <c r="S127" i="35"/>
  <c r="S126" i="35"/>
  <c r="S125" i="35"/>
  <c r="S124" i="35"/>
  <c r="S123" i="35"/>
  <c r="S122" i="35"/>
  <c r="S121" i="35"/>
  <c r="S120" i="35"/>
  <c r="S119" i="35"/>
  <c r="S118" i="35"/>
  <c r="S117" i="35"/>
  <c r="S116" i="35"/>
  <c r="S115" i="35"/>
  <c r="S114" i="35"/>
  <c r="S113" i="35"/>
  <c r="S112" i="35"/>
  <c r="S111" i="35"/>
  <c r="S110" i="35"/>
  <c r="S109" i="35"/>
  <c r="S108" i="35"/>
  <c r="S107" i="35"/>
  <c r="S106" i="35"/>
  <c r="S105" i="35"/>
  <c r="S104" i="35"/>
  <c r="S103" i="35"/>
  <c r="S102" i="35"/>
  <c r="S101" i="35"/>
  <c r="S100" i="35"/>
  <c r="S99" i="35"/>
  <c r="S98" i="35"/>
  <c r="S97" i="35"/>
  <c r="S96" i="35"/>
  <c r="S95" i="35"/>
  <c r="S94" i="35"/>
  <c r="S93" i="35"/>
  <c r="P93" i="35"/>
  <c r="P220" i="35" s="1"/>
  <c r="O93" i="35"/>
  <c r="O221" i="35" s="1"/>
  <c r="N93" i="35"/>
  <c r="N202" i="35" s="1"/>
  <c r="M93" i="35"/>
  <c r="M225" i="35" s="1"/>
  <c r="L93" i="35"/>
  <c r="S228" i="34"/>
  <c r="S227" i="34"/>
  <c r="S226" i="34"/>
  <c r="S225" i="34"/>
  <c r="S224" i="34"/>
  <c r="S223" i="34"/>
  <c r="S222" i="34"/>
  <c r="S221" i="34"/>
  <c r="S220" i="34"/>
  <c r="S219" i="34"/>
  <c r="S218" i="34"/>
  <c r="S217" i="34"/>
  <c r="S216" i="34"/>
  <c r="S215" i="34"/>
  <c r="S214" i="34"/>
  <c r="S213" i="34"/>
  <c r="S212" i="34"/>
  <c r="S211" i="34"/>
  <c r="S210" i="34"/>
  <c r="S209" i="34"/>
  <c r="S208" i="34"/>
  <c r="S207" i="34"/>
  <c r="S206" i="34"/>
  <c r="S205" i="34"/>
  <c r="S204" i="34"/>
  <c r="S203" i="34"/>
  <c r="S202" i="34"/>
  <c r="S201" i="34"/>
  <c r="S200" i="34"/>
  <c r="S199" i="34"/>
  <c r="S198" i="34"/>
  <c r="S197" i="34"/>
  <c r="S196" i="34"/>
  <c r="S195" i="34"/>
  <c r="S194" i="34"/>
  <c r="S193" i="34"/>
  <c r="S192" i="34"/>
  <c r="S191" i="34"/>
  <c r="S190" i="34"/>
  <c r="S189" i="34"/>
  <c r="S188" i="34"/>
  <c r="S187" i="34"/>
  <c r="S186" i="34"/>
  <c r="S185" i="34"/>
  <c r="S184" i="34"/>
  <c r="S183" i="34"/>
  <c r="S182" i="34"/>
  <c r="S181" i="34"/>
  <c r="S180" i="34"/>
  <c r="S179" i="34"/>
  <c r="S178" i="34"/>
  <c r="S177" i="34"/>
  <c r="S176" i="34"/>
  <c r="S175" i="34"/>
  <c r="S174" i="34"/>
  <c r="S173" i="34"/>
  <c r="S172" i="34"/>
  <c r="S171" i="34"/>
  <c r="S170" i="34"/>
  <c r="S169" i="34"/>
  <c r="S168" i="34"/>
  <c r="S167" i="34"/>
  <c r="S166" i="34"/>
  <c r="S165" i="34"/>
  <c r="S164" i="34"/>
  <c r="S163" i="34"/>
  <c r="S162" i="34"/>
  <c r="S161" i="34"/>
  <c r="S160" i="34"/>
  <c r="S159" i="34"/>
  <c r="S158" i="34"/>
  <c r="S157" i="34"/>
  <c r="S156" i="34"/>
  <c r="S155" i="34"/>
  <c r="S154" i="34"/>
  <c r="S153" i="34"/>
  <c r="S152" i="34"/>
  <c r="S151" i="34"/>
  <c r="S150" i="34"/>
  <c r="S149" i="34"/>
  <c r="S148" i="34"/>
  <c r="S147" i="34"/>
  <c r="S146" i="34"/>
  <c r="S145" i="34"/>
  <c r="S144" i="34"/>
  <c r="S143" i="34"/>
  <c r="S142" i="34"/>
  <c r="S141" i="34"/>
  <c r="S140" i="34"/>
  <c r="S139" i="34"/>
  <c r="S138" i="34"/>
  <c r="S137" i="34"/>
  <c r="S136" i="34"/>
  <c r="S135" i="34"/>
  <c r="S134" i="34"/>
  <c r="S133" i="34"/>
  <c r="S132" i="34"/>
  <c r="S131" i="34"/>
  <c r="S130" i="34"/>
  <c r="S129" i="34"/>
  <c r="S128" i="34"/>
  <c r="S127" i="34"/>
  <c r="S126" i="34"/>
  <c r="S125" i="34"/>
  <c r="S124" i="34"/>
  <c r="S123" i="34"/>
  <c r="S122" i="34"/>
  <c r="S121" i="34"/>
  <c r="S120" i="34"/>
  <c r="S119" i="34"/>
  <c r="S118" i="34"/>
  <c r="S117" i="34"/>
  <c r="S116" i="34"/>
  <c r="S115" i="34"/>
  <c r="S114" i="34"/>
  <c r="S113" i="34"/>
  <c r="S112" i="34"/>
  <c r="S111" i="34"/>
  <c r="S110" i="34"/>
  <c r="S109" i="34"/>
  <c r="S108" i="34"/>
  <c r="S107" i="34"/>
  <c r="S106" i="34"/>
  <c r="S105" i="34"/>
  <c r="S104" i="34"/>
  <c r="S103" i="34"/>
  <c r="S102" i="34"/>
  <c r="S101" i="34"/>
  <c r="S100" i="34"/>
  <c r="S99" i="34"/>
  <c r="S98" i="34"/>
  <c r="S97" i="34"/>
  <c r="S96" i="34"/>
  <c r="S95" i="34"/>
  <c r="S94" i="34"/>
  <c r="S93" i="34"/>
  <c r="P93" i="34"/>
  <c r="P121" i="34" s="1"/>
  <c r="O93" i="34"/>
  <c r="O121" i="34" s="1"/>
  <c r="N93" i="34"/>
  <c r="N133" i="34" s="1"/>
  <c r="M93" i="34"/>
  <c r="M147" i="34" s="1"/>
  <c r="L93" i="34"/>
  <c r="L154" i="34" s="1"/>
  <c r="S228" i="33"/>
  <c r="S227" i="33"/>
  <c r="S226" i="33"/>
  <c r="S225" i="33"/>
  <c r="S224" i="33"/>
  <c r="S223" i="33"/>
  <c r="S222" i="33"/>
  <c r="S221" i="33"/>
  <c r="S220" i="33"/>
  <c r="S219" i="33"/>
  <c r="S218" i="33"/>
  <c r="S217" i="33"/>
  <c r="S216" i="33"/>
  <c r="S215" i="33"/>
  <c r="S214" i="33"/>
  <c r="S213" i="33"/>
  <c r="S212" i="33"/>
  <c r="S211" i="33"/>
  <c r="S210" i="33"/>
  <c r="S209" i="33"/>
  <c r="S208" i="33"/>
  <c r="S207" i="33"/>
  <c r="S206" i="33"/>
  <c r="S205" i="33"/>
  <c r="S204" i="33"/>
  <c r="S203" i="33"/>
  <c r="S202" i="33"/>
  <c r="S201" i="33"/>
  <c r="S200" i="33"/>
  <c r="S199" i="33"/>
  <c r="S198" i="33"/>
  <c r="S197" i="33"/>
  <c r="S196" i="33"/>
  <c r="S195" i="33"/>
  <c r="S194" i="33"/>
  <c r="S193" i="33"/>
  <c r="S192" i="33"/>
  <c r="S191" i="33"/>
  <c r="S190" i="33"/>
  <c r="S189" i="33"/>
  <c r="S188" i="33"/>
  <c r="S187" i="33"/>
  <c r="S186" i="33"/>
  <c r="S185" i="33"/>
  <c r="S184" i="33"/>
  <c r="S183" i="33"/>
  <c r="S182" i="33"/>
  <c r="S181" i="33"/>
  <c r="S180" i="33"/>
  <c r="S179" i="33"/>
  <c r="S178" i="33"/>
  <c r="S177" i="33"/>
  <c r="S176" i="33"/>
  <c r="S175" i="33"/>
  <c r="S174" i="33"/>
  <c r="S173" i="33"/>
  <c r="S172" i="33"/>
  <c r="S171" i="33"/>
  <c r="S170" i="33"/>
  <c r="S169" i="33"/>
  <c r="S168" i="33"/>
  <c r="S167" i="33"/>
  <c r="S166" i="33"/>
  <c r="S165" i="33"/>
  <c r="S164" i="33"/>
  <c r="S163" i="33"/>
  <c r="S162" i="33"/>
  <c r="S161" i="33"/>
  <c r="S160" i="33"/>
  <c r="S159" i="33"/>
  <c r="S158" i="33"/>
  <c r="S157" i="33"/>
  <c r="S156" i="33"/>
  <c r="S155" i="33"/>
  <c r="S154" i="33"/>
  <c r="S153" i="33"/>
  <c r="S152" i="33"/>
  <c r="S151" i="33"/>
  <c r="S150" i="33"/>
  <c r="S149" i="33"/>
  <c r="S148" i="33"/>
  <c r="S147" i="33"/>
  <c r="S146" i="33"/>
  <c r="S145" i="33"/>
  <c r="S144" i="33"/>
  <c r="S143" i="33"/>
  <c r="S142" i="33"/>
  <c r="S141" i="33"/>
  <c r="S140" i="33"/>
  <c r="S139" i="33"/>
  <c r="S138" i="33"/>
  <c r="S137" i="33"/>
  <c r="S136" i="33"/>
  <c r="S135" i="33"/>
  <c r="S134" i="33"/>
  <c r="S133" i="33"/>
  <c r="S132" i="33"/>
  <c r="S131" i="33"/>
  <c r="S130" i="33"/>
  <c r="S129" i="33"/>
  <c r="S128" i="33"/>
  <c r="S127" i="33"/>
  <c r="S126" i="33"/>
  <c r="S125" i="33"/>
  <c r="S124" i="33"/>
  <c r="S123" i="33"/>
  <c r="S122" i="33"/>
  <c r="S121" i="33"/>
  <c r="S120" i="33"/>
  <c r="S119" i="33"/>
  <c r="S118" i="33"/>
  <c r="S117" i="33"/>
  <c r="S116" i="33"/>
  <c r="S115" i="33"/>
  <c r="S114" i="33"/>
  <c r="S113" i="33"/>
  <c r="S112" i="33"/>
  <c r="S111" i="33"/>
  <c r="S110" i="33"/>
  <c r="S109" i="33"/>
  <c r="S108" i="33"/>
  <c r="S107" i="33"/>
  <c r="S106" i="33"/>
  <c r="S105" i="33"/>
  <c r="S104" i="33"/>
  <c r="S103" i="33"/>
  <c r="S102" i="33"/>
  <c r="S101" i="33"/>
  <c r="S100" i="33"/>
  <c r="S99" i="33"/>
  <c r="S98" i="33"/>
  <c r="S97" i="33"/>
  <c r="S96" i="33"/>
  <c r="S95" i="33"/>
  <c r="S94" i="33"/>
  <c r="S93" i="33"/>
  <c r="P93" i="33"/>
  <c r="P196" i="33" s="1"/>
  <c r="O93" i="33"/>
  <c r="O207" i="33" s="1"/>
  <c r="N93" i="33"/>
  <c r="N134" i="33" s="1"/>
  <c r="M93" i="33"/>
  <c r="M208" i="33" s="1"/>
  <c r="L93" i="33"/>
  <c r="L227" i="33" s="1"/>
  <c r="S228" i="32"/>
  <c r="S227" i="32"/>
  <c r="S226" i="32"/>
  <c r="S225" i="32"/>
  <c r="S224" i="32"/>
  <c r="S223" i="32"/>
  <c r="S222" i="32"/>
  <c r="S221" i="32"/>
  <c r="S220" i="32"/>
  <c r="S219" i="32"/>
  <c r="S218" i="32"/>
  <c r="S217" i="32"/>
  <c r="S216" i="32"/>
  <c r="S215" i="32"/>
  <c r="S214" i="32"/>
  <c r="S213" i="32"/>
  <c r="S212" i="32"/>
  <c r="S211" i="32"/>
  <c r="S210" i="32"/>
  <c r="S209" i="32"/>
  <c r="S208" i="32"/>
  <c r="S207" i="32"/>
  <c r="S206" i="32"/>
  <c r="S205" i="32"/>
  <c r="S204" i="32"/>
  <c r="S203" i="32"/>
  <c r="S202" i="32"/>
  <c r="S201" i="32"/>
  <c r="S200" i="32"/>
  <c r="S199" i="32"/>
  <c r="S198" i="32"/>
  <c r="S197" i="32"/>
  <c r="S196" i="32"/>
  <c r="S195" i="32"/>
  <c r="S194" i="32"/>
  <c r="S193" i="32"/>
  <c r="S192" i="32"/>
  <c r="S191" i="32"/>
  <c r="S190" i="32"/>
  <c r="S189" i="32"/>
  <c r="S188" i="32"/>
  <c r="S187" i="32"/>
  <c r="S186" i="32"/>
  <c r="S185" i="32"/>
  <c r="S184" i="32"/>
  <c r="S183" i="32"/>
  <c r="S182" i="32"/>
  <c r="S181" i="32"/>
  <c r="S180" i="32"/>
  <c r="S179" i="32"/>
  <c r="S178" i="32"/>
  <c r="S177" i="32"/>
  <c r="S176" i="32"/>
  <c r="S175" i="32"/>
  <c r="S174" i="32"/>
  <c r="S173" i="32"/>
  <c r="S172" i="32"/>
  <c r="S171" i="32"/>
  <c r="S170" i="32"/>
  <c r="S169" i="32"/>
  <c r="S168" i="32"/>
  <c r="S167" i="32"/>
  <c r="S166" i="32"/>
  <c r="S165" i="32"/>
  <c r="S164" i="32"/>
  <c r="S163" i="32"/>
  <c r="S162" i="32"/>
  <c r="S161" i="32"/>
  <c r="S160" i="32"/>
  <c r="S159" i="32"/>
  <c r="S158" i="32"/>
  <c r="S157" i="32"/>
  <c r="S156" i="32"/>
  <c r="S155" i="32"/>
  <c r="S154" i="32"/>
  <c r="S153" i="32"/>
  <c r="S152" i="32"/>
  <c r="S151" i="32"/>
  <c r="S150" i="32"/>
  <c r="S149" i="32"/>
  <c r="S148" i="32"/>
  <c r="S147" i="32"/>
  <c r="S146" i="32"/>
  <c r="S145" i="32"/>
  <c r="S144" i="32"/>
  <c r="S143" i="32"/>
  <c r="S142" i="32"/>
  <c r="S141" i="32"/>
  <c r="S140" i="32"/>
  <c r="S139" i="32"/>
  <c r="S138" i="32"/>
  <c r="S137" i="32"/>
  <c r="S136" i="32"/>
  <c r="S135" i="32"/>
  <c r="S134" i="32"/>
  <c r="S133" i="32"/>
  <c r="S132" i="32"/>
  <c r="S131" i="32"/>
  <c r="S130" i="32"/>
  <c r="S129" i="32"/>
  <c r="S128" i="32"/>
  <c r="S127" i="32"/>
  <c r="S126" i="32"/>
  <c r="S125" i="32"/>
  <c r="S124" i="32"/>
  <c r="S123" i="32"/>
  <c r="S122" i="32"/>
  <c r="S121" i="32"/>
  <c r="S120" i="32"/>
  <c r="S119" i="32"/>
  <c r="S118" i="32"/>
  <c r="S117" i="32"/>
  <c r="S116" i="32"/>
  <c r="S115" i="32"/>
  <c r="S114" i="32"/>
  <c r="S113" i="32"/>
  <c r="S112" i="32"/>
  <c r="S111" i="32"/>
  <c r="S110" i="32"/>
  <c r="S109" i="32"/>
  <c r="S108" i="32"/>
  <c r="S107" i="32"/>
  <c r="S106" i="32"/>
  <c r="S105" i="32"/>
  <c r="S104" i="32"/>
  <c r="S103" i="32"/>
  <c r="S102" i="32"/>
  <c r="S101" i="32"/>
  <c r="S100" i="32"/>
  <c r="S99" i="32"/>
  <c r="S98" i="32"/>
  <c r="S97" i="32"/>
  <c r="S96" i="32"/>
  <c r="S95" i="32"/>
  <c r="S94" i="32"/>
  <c r="S93" i="32"/>
  <c r="P93" i="32"/>
  <c r="P218" i="32" s="1"/>
  <c r="O93" i="32"/>
  <c r="O182" i="32" s="1"/>
  <c r="N93" i="32"/>
  <c r="N211" i="32" s="1"/>
  <c r="M93" i="32"/>
  <c r="M215" i="32" s="1"/>
  <c r="L93" i="32"/>
  <c r="L211" i="32" s="1"/>
  <c r="S228" i="31"/>
  <c r="S227" i="31"/>
  <c r="S226" i="31"/>
  <c r="S225" i="31"/>
  <c r="S224" i="31"/>
  <c r="S223" i="31"/>
  <c r="S222" i="31"/>
  <c r="S221" i="31"/>
  <c r="S220" i="31"/>
  <c r="S219" i="31"/>
  <c r="S218" i="31"/>
  <c r="S217" i="31"/>
  <c r="S216" i="31"/>
  <c r="S215" i="31"/>
  <c r="S214" i="31"/>
  <c r="S213" i="31"/>
  <c r="S212" i="31"/>
  <c r="S211" i="31"/>
  <c r="S210" i="31"/>
  <c r="S209" i="31"/>
  <c r="S208" i="31"/>
  <c r="S207" i="31"/>
  <c r="S206" i="31"/>
  <c r="S205" i="31"/>
  <c r="S204" i="31"/>
  <c r="S203" i="31"/>
  <c r="S202" i="31"/>
  <c r="S201" i="31"/>
  <c r="S200" i="31"/>
  <c r="S199" i="31"/>
  <c r="S198" i="31"/>
  <c r="S197" i="31"/>
  <c r="S196" i="31"/>
  <c r="S195" i="31"/>
  <c r="S194" i="31"/>
  <c r="S193" i="31"/>
  <c r="S192" i="31"/>
  <c r="S191" i="31"/>
  <c r="S190" i="31"/>
  <c r="S189" i="31"/>
  <c r="S188" i="31"/>
  <c r="S187" i="31"/>
  <c r="S186" i="31"/>
  <c r="S185" i="31"/>
  <c r="S184" i="31"/>
  <c r="S183" i="31"/>
  <c r="S182" i="31"/>
  <c r="S181" i="31"/>
  <c r="S180" i="31"/>
  <c r="S179" i="31"/>
  <c r="S178" i="31"/>
  <c r="S177" i="31"/>
  <c r="S176" i="31"/>
  <c r="S175" i="31"/>
  <c r="S174" i="31"/>
  <c r="S173" i="31"/>
  <c r="S172" i="31"/>
  <c r="S171" i="31"/>
  <c r="S170" i="31"/>
  <c r="S169" i="31"/>
  <c r="S168" i="31"/>
  <c r="S167" i="31"/>
  <c r="S166" i="31"/>
  <c r="S165" i="31"/>
  <c r="S164" i="31"/>
  <c r="S163" i="31"/>
  <c r="S162" i="31"/>
  <c r="S161" i="31"/>
  <c r="S160" i="31"/>
  <c r="S159" i="31"/>
  <c r="S158" i="31"/>
  <c r="S157" i="31"/>
  <c r="S156" i="31"/>
  <c r="S155" i="31"/>
  <c r="S154" i="31"/>
  <c r="S153" i="31"/>
  <c r="S152" i="31"/>
  <c r="S151" i="31"/>
  <c r="S150" i="31"/>
  <c r="S149" i="31"/>
  <c r="S148" i="31"/>
  <c r="S147" i="31"/>
  <c r="S146" i="31"/>
  <c r="S145" i="31"/>
  <c r="S144" i="31"/>
  <c r="S143" i="31"/>
  <c r="S142" i="31"/>
  <c r="S141" i="31"/>
  <c r="S140" i="31"/>
  <c r="S139" i="31"/>
  <c r="S138" i="31"/>
  <c r="S137" i="31"/>
  <c r="S136" i="31"/>
  <c r="S135" i="31"/>
  <c r="S134" i="31"/>
  <c r="S133" i="31"/>
  <c r="S132" i="31"/>
  <c r="S131" i="31"/>
  <c r="S130" i="31"/>
  <c r="S129" i="31"/>
  <c r="S128" i="31"/>
  <c r="S127" i="31"/>
  <c r="S126" i="31"/>
  <c r="S125" i="31"/>
  <c r="S124" i="31"/>
  <c r="S123" i="31"/>
  <c r="S122" i="31"/>
  <c r="S121" i="31"/>
  <c r="S120" i="31"/>
  <c r="S119" i="31"/>
  <c r="S118" i="31"/>
  <c r="S117" i="31"/>
  <c r="S116" i="31"/>
  <c r="S115" i="31"/>
  <c r="S114" i="31"/>
  <c r="S113" i="31"/>
  <c r="S112" i="31"/>
  <c r="S111" i="31"/>
  <c r="S110" i="31"/>
  <c r="S109" i="31"/>
  <c r="S108" i="31"/>
  <c r="S107" i="31"/>
  <c r="S106" i="31"/>
  <c r="S105" i="31"/>
  <c r="S104" i="31"/>
  <c r="S103" i="31"/>
  <c r="S102" i="31"/>
  <c r="S101" i="31"/>
  <c r="S100" i="31"/>
  <c r="S99" i="31"/>
  <c r="S98" i="31"/>
  <c r="S97" i="31"/>
  <c r="S96" i="31"/>
  <c r="S95" i="31"/>
  <c r="S94" i="31"/>
  <c r="S93" i="31"/>
  <c r="P93" i="31"/>
  <c r="P225" i="31" s="1"/>
  <c r="O93" i="31"/>
  <c r="O218" i="31" s="1"/>
  <c r="N93" i="31"/>
  <c r="N218" i="31" s="1"/>
  <c r="M93" i="31"/>
  <c r="M219" i="31" s="1"/>
  <c r="L93" i="31"/>
  <c r="L219" i="31" s="1"/>
  <c r="S228" i="30"/>
  <c r="S227" i="30"/>
  <c r="S226" i="30"/>
  <c r="S225" i="30"/>
  <c r="S224" i="30"/>
  <c r="S223" i="30"/>
  <c r="S222" i="30"/>
  <c r="S221" i="30"/>
  <c r="S220" i="30"/>
  <c r="S219" i="30"/>
  <c r="S218" i="30"/>
  <c r="S217" i="30"/>
  <c r="S216" i="30"/>
  <c r="S215" i="30"/>
  <c r="S214" i="30"/>
  <c r="S213" i="30"/>
  <c r="S212" i="30"/>
  <c r="S211" i="30"/>
  <c r="S210" i="30"/>
  <c r="S209" i="30"/>
  <c r="S208" i="30"/>
  <c r="S207" i="30"/>
  <c r="S206" i="30"/>
  <c r="S205" i="30"/>
  <c r="S204" i="30"/>
  <c r="S203" i="30"/>
  <c r="S202" i="30"/>
  <c r="S201" i="30"/>
  <c r="S200" i="30"/>
  <c r="S199" i="30"/>
  <c r="S198" i="30"/>
  <c r="S197" i="30"/>
  <c r="S196" i="30"/>
  <c r="S195" i="30"/>
  <c r="S194" i="30"/>
  <c r="S193" i="30"/>
  <c r="S192" i="30"/>
  <c r="S191" i="30"/>
  <c r="S190" i="30"/>
  <c r="S189" i="30"/>
  <c r="S188" i="30"/>
  <c r="S187" i="30"/>
  <c r="S186" i="30"/>
  <c r="S185" i="30"/>
  <c r="S184" i="30"/>
  <c r="S183" i="30"/>
  <c r="S182" i="30"/>
  <c r="S181" i="30"/>
  <c r="S180" i="30"/>
  <c r="S179" i="30"/>
  <c r="S178" i="30"/>
  <c r="S177" i="30"/>
  <c r="S176" i="30"/>
  <c r="S175" i="30"/>
  <c r="S174" i="30"/>
  <c r="S173" i="30"/>
  <c r="S172" i="30"/>
  <c r="S171" i="30"/>
  <c r="S170" i="30"/>
  <c r="S169" i="30"/>
  <c r="S168" i="30"/>
  <c r="S167" i="30"/>
  <c r="S166" i="30"/>
  <c r="S165" i="30"/>
  <c r="S164" i="30"/>
  <c r="S163" i="30"/>
  <c r="S162" i="30"/>
  <c r="S161" i="30"/>
  <c r="S160" i="30"/>
  <c r="S159" i="30"/>
  <c r="S158" i="30"/>
  <c r="S157" i="30"/>
  <c r="S156" i="30"/>
  <c r="S155" i="30"/>
  <c r="S154" i="30"/>
  <c r="S153" i="30"/>
  <c r="S152" i="30"/>
  <c r="S151" i="30"/>
  <c r="S150" i="30"/>
  <c r="S149" i="30"/>
  <c r="S148" i="30"/>
  <c r="S147" i="30"/>
  <c r="S146" i="30"/>
  <c r="S145" i="30"/>
  <c r="S144" i="30"/>
  <c r="S143" i="30"/>
  <c r="S142" i="30"/>
  <c r="S141" i="30"/>
  <c r="S140" i="30"/>
  <c r="S139" i="30"/>
  <c r="S138" i="30"/>
  <c r="S137" i="30"/>
  <c r="S136" i="30"/>
  <c r="S135" i="30"/>
  <c r="S134" i="30"/>
  <c r="S133" i="30"/>
  <c r="S132" i="30"/>
  <c r="S131" i="30"/>
  <c r="S130" i="30"/>
  <c r="S129" i="30"/>
  <c r="S128" i="30"/>
  <c r="S127" i="30"/>
  <c r="S126" i="30"/>
  <c r="S125" i="30"/>
  <c r="S124" i="30"/>
  <c r="S123" i="30"/>
  <c r="S122" i="30"/>
  <c r="S121" i="30"/>
  <c r="S120" i="30"/>
  <c r="S119" i="30"/>
  <c r="S118" i="30"/>
  <c r="S117" i="30"/>
  <c r="S116" i="30"/>
  <c r="S115" i="30"/>
  <c r="S114" i="30"/>
  <c r="S113" i="30"/>
  <c r="S112" i="30"/>
  <c r="S111" i="30"/>
  <c r="S110" i="30"/>
  <c r="S109" i="30"/>
  <c r="S108" i="30"/>
  <c r="S107" i="30"/>
  <c r="S106" i="30"/>
  <c r="S105" i="30"/>
  <c r="S104" i="30"/>
  <c r="S103" i="30"/>
  <c r="S102" i="30"/>
  <c r="S101" i="30"/>
  <c r="S100" i="30"/>
  <c r="S99" i="30"/>
  <c r="S98" i="30"/>
  <c r="S97" i="30"/>
  <c r="S96" i="30"/>
  <c r="S95" i="30"/>
  <c r="S94" i="30"/>
  <c r="S93" i="30"/>
  <c r="P93" i="30"/>
  <c r="P188" i="30" s="1"/>
  <c r="O93" i="30"/>
  <c r="O189" i="30" s="1"/>
  <c r="N93" i="30"/>
  <c r="N225" i="30" s="1"/>
  <c r="M93" i="30"/>
  <c r="M226" i="30" s="1"/>
  <c r="L93" i="30"/>
  <c r="L188" i="30" s="1"/>
  <c r="S228" i="29"/>
  <c r="S227" i="29"/>
  <c r="S226" i="29"/>
  <c r="S225" i="29"/>
  <c r="S224" i="29"/>
  <c r="S223" i="29"/>
  <c r="S222" i="29"/>
  <c r="S221" i="29"/>
  <c r="S220" i="29"/>
  <c r="S219" i="29"/>
  <c r="S218" i="29"/>
  <c r="S217" i="29"/>
  <c r="S216" i="29"/>
  <c r="S215" i="29"/>
  <c r="S214" i="29"/>
  <c r="S213" i="29"/>
  <c r="S212" i="29"/>
  <c r="S211" i="29"/>
  <c r="S210" i="29"/>
  <c r="S209" i="29"/>
  <c r="S208" i="29"/>
  <c r="S207" i="29"/>
  <c r="S206" i="29"/>
  <c r="S205" i="29"/>
  <c r="S204" i="29"/>
  <c r="S203" i="29"/>
  <c r="S202" i="29"/>
  <c r="S201" i="29"/>
  <c r="S200" i="29"/>
  <c r="S199" i="29"/>
  <c r="S198" i="29"/>
  <c r="S197" i="29"/>
  <c r="S196" i="29"/>
  <c r="S195" i="29"/>
  <c r="S194" i="29"/>
  <c r="S193" i="29"/>
  <c r="S192" i="29"/>
  <c r="S191" i="29"/>
  <c r="S190" i="29"/>
  <c r="S189" i="29"/>
  <c r="S188" i="29"/>
  <c r="S187" i="29"/>
  <c r="S186" i="29"/>
  <c r="S185" i="29"/>
  <c r="S184" i="29"/>
  <c r="S183" i="29"/>
  <c r="S182" i="29"/>
  <c r="S181" i="29"/>
  <c r="S180" i="29"/>
  <c r="S179" i="29"/>
  <c r="S178" i="29"/>
  <c r="S177" i="29"/>
  <c r="S176" i="29"/>
  <c r="S175" i="29"/>
  <c r="S174" i="29"/>
  <c r="S173" i="29"/>
  <c r="S172" i="29"/>
  <c r="S171" i="29"/>
  <c r="S170" i="29"/>
  <c r="S169" i="29"/>
  <c r="S168" i="29"/>
  <c r="S167" i="29"/>
  <c r="S166" i="29"/>
  <c r="S165" i="29"/>
  <c r="S164" i="29"/>
  <c r="S163" i="29"/>
  <c r="S162" i="29"/>
  <c r="S161" i="29"/>
  <c r="S160" i="29"/>
  <c r="S159" i="29"/>
  <c r="S158" i="29"/>
  <c r="S157" i="29"/>
  <c r="S156" i="29"/>
  <c r="S155" i="29"/>
  <c r="S154" i="29"/>
  <c r="S153" i="29"/>
  <c r="S152" i="29"/>
  <c r="S151" i="29"/>
  <c r="S150" i="29"/>
  <c r="S149" i="29"/>
  <c r="S148" i="29"/>
  <c r="S147" i="29"/>
  <c r="S146" i="29"/>
  <c r="S145" i="29"/>
  <c r="S144" i="29"/>
  <c r="S143" i="29"/>
  <c r="S142" i="29"/>
  <c r="S141" i="29"/>
  <c r="S140" i="29"/>
  <c r="S139" i="29"/>
  <c r="S138" i="29"/>
  <c r="S137" i="29"/>
  <c r="S136" i="29"/>
  <c r="S135" i="29"/>
  <c r="S134" i="29"/>
  <c r="S133" i="29"/>
  <c r="S132" i="29"/>
  <c r="S131" i="29"/>
  <c r="S130" i="29"/>
  <c r="S129" i="29"/>
  <c r="S128" i="29"/>
  <c r="S127" i="29"/>
  <c r="S126" i="29"/>
  <c r="S125" i="29"/>
  <c r="S124" i="29"/>
  <c r="S123" i="29"/>
  <c r="S122" i="29"/>
  <c r="S121" i="29"/>
  <c r="S120" i="29"/>
  <c r="S119" i="29"/>
  <c r="S118" i="29"/>
  <c r="S117" i="29"/>
  <c r="S116" i="29"/>
  <c r="S115" i="29"/>
  <c r="S114" i="29"/>
  <c r="S113" i="29"/>
  <c r="S112" i="29"/>
  <c r="S111" i="29"/>
  <c r="S110" i="29"/>
  <c r="S109" i="29"/>
  <c r="S108" i="29"/>
  <c r="S107" i="29"/>
  <c r="S106" i="29"/>
  <c r="S105" i="29"/>
  <c r="S104" i="29"/>
  <c r="S103" i="29"/>
  <c r="S102" i="29"/>
  <c r="S101" i="29"/>
  <c r="S100" i="29"/>
  <c r="S99" i="29"/>
  <c r="S98" i="29"/>
  <c r="S97" i="29"/>
  <c r="S96" i="29"/>
  <c r="S95" i="29"/>
  <c r="S94" i="29"/>
  <c r="S93" i="29"/>
  <c r="P93" i="29"/>
  <c r="P172" i="29" s="1"/>
  <c r="O93" i="29"/>
  <c r="O222" i="29" s="1"/>
  <c r="N93" i="29"/>
  <c r="N149" i="29" s="1"/>
  <c r="M93" i="29"/>
  <c r="M220" i="29" s="1"/>
  <c r="L93" i="29"/>
  <c r="L206" i="29" s="1"/>
  <c r="S228" i="28"/>
  <c r="S227" i="28"/>
  <c r="S226" i="28"/>
  <c r="S225" i="28"/>
  <c r="S224" i="28"/>
  <c r="S223" i="28"/>
  <c r="S222" i="28"/>
  <c r="S221" i="28"/>
  <c r="S220" i="28"/>
  <c r="S219" i="28"/>
  <c r="S218" i="28"/>
  <c r="S217" i="28"/>
  <c r="S216" i="28"/>
  <c r="S215" i="28"/>
  <c r="S214" i="28"/>
  <c r="S213" i="28"/>
  <c r="S212" i="28"/>
  <c r="S211" i="28"/>
  <c r="S210" i="28"/>
  <c r="S209" i="28"/>
  <c r="S208" i="28"/>
  <c r="S207" i="28"/>
  <c r="S206" i="28"/>
  <c r="S205" i="28"/>
  <c r="S204" i="28"/>
  <c r="S203" i="28"/>
  <c r="S202" i="28"/>
  <c r="S201" i="28"/>
  <c r="S200" i="28"/>
  <c r="S199" i="28"/>
  <c r="S198" i="28"/>
  <c r="S197" i="28"/>
  <c r="S196" i="28"/>
  <c r="S195" i="28"/>
  <c r="S194" i="28"/>
  <c r="S193" i="28"/>
  <c r="S192" i="28"/>
  <c r="S191" i="28"/>
  <c r="S190" i="28"/>
  <c r="S189" i="28"/>
  <c r="S188" i="28"/>
  <c r="S187" i="28"/>
  <c r="S186" i="28"/>
  <c r="S185" i="28"/>
  <c r="S184" i="28"/>
  <c r="S183" i="28"/>
  <c r="S182" i="28"/>
  <c r="S181" i="28"/>
  <c r="S180" i="28"/>
  <c r="S179" i="28"/>
  <c r="S178" i="28"/>
  <c r="S177" i="28"/>
  <c r="S176" i="28"/>
  <c r="S175" i="28"/>
  <c r="S174" i="28"/>
  <c r="S173" i="28"/>
  <c r="S172" i="28"/>
  <c r="S171" i="28"/>
  <c r="S170" i="28"/>
  <c r="S169" i="28"/>
  <c r="S168" i="28"/>
  <c r="S167" i="28"/>
  <c r="S166" i="28"/>
  <c r="S165" i="28"/>
  <c r="S164" i="28"/>
  <c r="S163" i="28"/>
  <c r="S162" i="28"/>
  <c r="S161" i="28"/>
  <c r="S160" i="28"/>
  <c r="S159" i="28"/>
  <c r="S158" i="28"/>
  <c r="S157" i="28"/>
  <c r="S156" i="28"/>
  <c r="S155" i="28"/>
  <c r="S154" i="28"/>
  <c r="S153" i="28"/>
  <c r="S152" i="28"/>
  <c r="S151" i="28"/>
  <c r="S150" i="28"/>
  <c r="S149" i="28"/>
  <c r="S148" i="28"/>
  <c r="S147" i="28"/>
  <c r="S146" i="28"/>
  <c r="S145" i="28"/>
  <c r="S144" i="28"/>
  <c r="S143" i="28"/>
  <c r="S142" i="28"/>
  <c r="S141" i="28"/>
  <c r="S140" i="28"/>
  <c r="S139" i="28"/>
  <c r="S138" i="28"/>
  <c r="S137" i="28"/>
  <c r="S136" i="28"/>
  <c r="S135" i="28"/>
  <c r="S134" i="28"/>
  <c r="S133" i="28"/>
  <c r="S132" i="28"/>
  <c r="S131" i="28"/>
  <c r="S130" i="28"/>
  <c r="S129" i="28"/>
  <c r="S128" i="28"/>
  <c r="S127" i="28"/>
  <c r="S126" i="28"/>
  <c r="S125" i="28"/>
  <c r="S124" i="28"/>
  <c r="S123" i="28"/>
  <c r="S122" i="28"/>
  <c r="S121" i="28"/>
  <c r="S120" i="28"/>
  <c r="S119" i="28"/>
  <c r="S118" i="28"/>
  <c r="S117" i="28"/>
  <c r="S116" i="28"/>
  <c r="S115" i="28"/>
  <c r="S114" i="28"/>
  <c r="S113" i="28"/>
  <c r="S112" i="28"/>
  <c r="S111" i="28"/>
  <c r="S110" i="28"/>
  <c r="S109" i="28"/>
  <c r="S108" i="28"/>
  <c r="S107" i="28"/>
  <c r="S106" i="28"/>
  <c r="S105" i="28"/>
  <c r="S104" i="28"/>
  <c r="S103" i="28"/>
  <c r="S102" i="28"/>
  <c r="S101" i="28"/>
  <c r="S100" i="28"/>
  <c r="S99" i="28"/>
  <c r="S98" i="28"/>
  <c r="S97" i="28"/>
  <c r="S96" i="28"/>
  <c r="S95" i="28"/>
  <c r="S94" i="28"/>
  <c r="S93" i="28"/>
  <c r="P93" i="28"/>
  <c r="P225" i="28" s="1"/>
  <c r="O93" i="28"/>
  <c r="O225" i="28" s="1"/>
  <c r="N93" i="28"/>
  <c r="N225" i="28" s="1"/>
  <c r="M93" i="28"/>
  <c r="M226" i="28" s="1"/>
  <c r="L93" i="28"/>
  <c r="L226" i="28" s="1"/>
  <c r="S228" i="27"/>
  <c r="S227" i="27"/>
  <c r="S226" i="27"/>
  <c r="S225" i="27"/>
  <c r="S224" i="27"/>
  <c r="S223" i="27"/>
  <c r="S222" i="27"/>
  <c r="S221" i="27"/>
  <c r="S220" i="27"/>
  <c r="S219" i="27"/>
  <c r="S218" i="27"/>
  <c r="S217" i="27"/>
  <c r="S216" i="27"/>
  <c r="S215" i="27"/>
  <c r="S214" i="27"/>
  <c r="S213" i="27"/>
  <c r="S212" i="27"/>
  <c r="S211" i="27"/>
  <c r="S210" i="27"/>
  <c r="S209" i="27"/>
  <c r="S208" i="27"/>
  <c r="S207" i="27"/>
  <c r="S206" i="27"/>
  <c r="S205" i="27"/>
  <c r="S204" i="27"/>
  <c r="S203" i="27"/>
  <c r="S202" i="27"/>
  <c r="S201" i="27"/>
  <c r="S200" i="27"/>
  <c r="S199" i="27"/>
  <c r="S198" i="27"/>
  <c r="S197" i="27"/>
  <c r="S196" i="27"/>
  <c r="S195" i="27"/>
  <c r="S194" i="27"/>
  <c r="S193" i="27"/>
  <c r="S192" i="27"/>
  <c r="S191" i="27"/>
  <c r="S190" i="27"/>
  <c r="S189" i="27"/>
  <c r="S188" i="27"/>
  <c r="S187" i="27"/>
  <c r="S186" i="27"/>
  <c r="S185" i="27"/>
  <c r="S184" i="27"/>
  <c r="S183" i="27"/>
  <c r="S182" i="27"/>
  <c r="S181" i="27"/>
  <c r="S180" i="27"/>
  <c r="S179" i="27"/>
  <c r="S178" i="27"/>
  <c r="S177" i="27"/>
  <c r="S176" i="27"/>
  <c r="S175" i="27"/>
  <c r="S174" i="27"/>
  <c r="S173" i="27"/>
  <c r="S172" i="27"/>
  <c r="S171" i="27"/>
  <c r="S170" i="27"/>
  <c r="S169" i="27"/>
  <c r="S168" i="27"/>
  <c r="S167" i="27"/>
  <c r="S166" i="27"/>
  <c r="S165" i="27"/>
  <c r="S164" i="27"/>
  <c r="S163" i="27"/>
  <c r="S162" i="27"/>
  <c r="S161" i="27"/>
  <c r="S160" i="27"/>
  <c r="S159" i="27"/>
  <c r="S158" i="27"/>
  <c r="S157" i="27"/>
  <c r="S156" i="27"/>
  <c r="S155" i="27"/>
  <c r="S154" i="27"/>
  <c r="S153" i="27"/>
  <c r="S152" i="27"/>
  <c r="S151" i="27"/>
  <c r="S150" i="27"/>
  <c r="S149" i="27"/>
  <c r="S148" i="27"/>
  <c r="S147" i="27"/>
  <c r="S146" i="27"/>
  <c r="S145" i="27"/>
  <c r="S144" i="27"/>
  <c r="S143" i="27"/>
  <c r="S142" i="27"/>
  <c r="S141" i="27"/>
  <c r="S140" i="27"/>
  <c r="S139" i="27"/>
  <c r="S138" i="27"/>
  <c r="S137" i="27"/>
  <c r="S136" i="27"/>
  <c r="S135" i="27"/>
  <c r="S134" i="27"/>
  <c r="S133" i="27"/>
  <c r="S132" i="27"/>
  <c r="S131" i="27"/>
  <c r="S130" i="27"/>
  <c r="S129" i="27"/>
  <c r="S128" i="27"/>
  <c r="S127" i="27"/>
  <c r="S126" i="27"/>
  <c r="S125" i="27"/>
  <c r="S124" i="27"/>
  <c r="S123" i="27"/>
  <c r="S122" i="27"/>
  <c r="S121" i="27"/>
  <c r="S120" i="27"/>
  <c r="S119" i="27"/>
  <c r="S118" i="27"/>
  <c r="S117" i="27"/>
  <c r="S116" i="27"/>
  <c r="S115" i="27"/>
  <c r="S114" i="27"/>
  <c r="S113" i="27"/>
  <c r="S112" i="27"/>
  <c r="S111" i="27"/>
  <c r="S110" i="27"/>
  <c r="S109" i="27"/>
  <c r="S108" i="27"/>
  <c r="S107" i="27"/>
  <c r="S106" i="27"/>
  <c r="S105" i="27"/>
  <c r="S104" i="27"/>
  <c r="S103" i="27"/>
  <c r="S102" i="27"/>
  <c r="S101" i="27"/>
  <c r="S100" i="27"/>
  <c r="S99" i="27"/>
  <c r="S98" i="27"/>
  <c r="S97" i="27"/>
  <c r="S96" i="27"/>
  <c r="S95" i="27"/>
  <c r="S94" i="27"/>
  <c r="S93" i="27"/>
  <c r="P93" i="27"/>
  <c r="P192" i="27" s="1"/>
  <c r="O93" i="27"/>
  <c r="O207" i="27" s="1"/>
  <c r="N93" i="27"/>
  <c r="N197" i="27" s="1"/>
  <c r="M93" i="27"/>
  <c r="M200" i="27" s="1"/>
  <c r="L93" i="27"/>
  <c r="L190" i="27" s="1"/>
  <c r="S228" i="26"/>
  <c r="S227" i="26"/>
  <c r="S226" i="26"/>
  <c r="S225" i="26"/>
  <c r="S224" i="26"/>
  <c r="S223" i="26"/>
  <c r="S222" i="26"/>
  <c r="S221" i="26"/>
  <c r="S220" i="26"/>
  <c r="S219" i="26"/>
  <c r="S218" i="26"/>
  <c r="S217" i="26"/>
  <c r="S216" i="26"/>
  <c r="S215" i="26"/>
  <c r="S214" i="26"/>
  <c r="S213" i="26"/>
  <c r="S212" i="26"/>
  <c r="S211" i="26"/>
  <c r="S210" i="26"/>
  <c r="S209" i="26"/>
  <c r="S208" i="26"/>
  <c r="S207" i="26"/>
  <c r="S206" i="26"/>
  <c r="S205" i="26"/>
  <c r="S204" i="26"/>
  <c r="S203" i="26"/>
  <c r="S202" i="26"/>
  <c r="S201" i="26"/>
  <c r="S200" i="26"/>
  <c r="S199" i="26"/>
  <c r="S198" i="26"/>
  <c r="S197" i="26"/>
  <c r="S196" i="26"/>
  <c r="S195" i="26"/>
  <c r="S194" i="26"/>
  <c r="S193" i="26"/>
  <c r="S192" i="26"/>
  <c r="S191" i="26"/>
  <c r="S190" i="26"/>
  <c r="S189" i="26"/>
  <c r="S188" i="26"/>
  <c r="S187" i="26"/>
  <c r="S186" i="26"/>
  <c r="S185" i="26"/>
  <c r="S184" i="26"/>
  <c r="S183" i="26"/>
  <c r="S182" i="26"/>
  <c r="S181" i="26"/>
  <c r="S180" i="26"/>
  <c r="S179" i="26"/>
  <c r="S178" i="26"/>
  <c r="S177" i="26"/>
  <c r="S176" i="26"/>
  <c r="S175" i="26"/>
  <c r="S174" i="26"/>
  <c r="S173" i="26"/>
  <c r="S172" i="26"/>
  <c r="S171" i="26"/>
  <c r="S170" i="26"/>
  <c r="S169" i="26"/>
  <c r="S168" i="26"/>
  <c r="S167" i="26"/>
  <c r="S166" i="26"/>
  <c r="S165" i="26"/>
  <c r="S164" i="26"/>
  <c r="S163" i="26"/>
  <c r="S162" i="26"/>
  <c r="S161" i="26"/>
  <c r="S160" i="26"/>
  <c r="S159" i="26"/>
  <c r="S158" i="26"/>
  <c r="S157" i="26"/>
  <c r="S156" i="26"/>
  <c r="S155" i="26"/>
  <c r="S154" i="26"/>
  <c r="S153" i="26"/>
  <c r="S152" i="26"/>
  <c r="S151" i="26"/>
  <c r="S150" i="26"/>
  <c r="S149" i="26"/>
  <c r="S148" i="26"/>
  <c r="S147" i="26"/>
  <c r="S146" i="26"/>
  <c r="S145" i="26"/>
  <c r="S144" i="26"/>
  <c r="S143" i="26"/>
  <c r="S142" i="26"/>
  <c r="S141" i="26"/>
  <c r="S140" i="26"/>
  <c r="S139" i="26"/>
  <c r="S138" i="26"/>
  <c r="S137" i="26"/>
  <c r="S136" i="26"/>
  <c r="S135" i="26"/>
  <c r="S134" i="26"/>
  <c r="S133" i="26"/>
  <c r="S132" i="26"/>
  <c r="S131" i="26"/>
  <c r="S130" i="26"/>
  <c r="S129" i="26"/>
  <c r="S128" i="26"/>
  <c r="S127" i="26"/>
  <c r="S126" i="26"/>
  <c r="S125" i="26"/>
  <c r="S124" i="26"/>
  <c r="S123" i="26"/>
  <c r="S122" i="26"/>
  <c r="S121" i="26"/>
  <c r="S120" i="26"/>
  <c r="S119" i="26"/>
  <c r="S118" i="26"/>
  <c r="S117" i="26"/>
  <c r="S116" i="26"/>
  <c r="S115" i="26"/>
  <c r="S114" i="26"/>
  <c r="S113" i="26"/>
  <c r="S112" i="26"/>
  <c r="S111" i="26"/>
  <c r="S110" i="26"/>
  <c r="S109" i="26"/>
  <c r="S108" i="26"/>
  <c r="S107" i="26"/>
  <c r="S106" i="26"/>
  <c r="S105" i="26"/>
  <c r="S104" i="26"/>
  <c r="S103" i="26"/>
  <c r="S102" i="26"/>
  <c r="S101" i="26"/>
  <c r="S100" i="26"/>
  <c r="S99" i="26"/>
  <c r="S98" i="26"/>
  <c r="S97" i="26"/>
  <c r="S96" i="26"/>
  <c r="S95" i="26"/>
  <c r="S94" i="26"/>
  <c r="S93" i="26"/>
  <c r="P93" i="26"/>
  <c r="P226" i="26" s="1"/>
  <c r="O93" i="26"/>
  <c r="O226" i="26" s="1"/>
  <c r="N93" i="26"/>
  <c r="N227" i="26" s="1"/>
  <c r="M93" i="26"/>
  <c r="M227" i="26" s="1"/>
  <c r="L93" i="26"/>
  <c r="L228" i="26" s="1"/>
  <c r="S228" i="25"/>
  <c r="S227" i="25"/>
  <c r="S226" i="25"/>
  <c r="S225" i="25"/>
  <c r="S224" i="25"/>
  <c r="S223" i="25"/>
  <c r="S222" i="25"/>
  <c r="S221" i="25"/>
  <c r="S220" i="25"/>
  <c r="S219" i="25"/>
  <c r="S218" i="25"/>
  <c r="S217" i="25"/>
  <c r="S216" i="25"/>
  <c r="S215" i="25"/>
  <c r="S214" i="25"/>
  <c r="S213" i="25"/>
  <c r="S212" i="25"/>
  <c r="S211" i="25"/>
  <c r="S210" i="25"/>
  <c r="S209" i="25"/>
  <c r="S208" i="25"/>
  <c r="S207" i="25"/>
  <c r="S206" i="25"/>
  <c r="S205" i="25"/>
  <c r="S204" i="25"/>
  <c r="S203" i="25"/>
  <c r="S202" i="25"/>
  <c r="S201" i="25"/>
  <c r="S200" i="25"/>
  <c r="S199" i="25"/>
  <c r="S198" i="25"/>
  <c r="S197" i="25"/>
  <c r="S196" i="25"/>
  <c r="S195" i="25"/>
  <c r="S194" i="25"/>
  <c r="S193" i="25"/>
  <c r="S192" i="25"/>
  <c r="S191" i="25"/>
  <c r="S190" i="25"/>
  <c r="S189" i="25"/>
  <c r="S188" i="25"/>
  <c r="S187" i="25"/>
  <c r="S186" i="25"/>
  <c r="S185" i="25"/>
  <c r="S184" i="25"/>
  <c r="S183" i="25"/>
  <c r="S182" i="25"/>
  <c r="S181" i="25"/>
  <c r="S180" i="25"/>
  <c r="S179" i="25"/>
  <c r="S178" i="25"/>
  <c r="S177" i="25"/>
  <c r="S176" i="25"/>
  <c r="S175" i="25"/>
  <c r="S174" i="25"/>
  <c r="S173" i="25"/>
  <c r="S172" i="25"/>
  <c r="S171" i="25"/>
  <c r="S170" i="25"/>
  <c r="S169" i="25"/>
  <c r="S168" i="25"/>
  <c r="S167" i="25"/>
  <c r="S166" i="25"/>
  <c r="S165" i="25"/>
  <c r="S164" i="25"/>
  <c r="S163" i="25"/>
  <c r="S162" i="25"/>
  <c r="S161" i="25"/>
  <c r="S160" i="25"/>
  <c r="S159" i="25"/>
  <c r="S158" i="25"/>
  <c r="S157" i="25"/>
  <c r="S156" i="25"/>
  <c r="S155" i="25"/>
  <c r="S154" i="25"/>
  <c r="S153" i="25"/>
  <c r="S152" i="25"/>
  <c r="S151" i="25"/>
  <c r="S150" i="25"/>
  <c r="S149" i="25"/>
  <c r="S148" i="25"/>
  <c r="S147" i="25"/>
  <c r="S146" i="25"/>
  <c r="S145" i="25"/>
  <c r="S144" i="25"/>
  <c r="S143" i="25"/>
  <c r="S142" i="25"/>
  <c r="S141" i="25"/>
  <c r="S140" i="25"/>
  <c r="S139" i="25"/>
  <c r="S138" i="25"/>
  <c r="S137" i="25"/>
  <c r="S136" i="25"/>
  <c r="S135" i="25"/>
  <c r="S134" i="25"/>
  <c r="S133" i="25"/>
  <c r="S132" i="25"/>
  <c r="S131" i="25"/>
  <c r="S130" i="25"/>
  <c r="S129" i="25"/>
  <c r="S128" i="25"/>
  <c r="S127" i="25"/>
  <c r="S126" i="25"/>
  <c r="S125" i="25"/>
  <c r="S124" i="25"/>
  <c r="S123" i="25"/>
  <c r="S122" i="25"/>
  <c r="S121" i="25"/>
  <c r="S120" i="25"/>
  <c r="S119" i="25"/>
  <c r="S118" i="25"/>
  <c r="S117" i="25"/>
  <c r="S116" i="25"/>
  <c r="S115" i="25"/>
  <c r="S114" i="25"/>
  <c r="S113" i="25"/>
  <c r="S112" i="25"/>
  <c r="S111" i="25"/>
  <c r="S110" i="25"/>
  <c r="S109" i="25"/>
  <c r="S108" i="25"/>
  <c r="S107" i="25"/>
  <c r="S106" i="25"/>
  <c r="S105" i="25"/>
  <c r="S104" i="25"/>
  <c r="S103" i="25"/>
  <c r="S102" i="25"/>
  <c r="S101" i="25"/>
  <c r="S100" i="25"/>
  <c r="S99" i="25"/>
  <c r="S98" i="25"/>
  <c r="S97" i="25"/>
  <c r="S96" i="25"/>
  <c r="S95" i="25"/>
  <c r="S94" i="25"/>
  <c r="S93" i="25"/>
  <c r="P93" i="25"/>
  <c r="P165" i="25" s="1"/>
  <c r="O93" i="25"/>
  <c r="O220" i="25" s="1"/>
  <c r="N93" i="25"/>
  <c r="N194" i="25" s="1"/>
  <c r="M93" i="25"/>
  <c r="M213" i="25" s="1"/>
  <c r="L93" i="25"/>
  <c r="L115" i="25" s="1"/>
  <c r="S228" i="24"/>
  <c r="S227" i="24"/>
  <c r="S226" i="24"/>
  <c r="S225" i="24"/>
  <c r="S224" i="24"/>
  <c r="S223" i="24"/>
  <c r="S222" i="24"/>
  <c r="S221" i="24"/>
  <c r="S220" i="24"/>
  <c r="S219" i="24"/>
  <c r="S218" i="24"/>
  <c r="S217" i="24"/>
  <c r="S216" i="24"/>
  <c r="S215" i="24"/>
  <c r="S214" i="24"/>
  <c r="S213" i="24"/>
  <c r="S212" i="24"/>
  <c r="S211" i="24"/>
  <c r="S210" i="24"/>
  <c r="S209" i="24"/>
  <c r="S208" i="24"/>
  <c r="S207" i="24"/>
  <c r="S206" i="24"/>
  <c r="S205" i="24"/>
  <c r="S204" i="24"/>
  <c r="S203" i="24"/>
  <c r="S202" i="24"/>
  <c r="S201" i="24"/>
  <c r="S200" i="24"/>
  <c r="S199" i="24"/>
  <c r="S198" i="24"/>
  <c r="S197" i="24"/>
  <c r="S196" i="24"/>
  <c r="S195" i="24"/>
  <c r="S194" i="24"/>
  <c r="S193" i="24"/>
  <c r="S192" i="24"/>
  <c r="S191" i="24"/>
  <c r="S190" i="24"/>
  <c r="S189" i="24"/>
  <c r="S188" i="24"/>
  <c r="S187" i="24"/>
  <c r="S186" i="24"/>
  <c r="S185" i="24"/>
  <c r="S184" i="24"/>
  <c r="S183" i="24"/>
  <c r="S182" i="24"/>
  <c r="S181" i="24"/>
  <c r="S180" i="24"/>
  <c r="S179" i="24"/>
  <c r="S178" i="24"/>
  <c r="S177" i="24"/>
  <c r="S176" i="24"/>
  <c r="S175" i="24"/>
  <c r="S174" i="24"/>
  <c r="S173" i="24"/>
  <c r="S172" i="24"/>
  <c r="S171" i="24"/>
  <c r="S170" i="24"/>
  <c r="S169" i="24"/>
  <c r="S168" i="24"/>
  <c r="S167" i="24"/>
  <c r="S166" i="24"/>
  <c r="S165" i="24"/>
  <c r="S164" i="24"/>
  <c r="S163" i="24"/>
  <c r="S162" i="24"/>
  <c r="S161" i="24"/>
  <c r="S160" i="24"/>
  <c r="S159" i="24"/>
  <c r="S158" i="24"/>
  <c r="S157" i="24"/>
  <c r="S156" i="24"/>
  <c r="S155" i="24"/>
  <c r="S154" i="24"/>
  <c r="S153" i="24"/>
  <c r="S152" i="24"/>
  <c r="S151" i="24"/>
  <c r="S150" i="24"/>
  <c r="S149" i="24"/>
  <c r="S148" i="24"/>
  <c r="S147" i="24"/>
  <c r="S146" i="24"/>
  <c r="S145" i="24"/>
  <c r="S144" i="24"/>
  <c r="S143" i="24"/>
  <c r="S142" i="24"/>
  <c r="S141" i="24"/>
  <c r="S140" i="24"/>
  <c r="S139" i="24"/>
  <c r="S138" i="24"/>
  <c r="S137" i="24"/>
  <c r="S136" i="24"/>
  <c r="S135" i="24"/>
  <c r="S134" i="24"/>
  <c r="S133" i="24"/>
  <c r="S132" i="24"/>
  <c r="S131" i="24"/>
  <c r="S130" i="24"/>
  <c r="S129" i="24"/>
  <c r="S128" i="24"/>
  <c r="S127" i="24"/>
  <c r="S126" i="24"/>
  <c r="S125" i="24"/>
  <c r="S124" i="24"/>
  <c r="S123" i="24"/>
  <c r="S122" i="24"/>
  <c r="S121" i="24"/>
  <c r="S120" i="24"/>
  <c r="S119" i="24"/>
  <c r="S118" i="24"/>
  <c r="S117" i="24"/>
  <c r="S116" i="24"/>
  <c r="S115" i="24"/>
  <c r="S114" i="24"/>
  <c r="S113" i="24"/>
  <c r="S112" i="24"/>
  <c r="S111" i="24"/>
  <c r="S110" i="24"/>
  <c r="S109" i="24"/>
  <c r="S108" i="24"/>
  <c r="S107" i="24"/>
  <c r="S106" i="24"/>
  <c r="S105" i="24"/>
  <c r="S104" i="24"/>
  <c r="S103" i="24"/>
  <c r="S102" i="24"/>
  <c r="S101" i="24"/>
  <c r="S100" i="24"/>
  <c r="S99" i="24"/>
  <c r="S98" i="24"/>
  <c r="S97" i="24"/>
  <c r="S96" i="24"/>
  <c r="S95" i="24"/>
  <c r="S94" i="24"/>
  <c r="S93" i="24"/>
  <c r="P93" i="24"/>
  <c r="P226" i="24" s="1"/>
  <c r="O93" i="24"/>
  <c r="O227" i="24" s="1"/>
  <c r="N93" i="24"/>
  <c r="N227" i="24" s="1"/>
  <c r="M93" i="24"/>
  <c r="M216" i="24" s="1"/>
  <c r="L93" i="24"/>
  <c r="L227" i="24" s="1"/>
  <c r="S228" i="23"/>
  <c r="S227" i="23"/>
  <c r="S226" i="23"/>
  <c r="S225" i="23"/>
  <c r="S224" i="23"/>
  <c r="S223" i="23"/>
  <c r="S222" i="23"/>
  <c r="S221" i="23"/>
  <c r="S220" i="23"/>
  <c r="S219" i="23"/>
  <c r="S218" i="23"/>
  <c r="S217" i="23"/>
  <c r="S216" i="23"/>
  <c r="S215" i="23"/>
  <c r="S214" i="23"/>
  <c r="S213" i="23"/>
  <c r="S212" i="23"/>
  <c r="S211" i="23"/>
  <c r="S210" i="23"/>
  <c r="S209" i="23"/>
  <c r="S208" i="23"/>
  <c r="S207" i="23"/>
  <c r="S206" i="23"/>
  <c r="S205" i="23"/>
  <c r="S204" i="23"/>
  <c r="S203" i="23"/>
  <c r="S202" i="23"/>
  <c r="S201" i="23"/>
  <c r="S200" i="23"/>
  <c r="S199" i="23"/>
  <c r="S198" i="23"/>
  <c r="S197" i="23"/>
  <c r="S196" i="23"/>
  <c r="S195" i="23"/>
  <c r="S194" i="23"/>
  <c r="S193" i="23"/>
  <c r="S192" i="23"/>
  <c r="S191" i="23"/>
  <c r="S190" i="23"/>
  <c r="S189" i="23"/>
  <c r="S188" i="23"/>
  <c r="S187" i="23"/>
  <c r="S186" i="23"/>
  <c r="S185" i="23"/>
  <c r="S184" i="23"/>
  <c r="S183" i="23"/>
  <c r="S182" i="23"/>
  <c r="S181" i="23"/>
  <c r="S180" i="23"/>
  <c r="S179" i="23"/>
  <c r="S178" i="23"/>
  <c r="S177" i="23"/>
  <c r="S176" i="23"/>
  <c r="S175" i="23"/>
  <c r="S174" i="23"/>
  <c r="S173" i="23"/>
  <c r="S172" i="23"/>
  <c r="S171" i="23"/>
  <c r="S170" i="23"/>
  <c r="S169" i="23"/>
  <c r="S168" i="23"/>
  <c r="S167" i="23"/>
  <c r="S166" i="23"/>
  <c r="S165" i="23"/>
  <c r="S164" i="23"/>
  <c r="S163" i="23"/>
  <c r="S162" i="23"/>
  <c r="S161" i="23"/>
  <c r="S160" i="23"/>
  <c r="S159" i="23"/>
  <c r="S158" i="23"/>
  <c r="S157" i="23"/>
  <c r="S156" i="23"/>
  <c r="S155" i="23"/>
  <c r="S154" i="23"/>
  <c r="S153" i="23"/>
  <c r="S152" i="23"/>
  <c r="S151" i="23"/>
  <c r="S150" i="23"/>
  <c r="S149" i="23"/>
  <c r="S148" i="23"/>
  <c r="S147" i="23"/>
  <c r="S146" i="23"/>
  <c r="S145" i="23"/>
  <c r="S144" i="23"/>
  <c r="S143" i="23"/>
  <c r="S142" i="23"/>
  <c r="S141" i="23"/>
  <c r="S140" i="23"/>
  <c r="S139" i="23"/>
  <c r="S138" i="23"/>
  <c r="S137" i="23"/>
  <c r="S136" i="23"/>
  <c r="S135" i="23"/>
  <c r="S134" i="23"/>
  <c r="S133" i="23"/>
  <c r="S132" i="23"/>
  <c r="S131" i="23"/>
  <c r="S130" i="23"/>
  <c r="S129" i="23"/>
  <c r="S128" i="23"/>
  <c r="S127" i="23"/>
  <c r="S126" i="23"/>
  <c r="S125" i="23"/>
  <c r="S124" i="23"/>
  <c r="S123" i="23"/>
  <c r="S122" i="23"/>
  <c r="S121" i="23"/>
  <c r="S120" i="23"/>
  <c r="S119" i="23"/>
  <c r="S118" i="23"/>
  <c r="S117" i="23"/>
  <c r="S116" i="23"/>
  <c r="S115" i="23"/>
  <c r="S114" i="23"/>
  <c r="S113" i="23"/>
  <c r="S112" i="23"/>
  <c r="S111" i="23"/>
  <c r="S110" i="23"/>
  <c r="S109" i="23"/>
  <c r="S108" i="23"/>
  <c r="S107" i="23"/>
  <c r="S106" i="23"/>
  <c r="S105" i="23"/>
  <c r="S104" i="23"/>
  <c r="S103" i="23"/>
  <c r="S102" i="23"/>
  <c r="S101" i="23"/>
  <c r="S100" i="23"/>
  <c r="S99" i="23"/>
  <c r="S98" i="23"/>
  <c r="S97" i="23"/>
  <c r="S96" i="23"/>
  <c r="S95" i="23"/>
  <c r="S94" i="23"/>
  <c r="S93" i="23"/>
  <c r="P93" i="23"/>
  <c r="P223" i="23" s="1"/>
  <c r="O93" i="23"/>
  <c r="O222" i="23" s="1"/>
  <c r="N93" i="23"/>
  <c r="N137" i="23" s="1"/>
  <c r="M93" i="23"/>
  <c r="M224" i="23" s="1"/>
  <c r="L93" i="23"/>
  <c r="L223" i="23" s="1"/>
  <c r="S228" i="22"/>
  <c r="S227" i="22"/>
  <c r="S226" i="22"/>
  <c r="S225" i="22"/>
  <c r="S224" i="22"/>
  <c r="S223" i="22"/>
  <c r="S222" i="22"/>
  <c r="S221" i="22"/>
  <c r="S220" i="22"/>
  <c r="S219" i="22"/>
  <c r="S218" i="22"/>
  <c r="S217" i="22"/>
  <c r="S216" i="22"/>
  <c r="S215" i="22"/>
  <c r="S214" i="22"/>
  <c r="S213" i="22"/>
  <c r="S212" i="22"/>
  <c r="S211" i="22"/>
  <c r="S210" i="22"/>
  <c r="S209" i="22"/>
  <c r="S208" i="22"/>
  <c r="S207" i="22"/>
  <c r="S206" i="22"/>
  <c r="S205" i="22"/>
  <c r="S204" i="22"/>
  <c r="S203" i="22"/>
  <c r="S202" i="22"/>
  <c r="S201" i="22"/>
  <c r="S200" i="22"/>
  <c r="S199" i="22"/>
  <c r="S198" i="22"/>
  <c r="S197" i="22"/>
  <c r="S196" i="22"/>
  <c r="S195" i="22"/>
  <c r="S194" i="22"/>
  <c r="S193" i="22"/>
  <c r="S192" i="22"/>
  <c r="S191" i="22"/>
  <c r="S190" i="22"/>
  <c r="S189" i="22"/>
  <c r="S188" i="22"/>
  <c r="S187" i="22"/>
  <c r="S186" i="22"/>
  <c r="S185" i="22"/>
  <c r="S184" i="22"/>
  <c r="S183" i="22"/>
  <c r="S182" i="22"/>
  <c r="S181" i="22"/>
  <c r="S180" i="22"/>
  <c r="S179" i="22"/>
  <c r="S178" i="22"/>
  <c r="S177" i="22"/>
  <c r="S176" i="22"/>
  <c r="S175" i="22"/>
  <c r="S174" i="22"/>
  <c r="S173" i="22"/>
  <c r="S172" i="22"/>
  <c r="S171" i="22"/>
  <c r="S170" i="22"/>
  <c r="S169" i="22"/>
  <c r="S168" i="22"/>
  <c r="S167" i="22"/>
  <c r="S166" i="22"/>
  <c r="S165" i="22"/>
  <c r="S164" i="22"/>
  <c r="S163" i="22"/>
  <c r="S162" i="22"/>
  <c r="S161" i="22"/>
  <c r="S160" i="22"/>
  <c r="S159" i="22"/>
  <c r="S158" i="22"/>
  <c r="S157" i="22"/>
  <c r="S156" i="22"/>
  <c r="S155" i="22"/>
  <c r="S154" i="22"/>
  <c r="S153" i="22"/>
  <c r="S152" i="22"/>
  <c r="S151" i="22"/>
  <c r="S150" i="22"/>
  <c r="S149" i="22"/>
  <c r="S148" i="22"/>
  <c r="S147" i="22"/>
  <c r="S146" i="22"/>
  <c r="S145" i="22"/>
  <c r="S144" i="22"/>
  <c r="S143" i="22"/>
  <c r="S142" i="22"/>
  <c r="S141" i="22"/>
  <c r="S140" i="22"/>
  <c r="S139" i="22"/>
  <c r="S138" i="22"/>
  <c r="S137" i="22"/>
  <c r="S136" i="22"/>
  <c r="S135" i="22"/>
  <c r="S134" i="22"/>
  <c r="S133" i="22"/>
  <c r="S132" i="22"/>
  <c r="S131" i="22"/>
  <c r="S130" i="22"/>
  <c r="S129" i="22"/>
  <c r="S128" i="22"/>
  <c r="S127" i="22"/>
  <c r="S126" i="22"/>
  <c r="S125" i="22"/>
  <c r="S124" i="22"/>
  <c r="S123" i="22"/>
  <c r="S122" i="22"/>
  <c r="S121" i="22"/>
  <c r="S120" i="22"/>
  <c r="S119" i="22"/>
  <c r="S118" i="22"/>
  <c r="S117" i="22"/>
  <c r="S116" i="22"/>
  <c r="S115" i="22"/>
  <c r="S114" i="22"/>
  <c r="S113" i="22"/>
  <c r="S112" i="22"/>
  <c r="S111" i="22"/>
  <c r="S110" i="22"/>
  <c r="S109" i="22"/>
  <c r="S108" i="22"/>
  <c r="S107" i="22"/>
  <c r="S106" i="22"/>
  <c r="S105" i="22"/>
  <c r="S104" i="22"/>
  <c r="S103" i="22"/>
  <c r="S102" i="22"/>
  <c r="S101" i="22"/>
  <c r="S100" i="22"/>
  <c r="S99" i="22"/>
  <c r="S98" i="22"/>
  <c r="S97" i="22"/>
  <c r="S96" i="22"/>
  <c r="S95" i="22"/>
  <c r="S94" i="22"/>
  <c r="S93" i="22"/>
  <c r="P93" i="22"/>
  <c r="P189" i="22" s="1"/>
  <c r="O93" i="22"/>
  <c r="O225" i="22" s="1"/>
  <c r="N93" i="22"/>
  <c r="N225" i="22" s="1"/>
  <c r="M93" i="22"/>
  <c r="M226" i="22" s="1"/>
  <c r="L93" i="22"/>
  <c r="L225" i="22" s="1"/>
  <c r="S228" i="21"/>
  <c r="S227" i="21"/>
  <c r="S226" i="21"/>
  <c r="S225" i="21"/>
  <c r="S224" i="21"/>
  <c r="S223" i="21"/>
  <c r="S222" i="21"/>
  <c r="S221" i="21"/>
  <c r="S220" i="21"/>
  <c r="S219" i="21"/>
  <c r="S218" i="21"/>
  <c r="S217" i="21"/>
  <c r="S216" i="21"/>
  <c r="S215" i="21"/>
  <c r="S214" i="21"/>
  <c r="S213" i="21"/>
  <c r="S212" i="21"/>
  <c r="S211" i="21"/>
  <c r="S210" i="21"/>
  <c r="S209" i="21"/>
  <c r="S208" i="21"/>
  <c r="S207" i="21"/>
  <c r="S206" i="21"/>
  <c r="S205" i="21"/>
  <c r="S204" i="21"/>
  <c r="S203" i="21"/>
  <c r="S202" i="21"/>
  <c r="S201" i="21"/>
  <c r="S200" i="21"/>
  <c r="S199" i="21"/>
  <c r="S198" i="21"/>
  <c r="S197" i="21"/>
  <c r="S196" i="21"/>
  <c r="S195" i="21"/>
  <c r="S194" i="21"/>
  <c r="S193" i="21"/>
  <c r="S192" i="21"/>
  <c r="S191" i="21"/>
  <c r="S190" i="21"/>
  <c r="S189" i="21"/>
  <c r="S188" i="21"/>
  <c r="S187" i="21"/>
  <c r="S186" i="21"/>
  <c r="S185" i="21"/>
  <c r="S184" i="21"/>
  <c r="S183" i="21"/>
  <c r="S182" i="21"/>
  <c r="S181" i="21"/>
  <c r="S180" i="21"/>
  <c r="S179" i="21"/>
  <c r="S178" i="21"/>
  <c r="S177" i="21"/>
  <c r="S176" i="21"/>
  <c r="S175" i="21"/>
  <c r="S174" i="21"/>
  <c r="S173" i="21"/>
  <c r="S172" i="21"/>
  <c r="S171" i="21"/>
  <c r="S170" i="21"/>
  <c r="S169" i="21"/>
  <c r="S168" i="21"/>
  <c r="S167" i="21"/>
  <c r="S166" i="21"/>
  <c r="S165" i="21"/>
  <c r="S164" i="21"/>
  <c r="S163" i="21"/>
  <c r="S162" i="21"/>
  <c r="S161" i="21"/>
  <c r="S160" i="21"/>
  <c r="S159" i="21"/>
  <c r="S158" i="21"/>
  <c r="S157" i="21"/>
  <c r="S156" i="21"/>
  <c r="S155" i="21"/>
  <c r="S154" i="21"/>
  <c r="S153" i="21"/>
  <c r="S152" i="21"/>
  <c r="S151" i="21"/>
  <c r="S150" i="21"/>
  <c r="S149" i="21"/>
  <c r="S148" i="21"/>
  <c r="S147" i="21"/>
  <c r="S146" i="21"/>
  <c r="S145" i="21"/>
  <c r="S144" i="21"/>
  <c r="S143" i="21"/>
  <c r="S142" i="21"/>
  <c r="S141" i="21"/>
  <c r="S140" i="21"/>
  <c r="S139" i="21"/>
  <c r="S138" i="21"/>
  <c r="S137" i="21"/>
  <c r="S136" i="21"/>
  <c r="S135" i="21"/>
  <c r="S134" i="21"/>
  <c r="S133" i="21"/>
  <c r="S132" i="21"/>
  <c r="S131" i="21"/>
  <c r="S130" i="21"/>
  <c r="S129" i="21"/>
  <c r="S128" i="21"/>
  <c r="S127" i="21"/>
  <c r="S126" i="21"/>
  <c r="S125" i="21"/>
  <c r="S124" i="21"/>
  <c r="S123" i="21"/>
  <c r="S122" i="21"/>
  <c r="S121" i="21"/>
  <c r="S120" i="21"/>
  <c r="S119" i="21"/>
  <c r="S118" i="21"/>
  <c r="S117" i="21"/>
  <c r="S116" i="21"/>
  <c r="S115" i="21"/>
  <c r="S114" i="21"/>
  <c r="S113" i="21"/>
  <c r="S112" i="21"/>
  <c r="S111" i="21"/>
  <c r="S110" i="21"/>
  <c r="S109" i="21"/>
  <c r="S108" i="21"/>
  <c r="S107" i="21"/>
  <c r="S106" i="21"/>
  <c r="S105" i="21"/>
  <c r="S104" i="21"/>
  <c r="S103" i="21"/>
  <c r="S102" i="21"/>
  <c r="S101" i="21"/>
  <c r="S100" i="21"/>
  <c r="S99" i="21"/>
  <c r="S98" i="21"/>
  <c r="S97" i="21"/>
  <c r="S96" i="21"/>
  <c r="S95" i="21"/>
  <c r="S94" i="21"/>
  <c r="S93" i="21"/>
  <c r="P93" i="21"/>
  <c r="P222" i="21" s="1"/>
  <c r="O93" i="21"/>
  <c r="O195" i="21" s="1"/>
  <c r="N93" i="21"/>
  <c r="N219" i="21" s="1"/>
  <c r="M93" i="21"/>
  <c r="M196" i="21" s="1"/>
  <c r="L93" i="21"/>
  <c r="L180" i="21" s="1"/>
  <c r="S228" i="20"/>
  <c r="S227" i="20"/>
  <c r="S226" i="20"/>
  <c r="S225" i="20"/>
  <c r="S224" i="20"/>
  <c r="S223" i="20"/>
  <c r="S222" i="20"/>
  <c r="S221" i="20"/>
  <c r="S220" i="20"/>
  <c r="S219" i="20"/>
  <c r="S218" i="20"/>
  <c r="S217" i="20"/>
  <c r="S216" i="20"/>
  <c r="S215" i="20"/>
  <c r="S214" i="20"/>
  <c r="S213" i="20"/>
  <c r="S212" i="20"/>
  <c r="S211" i="20"/>
  <c r="S210" i="20"/>
  <c r="S209" i="20"/>
  <c r="S208" i="20"/>
  <c r="S207" i="20"/>
  <c r="S206" i="20"/>
  <c r="S205" i="20"/>
  <c r="S204" i="20"/>
  <c r="S203" i="20"/>
  <c r="S202" i="20"/>
  <c r="S201" i="20"/>
  <c r="S200" i="20"/>
  <c r="S199" i="20"/>
  <c r="S198" i="20"/>
  <c r="S197" i="20"/>
  <c r="S196" i="20"/>
  <c r="S195" i="20"/>
  <c r="S194" i="20"/>
  <c r="S193" i="20"/>
  <c r="S192" i="20"/>
  <c r="S191" i="20"/>
  <c r="S190" i="20"/>
  <c r="S189" i="20"/>
  <c r="S188" i="20"/>
  <c r="S187" i="20"/>
  <c r="S186" i="20"/>
  <c r="S185" i="20"/>
  <c r="S184" i="20"/>
  <c r="S183" i="20"/>
  <c r="S182" i="20"/>
  <c r="S181" i="20"/>
  <c r="S180" i="20"/>
  <c r="S179" i="20"/>
  <c r="S178" i="20"/>
  <c r="S177" i="20"/>
  <c r="S176" i="20"/>
  <c r="S175" i="20"/>
  <c r="S174" i="20"/>
  <c r="S173" i="20"/>
  <c r="S172" i="20"/>
  <c r="S171" i="20"/>
  <c r="S170" i="20"/>
  <c r="S169" i="20"/>
  <c r="S168" i="20"/>
  <c r="S167" i="20"/>
  <c r="S166" i="20"/>
  <c r="S165" i="20"/>
  <c r="S164" i="20"/>
  <c r="S163" i="20"/>
  <c r="S162" i="20"/>
  <c r="S161" i="20"/>
  <c r="S160" i="20"/>
  <c r="S159" i="20"/>
  <c r="S158" i="20"/>
  <c r="S157" i="20"/>
  <c r="S156" i="20"/>
  <c r="S155" i="20"/>
  <c r="S154" i="20"/>
  <c r="S153" i="20"/>
  <c r="S152" i="20"/>
  <c r="S151" i="20"/>
  <c r="S150" i="20"/>
  <c r="S149" i="20"/>
  <c r="S148" i="20"/>
  <c r="S147" i="20"/>
  <c r="S146" i="20"/>
  <c r="S145" i="20"/>
  <c r="S144" i="20"/>
  <c r="S143" i="20"/>
  <c r="S142" i="20"/>
  <c r="S141" i="20"/>
  <c r="S140" i="20"/>
  <c r="S139" i="20"/>
  <c r="S138" i="20"/>
  <c r="S137" i="20"/>
  <c r="S136" i="20"/>
  <c r="S135" i="20"/>
  <c r="S134" i="20"/>
  <c r="S133" i="20"/>
  <c r="S132" i="20"/>
  <c r="S131" i="20"/>
  <c r="S130" i="20"/>
  <c r="S129" i="20"/>
  <c r="S128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P93" i="20"/>
  <c r="P226" i="20" s="1"/>
  <c r="O93" i="20"/>
  <c r="O227" i="20" s="1"/>
  <c r="N93" i="20"/>
  <c r="N227" i="20" s="1"/>
  <c r="M93" i="20"/>
  <c r="M189" i="20" s="1"/>
  <c r="L93" i="20"/>
  <c r="L189" i="20" s="1"/>
  <c r="S228" i="19"/>
  <c r="S227" i="19"/>
  <c r="S226" i="19"/>
  <c r="S225" i="19"/>
  <c r="S224" i="19"/>
  <c r="S223" i="19"/>
  <c r="S222" i="19"/>
  <c r="S221" i="19"/>
  <c r="S220" i="19"/>
  <c r="S219" i="19"/>
  <c r="S218" i="19"/>
  <c r="S217" i="19"/>
  <c r="S216" i="19"/>
  <c r="S215" i="19"/>
  <c r="S214" i="19"/>
  <c r="S213" i="19"/>
  <c r="S212" i="19"/>
  <c r="S211" i="19"/>
  <c r="S210" i="19"/>
  <c r="S209" i="19"/>
  <c r="S208" i="19"/>
  <c r="S207" i="19"/>
  <c r="S206" i="19"/>
  <c r="S205" i="19"/>
  <c r="S204" i="19"/>
  <c r="S203" i="19"/>
  <c r="S202" i="19"/>
  <c r="S201" i="19"/>
  <c r="S200" i="19"/>
  <c r="S199" i="19"/>
  <c r="S198" i="19"/>
  <c r="S197" i="19"/>
  <c r="S196" i="19"/>
  <c r="S195" i="19"/>
  <c r="S194" i="19"/>
  <c r="S193" i="19"/>
  <c r="S192" i="19"/>
  <c r="S191" i="19"/>
  <c r="S190" i="19"/>
  <c r="S189" i="19"/>
  <c r="S188" i="19"/>
  <c r="S187" i="19"/>
  <c r="S186" i="19"/>
  <c r="S185" i="19"/>
  <c r="S184" i="19"/>
  <c r="S183" i="19"/>
  <c r="S182" i="19"/>
  <c r="S181" i="19"/>
  <c r="S180" i="19"/>
  <c r="S179" i="19"/>
  <c r="S178" i="19"/>
  <c r="S177" i="19"/>
  <c r="S176" i="19"/>
  <c r="S175" i="19"/>
  <c r="S174" i="19"/>
  <c r="S173" i="19"/>
  <c r="S172" i="19"/>
  <c r="S171" i="19"/>
  <c r="S170" i="19"/>
  <c r="S169" i="19"/>
  <c r="S168" i="19"/>
  <c r="S167" i="19"/>
  <c r="S166" i="19"/>
  <c r="S165" i="19"/>
  <c r="S164" i="19"/>
  <c r="S163" i="19"/>
  <c r="S162" i="19"/>
  <c r="S161" i="19"/>
  <c r="S160" i="19"/>
  <c r="S159" i="19"/>
  <c r="S158" i="19"/>
  <c r="S157" i="19"/>
  <c r="S156" i="19"/>
  <c r="S155" i="19"/>
  <c r="S154" i="19"/>
  <c r="S153" i="19"/>
  <c r="S152" i="19"/>
  <c r="S151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P93" i="19"/>
  <c r="P227" i="19" s="1"/>
  <c r="O93" i="19"/>
  <c r="O110" i="19" s="1"/>
  <c r="N93" i="19"/>
  <c r="N141" i="19" s="1"/>
  <c r="M93" i="19"/>
  <c r="M225" i="19" s="1"/>
  <c r="L93" i="19"/>
  <c r="L225" i="19" s="1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P93" i="18"/>
  <c r="P101" i="18" s="1"/>
  <c r="O93" i="18"/>
  <c r="O101" i="18" s="1"/>
  <c r="N93" i="18"/>
  <c r="N226" i="18" s="1"/>
  <c r="M93" i="18"/>
  <c r="M224" i="18" s="1"/>
  <c r="L93" i="18"/>
  <c r="L224" i="18" s="1"/>
  <c r="S228" i="17"/>
  <c r="S227" i="17"/>
  <c r="S226" i="17"/>
  <c r="S225" i="17"/>
  <c r="S224" i="17"/>
  <c r="S223" i="17"/>
  <c r="S222" i="17"/>
  <c r="S221" i="17"/>
  <c r="S220" i="17"/>
  <c r="S219" i="17"/>
  <c r="S218" i="17"/>
  <c r="S217" i="17"/>
  <c r="S216" i="17"/>
  <c r="S215" i="17"/>
  <c r="S214" i="17"/>
  <c r="S213" i="17"/>
  <c r="S212" i="17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3" i="17"/>
  <c r="S182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P93" i="17"/>
  <c r="P225" i="17" s="1"/>
  <c r="O93" i="17"/>
  <c r="O225" i="17" s="1"/>
  <c r="N93" i="17"/>
  <c r="N226" i="17" s="1"/>
  <c r="M93" i="17"/>
  <c r="M226" i="17" s="1"/>
  <c r="L93" i="17"/>
  <c r="L227" i="17" s="1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P93" i="16"/>
  <c r="P226" i="16" s="1"/>
  <c r="O93" i="16"/>
  <c r="O219" i="16" s="1"/>
  <c r="N93" i="16"/>
  <c r="N228" i="16" s="1"/>
  <c r="M93" i="16"/>
  <c r="M227" i="16" s="1"/>
  <c r="L93" i="16"/>
  <c r="L209" i="16" s="1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P93" i="15"/>
  <c r="O93" i="15"/>
  <c r="O145" i="15" s="1"/>
  <c r="N93" i="15"/>
  <c r="N166" i="15" s="1"/>
  <c r="M93" i="15"/>
  <c r="M179" i="15" s="1"/>
  <c r="L93" i="15"/>
  <c r="L179" i="15" s="1"/>
  <c r="S228" i="14"/>
  <c r="S227" i="14"/>
  <c r="S226" i="14"/>
  <c r="S225" i="14"/>
  <c r="S224" i="14"/>
  <c r="S223" i="14"/>
  <c r="S222" i="14"/>
  <c r="S221" i="14"/>
  <c r="S220" i="14"/>
  <c r="S219" i="14"/>
  <c r="S218" i="14"/>
  <c r="S217" i="14"/>
  <c r="S216" i="14"/>
  <c r="S215" i="14"/>
  <c r="S214" i="14"/>
  <c r="S213" i="14"/>
  <c r="S212" i="14"/>
  <c r="S211" i="14"/>
  <c r="S210" i="14"/>
  <c r="S209" i="14"/>
  <c r="S208" i="14"/>
  <c r="S207" i="14"/>
  <c r="S206" i="14"/>
  <c r="S205" i="14"/>
  <c r="S204" i="14"/>
  <c r="S203" i="14"/>
  <c r="S202" i="14"/>
  <c r="S201" i="14"/>
  <c r="S200" i="14"/>
  <c r="S199" i="14"/>
  <c r="S198" i="14"/>
  <c r="S197" i="14"/>
  <c r="S196" i="14"/>
  <c r="S195" i="14"/>
  <c r="S194" i="14"/>
  <c r="S193" i="14"/>
  <c r="S192" i="14"/>
  <c r="S191" i="14"/>
  <c r="S190" i="14"/>
  <c r="S189" i="14"/>
  <c r="S188" i="14"/>
  <c r="S187" i="14"/>
  <c r="S186" i="14"/>
  <c r="S185" i="14"/>
  <c r="S184" i="14"/>
  <c r="S183" i="14"/>
  <c r="S182" i="14"/>
  <c r="S181" i="14"/>
  <c r="S180" i="14"/>
  <c r="S179" i="14"/>
  <c r="S178" i="14"/>
  <c r="S177" i="14"/>
  <c r="S176" i="14"/>
  <c r="S175" i="14"/>
  <c r="S174" i="14"/>
  <c r="S173" i="14"/>
  <c r="S172" i="14"/>
  <c r="S171" i="14"/>
  <c r="S170" i="14"/>
  <c r="S169" i="14"/>
  <c r="S168" i="14"/>
  <c r="S167" i="14"/>
  <c r="S166" i="14"/>
  <c r="S165" i="14"/>
  <c r="S164" i="14"/>
  <c r="S163" i="14"/>
  <c r="S162" i="14"/>
  <c r="S161" i="14"/>
  <c r="S160" i="14"/>
  <c r="S159" i="14"/>
  <c r="S158" i="14"/>
  <c r="S157" i="14"/>
  <c r="S156" i="14"/>
  <c r="S155" i="14"/>
  <c r="S154" i="14"/>
  <c r="S153" i="14"/>
  <c r="S152" i="14"/>
  <c r="S151" i="14"/>
  <c r="S150" i="14"/>
  <c r="S149" i="14"/>
  <c r="S148" i="14"/>
  <c r="S147" i="14"/>
  <c r="S146" i="14"/>
  <c r="S145" i="14"/>
  <c r="S144" i="14"/>
  <c r="S143" i="14"/>
  <c r="S142" i="14"/>
  <c r="S141" i="14"/>
  <c r="S140" i="14"/>
  <c r="S139" i="14"/>
  <c r="S138" i="14"/>
  <c r="S137" i="14"/>
  <c r="S136" i="14"/>
  <c r="S135" i="14"/>
  <c r="S134" i="14"/>
  <c r="S133" i="14"/>
  <c r="S132" i="14"/>
  <c r="S131" i="14"/>
  <c r="S130" i="14"/>
  <c r="S129" i="14"/>
  <c r="S128" i="14"/>
  <c r="S127" i="14"/>
  <c r="S126" i="14"/>
  <c r="S125" i="14"/>
  <c r="S124" i="14"/>
  <c r="S123" i="14"/>
  <c r="S122" i="14"/>
  <c r="S121" i="14"/>
  <c r="S120" i="14"/>
  <c r="S119" i="14"/>
  <c r="S118" i="14"/>
  <c r="S117" i="14"/>
  <c r="S116" i="14"/>
  <c r="S115" i="14"/>
  <c r="S114" i="14"/>
  <c r="S113" i="14"/>
  <c r="S112" i="14"/>
  <c r="S111" i="14"/>
  <c r="S110" i="14"/>
  <c r="S109" i="14"/>
  <c r="S108" i="14"/>
  <c r="S107" i="14"/>
  <c r="S106" i="14"/>
  <c r="S105" i="14"/>
  <c r="S104" i="14"/>
  <c r="S103" i="14"/>
  <c r="S102" i="14"/>
  <c r="S101" i="14"/>
  <c r="S100" i="14"/>
  <c r="S99" i="14"/>
  <c r="S98" i="14"/>
  <c r="S97" i="14"/>
  <c r="S96" i="14"/>
  <c r="S95" i="14"/>
  <c r="S94" i="14"/>
  <c r="S93" i="14"/>
  <c r="P93" i="14"/>
  <c r="P132" i="14" s="1"/>
  <c r="O93" i="14"/>
  <c r="O222" i="14" s="1"/>
  <c r="N93" i="14"/>
  <c r="N132" i="14" s="1"/>
  <c r="M93" i="14"/>
  <c r="M227" i="14" s="1"/>
  <c r="L93" i="14"/>
  <c r="L131" i="14" s="1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P93" i="13"/>
  <c r="P227" i="13" s="1"/>
  <c r="O93" i="13"/>
  <c r="O227" i="13" s="1"/>
  <c r="N93" i="13"/>
  <c r="N228" i="13" s="1"/>
  <c r="M93" i="13"/>
  <c r="M117" i="13" s="1"/>
  <c r="L93" i="13"/>
  <c r="L225" i="13" s="1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P93" i="12"/>
  <c r="P228" i="12" s="1"/>
  <c r="O93" i="12"/>
  <c r="O225" i="12" s="1"/>
  <c r="N93" i="12"/>
  <c r="N225" i="12" s="1"/>
  <c r="M93" i="12"/>
  <c r="M225" i="12" s="1"/>
  <c r="L93" i="12"/>
  <c r="L101" i="12" s="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P93" i="11"/>
  <c r="P225" i="11" s="1"/>
  <c r="O93" i="11"/>
  <c r="O178" i="11" s="1"/>
  <c r="N93" i="11"/>
  <c r="N105" i="11" s="1"/>
  <c r="M93" i="11"/>
  <c r="M226" i="11" s="1"/>
  <c r="L93" i="11"/>
  <c r="L227" i="11" s="1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P93" i="10"/>
  <c r="P172" i="10" s="1"/>
  <c r="O93" i="10"/>
  <c r="O215" i="10" s="1"/>
  <c r="N93" i="10"/>
  <c r="N226" i="10" s="1"/>
  <c r="M93" i="10"/>
  <c r="M216" i="10" s="1"/>
  <c r="L93" i="10"/>
  <c r="L198" i="10" s="1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S184" i="9"/>
  <c r="S183" i="9"/>
  <c r="S182" i="9"/>
  <c r="S181" i="9"/>
  <c r="S180" i="9"/>
  <c r="S179" i="9"/>
  <c r="S178" i="9"/>
  <c r="S177" i="9"/>
  <c r="S176" i="9"/>
  <c r="S175" i="9"/>
  <c r="S174" i="9"/>
  <c r="S173" i="9"/>
  <c r="S172" i="9"/>
  <c r="S171" i="9"/>
  <c r="S170" i="9"/>
  <c r="S169" i="9"/>
  <c r="S168" i="9"/>
  <c r="S167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P93" i="9"/>
  <c r="O93" i="9"/>
  <c r="N93" i="9"/>
  <c r="M93" i="9"/>
  <c r="L93" i="9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P93" i="8"/>
  <c r="O93" i="8"/>
  <c r="N93" i="8"/>
  <c r="M93" i="8"/>
  <c r="L93" i="8"/>
  <c r="Q93" i="8" l="1"/>
  <c r="R93" i="8" s="1"/>
  <c r="T93" i="8" s="1"/>
  <c r="ES13" i="38"/>
  <c r="EU13" i="38" s="1"/>
  <c r="ES56" i="38"/>
  <c r="EU56" i="38" s="1"/>
  <c r="ES6" i="38"/>
  <c r="EU6" i="38" s="1"/>
  <c r="ES59" i="38"/>
  <c r="EU59" i="38" s="1"/>
  <c r="ES157" i="38"/>
  <c r="EU157" i="38" s="1"/>
  <c r="ES169" i="38"/>
  <c r="EU169" i="38" s="1"/>
  <c r="ES193" i="38"/>
  <c r="EU193" i="38" s="1"/>
  <c r="ES16" i="38"/>
  <c r="EU16" i="38" s="1"/>
  <c r="ES22" i="38"/>
  <c r="EU22" i="38" s="1"/>
  <c r="ES30" i="38"/>
  <c r="EU30" i="38" s="1"/>
  <c r="ES38" i="38"/>
  <c r="EU38" i="38" s="1"/>
  <c r="ES44" i="38"/>
  <c r="EU44" i="38" s="1"/>
  <c r="ES52" i="38"/>
  <c r="EU52" i="38" s="1"/>
  <c r="ES60" i="38"/>
  <c r="EU60" i="38" s="1"/>
  <c r="ES66" i="38"/>
  <c r="EU66" i="38" s="1"/>
  <c r="ES97" i="38"/>
  <c r="EU97" i="38" s="1"/>
  <c r="ES110" i="38"/>
  <c r="EU110" i="38" s="1"/>
  <c r="ES125" i="38"/>
  <c r="EU125" i="38" s="1"/>
  <c r="ES146" i="38"/>
  <c r="EU146" i="38" s="1"/>
  <c r="ES185" i="38"/>
  <c r="EU185" i="38" s="1"/>
  <c r="ES197" i="38"/>
  <c r="EU197" i="38" s="1"/>
  <c r="ES8" i="38"/>
  <c r="EU8" i="38" s="1"/>
  <c r="ES31" i="38"/>
  <c r="EU31" i="38" s="1"/>
  <c r="ES45" i="38"/>
  <c r="EU45" i="38" s="1"/>
  <c r="ES67" i="38"/>
  <c r="EU67" i="38" s="1"/>
  <c r="ES144" i="38"/>
  <c r="EU144" i="38" s="1"/>
  <c r="ES155" i="38"/>
  <c r="EU155" i="38" s="1"/>
  <c r="ES198" i="38"/>
  <c r="EU198" i="38" s="1"/>
  <c r="ES199" i="38"/>
  <c r="EU199" i="38" s="1"/>
  <c r="ES208" i="38"/>
  <c r="EU208" i="38" s="1"/>
  <c r="ES195" i="38"/>
  <c r="EU195" i="38" s="1"/>
  <c r="ES9" i="38"/>
  <c r="EU9" i="38" s="1"/>
  <c r="ES79" i="38"/>
  <c r="EU79" i="38" s="1"/>
  <c r="ES91" i="38"/>
  <c r="EU91" i="38" s="1"/>
  <c r="ES189" i="38"/>
  <c r="EU189" i="38" s="1"/>
  <c r="ES209" i="38"/>
  <c r="EU209" i="38" s="1"/>
  <c r="ES19" i="38"/>
  <c r="EU19" i="38" s="1"/>
  <c r="ES34" i="38"/>
  <c r="EU34" i="38" s="1"/>
  <c r="ES63" i="38"/>
  <c r="EU63" i="38" s="1"/>
  <c r="ES70" i="38"/>
  <c r="EU70" i="38" s="1"/>
  <c r="ES71" i="38"/>
  <c r="EU71" i="38" s="1"/>
  <c r="ES92" i="38"/>
  <c r="EU92" i="38" s="1"/>
  <c r="ES98" i="38"/>
  <c r="EU98" i="38" s="1"/>
  <c r="ES99" i="38"/>
  <c r="EU99" i="38" s="1"/>
  <c r="ES118" i="38"/>
  <c r="EU118" i="38" s="1"/>
  <c r="ES130" i="38"/>
  <c r="EU130" i="38" s="1"/>
  <c r="ES131" i="38"/>
  <c r="EU131" i="38" s="1"/>
  <c r="ES150" i="38"/>
  <c r="EU150" i="38" s="1"/>
  <c r="ES165" i="38"/>
  <c r="EU165" i="38" s="1"/>
  <c r="ES190" i="38"/>
  <c r="EU190" i="38" s="1"/>
  <c r="ES20" i="38"/>
  <c r="EU20" i="38" s="1"/>
  <c r="ES64" i="38"/>
  <c r="EU64" i="38" s="1"/>
  <c r="ES221" i="38"/>
  <c r="EU221" i="38" s="1"/>
  <c r="ES12" i="38"/>
  <c r="EU12" i="38" s="1"/>
  <c r="ES24" i="38"/>
  <c r="EU24" i="38" s="1"/>
  <c r="ES32" i="38"/>
  <c r="EU32" i="38" s="1"/>
  <c r="ES46" i="38"/>
  <c r="EU46" i="38" s="1"/>
  <c r="ES68" i="38"/>
  <c r="EU68" i="38" s="1"/>
  <c r="ES117" i="38"/>
  <c r="EU117" i="38" s="1"/>
  <c r="ES10" i="38"/>
  <c r="EU10" i="38" s="1"/>
  <c r="ES55" i="38"/>
  <c r="EU55" i="38" s="1"/>
  <c r="ES26" i="38"/>
  <c r="EU26" i="38" s="1"/>
  <c r="ES35" i="38"/>
  <c r="EU35" i="38" s="1"/>
  <c r="ES48" i="38"/>
  <c r="EU48" i="38" s="1"/>
  <c r="ES101" i="38"/>
  <c r="EU101" i="38" s="1"/>
  <c r="ES121" i="38"/>
  <c r="EU121" i="38" s="1"/>
  <c r="ES76" i="38"/>
  <c r="EU76" i="38" s="1"/>
  <c r="ES124" i="38"/>
  <c r="EU124" i="38" s="1"/>
  <c r="ES145" i="38"/>
  <c r="EU145" i="38" s="1"/>
  <c r="ES149" i="38"/>
  <c r="EU149" i="38" s="1"/>
  <c r="ES152" i="38"/>
  <c r="EU152" i="38" s="1"/>
  <c r="ES160" i="38"/>
  <c r="EU160" i="38" s="1"/>
  <c r="ES178" i="38"/>
  <c r="EU178" i="38" s="1"/>
  <c r="ES179" i="38"/>
  <c r="EU179" i="38" s="1"/>
  <c r="ES183" i="38"/>
  <c r="EU183" i="38" s="1"/>
  <c r="ES187" i="38"/>
  <c r="EU187" i="38" s="1"/>
  <c r="ES191" i="38"/>
  <c r="EU191" i="38" s="1"/>
  <c r="ES215" i="38"/>
  <c r="EU215" i="38" s="1"/>
  <c r="ES217" i="38"/>
  <c r="EU217" i="38" s="1"/>
  <c r="ES72" i="38"/>
  <c r="EU72" i="38" s="1"/>
  <c r="ES77" i="38"/>
  <c r="EU77" i="38" s="1"/>
  <c r="ES140" i="38"/>
  <c r="EU140" i="38" s="1"/>
  <c r="ES147" i="38"/>
  <c r="EU147" i="38" s="1"/>
  <c r="ES174" i="38"/>
  <c r="EU174" i="38" s="1"/>
  <c r="ES175" i="38"/>
  <c r="EU175" i="38" s="1"/>
  <c r="ES177" i="38"/>
  <c r="EU177" i="38" s="1"/>
  <c r="ES211" i="38"/>
  <c r="EU211" i="38" s="1"/>
  <c r="ES82" i="38"/>
  <c r="EU82" i="38" s="1"/>
  <c r="ES116" i="38"/>
  <c r="EU116" i="38" s="1"/>
  <c r="ES148" i="38"/>
  <c r="EU148" i="38" s="1"/>
  <c r="ES167" i="38"/>
  <c r="EU167" i="38" s="1"/>
  <c r="ES207" i="38"/>
  <c r="EU207" i="38" s="1"/>
  <c r="ES3" i="38"/>
  <c r="EU3" i="38" s="1"/>
  <c r="ES39" i="38"/>
  <c r="EU39" i="38" s="1"/>
  <c r="ES50" i="38"/>
  <c r="EU50" i="38" s="1"/>
  <c r="ES57" i="38"/>
  <c r="EU57" i="38" s="1"/>
  <c r="ES61" i="38"/>
  <c r="EU61" i="38" s="1"/>
  <c r="ES73" i="38"/>
  <c r="EU73" i="38" s="1"/>
  <c r="ES78" i="38"/>
  <c r="EU78" i="38" s="1"/>
  <c r="ES100" i="38"/>
  <c r="EU100" i="38" s="1"/>
  <c r="ES106" i="38"/>
  <c r="EU106" i="38" s="1"/>
  <c r="ES122" i="38"/>
  <c r="EU122" i="38" s="1"/>
  <c r="ES134" i="38"/>
  <c r="EU134" i="38" s="1"/>
  <c r="ES162" i="38"/>
  <c r="EU162" i="38" s="1"/>
  <c r="ES163" i="38"/>
  <c r="EU163" i="38" s="1"/>
  <c r="ES171" i="38"/>
  <c r="EU171" i="38" s="1"/>
  <c r="ES173" i="38"/>
  <c r="EU173" i="38" s="1"/>
  <c r="ES188" i="38"/>
  <c r="EU188" i="38" s="1"/>
  <c r="ES212" i="38"/>
  <c r="EU212" i="38" s="1"/>
  <c r="ES222" i="38"/>
  <c r="EU222" i="38" s="1"/>
  <c r="ES223" i="38"/>
  <c r="EU223" i="38" s="1"/>
  <c r="ES7" i="38"/>
  <c r="EU7" i="38" s="1"/>
  <c r="ES11" i="38"/>
  <c r="EU11" i="38" s="1"/>
  <c r="ES18" i="38"/>
  <c r="EU18" i="38" s="1"/>
  <c r="ES25" i="38"/>
  <c r="EU25" i="38" s="1"/>
  <c r="ES29" i="38"/>
  <c r="EU29" i="38" s="1"/>
  <c r="ES36" i="38"/>
  <c r="EU36" i="38" s="1"/>
  <c r="ES43" i="38"/>
  <c r="EU43" i="38" s="1"/>
  <c r="ES47" i="38"/>
  <c r="EU47" i="38" s="1"/>
  <c r="ES54" i="38"/>
  <c r="EU54" i="38" s="1"/>
  <c r="ES132" i="38"/>
  <c r="EU132" i="38" s="1"/>
  <c r="ES159" i="38"/>
  <c r="EU159" i="38" s="1"/>
  <c r="ES203" i="38"/>
  <c r="EU203" i="38" s="1"/>
  <c r="ES205" i="38"/>
  <c r="EU205" i="38" s="1"/>
  <c r="ES4" i="38"/>
  <c r="EU4" i="38" s="1"/>
  <c r="ES15" i="38"/>
  <c r="EU15" i="38" s="1"/>
  <c r="ES40" i="38"/>
  <c r="EU40" i="38" s="1"/>
  <c r="ES51" i="38"/>
  <c r="EU51" i="38" s="1"/>
  <c r="ES58" i="38"/>
  <c r="EU58" i="38" s="1"/>
  <c r="ES62" i="38"/>
  <c r="EU62" i="38" s="1"/>
  <c r="ES80" i="38"/>
  <c r="EU80" i="38" s="1"/>
  <c r="ES84" i="38"/>
  <c r="EU84" i="38" s="1"/>
  <c r="ES154" i="38"/>
  <c r="EU154" i="38" s="1"/>
  <c r="ES168" i="38"/>
  <c r="EU168" i="38" s="1"/>
  <c r="ES108" i="38"/>
  <c r="EU108" i="38" s="1"/>
  <c r="ES219" i="38"/>
  <c r="EU219" i="38" s="1"/>
  <c r="L163" i="37"/>
  <c r="P137" i="36"/>
  <c r="P100" i="23"/>
  <c r="O124" i="37"/>
  <c r="L97" i="37"/>
  <c r="M96" i="36"/>
  <c r="M138" i="35"/>
  <c r="N98" i="35"/>
  <c r="M105" i="35"/>
  <c r="N170" i="35"/>
  <c r="N100" i="35"/>
  <c r="M99" i="33"/>
  <c r="M130" i="33"/>
  <c r="P105" i="33"/>
  <c r="O185" i="33"/>
  <c r="P148" i="33"/>
  <c r="N133" i="33"/>
  <c r="N163" i="32"/>
  <c r="N111" i="32"/>
  <c r="P225" i="32"/>
  <c r="P133" i="32"/>
  <c r="P194" i="32"/>
  <c r="M146" i="31"/>
  <c r="O114" i="31"/>
  <c r="M139" i="31"/>
  <c r="L134" i="31"/>
  <c r="L158" i="31"/>
  <c r="O149" i="31"/>
  <c r="P95" i="30"/>
  <c r="L126" i="29"/>
  <c r="O97" i="29"/>
  <c r="P102" i="28"/>
  <c r="M139" i="28"/>
  <c r="M115" i="28"/>
  <c r="N138" i="25"/>
  <c r="N100" i="25"/>
  <c r="O130" i="25"/>
  <c r="O164" i="20"/>
  <c r="N95" i="21"/>
  <c r="N130" i="18"/>
  <c r="P115" i="17"/>
  <c r="O154" i="17"/>
  <c r="P175" i="17"/>
  <c r="P222" i="17"/>
  <c r="P96" i="17"/>
  <c r="M127" i="17"/>
  <c r="L160" i="17"/>
  <c r="N207" i="17"/>
  <c r="O101" i="16"/>
  <c r="P147" i="16"/>
  <c r="M120" i="16"/>
  <c r="O127" i="13"/>
  <c r="P110" i="13"/>
  <c r="O95" i="13"/>
  <c r="M194" i="12"/>
  <c r="P127" i="12"/>
  <c r="P103" i="11"/>
  <c r="P124" i="11"/>
  <c r="N201" i="11"/>
  <c r="M178" i="11"/>
  <c r="N209" i="11"/>
  <c r="P99" i="11"/>
  <c r="M110" i="11"/>
  <c r="M110" i="10"/>
  <c r="N104" i="9"/>
  <c r="N130" i="9"/>
  <c r="N175" i="9"/>
  <c r="O146" i="9"/>
  <c r="P158" i="37"/>
  <c r="O99" i="37"/>
  <c r="O187" i="37"/>
  <c r="O184" i="37"/>
  <c r="O100" i="37"/>
  <c r="O112" i="37"/>
  <c r="O120" i="37"/>
  <c r="N94" i="37"/>
  <c r="N111" i="37"/>
  <c r="N147" i="37"/>
  <c r="N180" i="37"/>
  <c r="N151" i="37"/>
  <c r="N95" i="37"/>
  <c r="N105" i="37"/>
  <c r="N119" i="37"/>
  <c r="N122" i="37"/>
  <c r="N137" i="37"/>
  <c r="N189" i="37"/>
  <c r="N117" i="37"/>
  <c r="N153" i="37"/>
  <c r="N160" i="37"/>
  <c r="M129" i="37"/>
  <c r="M140" i="37"/>
  <c r="M114" i="37"/>
  <c r="M108" i="37"/>
  <c r="M124" i="37"/>
  <c r="L107" i="37"/>
  <c r="L102" i="37"/>
  <c r="L175" i="37"/>
  <c r="O95" i="37"/>
  <c r="N99" i="37"/>
  <c r="M105" i="37"/>
  <c r="O108" i="37"/>
  <c r="M117" i="37"/>
  <c r="N124" i="37"/>
  <c r="N135" i="37"/>
  <c r="L140" i="37"/>
  <c r="N142" i="37"/>
  <c r="M153" i="37"/>
  <c r="O156" i="37"/>
  <c r="N163" i="37"/>
  <c r="N166" i="37"/>
  <c r="N169" i="37"/>
  <c r="O172" i="37"/>
  <c r="M192" i="37"/>
  <c r="O94" i="37"/>
  <c r="L101" i="37"/>
  <c r="O105" i="37"/>
  <c r="N107" i="37"/>
  <c r="O111" i="37"/>
  <c r="M113" i="37"/>
  <c r="L115" i="37"/>
  <c r="O117" i="37"/>
  <c r="O119" i="37"/>
  <c r="M121" i="37"/>
  <c r="N123" i="37"/>
  <c r="L130" i="37"/>
  <c r="N148" i="37"/>
  <c r="N159" i="37"/>
  <c r="M161" i="37"/>
  <c r="O175" i="37"/>
  <c r="L178" i="37"/>
  <c r="M181" i="37"/>
  <c r="L190" i="37"/>
  <c r="L96" i="37"/>
  <c r="M101" i="37"/>
  <c r="O107" i="37"/>
  <c r="O109" i="37"/>
  <c r="N113" i="37"/>
  <c r="N121" i="37"/>
  <c r="O123" i="37"/>
  <c r="N130" i="37"/>
  <c r="N136" i="37"/>
  <c r="O143" i="37"/>
  <c r="N146" i="37"/>
  <c r="O159" i="37"/>
  <c r="N164" i="37"/>
  <c r="N167" i="37"/>
  <c r="L173" i="37"/>
  <c r="M96" i="37"/>
  <c r="N98" i="37"/>
  <c r="L100" i="37"/>
  <c r="O101" i="37"/>
  <c r="N104" i="37"/>
  <c r="P121" i="37"/>
  <c r="P123" i="37"/>
  <c r="M125" i="37"/>
  <c r="L128" i="37"/>
  <c r="O136" i="37"/>
  <c r="N139" i="37"/>
  <c r="M141" i="37"/>
  <c r="N152" i="37"/>
  <c r="N173" i="37"/>
  <c r="N185" i="37"/>
  <c r="M188" i="37"/>
  <c r="L95" i="37"/>
  <c r="N96" i="37"/>
  <c r="O98" i="37"/>
  <c r="M100" i="37"/>
  <c r="O104" i="37"/>
  <c r="M106" i="37"/>
  <c r="M112" i="37"/>
  <c r="O116" i="37"/>
  <c r="M118" i="37"/>
  <c r="M120" i="37"/>
  <c r="N125" i="37"/>
  <c r="N134" i="37"/>
  <c r="O139" i="37"/>
  <c r="N141" i="37"/>
  <c r="O152" i="37"/>
  <c r="L158" i="37"/>
  <c r="O171" i="37"/>
  <c r="M176" i="37"/>
  <c r="O191" i="37"/>
  <c r="M95" i="37"/>
  <c r="O96" i="37"/>
  <c r="N100" i="37"/>
  <c r="N106" i="37"/>
  <c r="L108" i="37"/>
  <c r="N110" i="37"/>
  <c r="N112" i="37"/>
  <c r="L114" i="37"/>
  <c r="N118" i="37"/>
  <c r="N120" i="37"/>
  <c r="N131" i="37"/>
  <c r="N144" i="37"/>
  <c r="L147" i="37"/>
  <c r="N158" i="37"/>
  <c r="O98" i="36"/>
  <c r="M108" i="36"/>
  <c r="N96" i="36"/>
  <c r="P98" i="36"/>
  <c r="L100" i="36"/>
  <c r="M102" i="36"/>
  <c r="M104" i="36"/>
  <c r="O106" i="36"/>
  <c r="N108" i="36"/>
  <c r="O115" i="36"/>
  <c r="M118" i="36"/>
  <c r="M120" i="36"/>
  <c r="M123" i="36"/>
  <c r="O126" i="36"/>
  <c r="M132" i="36"/>
  <c r="N140" i="36"/>
  <c r="P191" i="36"/>
  <c r="N155" i="36"/>
  <c r="M95" i="36"/>
  <c r="M100" i="36"/>
  <c r="N102" i="36"/>
  <c r="N104" i="36"/>
  <c r="M111" i="36"/>
  <c r="P140" i="36"/>
  <c r="P162" i="36"/>
  <c r="L169" i="36"/>
  <c r="P178" i="36"/>
  <c r="M181" i="36"/>
  <c r="P184" i="36"/>
  <c r="O223" i="36"/>
  <c r="N135" i="36"/>
  <c r="N95" i="36"/>
  <c r="N100" i="36"/>
  <c r="N111" i="36"/>
  <c r="M136" i="36"/>
  <c r="N138" i="36"/>
  <c r="M149" i="36"/>
  <c r="N169" i="36"/>
  <c r="M172" i="36"/>
  <c r="M213" i="36"/>
  <c r="N115" i="36"/>
  <c r="O95" i="36"/>
  <c r="M99" i="36"/>
  <c r="M107" i="36"/>
  <c r="O111" i="36"/>
  <c r="M114" i="36"/>
  <c r="M116" i="36"/>
  <c r="M119" i="36"/>
  <c r="M124" i="36"/>
  <c r="M127" i="36"/>
  <c r="P136" i="36"/>
  <c r="M144" i="36"/>
  <c r="N147" i="36"/>
  <c r="N160" i="36"/>
  <c r="P172" i="36"/>
  <c r="P203" i="36"/>
  <c r="N217" i="36"/>
  <c r="P227" i="36"/>
  <c r="N171" i="36"/>
  <c r="Q93" i="36"/>
  <c r="R93" i="36" s="1"/>
  <c r="M94" i="36"/>
  <c r="N99" i="36"/>
  <c r="M103" i="36"/>
  <c r="N107" i="36"/>
  <c r="N119" i="36"/>
  <c r="N141" i="36"/>
  <c r="L157" i="36"/>
  <c r="P160" i="36"/>
  <c r="P176" i="36"/>
  <c r="P179" i="36"/>
  <c r="L221" i="36"/>
  <c r="N106" i="36"/>
  <c r="N148" i="36"/>
  <c r="N94" i="36"/>
  <c r="M98" i="36"/>
  <c r="O99" i="36"/>
  <c r="O101" i="36"/>
  <c r="N103" i="36"/>
  <c r="M110" i="36"/>
  <c r="O119" i="36"/>
  <c r="O122" i="36"/>
  <c r="M131" i="36"/>
  <c r="O139" i="36"/>
  <c r="L193" i="36"/>
  <c r="N211" i="36"/>
  <c r="P94" i="36"/>
  <c r="L96" i="36"/>
  <c r="N98" i="36"/>
  <c r="M106" i="36"/>
  <c r="N110" i="36"/>
  <c r="M112" i="36"/>
  <c r="M115" i="36"/>
  <c r="M128" i="36"/>
  <c r="N137" i="36"/>
  <c r="M145" i="36"/>
  <c r="L148" i="36"/>
  <c r="L168" i="36"/>
  <c r="M201" i="36"/>
  <c r="P204" i="36"/>
  <c r="N225" i="36"/>
  <c r="P184" i="35"/>
  <c r="P197" i="35"/>
  <c r="P132" i="35"/>
  <c r="O127" i="35"/>
  <c r="O204" i="35"/>
  <c r="O121" i="35"/>
  <c r="O119" i="35"/>
  <c r="M112" i="35"/>
  <c r="M102" i="35"/>
  <c r="O96" i="35"/>
  <c r="O100" i="35"/>
  <c r="O103" i="35"/>
  <c r="N105" i="35"/>
  <c r="P121" i="35"/>
  <c r="M152" i="35"/>
  <c r="M165" i="35"/>
  <c r="M178" i="35"/>
  <c r="P204" i="35"/>
  <c r="O209" i="35"/>
  <c r="P212" i="35"/>
  <c r="O225" i="35"/>
  <c r="P228" i="35"/>
  <c r="M94" i="35"/>
  <c r="P103" i="35"/>
  <c r="O108" i="35"/>
  <c r="O113" i="35"/>
  <c r="M125" i="35"/>
  <c r="O141" i="35"/>
  <c r="O144" i="35"/>
  <c r="N146" i="35"/>
  <c r="O152" i="35"/>
  <c r="P160" i="35"/>
  <c r="O163" i="35"/>
  <c r="N165" i="35"/>
  <c r="O173" i="35"/>
  <c r="M176" i="35"/>
  <c r="P193" i="35"/>
  <c r="M196" i="35"/>
  <c r="O207" i="35"/>
  <c r="O99" i="35"/>
  <c r="P108" i="35"/>
  <c r="O120" i="35"/>
  <c r="N125" i="35"/>
  <c r="P128" i="35"/>
  <c r="O131" i="35"/>
  <c r="O133" i="35"/>
  <c r="O139" i="35"/>
  <c r="P141" i="35"/>
  <c r="M150" i="35"/>
  <c r="P152" i="35"/>
  <c r="M158" i="35"/>
  <c r="O165" i="35"/>
  <c r="O171" i="35"/>
  <c r="P173" i="35"/>
  <c r="O176" i="35"/>
  <c r="N185" i="35"/>
  <c r="O196" i="35"/>
  <c r="M220" i="35"/>
  <c r="M97" i="35"/>
  <c r="P99" i="35"/>
  <c r="N106" i="35"/>
  <c r="P120" i="35"/>
  <c r="P133" i="35"/>
  <c r="N158" i="35"/>
  <c r="P165" i="35"/>
  <c r="O183" i="35"/>
  <c r="O185" i="35"/>
  <c r="O191" i="35"/>
  <c r="P196" i="35"/>
  <c r="O205" i="35"/>
  <c r="N217" i="35"/>
  <c r="O220" i="35"/>
  <c r="O223" i="35"/>
  <c r="P226" i="35"/>
  <c r="O95" i="35"/>
  <c r="N97" i="35"/>
  <c r="O104" i="35"/>
  <c r="M114" i="35"/>
  <c r="M145" i="35"/>
  <c r="P161" i="35"/>
  <c r="O164" i="35"/>
  <c r="M169" i="35"/>
  <c r="P185" i="35"/>
  <c r="O203" i="35"/>
  <c r="P205" i="35"/>
  <c r="O208" i="35"/>
  <c r="P95" i="35"/>
  <c r="O109" i="35"/>
  <c r="P129" i="35"/>
  <c r="M132" i="35"/>
  <c r="O140" i="35"/>
  <c r="N145" i="35"/>
  <c r="O151" i="35"/>
  <c r="O153" i="35"/>
  <c r="M156" i="35"/>
  <c r="P164" i="35"/>
  <c r="O172" i="35"/>
  <c r="O177" i="35"/>
  <c r="M189" i="35"/>
  <c r="P208" i="35"/>
  <c r="O211" i="35"/>
  <c r="M100" i="35"/>
  <c r="O107" i="35"/>
  <c r="P109" i="35"/>
  <c r="O112" i="35"/>
  <c r="N121" i="35"/>
  <c r="O132" i="35"/>
  <c r="N134" i="35"/>
  <c r="P140" i="35"/>
  <c r="O145" i="35"/>
  <c r="P153" i="35"/>
  <c r="O159" i="35"/>
  <c r="P172" i="35"/>
  <c r="O184" i="35"/>
  <c r="N189" i="35"/>
  <c r="P192" i="35"/>
  <c r="O195" i="35"/>
  <c r="O197" i="35"/>
  <c r="P113" i="34"/>
  <c r="P97" i="34"/>
  <c r="O109" i="34"/>
  <c r="M137" i="34"/>
  <c r="M115" i="34"/>
  <c r="L118" i="34"/>
  <c r="L145" i="34"/>
  <c r="L99" i="34"/>
  <c r="N153" i="34"/>
  <c r="N161" i="34"/>
  <c r="N169" i="34"/>
  <c r="N177" i="34"/>
  <c r="N185" i="34"/>
  <c r="N193" i="34"/>
  <c r="N201" i="34"/>
  <c r="N209" i="34"/>
  <c r="N217" i="34"/>
  <c r="N225" i="34"/>
  <c r="M99" i="34"/>
  <c r="L102" i="34"/>
  <c r="P109" i="34"/>
  <c r="L111" i="34"/>
  <c r="M118" i="34"/>
  <c r="M132" i="34"/>
  <c r="M143" i="34"/>
  <c r="M145" i="34"/>
  <c r="M151" i="34"/>
  <c r="L95" i="34"/>
  <c r="M102" i="34"/>
  <c r="L107" i="34"/>
  <c r="M111" i="34"/>
  <c r="O118" i="34"/>
  <c r="L123" i="34"/>
  <c r="P126" i="34"/>
  <c r="N132" i="34"/>
  <c r="N140" i="34"/>
  <c r="N145" i="34"/>
  <c r="L157" i="34"/>
  <c r="L165" i="34"/>
  <c r="L173" i="34"/>
  <c r="L181" i="34"/>
  <c r="L189" i="34"/>
  <c r="L197" i="34"/>
  <c r="L205" i="34"/>
  <c r="L213" i="34"/>
  <c r="L221" i="34"/>
  <c r="M95" i="34"/>
  <c r="L98" i="34"/>
  <c r="P105" i="34"/>
  <c r="M107" i="34"/>
  <c r="L114" i="34"/>
  <c r="M123" i="34"/>
  <c r="L130" i="34"/>
  <c r="L138" i="34"/>
  <c r="L149" i="34"/>
  <c r="M157" i="34"/>
  <c r="M160" i="34"/>
  <c r="M165" i="34"/>
  <c r="M168" i="34"/>
  <c r="M173" i="34"/>
  <c r="M176" i="34"/>
  <c r="M181" i="34"/>
  <c r="M184" i="34"/>
  <c r="M189" i="34"/>
  <c r="M192" i="34"/>
  <c r="M197" i="34"/>
  <c r="M200" i="34"/>
  <c r="M205" i="34"/>
  <c r="M208" i="34"/>
  <c r="M213" i="34"/>
  <c r="M216" i="34"/>
  <c r="M221" i="34"/>
  <c r="M224" i="34"/>
  <c r="M98" i="34"/>
  <c r="L110" i="34"/>
  <c r="M114" i="34"/>
  <c r="M144" i="34"/>
  <c r="M152" i="34"/>
  <c r="N157" i="34"/>
  <c r="N165" i="34"/>
  <c r="N173" i="34"/>
  <c r="N181" i="34"/>
  <c r="N189" i="34"/>
  <c r="N197" i="34"/>
  <c r="N205" i="34"/>
  <c r="N213" i="34"/>
  <c r="N221" i="34"/>
  <c r="L94" i="34"/>
  <c r="O98" i="34"/>
  <c r="L103" i="34"/>
  <c r="M110" i="34"/>
  <c r="O117" i="34"/>
  <c r="L119" i="34"/>
  <c r="L122" i="34"/>
  <c r="M133" i="34"/>
  <c r="N144" i="34"/>
  <c r="N152" i="34"/>
  <c r="M94" i="34"/>
  <c r="O101" i="34"/>
  <c r="M103" i="34"/>
  <c r="L106" i="34"/>
  <c r="O110" i="34"/>
  <c r="M119" i="34"/>
  <c r="M122" i="34"/>
  <c r="M131" i="34"/>
  <c r="M139" i="34"/>
  <c r="L150" i="34"/>
  <c r="L161" i="34"/>
  <c r="L169" i="34"/>
  <c r="L177" i="34"/>
  <c r="L185" i="34"/>
  <c r="L193" i="34"/>
  <c r="L201" i="34"/>
  <c r="L209" i="34"/>
  <c r="L217" i="34"/>
  <c r="L225" i="34"/>
  <c r="O94" i="34"/>
  <c r="M106" i="34"/>
  <c r="O113" i="34"/>
  <c r="L115" i="34"/>
  <c r="O122" i="34"/>
  <c r="L137" i="34"/>
  <c r="P139" i="34"/>
  <c r="M156" i="34"/>
  <c r="M161" i="34"/>
  <c r="M164" i="34"/>
  <c r="M169" i="34"/>
  <c r="M172" i="34"/>
  <c r="M177" i="34"/>
  <c r="M180" i="34"/>
  <c r="M185" i="34"/>
  <c r="M188" i="34"/>
  <c r="M193" i="34"/>
  <c r="M196" i="34"/>
  <c r="M201" i="34"/>
  <c r="M204" i="34"/>
  <c r="M209" i="34"/>
  <c r="M212" i="34"/>
  <c r="M217" i="34"/>
  <c r="M220" i="34"/>
  <c r="M225" i="34"/>
  <c r="P176" i="33"/>
  <c r="P101" i="33"/>
  <c r="P156" i="33"/>
  <c r="P164" i="33"/>
  <c r="O201" i="33"/>
  <c r="O218" i="33"/>
  <c r="M95" i="33"/>
  <c r="M103" i="33"/>
  <c r="M110" i="33"/>
  <c r="M114" i="33"/>
  <c r="L215" i="33"/>
  <c r="N110" i="33"/>
  <c r="O117" i="33"/>
  <c r="L119" i="33"/>
  <c r="L126" i="33"/>
  <c r="P128" i="33"/>
  <c r="O133" i="33"/>
  <c r="P143" i="33"/>
  <c r="P151" i="33"/>
  <c r="O154" i="33"/>
  <c r="P159" i="33"/>
  <c r="P167" i="33"/>
  <c r="O170" i="33"/>
  <c r="P179" i="33"/>
  <c r="P192" i="33"/>
  <c r="L228" i="33"/>
  <c r="L94" i="33"/>
  <c r="L98" i="33"/>
  <c r="P108" i="33"/>
  <c r="N113" i="33"/>
  <c r="P117" i="33"/>
  <c r="L122" i="33"/>
  <c r="P124" i="33"/>
  <c r="M126" i="33"/>
  <c r="P133" i="33"/>
  <c r="L135" i="33"/>
  <c r="O138" i="33"/>
  <c r="O146" i="33"/>
  <c r="P154" i="33"/>
  <c r="O162" i="33"/>
  <c r="M183" i="33"/>
  <c r="N222" i="33"/>
  <c r="M94" i="33"/>
  <c r="M96" i="33"/>
  <c r="M98" i="33"/>
  <c r="P100" i="33"/>
  <c r="L102" i="33"/>
  <c r="P104" i="33"/>
  <c r="L106" i="33"/>
  <c r="O113" i="33"/>
  <c r="L115" i="33"/>
  <c r="M122" i="33"/>
  <c r="N126" i="33"/>
  <c r="L131" i="33"/>
  <c r="P138" i="33"/>
  <c r="O141" i="33"/>
  <c r="P146" i="33"/>
  <c r="O149" i="33"/>
  <c r="O165" i="33"/>
  <c r="O174" i="33"/>
  <c r="O177" i="33"/>
  <c r="M216" i="33"/>
  <c r="N94" i="33"/>
  <c r="N98" i="33"/>
  <c r="M102" i="33"/>
  <c r="M106" i="33"/>
  <c r="L111" i="33"/>
  <c r="P113" i="33"/>
  <c r="N122" i="33"/>
  <c r="P129" i="33"/>
  <c r="P144" i="33"/>
  <c r="P160" i="33"/>
  <c r="P168" i="33"/>
  <c r="P190" i="33"/>
  <c r="O193" i="33"/>
  <c r="O226" i="33"/>
  <c r="L118" i="33"/>
  <c r="O125" i="33"/>
  <c r="L134" i="33"/>
  <c r="P136" i="33"/>
  <c r="P155" i="33"/>
  <c r="O158" i="33"/>
  <c r="P163" i="33"/>
  <c r="L184" i="33"/>
  <c r="O200" i="33"/>
  <c r="N203" i="33"/>
  <c r="L220" i="33"/>
  <c r="N97" i="33"/>
  <c r="N101" i="33"/>
  <c r="N105" i="33"/>
  <c r="P116" i="33"/>
  <c r="M118" i="33"/>
  <c r="N121" i="33"/>
  <c r="P125" i="33"/>
  <c r="L127" i="33"/>
  <c r="M134" i="33"/>
  <c r="P139" i="33"/>
  <c r="P142" i="33"/>
  <c r="O150" i="33"/>
  <c r="O153" i="33"/>
  <c r="P158" i="33"/>
  <c r="O166" i="33"/>
  <c r="P172" i="33"/>
  <c r="O178" i="33"/>
  <c r="O197" i="33"/>
  <c r="L207" i="33"/>
  <c r="L95" i="33"/>
  <c r="O97" i="33"/>
  <c r="L99" i="33"/>
  <c r="O101" i="33"/>
  <c r="L103" i="33"/>
  <c r="O105" i="33"/>
  <c r="L107" i="33"/>
  <c r="L110" i="33"/>
  <c r="P112" i="33"/>
  <c r="L114" i="33"/>
  <c r="O121" i="33"/>
  <c r="L123" i="33"/>
  <c r="L130" i="33"/>
  <c r="O145" i="33"/>
  <c r="O161" i="33"/>
  <c r="P188" i="33"/>
  <c r="P194" i="33"/>
  <c r="M224" i="33"/>
  <c r="P109" i="32"/>
  <c r="P130" i="32"/>
  <c r="P99" i="32"/>
  <c r="P106" i="32"/>
  <c r="P103" i="32"/>
  <c r="P150" i="32"/>
  <c r="P117" i="32"/>
  <c r="P128" i="32"/>
  <c r="P114" i="32"/>
  <c r="P166" i="32"/>
  <c r="P185" i="32"/>
  <c r="P182" i="32"/>
  <c r="P94" i="32"/>
  <c r="P122" i="32"/>
  <c r="P213" i="32"/>
  <c r="O101" i="32"/>
  <c r="N125" i="32"/>
  <c r="M101" i="32"/>
  <c r="M179" i="32"/>
  <c r="L188" i="32"/>
  <c r="L97" i="32"/>
  <c r="P120" i="32"/>
  <c r="L139" i="32"/>
  <c r="P142" i="32"/>
  <c r="P145" i="32"/>
  <c r="P154" i="32"/>
  <c r="P173" i="32"/>
  <c r="P198" i="32"/>
  <c r="P95" i="32"/>
  <c r="P104" i="32"/>
  <c r="L107" i="32"/>
  <c r="P112" i="32"/>
  <c r="O134" i="32"/>
  <c r="P137" i="32"/>
  <c r="P161" i="32"/>
  <c r="P170" i="32"/>
  <c r="O202" i="32"/>
  <c r="P205" i="32"/>
  <c r="O214" i="32"/>
  <c r="P217" i="32"/>
  <c r="M223" i="32"/>
  <c r="P226" i="32"/>
  <c r="N100" i="32"/>
  <c r="M102" i="32"/>
  <c r="O110" i="32"/>
  <c r="P118" i="32"/>
  <c r="P129" i="32"/>
  <c r="P134" i="32"/>
  <c r="P149" i="32"/>
  <c r="L167" i="32"/>
  <c r="P177" i="32"/>
  <c r="M183" i="32"/>
  <c r="P186" i="32"/>
  <c r="P202" i="32"/>
  <c r="P214" i="32"/>
  <c r="L220" i="32"/>
  <c r="L98" i="32"/>
  <c r="P100" i="32"/>
  <c r="P102" i="32"/>
  <c r="P110" i="32"/>
  <c r="P121" i="32"/>
  <c r="P132" i="32"/>
  <c r="L143" i="32"/>
  <c r="L155" i="32"/>
  <c r="P174" i="32"/>
  <c r="P193" i="32"/>
  <c r="L212" i="32"/>
  <c r="L96" i="32"/>
  <c r="P98" i="32"/>
  <c r="P108" i="32"/>
  <c r="P113" i="32"/>
  <c r="P116" i="32"/>
  <c r="P124" i="32"/>
  <c r="M127" i="32"/>
  <c r="L138" i="32"/>
  <c r="N159" i="32"/>
  <c r="P162" i="32"/>
  <c r="P165" i="32"/>
  <c r="P181" i="32"/>
  <c r="N190" i="32"/>
  <c r="N206" i="32"/>
  <c r="P209" i="32"/>
  <c r="O218" i="32"/>
  <c r="P96" i="32"/>
  <c r="N119" i="32"/>
  <c r="O130" i="32"/>
  <c r="P138" i="32"/>
  <c r="P141" i="32"/>
  <c r="N147" i="32"/>
  <c r="N150" i="32"/>
  <c r="P153" i="32"/>
  <c r="P197" i="32"/>
  <c r="P206" i="32"/>
  <c r="L122" i="32"/>
  <c r="P224" i="31"/>
  <c r="P161" i="31"/>
  <c r="P129" i="31"/>
  <c r="P137" i="31"/>
  <c r="O118" i="31"/>
  <c r="O181" i="31"/>
  <c r="O122" i="31"/>
  <c r="O221" i="31"/>
  <c r="O202" i="31"/>
  <c r="O102" i="31"/>
  <c r="O226" i="31"/>
  <c r="N190" i="31"/>
  <c r="N209" i="31"/>
  <c r="N96" i="31"/>
  <c r="N169" i="31"/>
  <c r="N137" i="31"/>
  <c r="N188" i="31"/>
  <c r="N214" i="31"/>
  <c r="N94" i="31"/>
  <c r="N182" i="31"/>
  <c r="M147" i="31"/>
  <c r="M202" i="31"/>
  <c r="M170" i="31"/>
  <c r="L189" i="31"/>
  <c r="L221" i="31"/>
  <c r="L166" i="31"/>
  <c r="L197" i="31"/>
  <c r="L135" i="31"/>
  <c r="L167" i="31"/>
  <c r="L191" i="31"/>
  <c r="L223" i="31"/>
  <c r="N102" i="31"/>
  <c r="P105" i="31"/>
  <c r="N156" i="31"/>
  <c r="N158" i="31"/>
  <c r="M179" i="31"/>
  <c r="O194" i="31"/>
  <c r="P200" i="31"/>
  <c r="N212" i="31"/>
  <c r="O94" i="31"/>
  <c r="N100" i="31"/>
  <c r="O126" i="31"/>
  <c r="M138" i="31"/>
  <c r="N150" i="31"/>
  <c r="O170" i="31"/>
  <c r="N177" i="31"/>
  <c r="O189" i="31"/>
  <c r="L198" i="31"/>
  <c r="M203" i="31"/>
  <c r="M210" i="31"/>
  <c r="L222" i="31"/>
  <c r="O106" i="31"/>
  <c r="P113" i="31"/>
  <c r="L133" i="31"/>
  <c r="O138" i="31"/>
  <c r="N145" i="31"/>
  <c r="L157" i="31"/>
  <c r="L159" i="31"/>
  <c r="L165" i="31"/>
  <c r="N180" i="31"/>
  <c r="N201" i="31"/>
  <c r="O213" i="31"/>
  <c r="N220" i="31"/>
  <c r="N222" i="31"/>
  <c r="N98" i="31"/>
  <c r="O110" i="31"/>
  <c r="O130" i="31"/>
  <c r="N148" i="31"/>
  <c r="O157" i="31"/>
  <c r="P159" i="31"/>
  <c r="O162" i="31"/>
  <c r="O98" i="31"/>
  <c r="P101" i="31"/>
  <c r="P151" i="31"/>
  <c r="M171" i="31"/>
  <c r="M178" i="31"/>
  <c r="L190" i="31"/>
  <c r="L199" i="31"/>
  <c r="M211" i="31"/>
  <c r="P121" i="31"/>
  <c r="P103" i="30"/>
  <c r="P100" i="30"/>
  <c r="P107" i="30"/>
  <c r="M97" i="30"/>
  <c r="M157" i="30"/>
  <c r="M154" i="30"/>
  <c r="M161" i="30"/>
  <c r="M202" i="30"/>
  <c r="M206" i="30"/>
  <c r="M173" i="30"/>
  <c r="M125" i="30"/>
  <c r="M166" i="30"/>
  <c r="M141" i="30"/>
  <c r="M182" i="30"/>
  <c r="M189" i="30"/>
  <c r="M134" i="30"/>
  <c r="M186" i="30"/>
  <c r="L192" i="30"/>
  <c r="L212" i="30"/>
  <c r="L223" i="30"/>
  <c r="L220" i="30"/>
  <c r="L195" i="30"/>
  <c r="N217" i="30"/>
  <c r="N201" i="30"/>
  <c r="M122" i="30"/>
  <c r="O125" i="30"/>
  <c r="M138" i="30"/>
  <c r="O141" i="30"/>
  <c r="L204" i="30"/>
  <c r="L215" i="30"/>
  <c r="N209" i="30"/>
  <c r="M101" i="30"/>
  <c r="P104" i="30"/>
  <c r="M110" i="30"/>
  <c r="M113" i="30"/>
  <c r="M129" i="30"/>
  <c r="O132" i="30"/>
  <c r="M145" i="30"/>
  <c r="N193" i="30"/>
  <c r="L196" i="30"/>
  <c r="L199" i="30"/>
  <c r="L207" i="30"/>
  <c r="N221" i="30"/>
  <c r="L224" i="30"/>
  <c r="L227" i="30"/>
  <c r="N96" i="30"/>
  <c r="M94" i="30"/>
  <c r="P96" i="30"/>
  <c r="P99" i="30"/>
  <c r="M170" i="30"/>
  <c r="M177" i="30"/>
  <c r="L191" i="30"/>
  <c r="N205" i="30"/>
  <c r="L216" i="30"/>
  <c r="L219" i="30"/>
  <c r="N213" i="30"/>
  <c r="P94" i="30"/>
  <c r="M105" i="30"/>
  <c r="P111" i="30"/>
  <c r="M114" i="30"/>
  <c r="M130" i="30"/>
  <c r="M146" i="30"/>
  <c r="M153" i="30"/>
  <c r="N197" i="30"/>
  <c r="L200" i="30"/>
  <c r="L208" i="30"/>
  <c r="L211" i="30"/>
  <c r="L228" i="30"/>
  <c r="O120" i="30"/>
  <c r="O105" i="30"/>
  <c r="M118" i="30"/>
  <c r="M121" i="30"/>
  <c r="M137" i="30"/>
  <c r="M150" i="30"/>
  <c r="L203" i="30"/>
  <c r="M214" i="30"/>
  <c r="P180" i="29"/>
  <c r="P137" i="29"/>
  <c r="L123" i="29"/>
  <c r="L131" i="29"/>
  <c r="L194" i="29"/>
  <c r="L99" i="29"/>
  <c r="L118" i="29"/>
  <c r="L183" i="29"/>
  <c r="L115" i="29"/>
  <c r="M142" i="29"/>
  <c r="M185" i="29"/>
  <c r="P97" i="29"/>
  <c r="L102" i="29"/>
  <c r="L107" i="29"/>
  <c r="L110" i="29"/>
  <c r="M118" i="29"/>
  <c r="M126" i="29"/>
  <c r="O129" i="29"/>
  <c r="P148" i="29"/>
  <c r="L167" i="29"/>
  <c r="L170" i="29"/>
  <c r="L178" i="29"/>
  <c r="M183" i="29"/>
  <c r="L190" i="29"/>
  <c r="L192" i="29"/>
  <c r="L199" i="29"/>
  <c r="M201" i="29"/>
  <c r="M217" i="29"/>
  <c r="M224" i="29"/>
  <c r="L95" i="29"/>
  <c r="M102" i="29"/>
  <c r="P105" i="29"/>
  <c r="M110" i="29"/>
  <c r="L146" i="29"/>
  <c r="L151" i="29"/>
  <c r="L154" i="29"/>
  <c r="L159" i="29"/>
  <c r="L162" i="29"/>
  <c r="M170" i="29"/>
  <c r="L175" i="29"/>
  <c r="M178" i="29"/>
  <c r="L188" i="29"/>
  <c r="O190" i="29"/>
  <c r="M192" i="29"/>
  <c r="M199" i="29"/>
  <c r="M221" i="29"/>
  <c r="M196" i="29"/>
  <c r="M100" i="29"/>
  <c r="P116" i="29"/>
  <c r="L135" i="29"/>
  <c r="L138" i="29"/>
  <c r="L143" i="29"/>
  <c r="M146" i="29"/>
  <c r="M154" i="29"/>
  <c r="O157" i="29"/>
  <c r="M162" i="29"/>
  <c r="N170" i="29"/>
  <c r="P173" i="29"/>
  <c r="L186" i="29"/>
  <c r="M188" i="29"/>
  <c r="L195" i="29"/>
  <c r="M197" i="29"/>
  <c r="M204" i="29"/>
  <c r="M134" i="29"/>
  <c r="L98" i="29"/>
  <c r="P100" i="29"/>
  <c r="L114" i="29"/>
  <c r="L119" i="29"/>
  <c r="L122" i="29"/>
  <c r="L127" i="29"/>
  <c r="L130" i="29"/>
  <c r="M138" i="29"/>
  <c r="P141" i="29"/>
  <c r="L184" i="29"/>
  <c r="M195" i="29"/>
  <c r="L202" i="29"/>
  <c r="O208" i="29"/>
  <c r="M215" i="29"/>
  <c r="M96" i="29"/>
  <c r="M98" i="29"/>
  <c r="L103" i="29"/>
  <c r="L106" i="29"/>
  <c r="L111" i="29"/>
  <c r="M114" i="29"/>
  <c r="M122" i="29"/>
  <c r="O125" i="29"/>
  <c r="M130" i="29"/>
  <c r="P152" i="29"/>
  <c r="L166" i="29"/>
  <c r="L179" i="29"/>
  <c r="M182" i="29"/>
  <c r="M184" i="29"/>
  <c r="L191" i="29"/>
  <c r="M193" i="29"/>
  <c r="L200" i="29"/>
  <c r="M203" i="29"/>
  <c r="L94" i="29"/>
  <c r="M106" i="29"/>
  <c r="P109" i="29"/>
  <c r="L147" i="29"/>
  <c r="L150" i="29"/>
  <c r="L155" i="29"/>
  <c r="L158" i="29"/>
  <c r="L163" i="29"/>
  <c r="M166" i="29"/>
  <c r="P169" i="29"/>
  <c r="L171" i="29"/>
  <c r="L174" i="29"/>
  <c r="L187" i="29"/>
  <c r="M189" i="29"/>
  <c r="M191" i="29"/>
  <c r="L198" i="29"/>
  <c r="M200" i="29"/>
  <c r="M94" i="29"/>
  <c r="P120" i="29"/>
  <c r="L134" i="29"/>
  <c r="L139" i="29"/>
  <c r="L142" i="29"/>
  <c r="M150" i="29"/>
  <c r="M158" i="29"/>
  <c r="O161" i="29"/>
  <c r="M174" i="29"/>
  <c r="M187" i="29"/>
  <c r="L196" i="29"/>
  <c r="L203" i="29"/>
  <c r="O209" i="29"/>
  <c r="P166" i="28"/>
  <c r="P177" i="28"/>
  <c r="P170" i="28"/>
  <c r="P181" i="28"/>
  <c r="P113" i="28"/>
  <c r="P106" i="28"/>
  <c r="P117" i="28"/>
  <c r="O126" i="28"/>
  <c r="O94" i="28"/>
  <c r="O190" i="28"/>
  <c r="O102" i="28"/>
  <c r="O146" i="28"/>
  <c r="O210" i="28"/>
  <c r="O150" i="28"/>
  <c r="O214" i="28"/>
  <c r="O166" i="28"/>
  <c r="N159" i="28"/>
  <c r="N206" i="28"/>
  <c r="N142" i="28"/>
  <c r="N203" i="28"/>
  <c r="N210" i="28"/>
  <c r="N139" i="28"/>
  <c r="N146" i="28"/>
  <c r="N94" i="28"/>
  <c r="N98" i="28"/>
  <c r="N122" i="28"/>
  <c r="N186" i="28"/>
  <c r="N226" i="28"/>
  <c r="N119" i="28"/>
  <c r="N162" i="28"/>
  <c r="N183" i="28"/>
  <c r="N223" i="28"/>
  <c r="M203" i="28"/>
  <c r="M179" i="28"/>
  <c r="M159" i="28"/>
  <c r="M135" i="28"/>
  <c r="M183" i="28"/>
  <c r="M223" i="28"/>
  <c r="M119" i="28"/>
  <c r="M199" i="28"/>
  <c r="L108" i="28"/>
  <c r="L115" i="28"/>
  <c r="L135" i="28"/>
  <c r="L128" i="28"/>
  <c r="L172" i="28"/>
  <c r="L179" i="28"/>
  <c r="L199" i="28"/>
  <c r="L152" i="28"/>
  <c r="L192" i="28"/>
  <c r="L216" i="28"/>
  <c r="L131" i="28"/>
  <c r="L148" i="28"/>
  <c r="L168" i="28"/>
  <c r="L219" i="28"/>
  <c r="P94" i="28"/>
  <c r="L96" i="28"/>
  <c r="O98" i="28"/>
  <c r="L100" i="28"/>
  <c r="M111" i="28"/>
  <c r="N115" i="28"/>
  <c r="O122" i="28"/>
  <c r="L124" i="28"/>
  <c r="M131" i="28"/>
  <c r="N135" i="28"/>
  <c r="N138" i="28"/>
  <c r="O142" i="28"/>
  <c r="L144" i="28"/>
  <c r="M155" i="28"/>
  <c r="O162" i="28"/>
  <c r="L164" i="28"/>
  <c r="M175" i="28"/>
  <c r="N179" i="28"/>
  <c r="O186" i="28"/>
  <c r="L188" i="28"/>
  <c r="M195" i="28"/>
  <c r="N199" i="28"/>
  <c r="N202" i="28"/>
  <c r="O206" i="28"/>
  <c r="L208" i="28"/>
  <c r="M219" i="28"/>
  <c r="O226" i="28"/>
  <c r="L228" i="28"/>
  <c r="L212" i="28"/>
  <c r="N96" i="28"/>
  <c r="L107" i="28"/>
  <c r="N111" i="28"/>
  <c r="N118" i="28"/>
  <c r="L127" i="28"/>
  <c r="N131" i="28"/>
  <c r="N134" i="28"/>
  <c r="O138" i="28"/>
  <c r="L151" i="28"/>
  <c r="N155" i="28"/>
  <c r="N158" i="28"/>
  <c r="L171" i="28"/>
  <c r="N175" i="28"/>
  <c r="N182" i="28"/>
  <c r="L191" i="28"/>
  <c r="N195" i="28"/>
  <c r="N198" i="28"/>
  <c r="O202" i="28"/>
  <c r="L215" i="28"/>
  <c r="N219" i="28"/>
  <c r="N222" i="28"/>
  <c r="L155" i="28"/>
  <c r="L175" i="28"/>
  <c r="L103" i="28"/>
  <c r="M107" i="28"/>
  <c r="N114" i="28"/>
  <c r="O118" i="28"/>
  <c r="L120" i="28"/>
  <c r="M127" i="28"/>
  <c r="O134" i="28"/>
  <c r="P138" i="28"/>
  <c r="L140" i="28"/>
  <c r="L147" i="28"/>
  <c r="P149" i="28"/>
  <c r="M151" i="28"/>
  <c r="O158" i="28"/>
  <c r="L160" i="28"/>
  <c r="L167" i="28"/>
  <c r="M171" i="28"/>
  <c r="N178" i="28"/>
  <c r="O182" i="28"/>
  <c r="L184" i="28"/>
  <c r="M191" i="28"/>
  <c r="O198" i="28"/>
  <c r="P202" i="28"/>
  <c r="L204" i="28"/>
  <c r="L211" i="28"/>
  <c r="P213" i="28"/>
  <c r="M215" i="28"/>
  <c r="O222" i="28"/>
  <c r="L224" i="28"/>
  <c r="L111" i="28"/>
  <c r="L195" i="28"/>
  <c r="L95" i="28"/>
  <c r="L99" i="28"/>
  <c r="M103" i="28"/>
  <c r="N107" i="28"/>
  <c r="N110" i="28"/>
  <c r="O114" i="28"/>
  <c r="L116" i="28"/>
  <c r="L123" i="28"/>
  <c r="N127" i="28"/>
  <c r="N130" i="28"/>
  <c r="P134" i="28"/>
  <c r="L136" i="28"/>
  <c r="L143" i="28"/>
  <c r="P145" i="28"/>
  <c r="M147" i="28"/>
  <c r="N151" i="28"/>
  <c r="N154" i="28"/>
  <c r="L163" i="28"/>
  <c r="M167" i="28"/>
  <c r="N171" i="28"/>
  <c r="N174" i="28"/>
  <c r="O178" i="28"/>
  <c r="L180" i="28"/>
  <c r="L187" i="28"/>
  <c r="N191" i="28"/>
  <c r="N194" i="28"/>
  <c r="P198" i="28"/>
  <c r="L200" i="28"/>
  <c r="L207" i="28"/>
  <c r="P209" i="28"/>
  <c r="M211" i="28"/>
  <c r="N215" i="28"/>
  <c r="N218" i="28"/>
  <c r="L227" i="28"/>
  <c r="L104" i="28"/>
  <c r="M95" i="28"/>
  <c r="P97" i="28"/>
  <c r="M99" i="28"/>
  <c r="N103" i="28"/>
  <c r="N106" i="28"/>
  <c r="O110" i="28"/>
  <c r="L112" i="28"/>
  <c r="M123" i="28"/>
  <c r="O130" i="28"/>
  <c r="L132" i="28"/>
  <c r="M143" i="28"/>
  <c r="N147" i="28"/>
  <c r="O154" i="28"/>
  <c r="L156" i="28"/>
  <c r="M163" i="28"/>
  <c r="N167" i="28"/>
  <c r="N170" i="28"/>
  <c r="O174" i="28"/>
  <c r="L176" i="28"/>
  <c r="M187" i="28"/>
  <c r="O194" i="28"/>
  <c r="L196" i="28"/>
  <c r="M207" i="28"/>
  <c r="N211" i="28"/>
  <c r="O218" i="28"/>
  <c r="L220" i="28"/>
  <c r="M227" i="28"/>
  <c r="N95" i="28"/>
  <c r="N99" i="28"/>
  <c r="N102" i="28"/>
  <c r="O106" i="28"/>
  <c r="L119" i="28"/>
  <c r="N123" i="28"/>
  <c r="N126" i="28"/>
  <c r="L139" i="28"/>
  <c r="N143" i="28"/>
  <c r="N150" i="28"/>
  <c r="L159" i="28"/>
  <c r="N163" i="28"/>
  <c r="N166" i="28"/>
  <c r="O170" i="28"/>
  <c r="L183" i="28"/>
  <c r="N187" i="28"/>
  <c r="N190" i="28"/>
  <c r="L203" i="28"/>
  <c r="N207" i="28"/>
  <c r="N214" i="28"/>
  <c r="L223" i="28"/>
  <c r="N227" i="28"/>
  <c r="M107" i="27"/>
  <c r="M123" i="27"/>
  <c r="M139" i="27"/>
  <c r="O98" i="27"/>
  <c r="O114" i="27"/>
  <c r="O130" i="27"/>
  <c r="O146" i="27"/>
  <c r="M196" i="27"/>
  <c r="M95" i="27"/>
  <c r="M111" i="27"/>
  <c r="M127" i="27"/>
  <c r="M143" i="27"/>
  <c r="M164" i="27"/>
  <c r="O179" i="27"/>
  <c r="N227" i="27"/>
  <c r="O102" i="27"/>
  <c r="O118" i="27"/>
  <c r="O134" i="27"/>
  <c r="O186" i="27"/>
  <c r="L224" i="27"/>
  <c r="Q93" i="27"/>
  <c r="R93" i="27" s="1"/>
  <c r="T93" i="27" s="1"/>
  <c r="M99" i="27"/>
  <c r="M115" i="27"/>
  <c r="M131" i="27"/>
  <c r="M147" i="27"/>
  <c r="O154" i="27"/>
  <c r="O106" i="27"/>
  <c r="O122" i="27"/>
  <c r="O138" i="27"/>
  <c r="M103" i="27"/>
  <c r="M119" i="27"/>
  <c r="M135" i="27"/>
  <c r="P184" i="27"/>
  <c r="M191" i="27"/>
  <c r="L198" i="27"/>
  <c r="O94" i="27"/>
  <c r="O110" i="27"/>
  <c r="O126" i="27"/>
  <c r="O142" i="27"/>
  <c r="P152" i="27"/>
  <c r="M159" i="27"/>
  <c r="L166" i="27"/>
  <c r="N181" i="27"/>
  <c r="O215" i="26"/>
  <c r="O103" i="26"/>
  <c r="O119" i="26"/>
  <c r="O135" i="26"/>
  <c r="O151" i="26"/>
  <c r="O167" i="26"/>
  <c r="O183" i="26"/>
  <c r="O199" i="26"/>
  <c r="M144" i="26"/>
  <c r="M208" i="26"/>
  <c r="M96" i="26"/>
  <c r="M160" i="26"/>
  <c r="M224" i="26"/>
  <c r="M112" i="26"/>
  <c r="M176" i="26"/>
  <c r="M128" i="26"/>
  <c r="M192" i="26"/>
  <c r="M100" i="26"/>
  <c r="M116" i="26"/>
  <c r="M132" i="26"/>
  <c r="M148" i="26"/>
  <c r="M164" i="26"/>
  <c r="M180" i="26"/>
  <c r="M196" i="26"/>
  <c r="M212" i="26"/>
  <c r="M228" i="26"/>
  <c r="O107" i="26"/>
  <c r="O123" i="26"/>
  <c r="O139" i="26"/>
  <c r="O155" i="26"/>
  <c r="O171" i="26"/>
  <c r="O187" i="26"/>
  <c r="O203" i="26"/>
  <c r="O219" i="26"/>
  <c r="M104" i="26"/>
  <c r="M120" i="26"/>
  <c r="M136" i="26"/>
  <c r="M152" i="26"/>
  <c r="M168" i="26"/>
  <c r="M184" i="26"/>
  <c r="M200" i="26"/>
  <c r="M216" i="26"/>
  <c r="O95" i="26"/>
  <c r="O111" i="26"/>
  <c r="O127" i="26"/>
  <c r="O143" i="26"/>
  <c r="O159" i="26"/>
  <c r="O175" i="26"/>
  <c r="O191" i="26"/>
  <c r="O207" i="26"/>
  <c r="O223" i="26"/>
  <c r="M108" i="26"/>
  <c r="M124" i="26"/>
  <c r="M140" i="26"/>
  <c r="M156" i="26"/>
  <c r="M172" i="26"/>
  <c r="M188" i="26"/>
  <c r="M204" i="26"/>
  <c r="M220" i="26"/>
  <c r="O99" i="26"/>
  <c r="O115" i="26"/>
  <c r="O131" i="26"/>
  <c r="O147" i="26"/>
  <c r="O163" i="26"/>
  <c r="O179" i="26"/>
  <c r="O195" i="26"/>
  <c r="O211" i="26"/>
  <c r="O227" i="26"/>
  <c r="P113" i="25"/>
  <c r="O150" i="25"/>
  <c r="O178" i="25"/>
  <c r="O98" i="25"/>
  <c r="N158" i="25"/>
  <c r="N94" i="25"/>
  <c r="M155" i="25"/>
  <c r="M143" i="25"/>
  <c r="M115" i="25"/>
  <c r="M135" i="25"/>
  <c r="M225" i="25"/>
  <c r="O94" i="25"/>
  <c r="M96" i="25"/>
  <c r="M103" i="25"/>
  <c r="N106" i="25"/>
  <c r="N108" i="25"/>
  <c r="N118" i="25"/>
  <c r="N120" i="25"/>
  <c r="N128" i="25"/>
  <c r="O138" i="25"/>
  <c r="N146" i="25"/>
  <c r="N148" i="25"/>
  <c r="O158" i="25"/>
  <c r="L163" i="25"/>
  <c r="N168" i="25"/>
  <c r="N176" i="25"/>
  <c r="L183" i="25"/>
  <c r="M189" i="25"/>
  <c r="O196" i="25"/>
  <c r="N96" i="25"/>
  <c r="O106" i="25"/>
  <c r="M111" i="25"/>
  <c r="O118" i="25"/>
  <c r="M123" i="25"/>
  <c r="N126" i="25"/>
  <c r="O146" i="25"/>
  <c r="P161" i="25"/>
  <c r="M163" i="25"/>
  <c r="N166" i="25"/>
  <c r="M171" i="25"/>
  <c r="N174" i="25"/>
  <c r="P181" i="25"/>
  <c r="M183" i="25"/>
  <c r="M193" i="25"/>
  <c r="M99" i="25"/>
  <c r="N114" i="25"/>
  <c r="N116" i="25"/>
  <c r="O126" i="25"/>
  <c r="L131" i="25"/>
  <c r="N136" i="25"/>
  <c r="N144" i="25"/>
  <c r="L151" i="25"/>
  <c r="N156" i="25"/>
  <c r="O166" i="25"/>
  <c r="O174" i="25"/>
  <c r="L179" i="25"/>
  <c r="O212" i="25"/>
  <c r="L95" i="25"/>
  <c r="O99" i="25"/>
  <c r="N104" i="25"/>
  <c r="O114" i="25"/>
  <c r="P129" i="25"/>
  <c r="M131" i="25"/>
  <c r="N134" i="25"/>
  <c r="M139" i="25"/>
  <c r="N142" i="25"/>
  <c r="P149" i="25"/>
  <c r="M151" i="25"/>
  <c r="N154" i="25"/>
  <c r="M159" i="25"/>
  <c r="P177" i="25"/>
  <c r="M179" i="25"/>
  <c r="L187" i="25"/>
  <c r="M209" i="25"/>
  <c r="M95" i="25"/>
  <c r="N102" i="25"/>
  <c r="L107" i="25"/>
  <c r="N112" i="25"/>
  <c r="L119" i="25"/>
  <c r="N124" i="25"/>
  <c r="O134" i="25"/>
  <c r="O142" i="25"/>
  <c r="L147" i="25"/>
  <c r="O154" i="25"/>
  <c r="N162" i="25"/>
  <c r="N164" i="25"/>
  <c r="N172" i="25"/>
  <c r="N182" i="25"/>
  <c r="N184" i="25"/>
  <c r="O224" i="25"/>
  <c r="O95" i="25"/>
  <c r="O102" i="25"/>
  <c r="M107" i="25"/>
  <c r="N110" i="25"/>
  <c r="P117" i="25"/>
  <c r="M119" i="25"/>
  <c r="N122" i="25"/>
  <c r="M127" i="25"/>
  <c r="P145" i="25"/>
  <c r="M147" i="25"/>
  <c r="O162" i="25"/>
  <c r="M167" i="25"/>
  <c r="N170" i="25"/>
  <c r="M175" i="25"/>
  <c r="O182" i="25"/>
  <c r="M221" i="25"/>
  <c r="M94" i="25"/>
  <c r="N98" i="25"/>
  <c r="M100" i="25"/>
  <c r="O110" i="25"/>
  <c r="O122" i="25"/>
  <c r="N130" i="25"/>
  <c r="N132" i="25"/>
  <c r="N140" i="25"/>
  <c r="N150" i="25"/>
  <c r="N152" i="25"/>
  <c r="N160" i="25"/>
  <c r="O170" i="25"/>
  <c r="N178" i="25"/>
  <c r="N180" i="25"/>
  <c r="O228" i="25"/>
  <c r="O116" i="24"/>
  <c r="O191" i="24"/>
  <c r="O136" i="24"/>
  <c r="O106" i="24"/>
  <c r="O100" i="24"/>
  <c r="N197" i="24"/>
  <c r="N127" i="24"/>
  <c r="M118" i="24"/>
  <c r="M152" i="24"/>
  <c r="M145" i="24"/>
  <c r="M95" i="24"/>
  <c r="M110" i="24"/>
  <c r="M140" i="24"/>
  <c r="L112" i="24"/>
  <c r="L155" i="24"/>
  <c r="L200" i="24"/>
  <c r="L212" i="24"/>
  <c r="L194" i="24"/>
  <c r="L224" i="24"/>
  <c r="L120" i="24"/>
  <c r="L131" i="24"/>
  <c r="L160" i="24"/>
  <c r="L168" i="24"/>
  <c r="L108" i="24"/>
  <c r="N95" i="24"/>
  <c r="M105" i="24"/>
  <c r="M108" i="24"/>
  <c r="O110" i="24"/>
  <c r="M112" i="24"/>
  <c r="N118" i="24"/>
  <c r="O127" i="24"/>
  <c r="N129" i="24"/>
  <c r="N131" i="24"/>
  <c r="L135" i="24"/>
  <c r="O140" i="24"/>
  <c r="L150" i="24"/>
  <c r="N155" i="24"/>
  <c r="M160" i="24"/>
  <c r="M168" i="24"/>
  <c r="O171" i="24"/>
  <c r="L174" i="24"/>
  <c r="L180" i="24"/>
  <c r="L186" i="24"/>
  <c r="M200" i="24"/>
  <c r="O203" i="24"/>
  <c r="L206" i="24"/>
  <c r="L94" i="24"/>
  <c r="O95" i="24"/>
  <c r="M97" i="24"/>
  <c r="L99" i="24"/>
  <c r="L103" i="24"/>
  <c r="O105" i="24"/>
  <c r="L115" i="24"/>
  <c r="L123" i="24"/>
  <c r="O131" i="24"/>
  <c r="N133" i="24"/>
  <c r="N135" i="24"/>
  <c r="L139" i="24"/>
  <c r="L143" i="24"/>
  <c r="L148" i="24"/>
  <c r="O155" i="24"/>
  <c r="L158" i="24"/>
  <c r="L163" i="24"/>
  <c r="L166" i="24"/>
  <c r="L216" i="24"/>
  <c r="L222" i="24"/>
  <c r="M94" i="24"/>
  <c r="N97" i="24"/>
  <c r="M99" i="24"/>
  <c r="N101" i="24"/>
  <c r="L107" i="24"/>
  <c r="M115" i="24"/>
  <c r="N117" i="24"/>
  <c r="O121" i="24"/>
  <c r="M123" i="24"/>
  <c r="L126" i="24"/>
  <c r="O135" i="24"/>
  <c r="N137" i="24"/>
  <c r="N139" i="24"/>
  <c r="L146" i="24"/>
  <c r="M148" i="24"/>
  <c r="L178" i="24"/>
  <c r="L184" i="24"/>
  <c r="L192" i="24"/>
  <c r="L198" i="24"/>
  <c r="L210" i="24"/>
  <c r="L228" i="24"/>
  <c r="O94" i="24"/>
  <c r="O99" i="24"/>
  <c r="M107" i="24"/>
  <c r="M109" i="24"/>
  <c r="L111" i="24"/>
  <c r="M113" i="24"/>
  <c r="O115" i="24"/>
  <c r="O117" i="24"/>
  <c r="L119" i="24"/>
  <c r="O126" i="24"/>
  <c r="L128" i="24"/>
  <c r="L130" i="24"/>
  <c r="O139" i="24"/>
  <c r="N141" i="24"/>
  <c r="O148" i="24"/>
  <c r="L151" i="24"/>
  <c r="N161" i="24"/>
  <c r="L172" i="24"/>
  <c r="L190" i="24"/>
  <c r="L204" i="24"/>
  <c r="L220" i="24"/>
  <c r="L96" i="24"/>
  <c r="L104" i="24"/>
  <c r="L106" i="24"/>
  <c r="N107" i="24"/>
  <c r="N111" i="24"/>
  <c r="M119" i="24"/>
  <c r="M128" i="24"/>
  <c r="O130" i="24"/>
  <c r="L132" i="24"/>
  <c r="L134" i="24"/>
  <c r="L144" i="24"/>
  <c r="L154" i="24"/>
  <c r="L156" i="24"/>
  <c r="L159" i="24"/>
  <c r="L164" i="24"/>
  <c r="L167" i="24"/>
  <c r="L196" i="24"/>
  <c r="L214" i="24"/>
  <c r="M220" i="24"/>
  <c r="N223" i="24"/>
  <c r="L226" i="24"/>
  <c r="M96" i="24"/>
  <c r="L98" i="24"/>
  <c r="L102" i="24"/>
  <c r="M104" i="24"/>
  <c r="M106" i="24"/>
  <c r="L122" i="24"/>
  <c r="L124" i="24"/>
  <c r="O128" i="24"/>
  <c r="M132" i="24"/>
  <c r="O134" i="24"/>
  <c r="L136" i="24"/>
  <c r="L138" i="24"/>
  <c r="L147" i="24"/>
  <c r="L170" i="24"/>
  <c r="L176" i="24"/>
  <c r="N179" i="24"/>
  <c r="L182" i="24"/>
  <c r="N185" i="24"/>
  <c r="L188" i="24"/>
  <c r="L202" i="24"/>
  <c r="L208" i="24"/>
  <c r="L95" i="24"/>
  <c r="O96" i="24"/>
  <c r="M98" i="24"/>
  <c r="L100" i="24"/>
  <c r="M102" i="24"/>
  <c r="N106" i="24"/>
  <c r="L110" i="24"/>
  <c r="L114" i="24"/>
  <c r="L116" i="24"/>
  <c r="L118" i="24"/>
  <c r="N122" i="24"/>
  <c r="L127" i="24"/>
  <c r="O132" i="24"/>
  <c r="M136" i="24"/>
  <c r="O138" i="24"/>
  <c r="L140" i="24"/>
  <c r="L142" i="24"/>
  <c r="N147" i="24"/>
  <c r="L152" i="24"/>
  <c r="L162" i="24"/>
  <c r="M188" i="24"/>
  <c r="N191" i="24"/>
  <c r="L218" i="24"/>
  <c r="P190" i="23"/>
  <c r="P144" i="23"/>
  <c r="P160" i="23"/>
  <c r="P102" i="23"/>
  <c r="P180" i="23"/>
  <c r="P122" i="23"/>
  <c r="N169" i="23"/>
  <c r="M98" i="23"/>
  <c r="M142" i="23"/>
  <c r="M158" i="23"/>
  <c r="L151" i="23"/>
  <c r="L206" i="23"/>
  <c r="L188" i="23"/>
  <c r="L214" i="23"/>
  <c r="L138" i="23"/>
  <c r="L178" i="23"/>
  <c r="L120" i="23"/>
  <c r="L171" i="23"/>
  <c r="L227" i="23"/>
  <c r="L118" i="23"/>
  <c r="L140" i="23"/>
  <c r="L198" i="23"/>
  <c r="L95" i="23"/>
  <c r="L102" i="23"/>
  <c r="L104" i="23"/>
  <c r="M106" i="23"/>
  <c r="P108" i="23"/>
  <c r="P110" i="23"/>
  <c r="L122" i="23"/>
  <c r="L124" i="23"/>
  <c r="P126" i="23"/>
  <c r="N133" i="23"/>
  <c r="L135" i="23"/>
  <c r="M146" i="23"/>
  <c r="P148" i="23"/>
  <c r="L155" i="23"/>
  <c r="M162" i="23"/>
  <c r="P164" i="23"/>
  <c r="P166" i="23"/>
  <c r="P182" i="23"/>
  <c r="P192" i="23"/>
  <c r="L200" i="23"/>
  <c r="L208" i="23"/>
  <c r="L216" i="23"/>
  <c r="P218" i="23"/>
  <c r="L221" i="23"/>
  <c r="L98" i="23"/>
  <c r="L100" i="23"/>
  <c r="M102" i="23"/>
  <c r="P104" i="23"/>
  <c r="P106" i="23"/>
  <c r="L115" i="23"/>
  <c r="M122" i="23"/>
  <c r="P124" i="23"/>
  <c r="L131" i="23"/>
  <c r="L142" i="23"/>
  <c r="L144" i="23"/>
  <c r="P146" i="23"/>
  <c r="L158" i="23"/>
  <c r="L160" i="23"/>
  <c r="P162" i="23"/>
  <c r="N173" i="23"/>
  <c r="L175" i="23"/>
  <c r="L180" i="23"/>
  <c r="N185" i="23"/>
  <c r="L190" i="23"/>
  <c r="P200" i="23"/>
  <c r="P208" i="23"/>
  <c r="P216" i="23"/>
  <c r="N224" i="23"/>
  <c r="L94" i="23"/>
  <c r="L96" i="23"/>
  <c r="P98" i="23"/>
  <c r="N109" i="23"/>
  <c r="L111" i="23"/>
  <c r="M118" i="23"/>
  <c r="P120" i="23"/>
  <c r="L127" i="23"/>
  <c r="L134" i="23"/>
  <c r="L136" i="23"/>
  <c r="M138" i="23"/>
  <c r="P140" i="23"/>
  <c r="P142" i="23"/>
  <c r="L154" i="23"/>
  <c r="L156" i="23"/>
  <c r="P158" i="23"/>
  <c r="N165" i="23"/>
  <c r="L167" i="23"/>
  <c r="P178" i="23"/>
  <c r="P188" i="23"/>
  <c r="N193" i="23"/>
  <c r="P198" i="23"/>
  <c r="P206" i="23"/>
  <c r="P214" i="23"/>
  <c r="P222" i="23"/>
  <c r="P227" i="23"/>
  <c r="M94" i="23"/>
  <c r="P96" i="23"/>
  <c r="N105" i="23"/>
  <c r="L107" i="23"/>
  <c r="L114" i="23"/>
  <c r="L116" i="23"/>
  <c r="P118" i="23"/>
  <c r="L130" i="23"/>
  <c r="L132" i="23"/>
  <c r="M134" i="23"/>
  <c r="P136" i="23"/>
  <c r="P138" i="23"/>
  <c r="L147" i="23"/>
  <c r="M154" i="23"/>
  <c r="P156" i="23"/>
  <c r="L163" i="23"/>
  <c r="L174" i="23"/>
  <c r="L176" i="23"/>
  <c r="L186" i="23"/>
  <c r="L196" i="23"/>
  <c r="L204" i="23"/>
  <c r="L212" i="23"/>
  <c r="N217" i="23"/>
  <c r="M225" i="23"/>
  <c r="P94" i="23"/>
  <c r="N101" i="23"/>
  <c r="L103" i="23"/>
  <c r="M114" i="23"/>
  <c r="P116" i="23"/>
  <c r="L123" i="23"/>
  <c r="M130" i="23"/>
  <c r="P132" i="23"/>
  <c r="P134" i="23"/>
  <c r="L150" i="23"/>
  <c r="L152" i="23"/>
  <c r="P154" i="23"/>
  <c r="L170" i="23"/>
  <c r="L172" i="23"/>
  <c r="M174" i="23"/>
  <c r="P176" i="23"/>
  <c r="L184" i="23"/>
  <c r="P186" i="23"/>
  <c r="P196" i="23"/>
  <c r="P204" i="23"/>
  <c r="P212" i="23"/>
  <c r="M220" i="23"/>
  <c r="L99" i="23"/>
  <c r="L110" i="23"/>
  <c r="L112" i="23"/>
  <c r="P114" i="23"/>
  <c r="L126" i="23"/>
  <c r="L128" i="23"/>
  <c r="P130" i="23"/>
  <c r="N141" i="23"/>
  <c r="L143" i="23"/>
  <c r="M150" i="23"/>
  <c r="P152" i="23"/>
  <c r="L159" i="23"/>
  <c r="L166" i="23"/>
  <c r="L168" i="23"/>
  <c r="M170" i="23"/>
  <c r="P172" i="23"/>
  <c r="P174" i="23"/>
  <c r="L179" i="23"/>
  <c r="P184" i="23"/>
  <c r="N189" i="23"/>
  <c r="L194" i="23"/>
  <c r="L202" i="23"/>
  <c r="L210" i="23"/>
  <c r="O223" i="23"/>
  <c r="O228" i="23"/>
  <c r="L106" i="23"/>
  <c r="L108" i="23"/>
  <c r="M110" i="23"/>
  <c r="P112" i="23"/>
  <c r="L119" i="23"/>
  <c r="M126" i="23"/>
  <c r="P128" i="23"/>
  <c r="L139" i="23"/>
  <c r="L146" i="23"/>
  <c r="L148" i="23"/>
  <c r="P150" i="23"/>
  <c r="L162" i="23"/>
  <c r="L164" i="23"/>
  <c r="M166" i="23"/>
  <c r="P168" i="23"/>
  <c r="P170" i="23"/>
  <c r="L182" i="23"/>
  <c r="L192" i="23"/>
  <c r="P194" i="23"/>
  <c r="P202" i="23"/>
  <c r="P210" i="23"/>
  <c r="L218" i="23"/>
  <c r="M226" i="23"/>
  <c r="P169" i="22"/>
  <c r="P99" i="22"/>
  <c r="P115" i="22"/>
  <c r="O110" i="22"/>
  <c r="O122" i="22"/>
  <c r="M103" i="22"/>
  <c r="L151" i="22"/>
  <c r="L217" i="22"/>
  <c r="L159" i="22"/>
  <c r="L111" i="22"/>
  <c r="L137" i="22"/>
  <c r="L203" i="22"/>
  <c r="L119" i="22"/>
  <c r="N112" i="22"/>
  <c r="N123" i="22"/>
  <c r="N126" i="22"/>
  <c r="N130" i="22"/>
  <c r="N139" i="22"/>
  <c r="N142" i="22"/>
  <c r="N150" i="22"/>
  <c r="N158" i="22"/>
  <c r="N163" i="22"/>
  <c r="N166" i="22"/>
  <c r="N176" i="22"/>
  <c r="N179" i="22"/>
  <c r="N202" i="22"/>
  <c r="N216" i="22"/>
  <c r="N222" i="22"/>
  <c r="M99" i="22"/>
  <c r="L101" i="22"/>
  <c r="N103" i="22"/>
  <c r="N106" i="22"/>
  <c r="M115" i="22"/>
  <c r="L117" i="22"/>
  <c r="M119" i="22"/>
  <c r="O126" i="22"/>
  <c r="N128" i="22"/>
  <c r="O130" i="22"/>
  <c r="N132" i="22"/>
  <c r="N135" i="22"/>
  <c r="P137" i="22"/>
  <c r="L171" i="22"/>
  <c r="P179" i="22"/>
  <c r="N184" i="22"/>
  <c r="N187" i="22"/>
  <c r="N192" i="22"/>
  <c r="N200" i="22"/>
  <c r="N208" i="22"/>
  <c r="N214" i="22"/>
  <c r="M95" i="22"/>
  <c r="L97" i="22"/>
  <c r="N99" i="22"/>
  <c r="O106" i="22"/>
  <c r="N108" i="22"/>
  <c r="N115" i="22"/>
  <c r="N119" i="22"/>
  <c r="N122" i="22"/>
  <c r="P135" i="22"/>
  <c r="N148" i="22"/>
  <c r="N156" i="22"/>
  <c r="L161" i="22"/>
  <c r="L169" i="22"/>
  <c r="N171" i="22"/>
  <c r="N174" i="22"/>
  <c r="N182" i="22"/>
  <c r="N190" i="22"/>
  <c r="N195" i="22"/>
  <c r="N198" i="22"/>
  <c r="N226" i="22"/>
  <c r="N95" i="22"/>
  <c r="N124" i="22"/>
  <c r="N140" i="22"/>
  <c r="N143" i="22"/>
  <c r="N146" i="22"/>
  <c r="N164" i="22"/>
  <c r="N167" i="22"/>
  <c r="N212" i="22"/>
  <c r="N220" i="22"/>
  <c r="P95" i="22"/>
  <c r="N102" i="22"/>
  <c r="N104" i="22"/>
  <c r="M111" i="22"/>
  <c r="N118" i="22"/>
  <c r="M127" i="22"/>
  <c r="L129" i="22"/>
  <c r="L131" i="22"/>
  <c r="N138" i="22"/>
  <c r="N151" i="22"/>
  <c r="N154" i="22"/>
  <c r="N159" i="22"/>
  <c r="P167" i="22"/>
  <c r="N180" i="22"/>
  <c r="N188" i="22"/>
  <c r="L193" i="22"/>
  <c r="L201" i="22"/>
  <c r="N203" i="22"/>
  <c r="N206" i="22"/>
  <c r="L215" i="22"/>
  <c r="N94" i="22"/>
  <c r="N98" i="22"/>
  <c r="O102" i="22"/>
  <c r="L107" i="22"/>
  <c r="N111" i="22"/>
  <c r="N114" i="22"/>
  <c r="O118" i="22"/>
  <c r="N120" i="22"/>
  <c r="N127" i="22"/>
  <c r="P129" i="22"/>
  <c r="M131" i="22"/>
  <c r="N136" i="22"/>
  <c r="L149" i="22"/>
  <c r="P157" i="22"/>
  <c r="N162" i="22"/>
  <c r="N172" i="22"/>
  <c r="N175" i="22"/>
  <c r="N178" i="22"/>
  <c r="L183" i="22"/>
  <c r="L191" i="22"/>
  <c r="N196" i="22"/>
  <c r="N199" i="22"/>
  <c r="P201" i="22"/>
  <c r="P215" i="22"/>
  <c r="N224" i="22"/>
  <c r="O94" i="22"/>
  <c r="O98" i="22"/>
  <c r="N100" i="22"/>
  <c r="M107" i="22"/>
  <c r="O114" i="22"/>
  <c r="N116" i="22"/>
  <c r="L123" i="22"/>
  <c r="P127" i="22"/>
  <c r="N131" i="22"/>
  <c r="N134" i="22"/>
  <c r="N144" i="22"/>
  <c r="N147" i="22"/>
  <c r="N170" i="22"/>
  <c r="N183" i="22"/>
  <c r="N186" i="22"/>
  <c r="N191" i="22"/>
  <c r="P199" i="22"/>
  <c r="N210" i="22"/>
  <c r="P213" i="22"/>
  <c r="N218" i="22"/>
  <c r="P94" i="22"/>
  <c r="N96" i="22"/>
  <c r="N107" i="22"/>
  <c r="N110" i="22"/>
  <c r="M123" i="22"/>
  <c r="L139" i="22"/>
  <c r="P147" i="22"/>
  <c r="N152" i="22"/>
  <c r="N155" i="22"/>
  <c r="N160" i="22"/>
  <c r="N168" i="22"/>
  <c r="L181" i="22"/>
  <c r="N194" i="22"/>
  <c r="N204" i="22"/>
  <c r="N228" i="22"/>
  <c r="O96" i="21"/>
  <c r="O138" i="21"/>
  <c r="O112" i="21"/>
  <c r="O142" i="21"/>
  <c r="O153" i="21"/>
  <c r="O128" i="21"/>
  <c r="O102" i="21"/>
  <c r="O151" i="21"/>
  <c r="O170" i="21"/>
  <c r="O118" i="21"/>
  <c r="N132" i="21"/>
  <c r="N168" i="21"/>
  <c r="N111" i="21"/>
  <c r="N157" i="21"/>
  <c r="N144" i="21"/>
  <c r="N127" i="21"/>
  <c r="N155" i="21"/>
  <c r="M116" i="21"/>
  <c r="M172" i="21"/>
  <c r="M159" i="21"/>
  <c r="M100" i="21"/>
  <c r="M136" i="21"/>
  <c r="L216" i="21"/>
  <c r="L213" i="21"/>
  <c r="L140" i="21"/>
  <c r="P107" i="21"/>
  <c r="P123" i="21"/>
  <c r="P134" i="21"/>
  <c r="O95" i="21"/>
  <c r="N100" i="21"/>
  <c r="P102" i="21"/>
  <c r="L104" i="21"/>
  <c r="N106" i="21"/>
  <c r="O111" i="21"/>
  <c r="N116" i="21"/>
  <c r="P118" i="21"/>
  <c r="L120" i="21"/>
  <c r="N122" i="21"/>
  <c r="O127" i="21"/>
  <c r="O132" i="21"/>
  <c r="N136" i="21"/>
  <c r="P138" i="21"/>
  <c r="M140" i="21"/>
  <c r="O144" i="21"/>
  <c r="M146" i="21"/>
  <c r="O155" i="21"/>
  <c r="O157" i="21"/>
  <c r="N159" i="21"/>
  <c r="N161" i="21"/>
  <c r="M163" i="21"/>
  <c r="N172" i="21"/>
  <c r="M192" i="21"/>
  <c r="P210" i="21"/>
  <c r="N213" i="21"/>
  <c r="N216" i="21"/>
  <c r="P228" i="21"/>
  <c r="P95" i="21"/>
  <c r="N99" i="21"/>
  <c r="O100" i="21"/>
  <c r="M104" i="21"/>
  <c r="O106" i="21"/>
  <c r="P111" i="21"/>
  <c r="N115" i="21"/>
  <c r="O116" i="21"/>
  <c r="M120" i="21"/>
  <c r="O122" i="21"/>
  <c r="P127" i="21"/>
  <c r="N131" i="21"/>
  <c r="O136" i="21"/>
  <c r="N140" i="21"/>
  <c r="P144" i="21"/>
  <c r="O146" i="21"/>
  <c r="M148" i="21"/>
  <c r="M150" i="21"/>
  <c r="O159" i="21"/>
  <c r="O161" i="21"/>
  <c r="N163" i="21"/>
  <c r="N165" i="21"/>
  <c r="M167" i="21"/>
  <c r="O175" i="21"/>
  <c r="L181" i="21"/>
  <c r="O187" i="21"/>
  <c r="N192" i="21"/>
  <c r="L202" i="21"/>
  <c r="N94" i="21"/>
  <c r="O99" i="21"/>
  <c r="N104" i="21"/>
  <c r="P106" i="21"/>
  <c r="L108" i="21"/>
  <c r="N110" i="21"/>
  <c r="O115" i="21"/>
  <c r="N120" i="21"/>
  <c r="P122" i="21"/>
  <c r="L124" i="21"/>
  <c r="N126" i="21"/>
  <c r="O131" i="21"/>
  <c r="N135" i="21"/>
  <c r="O140" i="21"/>
  <c r="N143" i="21"/>
  <c r="N148" i="21"/>
  <c r="O150" i="21"/>
  <c r="M152" i="21"/>
  <c r="M154" i="21"/>
  <c r="O163" i="21"/>
  <c r="O165" i="21"/>
  <c r="N167" i="21"/>
  <c r="N169" i="21"/>
  <c r="M171" i="21"/>
  <c r="P175" i="21"/>
  <c r="N181" i="21"/>
  <c r="P187" i="21"/>
  <c r="L196" i="21"/>
  <c r="P202" i="21"/>
  <c r="L220" i="21"/>
  <c r="N223" i="21"/>
  <c r="O94" i="21"/>
  <c r="P99" i="21"/>
  <c r="N103" i="21"/>
  <c r="O104" i="21"/>
  <c r="M108" i="21"/>
  <c r="O110" i="21"/>
  <c r="P115" i="21"/>
  <c r="N119" i="21"/>
  <c r="O120" i="21"/>
  <c r="M124" i="21"/>
  <c r="O126" i="21"/>
  <c r="O135" i="21"/>
  <c r="N139" i="21"/>
  <c r="O143" i="21"/>
  <c r="N152" i="21"/>
  <c r="O154" i="21"/>
  <c r="M156" i="21"/>
  <c r="M158" i="21"/>
  <c r="O167" i="21"/>
  <c r="O169" i="21"/>
  <c r="N171" i="21"/>
  <c r="N173" i="21"/>
  <c r="N217" i="21"/>
  <c r="N220" i="21"/>
  <c r="P94" i="21"/>
  <c r="L96" i="21"/>
  <c r="N98" i="21"/>
  <c r="O103" i="21"/>
  <c r="N108" i="21"/>
  <c r="P110" i="21"/>
  <c r="L112" i="21"/>
  <c r="N114" i="21"/>
  <c r="O119" i="21"/>
  <c r="N124" i="21"/>
  <c r="P126" i="21"/>
  <c r="L128" i="21"/>
  <c r="N130" i="21"/>
  <c r="O139" i="21"/>
  <c r="P143" i="21"/>
  <c r="N145" i="21"/>
  <c r="M147" i="21"/>
  <c r="N156" i="21"/>
  <c r="O158" i="21"/>
  <c r="M160" i="21"/>
  <c r="M162" i="21"/>
  <c r="O171" i="21"/>
  <c r="N191" i="21"/>
  <c r="L206" i="21"/>
  <c r="L209" i="21"/>
  <c r="M96" i="21"/>
  <c r="O98" i="21"/>
  <c r="P103" i="21"/>
  <c r="N107" i="21"/>
  <c r="O108" i="21"/>
  <c r="M112" i="21"/>
  <c r="O114" i="21"/>
  <c r="P119" i="21"/>
  <c r="N123" i="21"/>
  <c r="O124" i="21"/>
  <c r="M128" i="21"/>
  <c r="O130" i="21"/>
  <c r="L132" i="21"/>
  <c r="N134" i="21"/>
  <c r="O145" i="21"/>
  <c r="N147" i="21"/>
  <c r="N149" i="21"/>
  <c r="M151" i="21"/>
  <c r="N160" i="21"/>
  <c r="O162" i="21"/>
  <c r="M164" i="21"/>
  <c r="M166" i="21"/>
  <c r="P176" i="21"/>
  <c r="L186" i="21"/>
  <c r="P188" i="21"/>
  <c r="O191" i="21"/>
  <c r="L197" i="21"/>
  <c r="P203" i="21"/>
  <c r="P206" i="21"/>
  <c r="N209" i="21"/>
  <c r="N224" i="21"/>
  <c r="N227" i="21"/>
  <c r="N96" i="21"/>
  <c r="P98" i="21"/>
  <c r="L100" i="21"/>
  <c r="N102" i="21"/>
  <c r="O107" i="21"/>
  <c r="N112" i="21"/>
  <c r="P114" i="21"/>
  <c r="L116" i="21"/>
  <c r="N118" i="21"/>
  <c r="O123" i="21"/>
  <c r="N128" i="21"/>
  <c r="P130" i="21"/>
  <c r="M132" i="21"/>
  <c r="O134" i="21"/>
  <c r="L136" i="21"/>
  <c r="N138" i="21"/>
  <c r="O147" i="21"/>
  <c r="O149" i="21"/>
  <c r="N151" i="21"/>
  <c r="N153" i="21"/>
  <c r="M155" i="21"/>
  <c r="N164" i="21"/>
  <c r="O166" i="21"/>
  <c r="M168" i="21"/>
  <c r="M170" i="21"/>
  <c r="P174" i="21"/>
  <c r="P186" i="21"/>
  <c r="N197" i="21"/>
  <c r="P224" i="21"/>
  <c r="P130" i="20"/>
  <c r="P148" i="20"/>
  <c r="P119" i="20"/>
  <c r="P94" i="20"/>
  <c r="P112" i="20"/>
  <c r="P96" i="20"/>
  <c r="P155" i="20"/>
  <c r="P146" i="20"/>
  <c r="P167" i="20"/>
  <c r="P135" i="20"/>
  <c r="P164" i="20"/>
  <c r="P219" i="20"/>
  <c r="P110" i="20"/>
  <c r="P132" i="20"/>
  <c r="P99" i="20"/>
  <c r="P162" i="20"/>
  <c r="O128" i="20"/>
  <c r="O108" i="20"/>
  <c r="O176" i="20"/>
  <c r="O112" i="20"/>
  <c r="O148" i="20"/>
  <c r="O204" i="20"/>
  <c r="O216" i="20"/>
  <c r="N124" i="20"/>
  <c r="N128" i="20"/>
  <c r="N184" i="20"/>
  <c r="N108" i="20"/>
  <c r="N192" i="20"/>
  <c r="N204" i="20"/>
  <c r="N144" i="20"/>
  <c r="N176" i="20"/>
  <c r="N224" i="20"/>
  <c r="M157" i="20"/>
  <c r="M221" i="20"/>
  <c r="M137" i="20"/>
  <c r="M121" i="20"/>
  <c r="M141" i="20"/>
  <c r="M101" i="20"/>
  <c r="M201" i="20"/>
  <c r="M169" i="20"/>
  <c r="M173" i="20"/>
  <c r="L157" i="20"/>
  <c r="L221" i="20"/>
  <c r="L209" i="20"/>
  <c r="N104" i="20"/>
  <c r="P106" i="20"/>
  <c r="P108" i="20"/>
  <c r="P115" i="20"/>
  <c r="M117" i="20"/>
  <c r="O124" i="20"/>
  <c r="P126" i="20"/>
  <c r="P128" i="20"/>
  <c r="N140" i="20"/>
  <c r="O144" i="20"/>
  <c r="P151" i="20"/>
  <c r="M153" i="20"/>
  <c r="N160" i="20"/>
  <c r="N172" i="20"/>
  <c r="P176" i="20"/>
  <c r="P179" i="20"/>
  <c r="O184" i="20"/>
  <c r="P187" i="20"/>
  <c r="O192" i="20"/>
  <c r="P195" i="20"/>
  <c r="M197" i="20"/>
  <c r="N200" i="20"/>
  <c r="P207" i="20"/>
  <c r="M209" i="20"/>
  <c r="N212" i="20"/>
  <c r="O224" i="20"/>
  <c r="P95" i="20"/>
  <c r="L97" i="20"/>
  <c r="O104" i="20"/>
  <c r="N120" i="20"/>
  <c r="P122" i="20"/>
  <c r="P124" i="20"/>
  <c r="P131" i="20"/>
  <c r="M133" i="20"/>
  <c r="O140" i="20"/>
  <c r="P142" i="20"/>
  <c r="P144" i="20"/>
  <c r="N156" i="20"/>
  <c r="O160" i="20"/>
  <c r="O172" i="20"/>
  <c r="P184" i="20"/>
  <c r="P192" i="20"/>
  <c r="O200" i="20"/>
  <c r="O212" i="20"/>
  <c r="L217" i="20"/>
  <c r="P227" i="20"/>
  <c r="N100" i="20"/>
  <c r="P102" i="20"/>
  <c r="P104" i="20"/>
  <c r="P111" i="20"/>
  <c r="L113" i="20"/>
  <c r="O120" i="20"/>
  <c r="N136" i="20"/>
  <c r="P138" i="20"/>
  <c r="P140" i="20"/>
  <c r="P147" i="20"/>
  <c r="M149" i="20"/>
  <c r="O156" i="20"/>
  <c r="P158" i="20"/>
  <c r="P160" i="20"/>
  <c r="P163" i="20"/>
  <c r="N168" i="20"/>
  <c r="P170" i="20"/>
  <c r="P172" i="20"/>
  <c r="P200" i="20"/>
  <c r="L205" i="20"/>
  <c r="P215" i="20"/>
  <c r="M217" i="20"/>
  <c r="N220" i="20"/>
  <c r="O100" i="20"/>
  <c r="P107" i="20"/>
  <c r="L109" i="20"/>
  <c r="N116" i="20"/>
  <c r="P118" i="20"/>
  <c r="P120" i="20"/>
  <c r="P127" i="20"/>
  <c r="L129" i="20"/>
  <c r="O136" i="20"/>
  <c r="N152" i="20"/>
  <c r="P154" i="20"/>
  <c r="P156" i="20"/>
  <c r="O168" i="20"/>
  <c r="P175" i="20"/>
  <c r="M177" i="20"/>
  <c r="N180" i="20"/>
  <c r="N188" i="20"/>
  <c r="N196" i="20"/>
  <c r="P203" i="20"/>
  <c r="M205" i="20"/>
  <c r="N208" i="20"/>
  <c r="O220" i="20"/>
  <c r="L225" i="20"/>
  <c r="N96" i="20"/>
  <c r="P98" i="20"/>
  <c r="P100" i="20"/>
  <c r="M109" i="20"/>
  <c r="O116" i="20"/>
  <c r="P123" i="20"/>
  <c r="L125" i="20"/>
  <c r="N132" i="20"/>
  <c r="P134" i="20"/>
  <c r="P136" i="20"/>
  <c r="P143" i="20"/>
  <c r="L145" i="20"/>
  <c r="O152" i="20"/>
  <c r="P166" i="20"/>
  <c r="P168" i="20"/>
  <c r="O180" i="20"/>
  <c r="P183" i="20"/>
  <c r="O188" i="20"/>
  <c r="P191" i="20"/>
  <c r="O196" i="20"/>
  <c r="O208" i="20"/>
  <c r="L213" i="20"/>
  <c r="P223" i="20"/>
  <c r="M225" i="20"/>
  <c r="N228" i="20"/>
  <c r="O96" i="20"/>
  <c r="P103" i="20"/>
  <c r="M105" i="20"/>
  <c r="N112" i="20"/>
  <c r="P114" i="20"/>
  <c r="P116" i="20"/>
  <c r="M125" i="20"/>
  <c r="O132" i="20"/>
  <c r="P139" i="20"/>
  <c r="L141" i="20"/>
  <c r="N148" i="20"/>
  <c r="P150" i="20"/>
  <c r="P152" i="20"/>
  <c r="P159" i="20"/>
  <c r="N164" i="20"/>
  <c r="P171" i="20"/>
  <c r="L173" i="20"/>
  <c r="P180" i="20"/>
  <c r="P188" i="20"/>
  <c r="P196" i="20"/>
  <c r="P199" i="20"/>
  <c r="L201" i="20"/>
  <c r="P211" i="20"/>
  <c r="M213" i="20"/>
  <c r="N216" i="20"/>
  <c r="O228" i="20"/>
  <c r="P128" i="19"/>
  <c r="P172" i="19"/>
  <c r="P180" i="19"/>
  <c r="P204" i="19"/>
  <c r="P212" i="19"/>
  <c r="P112" i="19"/>
  <c r="P120" i="19"/>
  <c r="L154" i="19"/>
  <c r="L218" i="19"/>
  <c r="L102" i="19"/>
  <c r="L95" i="19"/>
  <c r="L178" i="19"/>
  <c r="L107" i="19"/>
  <c r="L186" i="19"/>
  <c r="L138" i="19"/>
  <c r="L210" i="19"/>
  <c r="L146" i="19"/>
  <c r="M99" i="19"/>
  <c r="M114" i="19"/>
  <c r="M122" i="19"/>
  <c r="M130" i="19"/>
  <c r="M135" i="19"/>
  <c r="M143" i="19"/>
  <c r="M151" i="19"/>
  <c r="M174" i="19"/>
  <c r="M206" i="19"/>
  <c r="M102" i="19"/>
  <c r="P104" i="19"/>
  <c r="O133" i="19"/>
  <c r="M138" i="19"/>
  <c r="M146" i="19"/>
  <c r="M154" i="19"/>
  <c r="P160" i="19"/>
  <c r="L166" i="19"/>
  <c r="M186" i="19"/>
  <c r="P192" i="19"/>
  <c r="L198" i="19"/>
  <c r="M218" i="19"/>
  <c r="P224" i="19"/>
  <c r="O102" i="19"/>
  <c r="M166" i="19"/>
  <c r="M198" i="19"/>
  <c r="M95" i="19"/>
  <c r="L98" i="19"/>
  <c r="P100" i="19"/>
  <c r="M107" i="19"/>
  <c r="L110" i="19"/>
  <c r="M115" i="19"/>
  <c r="L118" i="19"/>
  <c r="M123" i="19"/>
  <c r="L126" i="19"/>
  <c r="M131" i="19"/>
  <c r="P136" i="19"/>
  <c r="P144" i="19"/>
  <c r="P152" i="19"/>
  <c r="L158" i="19"/>
  <c r="M178" i="19"/>
  <c r="P184" i="19"/>
  <c r="L190" i="19"/>
  <c r="M210" i="19"/>
  <c r="P216" i="19"/>
  <c r="L222" i="19"/>
  <c r="M98" i="19"/>
  <c r="M110" i="19"/>
  <c r="M118" i="19"/>
  <c r="M126" i="19"/>
  <c r="L134" i="19"/>
  <c r="M139" i="19"/>
  <c r="L142" i="19"/>
  <c r="M147" i="19"/>
  <c r="L150" i="19"/>
  <c r="M158" i="19"/>
  <c r="P164" i="19"/>
  <c r="L170" i="19"/>
  <c r="M190" i="19"/>
  <c r="P196" i="19"/>
  <c r="L202" i="19"/>
  <c r="M222" i="19"/>
  <c r="P228" i="19"/>
  <c r="L103" i="19"/>
  <c r="M134" i="19"/>
  <c r="M142" i="19"/>
  <c r="M150" i="19"/>
  <c r="M170" i="19"/>
  <c r="P176" i="19"/>
  <c r="L182" i="19"/>
  <c r="M202" i="19"/>
  <c r="P208" i="19"/>
  <c r="L214" i="19"/>
  <c r="L94" i="19"/>
  <c r="P96" i="19"/>
  <c r="M103" i="19"/>
  <c r="L106" i="19"/>
  <c r="P108" i="19"/>
  <c r="P116" i="19"/>
  <c r="P124" i="19"/>
  <c r="P132" i="19"/>
  <c r="P156" i="19"/>
  <c r="L162" i="19"/>
  <c r="M182" i="19"/>
  <c r="P188" i="19"/>
  <c r="L194" i="19"/>
  <c r="M214" i="19"/>
  <c r="P220" i="19"/>
  <c r="L226" i="19"/>
  <c r="M94" i="19"/>
  <c r="L99" i="19"/>
  <c r="M106" i="19"/>
  <c r="M111" i="19"/>
  <c r="L114" i="19"/>
  <c r="M119" i="19"/>
  <c r="L122" i="19"/>
  <c r="M127" i="19"/>
  <c r="L130" i="19"/>
  <c r="P140" i="19"/>
  <c r="P148" i="19"/>
  <c r="M162" i="19"/>
  <c r="P168" i="19"/>
  <c r="L174" i="19"/>
  <c r="M194" i="19"/>
  <c r="P200" i="19"/>
  <c r="L206" i="19"/>
  <c r="M226" i="19"/>
  <c r="N142" i="18"/>
  <c r="N146" i="18"/>
  <c r="N158" i="18"/>
  <c r="N117" i="18"/>
  <c r="N162" i="18"/>
  <c r="N110" i="18"/>
  <c r="N125" i="18"/>
  <c r="N174" i="18"/>
  <c r="N178" i="18"/>
  <c r="L166" i="18"/>
  <c r="L99" i="18"/>
  <c r="L134" i="18"/>
  <c r="L208" i="18"/>
  <c r="L96" i="18"/>
  <c r="L182" i="18"/>
  <c r="L198" i="18"/>
  <c r="L103" i="18"/>
  <c r="L150" i="18"/>
  <c r="L206" i="18"/>
  <c r="L118" i="18"/>
  <c r="L122" i="18"/>
  <c r="M94" i="18"/>
  <c r="M107" i="18"/>
  <c r="M112" i="18"/>
  <c r="N94" i="18"/>
  <c r="N96" i="18"/>
  <c r="N105" i="18"/>
  <c r="L110" i="18"/>
  <c r="N122" i="18"/>
  <c r="M127" i="18"/>
  <c r="L130" i="18"/>
  <c r="L146" i="18"/>
  <c r="L162" i="18"/>
  <c r="L178" i="18"/>
  <c r="L202" i="18"/>
  <c r="M115" i="18"/>
  <c r="M120" i="18"/>
  <c r="M228" i="18"/>
  <c r="N99" i="18"/>
  <c r="N103" i="18"/>
  <c r="M108" i="18"/>
  <c r="N113" i="18"/>
  <c r="N209" i="18"/>
  <c r="L95" i="18"/>
  <c r="L106" i="18"/>
  <c r="N118" i="18"/>
  <c r="M123" i="18"/>
  <c r="M128" i="18"/>
  <c r="N134" i="18"/>
  <c r="N150" i="18"/>
  <c r="N166" i="18"/>
  <c r="N182" i="18"/>
  <c r="N95" i="18"/>
  <c r="N106" i="18"/>
  <c r="M111" i="18"/>
  <c r="M116" i="18"/>
  <c r="N121" i="18"/>
  <c r="L126" i="18"/>
  <c r="L138" i="18"/>
  <c r="L154" i="18"/>
  <c r="L170" i="18"/>
  <c r="L186" i="18"/>
  <c r="L207" i="18"/>
  <c r="M98" i="18"/>
  <c r="L100" i="18"/>
  <c r="M102" i="18"/>
  <c r="M104" i="18"/>
  <c r="N109" i="18"/>
  <c r="L114" i="18"/>
  <c r="N126" i="18"/>
  <c r="N138" i="18"/>
  <c r="N154" i="18"/>
  <c r="N170" i="18"/>
  <c r="L190" i="18"/>
  <c r="N98" i="18"/>
  <c r="N100" i="18"/>
  <c r="N102" i="18"/>
  <c r="N114" i="18"/>
  <c r="M119" i="18"/>
  <c r="M124" i="18"/>
  <c r="L142" i="18"/>
  <c r="L158" i="18"/>
  <c r="L174" i="18"/>
  <c r="L194" i="18"/>
  <c r="P147" i="17"/>
  <c r="P158" i="17"/>
  <c r="P102" i="17"/>
  <c r="P190" i="17"/>
  <c r="O106" i="17"/>
  <c r="O178" i="17"/>
  <c r="O210" i="17"/>
  <c r="N119" i="17"/>
  <c r="N164" i="17"/>
  <c r="N143" i="17"/>
  <c r="M131" i="17"/>
  <c r="M110" i="17"/>
  <c r="M135" i="17"/>
  <c r="M171" i="17"/>
  <c r="M227" i="17"/>
  <c r="M100" i="17"/>
  <c r="M139" i="17"/>
  <c r="M195" i="17"/>
  <c r="M95" i="17"/>
  <c r="M123" i="17"/>
  <c r="L104" i="17"/>
  <c r="L212" i="17"/>
  <c r="L180" i="17"/>
  <c r="Q93" i="17"/>
  <c r="R93" i="17" s="1"/>
  <c r="T93" i="17" s="1"/>
  <c r="N95" i="17"/>
  <c r="N100" i="17"/>
  <c r="M104" i="17"/>
  <c r="P106" i="17"/>
  <c r="L108" i="17"/>
  <c r="O110" i="17"/>
  <c r="M114" i="17"/>
  <c r="P119" i="17"/>
  <c r="N123" i="17"/>
  <c r="N127" i="17"/>
  <c r="N131" i="17"/>
  <c r="N135" i="17"/>
  <c r="N139" i="17"/>
  <c r="P143" i="17"/>
  <c r="O150" i="17"/>
  <c r="P154" i="17"/>
  <c r="L156" i="17"/>
  <c r="N160" i="17"/>
  <c r="M167" i="17"/>
  <c r="N171" i="17"/>
  <c r="P178" i="17"/>
  <c r="M183" i="17"/>
  <c r="N195" i="17"/>
  <c r="O198" i="17"/>
  <c r="L200" i="17"/>
  <c r="P210" i="17"/>
  <c r="M215" i="17"/>
  <c r="N227" i="17"/>
  <c r="P95" i="17"/>
  <c r="M99" i="17"/>
  <c r="N104" i="17"/>
  <c r="M108" i="17"/>
  <c r="P110" i="17"/>
  <c r="L112" i="17"/>
  <c r="O114" i="17"/>
  <c r="M118" i="17"/>
  <c r="P123" i="17"/>
  <c r="P127" i="17"/>
  <c r="P131" i="17"/>
  <c r="P135" i="17"/>
  <c r="P139" i="17"/>
  <c r="O146" i="17"/>
  <c r="P150" i="17"/>
  <c r="L152" i="17"/>
  <c r="N156" i="17"/>
  <c r="M163" i="17"/>
  <c r="N167" i="17"/>
  <c r="P171" i="17"/>
  <c r="O174" i="17"/>
  <c r="N183" i="17"/>
  <c r="O186" i="17"/>
  <c r="L188" i="17"/>
  <c r="P198" i="17"/>
  <c r="M203" i="17"/>
  <c r="N215" i="17"/>
  <c r="O218" i="17"/>
  <c r="L220" i="17"/>
  <c r="M94" i="17"/>
  <c r="N99" i="17"/>
  <c r="M103" i="17"/>
  <c r="N108" i="17"/>
  <c r="M112" i="17"/>
  <c r="P114" i="17"/>
  <c r="L116" i="17"/>
  <c r="O118" i="17"/>
  <c r="M122" i="17"/>
  <c r="M126" i="17"/>
  <c r="M130" i="17"/>
  <c r="M134" i="17"/>
  <c r="M138" i="17"/>
  <c r="O142" i="17"/>
  <c r="P146" i="17"/>
  <c r="L148" i="17"/>
  <c r="N152" i="17"/>
  <c r="M159" i="17"/>
  <c r="N163" i="17"/>
  <c r="P167" i="17"/>
  <c r="P174" i="17"/>
  <c r="L176" i="17"/>
  <c r="P186" i="17"/>
  <c r="M191" i="17"/>
  <c r="N203" i="17"/>
  <c r="O206" i="17"/>
  <c r="L208" i="17"/>
  <c r="P218" i="17"/>
  <c r="M223" i="17"/>
  <c r="O94" i="17"/>
  <c r="P99" i="17"/>
  <c r="N103" i="17"/>
  <c r="M107" i="17"/>
  <c r="N112" i="17"/>
  <c r="M116" i="17"/>
  <c r="P118" i="17"/>
  <c r="L120" i="17"/>
  <c r="O122" i="17"/>
  <c r="O126" i="17"/>
  <c r="O130" i="17"/>
  <c r="O134" i="17"/>
  <c r="O138" i="17"/>
  <c r="P142" i="17"/>
  <c r="L144" i="17"/>
  <c r="N148" i="17"/>
  <c r="M155" i="17"/>
  <c r="N159" i="17"/>
  <c r="P163" i="17"/>
  <c r="O170" i="17"/>
  <c r="M179" i="17"/>
  <c r="N191" i="17"/>
  <c r="O194" i="17"/>
  <c r="L196" i="17"/>
  <c r="P206" i="17"/>
  <c r="M211" i="17"/>
  <c r="N223" i="17"/>
  <c r="O226" i="17"/>
  <c r="L228" i="17"/>
  <c r="P94" i="17"/>
  <c r="L96" i="17"/>
  <c r="M98" i="17"/>
  <c r="P103" i="17"/>
  <c r="N107" i="17"/>
  <c r="M111" i="17"/>
  <c r="N116" i="17"/>
  <c r="M120" i="17"/>
  <c r="P122" i="17"/>
  <c r="L124" i="17"/>
  <c r="P126" i="17"/>
  <c r="L128" i="17"/>
  <c r="P130" i="17"/>
  <c r="L132" i="17"/>
  <c r="P134" i="17"/>
  <c r="L136" i="17"/>
  <c r="P138" i="17"/>
  <c r="L140" i="17"/>
  <c r="N144" i="17"/>
  <c r="M151" i="17"/>
  <c r="N155" i="17"/>
  <c r="P159" i="17"/>
  <c r="O166" i="17"/>
  <c r="P170" i="17"/>
  <c r="L172" i="17"/>
  <c r="N179" i="17"/>
  <c r="O182" i="17"/>
  <c r="L184" i="17"/>
  <c r="P194" i="17"/>
  <c r="M199" i="17"/>
  <c r="N211" i="17"/>
  <c r="O214" i="17"/>
  <c r="L216" i="17"/>
  <c r="P226" i="17"/>
  <c r="M96" i="17"/>
  <c r="O98" i="17"/>
  <c r="M102" i="17"/>
  <c r="P107" i="17"/>
  <c r="N111" i="17"/>
  <c r="M115" i="17"/>
  <c r="N120" i="17"/>
  <c r="N124" i="17"/>
  <c r="N128" i="17"/>
  <c r="N132" i="17"/>
  <c r="N136" i="17"/>
  <c r="N140" i="17"/>
  <c r="M147" i="17"/>
  <c r="N151" i="17"/>
  <c r="P155" i="17"/>
  <c r="O162" i="17"/>
  <c r="P166" i="17"/>
  <c r="L168" i="17"/>
  <c r="M175" i="17"/>
  <c r="P182" i="17"/>
  <c r="M187" i="17"/>
  <c r="N199" i="17"/>
  <c r="O202" i="17"/>
  <c r="L204" i="17"/>
  <c r="P214" i="17"/>
  <c r="M219" i="17"/>
  <c r="N96" i="17"/>
  <c r="P98" i="17"/>
  <c r="L100" i="17"/>
  <c r="O102" i="17"/>
  <c r="M106" i="17"/>
  <c r="P111" i="17"/>
  <c r="N115" i="17"/>
  <c r="M119" i="17"/>
  <c r="M143" i="17"/>
  <c r="N147" i="17"/>
  <c r="P151" i="17"/>
  <c r="O158" i="17"/>
  <c r="P162" i="17"/>
  <c r="L164" i="17"/>
  <c r="N168" i="17"/>
  <c r="N175" i="17"/>
  <c r="N187" i="17"/>
  <c r="O190" i="17"/>
  <c r="L192" i="17"/>
  <c r="P202" i="17"/>
  <c r="M207" i="17"/>
  <c r="N219" i="17"/>
  <c r="O222" i="17"/>
  <c r="L224" i="17"/>
  <c r="P132" i="16"/>
  <c r="P99" i="16"/>
  <c r="P179" i="16"/>
  <c r="P164" i="16"/>
  <c r="P207" i="16"/>
  <c r="P115" i="16"/>
  <c r="P108" i="16"/>
  <c r="P212" i="16"/>
  <c r="O137" i="16"/>
  <c r="O169" i="16"/>
  <c r="M184" i="16"/>
  <c r="M174" i="16"/>
  <c r="M152" i="16"/>
  <c r="M224" i="16"/>
  <c r="M142" i="16"/>
  <c r="M202" i="16"/>
  <c r="L97" i="16"/>
  <c r="M104" i="16"/>
  <c r="M106" i="16"/>
  <c r="L113" i="16"/>
  <c r="P120" i="16"/>
  <c r="O125" i="16"/>
  <c r="M130" i="16"/>
  <c r="P135" i="16"/>
  <c r="M140" i="16"/>
  <c r="P152" i="16"/>
  <c r="O157" i="16"/>
  <c r="M162" i="16"/>
  <c r="P167" i="16"/>
  <c r="M172" i="16"/>
  <c r="M182" i="16"/>
  <c r="P184" i="16"/>
  <c r="P187" i="16"/>
  <c r="M192" i="16"/>
  <c r="M210" i="16"/>
  <c r="P224" i="16"/>
  <c r="O227" i="16"/>
  <c r="P95" i="16"/>
  <c r="O97" i="16"/>
  <c r="P104" i="16"/>
  <c r="P111" i="16"/>
  <c r="O113" i="16"/>
  <c r="M118" i="16"/>
  <c r="P123" i="16"/>
  <c r="M128" i="16"/>
  <c r="P140" i="16"/>
  <c r="O145" i="16"/>
  <c r="M150" i="16"/>
  <c r="P155" i="16"/>
  <c r="M160" i="16"/>
  <c r="P172" i="16"/>
  <c r="O177" i="16"/>
  <c r="M190" i="16"/>
  <c r="P192" i="16"/>
  <c r="P195" i="16"/>
  <c r="M200" i="16"/>
  <c r="M216" i="16"/>
  <c r="P219" i="16"/>
  <c r="P227" i="16"/>
  <c r="M100" i="16"/>
  <c r="M102" i="16"/>
  <c r="L109" i="16"/>
  <c r="M116" i="16"/>
  <c r="P128" i="16"/>
  <c r="O133" i="16"/>
  <c r="M138" i="16"/>
  <c r="P143" i="16"/>
  <c r="M148" i="16"/>
  <c r="P160" i="16"/>
  <c r="O165" i="16"/>
  <c r="M170" i="16"/>
  <c r="P175" i="16"/>
  <c r="M180" i="16"/>
  <c r="M198" i="16"/>
  <c r="P200" i="16"/>
  <c r="P203" i="16"/>
  <c r="M208" i="16"/>
  <c r="P216" i="16"/>
  <c r="P100" i="16"/>
  <c r="P107" i="16"/>
  <c r="O109" i="16"/>
  <c r="P116" i="16"/>
  <c r="O121" i="16"/>
  <c r="M126" i="16"/>
  <c r="P131" i="16"/>
  <c r="M136" i="16"/>
  <c r="P148" i="16"/>
  <c r="O153" i="16"/>
  <c r="M158" i="16"/>
  <c r="P163" i="16"/>
  <c r="M168" i="16"/>
  <c r="P180" i="16"/>
  <c r="O183" i="16"/>
  <c r="M188" i="16"/>
  <c r="M206" i="16"/>
  <c r="P208" i="16"/>
  <c r="P211" i="16"/>
  <c r="L225" i="16"/>
  <c r="M96" i="16"/>
  <c r="M98" i="16"/>
  <c r="L105" i="16"/>
  <c r="M112" i="16"/>
  <c r="M114" i="16"/>
  <c r="P119" i="16"/>
  <c r="M124" i="16"/>
  <c r="P136" i="16"/>
  <c r="O141" i="16"/>
  <c r="M146" i="16"/>
  <c r="P151" i="16"/>
  <c r="M156" i="16"/>
  <c r="P168" i="16"/>
  <c r="O173" i="16"/>
  <c r="M178" i="16"/>
  <c r="P183" i="16"/>
  <c r="P188" i="16"/>
  <c r="O191" i="16"/>
  <c r="M196" i="16"/>
  <c r="M220" i="16"/>
  <c r="P223" i="16"/>
  <c r="M228" i="16"/>
  <c r="P96" i="16"/>
  <c r="P103" i="16"/>
  <c r="O105" i="16"/>
  <c r="P112" i="16"/>
  <c r="P124" i="16"/>
  <c r="O129" i="16"/>
  <c r="M134" i="16"/>
  <c r="P139" i="16"/>
  <c r="M144" i="16"/>
  <c r="P156" i="16"/>
  <c r="O161" i="16"/>
  <c r="M166" i="16"/>
  <c r="P171" i="16"/>
  <c r="M176" i="16"/>
  <c r="M186" i="16"/>
  <c r="P191" i="16"/>
  <c r="P196" i="16"/>
  <c r="O199" i="16"/>
  <c r="M204" i="16"/>
  <c r="P220" i="16"/>
  <c r="P228" i="16"/>
  <c r="M94" i="16"/>
  <c r="L101" i="16"/>
  <c r="M108" i="16"/>
  <c r="M110" i="16"/>
  <c r="O117" i="16"/>
  <c r="M122" i="16"/>
  <c r="P127" i="16"/>
  <c r="M132" i="16"/>
  <c r="P144" i="16"/>
  <c r="O149" i="16"/>
  <c r="M154" i="16"/>
  <c r="P159" i="16"/>
  <c r="M164" i="16"/>
  <c r="P176" i="16"/>
  <c r="M194" i="16"/>
  <c r="P199" i="16"/>
  <c r="P204" i="16"/>
  <c r="O207" i="16"/>
  <c r="M212" i="16"/>
  <c r="P215" i="16"/>
  <c r="M110" i="15"/>
  <c r="L198" i="15"/>
  <c r="M159" i="15"/>
  <c r="L202" i="15"/>
  <c r="M114" i="15"/>
  <c r="L135" i="15"/>
  <c r="M142" i="15"/>
  <c r="M174" i="15"/>
  <c r="L206" i="15"/>
  <c r="M94" i="15"/>
  <c r="M118" i="15"/>
  <c r="M157" i="15"/>
  <c r="L210" i="15"/>
  <c r="M98" i="15"/>
  <c r="O105" i="15"/>
  <c r="M122" i="15"/>
  <c r="O146" i="15"/>
  <c r="O160" i="15"/>
  <c r="L182" i="15"/>
  <c r="L214" i="15"/>
  <c r="M102" i="15"/>
  <c r="M126" i="15"/>
  <c r="M143" i="15"/>
  <c r="M175" i="15"/>
  <c r="L186" i="15"/>
  <c r="L218" i="15"/>
  <c r="O109" i="15"/>
  <c r="M130" i="15"/>
  <c r="M158" i="15"/>
  <c r="L190" i="15"/>
  <c r="L222" i="15"/>
  <c r="M106" i="15"/>
  <c r="M134" i="15"/>
  <c r="M141" i="15"/>
  <c r="M173" i="15"/>
  <c r="L194" i="15"/>
  <c r="L226" i="15"/>
  <c r="O95" i="14"/>
  <c r="O99" i="14"/>
  <c r="N106" i="14"/>
  <c r="M108" i="14"/>
  <c r="M116" i="14"/>
  <c r="M124" i="14"/>
  <c r="M147" i="14"/>
  <c r="M132" i="14"/>
  <c r="M211" i="14"/>
  <c r="L119" i="14"/>
  <c r="L127" i="14"/>
  <c r="L111" i="14"/>
  <c r="L95" i="14"/>
  <c r="L99" i="14"/>
  <c r="L103" i="14"/>
  <c r="M183" i="14"/>
  <c r="M95" i="14"/>
  <c r="M99" i="14"/>
  <c r="O103" i="14"/>
  <c r="O150" i="14"/>
  <c r="O214" i="14"/>
  <c r="Q93" i="14"/>
  <c r="R93" i="14" s="1"/>
  <c r="T93" i="14" s="1"/>
  <c r="L94" i="14"/>
  <c r="L98" i="14"/>
  <c r="L102" i="14"/>
  <c r="O106" i="14"/>
  <c r="O111" i="14"/>
  <c r="N114" i="14"/>
  <c r="O119" i="14"/>
  <c r="N122" i="14"/>
  <c r="O127" i="14"/>
  <c r="N130" i="14"/>
  <c r="O154" i="14"/>
  <c r="O218" i="14"/>
  <c r="N94" i="14"/>
  <c r="N98" i="14"/>
  <c r="N102" i="14"/>
  <c r="M104" i="14"/>
  <c r="M151" i="14"/>
  <c r="M215" i="14"/>
  <c r="O94" i="14"/>
  <c r="M96" i="14"/>
  <c r="O98" i="14"/>
  <c r="M100" i="14"/>
  <c r="O102" i="14"/>
  <c r="O104" i="14"/>
  <c r="O182" i="14"/>
  <c r="O96" i="14"/>
  <c r="O100" i="14"/>
  <c r="L107" i="14"/>
  <c r="M112" i="14"/>
  <c r="L115" i="14"/>
  <c r="M120" i="14"/>
  <c r="L123" i="14"/>
  <c r="M128" i="14"/>
  <c r="M179" i="14"/>
  <c r="O107" i="14"/>
  <c r="N110" i="14"/>
  <c r="O115" i="14"/>
  <c r="N118" i="14"/>
  <c r="O123" i="14"/>
  <c r="N126" i="14"/>
  <c r="O131" i="14"/>
  <c r="N134" i="14"/>
  <c r="O186" i="14"/>
  <c r="P166" i="13"/>
  <c r="P174" i="13"/>
  <c r="P226" i="13"/>
  <c r="O112" i="13"/>
  <c r="O99" i="13"/>
  <c r="O103" i="13"/>
  <c r="O184" i="13"/>
  <c r="O192" i="13"/>
  <c r="N179" i="13"/>
  <c r="N187" i="13"/>
  <c r="N115" i="13"/>
  <c r="M145" i="13"/>
  <c r="L132" i="13"/>
  <c r="L140" i="13"/>
  <c r="L200" i="13"/>
  <c r="L208" i="13"/>
  <c r="L106" i="13"/>
  <c r="L108" i="13"/>
  <c r="O115" i="13"/>
  <c r="L120" i="13"/>
  <c r="O132" i="13"/>
  <c r="N135" i="13"/>
  <c r="O140" i="13"/>
  <c r="N143" i="13"/>
  <c r="L148" i="13"/>
  <c r="L156" i="13"/>
  <c r="M161" i="13"/>
  <c r="P182" i="13"/>
  <c r="P190" i="13"/>
  <c r="N195" i="13"/>
  <c r="O200" i="13"/>
  <c r="N203" i="13"/>
  <c r="O208" i="13"/>
  <c r="L216" i="13"/>
  <c r="L224" i="13"/>
  <c r="L94" i="13"/>
  <c r="L98" i="13"/>
  <c r="L102" i="13"/>
  <c r="P106" i="13"/>
  <c r="O108" i="13"/>
  <c r="P118" i="13"/>
  <c r="O120" i="13"/>
  <c r="N123" i="13"/>
  <c r="P130" i="13"/>
  <c r="P138" i="13"/>
  <c r="O148" i="13"/>
  <c r="N151" i="13"/>
  <c r="O156" i="13"/>
  <c r="N159" i="13"/>
  <c r="L164" i="13"/>
  <c r="L172" i="13"/>
  <c r="M177" i="13"/>
  <c r="P198" i="13"/>
  <c r="P206" i="13"/>
  <c r="N211" i="13"/>
  <c r="O216" i="13"/>
  <c r="N219" i="13"/>
  <c r="O224" i="13"/>
  <c r="P94" i="13"/>
  <c r="L96" i="13"/>
  <c r="P98" i="13"/>
  <c r="L100" i="13"/>
  <c r="P102" i="13"/>
  <c r="L104" i="13"/>
  <c r="N111" i="13"/>
  <c r="O123" i="13"/>
  <c r="L128" i="13"/>
  <c r="P146" i="13"/>
  <c r="P154" i="13"/>
  <c r="O164" i="13"/>
  <c r="N167" i="13"/>
  <c r="O172" i="13"/>
  <c r="N175" i="13"/>
  <c r="L180" i="13"/>
  <c r="L188" i="13"/>
  <c r="M193" i="13"/>
  <c r="P214" i="13"/>
  <c r="P222" i="13"/>
  <c r="N227" i="13"/>
  <c r="O96" i="13"/>
  <c r="O100" i="13"/>
  <c r="O104" i="13"/>
  <c r="O111" i="13"/>
  <c r="L116" i="13"/>
  <c r="P126" i="13"/>
  <c r="O128" i="13"/>
  <c r="L136" i="13"/>
  <c r="L144" i="13"/>
  <c r="P162" i="13"/>
  <c r="P170" i="13"/>
  <c r="O180" i="13"/>
  <c r="N183" i="13"/>
  <c r="O188" i="13"/>
  <c r="N191" i="13"/>
  <c r="L196" i="13"/>
  <c r="L204" i="13"/>
  <c r="M209" i="13"/>
  <c r="P96" i="13"/>
  <c r="P100" i="13"/>
  <c r="N107" i="13"/>
  <c r="P114" i="13"/>
  <c r="O116" i="13"/>
  <c r="N119" i="13"/>
  <c r="N131" i="13"/>
  <c r="O136" i="13"/>
  <c r="N139" i="13"/>
  <c r="O144" i="13"/>
  <c r="L152" i="13"/>
  <c r="L160" i="13"/>
  <c r="P178" i="13"/>
  <c r="P186" i="13"/>
  <c r="O196" i="13"/>
  <c r="N199" i="13"/>
  <c r="O204" i="13"/>
  <c r="N207" i="13"/>
  <c r="L212" i="13"/>
  <c r="L220" i="13"/>
  <c r="M225" i="13"/>
  <c r="L95" i="13"/>
  <c r="L99" i="13"/>
  <c r="L103" i="13"/>
  <c r="O107" i="13"/>
  <c r="O119" i="13"/>
  <c r="L124" i="13"/>
  <c r="P134" i="13"/>
  <c r="P142" i="13"/>
  <c r="N147" i="13"/>
  <c r="O152" i="13"/>
  <c r="N155" i="13"/>
  <c r="O160" i="13"/>
  <c r="L168" i="13"/>
  <c r="L176" i="13"/>
  <c r="P194" i="13"/>
  <c r="P202" i="13"/>
  <c r="O212" i="13"/>
  <c r="N215" i="13"/>
  <c r="O220" i="13"/>
  <c r="N223" i="13"/>
  <c r="L228" i="13"/>
  <c r="N95" i="13"/>
  <c r="N99" i="13"/>
  <c r="N103" i="13"/>
  <c r="L110" i="13"/>
  <c r="L112" i="13"/>
  <c r="P122" i="13"/>
  <c r="O124" i="13"/>
  <c r="N127" i="13"/>
  <c r="M129" i="13"/>
  <c r="P150" i="13"/>
  <c r="P158" i="13"/>
  <c r="N163" i="13"/>
  <c r="O168" i="13"/>
  <c r="N171" i="13"/>
  <c r="O176" i="13"/>
  <c r="L184" i="13"/>
  <c r="L192" i="13"/>
  <c r="P210" i="13"/>
  <c r="P218" i="13"/>
  <c r="O228" i="13"/>
  <c r="P159" i="12"/>
  <c r="P191" i="12"/>
  <c r="P223" i="12"/>
  <c r="P99" i="12"/>
  <c r="O97" i="12"/>
  <c r="M226" i="12"/>
  <c r="M130" i="12"/>
  <c r="M162" i="12"/>
  <c r="N104" i="12"/>
  <c r="N124" i="12"/>
  <c r="N156" i="12"/>
  <c r="N188" i="12"/>
  <c r="N220" i="12"/>
  <c r="N95" i="12"/>
  <c r="M102" i="12"/>
  <c r="P107" i="12"/>
  <c r="M110" i="12"/>
  <c r="N136" i="12"/>
  <c r="P139" i="12"/>
  <c r="M142" i="12"/>
  <c r="N168" i="12"/>
  <c r="P171" i="12"/>
  <c r="M174" i="12"/>
  <c r="N200" i="12"/>
  <c r="P203" i="12"/>
  <c r="M206" i="12"/>
  <c r="P95" i="12"/>
  <c r="N102" i="12"/>
  <c r="N116" i="12"/>
  <c r="P119" i="12"/>
  <c r="M122" i="12"/>
  <c r="N148" i="12"/>
  <c r="P151" i="12"/>
  <c r="M154" i="12"/>
  <c r="N180" i="12"/>
  <c r="P183" i="12"/>
  <c r="M186" i="12"/>
  <c r="N212" i="12"/>
  <c r="P215" i="12"/>
  <c r="M218" i="12"/>
  <c r="M98" i="12"/>
  <c r="N100" i="12"/>
  <c r="O105" i="12"/>
  <c r="N128" i="12"/>
  <c r="P131" i="12"/>
  <c r="M134" i="12"/>
  <c r="N160" i="12"/>
  <c r="P163" i="12"/>
  <c r="M166" i="12"/>
  <c r="N192" i="12"/>
  <c r="P195" i="12"/>
  <c r="M198" i="12"/>
  <c r="N224" i="12"/>
  <c r="P227" i="12"/>
  <c r="N98" i="12"/>
  <c r="N108" i="12"/>
  <c r="P111" i="12"/>
  <c r="M114" i="12"/>
  <c r="N140" i="12"/>
  <c r="P143" i="12"/>
  <c r="M146" i="12"/>
  <c r="N172" i="12"/>
  <c r="P175" i="12"/>
  <c r="M178" i="12"/>
  <c r="N204" i="12"/>
  <c r="P207" i="12"/>
  <c r="M210" i="12"/>
  <c r="M94" i="12"/>
  <c r="N96" i="12"/>
  <c r="P103" i="12"/>
  <c r="N120" i="12"/>
  <c r="P123" i="12"/>
  <c r="M126" i="12"/>
  <c r="N152" i="12"/>
  <c r="P155" i="12"/>
  <c r="M158" i="12"/>
  <c r="N184" i="12"/>
  <c r="P187" i="12"/>
  <c r="M190" i="12"/>
  <c r="N216" i="12"/>
  <c r="P219" i="12"/>
  <c r="M222" i="12"/>
  <c r="N94" i="12"/>
  <c r="O101" i="12"/>
  <c r="M106" i="12"/>
  <c r="N132" i="12"/>
  <c r="P135" i="12"/>
  <c r="M138" i="12"/>
  <c r="N164" i="12"/>
  <c r="P167" i="12"/>
  <c r="M170" i="12"/>
  <c r="N196" i="12"/>
  <c r="P199" i="12"/>
  <c r="M202" i="12"/>
  <c r="N228" i="12"/>
  <c r="N99" i="12"/>
  <c r="N112" i="12"/>
  <c r="P115" i="12"/>
  <c r="M118" i="12"/>
  <c r="N144" i="12"/>
  <c r="P147" i="12"/>
  <c r="M150" i="12"/>
  <c r="N176" i="12"/>
  <c r="P179" i="12"/>
  <c r="M182" i="12"/>
  <c r="N208" i="12"/>
  <c r="P211" i="12"/>
  <c r="M214" i="12"/>
  <c r="P107" i="11"/>
  <c r="P128" i="11"/>
  <c r="P140" i="11"/>
  <c r="P119" i="11"/>
  <c r="P144" i="11"/>
  <c r="P152" i="11"/>
  <c r="P123" i="11"/>
  <c r="P160" i="11"/>
  <c r="P95" i="11"/>
  <c r="P120" i="11"/>
  <c r="P172" i="11"/>
  <c r="N217" i="11"/>
  <c r="N225" i="11"/>
  <c r="M130" i="11"/>
  <c r="M143" i="11"/>
  <c r="M203" i="11"/>
  <c r="M114" i="11"/>
  <c r="M134" i="11"/>
  <c r="M186" i="11"/>
  <c r="M151" i="11"/>
  <c r="M179" i="11"/>
  <c r="M211" i="11"/>
  <c r="M138" i="11"/>
  <c r="M194" i="11"/>
  <c r="M112" i="11"/>
  <c r="M135" i="11"/>
  <c r="M159" i="11"/>
  <c r="M166" i="11"/>
  <c r="M187" i="11"/>
  <c r="M219" i="11"/>
  <c r="M116" i="11"/>
  <c r="M139" i="11"/>
  <c r="M174" i="11"/>
  <c r="M195" i="11"/>
  <c r="M227" i="11"/>
  <c r="L102" i="11"/>
  <c r="M94" i="11"/>
  <c r="M96" i="11"/>
  <c r="M98" i="11"/>
  <c r="M100" i="11"/>
  <c r="M102" i="11"/>
  <c r="M104" i="11"/>
  <c r="M106" i="11"/>
  <c r="M108" i="11"/>
  <c r="P110" i="11"/>
  <c r="P112" i="11"/>
  <c r="P114" i="11"/>
  <c r="P116" i="11"/>
  <c r="M126" i="11"/>
  <c r="M131" i="11"/>
  <c r="M146" i="11"/>
  <c r="M154" i="11"/>
  <c r="M162" i="11"/>
  <c r="M167" i="11"/>
  <c r="L170" i="11"/>
  <c r="P180" i="11"/>
  <c r="P188" i="11"/>
  <c r="P196" i="11"/>
  <c r="P204" i="11"/>
  <c r="P212" i="11"/>
  <c r="P220" i="11"/>
  <c r="P228" i="11"/>
  <c r="L162" i="11"/>
  <c r="P94" i="11"/>
  <c r="P96" i="11"/>
  <c r="P98" i="11"/>
  <c r="P100" i="11"/>
  <c r="P102" i="11"/>
  <c r="P104" i="11"/>
  <c r="P106" i="11"/>
  <c r="P108" i="11"/>
  <c r="M119" i="11"/>
  <c r="P131" i="11"/>
  <c r="L134" i="11"/>
  <c r="P136" i="11"/>
  <c r="N165" i="11"/>
  <c r="M170" i="11"/>
  <c r="M175" i="11"/>
  <c r="L178" i="11"/>
  <c r="M183" i="11"/>
  <c r="L186" i="11"/>
  <c r="M191" i="11"/>
  <c r="L194" i="11"/>
  <c r="M199" i="11"/>
  <c r="M207" i="11"/>
  <c r="M215" i="11"/>
  <c r="M223" i="11"/>
  <c r="L98" i="11"/>
  <c r="L146" i="11"/>
  <c r="L122" i="11"/>
  <c r="L142" i="11"/>
  <c r="L202" i="11"/>
  <c r="L210" i="11"/>
  <c r="L218" i="11"/>
  <c r="L226" i="11"/>
  <c r="L94" i="11"/>
  <c r="L106" i="11"/>
  <c r="L126" i="11"/>
  <c r="M111" i="11"/>
  <c r="N113" i="11"/>
  <c r="M115" i="11"/>
  <c r="M122" i="11"/>
  <c r="M127" i="11"/>
  <c r="M142" i="11"/>
  <c r="M147" i="11"/>
  <c r="L150" i="11"/>
  <c r="M155" i="11"/>
  <c r="L158" i="11"/>
  <c r="M163" i="11"/>
  <c r="P168" i="11"/>
  <c r="N197" i="11"/>
  <c r="N205" i="11"/>
  <c r="N213" i="11"/>
  <c r="N221" i="11"/>
  <c r="Q93" i="11"/>
  <c r="R93" i="11" s="1"/>
  <c r="T93" i="11" s="1"/>
  <c r="M95" i="11"/>
  <c r="N97" i="11"/>
  <c r="M99" i="11"/>
  <c r="N101" i="11"/>
  <c r="M103" i="11"/>
  <c r="M107" i="11"/>
  <c r="P111" i="11"/>
  <c r="P115" i="11"/>
  <c r="P127" i="11"/>
  <c r="L130" i="11"/>
  <c r="P132" i="11"/>
  <c r="O142" i="11"/>
  <c r="M150" i="11"/>
  <c r="M158" i="11"/>
  <c r="L166" i="11"/>
  <c r="M171" i="11"/>
  <c r="L174" i="11"/>
  <c r="P176" i="11"/>
  <c r="P184" i="11"/>
  <c r="P192" i="11"/>
  <c r="P200" i="11"/>
  <c r="P208" i="11"/>
  <c r="P216" i="11"/>
  <c r="P224" i="11"/>
  <c r="L118" i="11"/>
  <c r="L182" i="11"/>
  <c r="L190" i="11"/>
  <c r="L154" i="11"/>
  <c r="L110" i="11"/>
  <c r="L114" i="11"/>
  <c r="M118" i="11"/>
  <c r="M123" i="11"/>
  <c r="P135" i="11"/>
  <c r="L138" i="11"/>
  <c r="P148" i="11"/>
  <c r="P156" i="11"/>
  <c r="P164" i="11"/>
  <c r="O174" i="11"/>
  <c r="M182" i="11"/>
  <c r="M190" i="11"/>
  <c r="L198" i="11"/>
  <c r="L206" i="11"/>
  <c r="L214" i="11"/>
  <c r="L222" i="11"/>
  <c r="P98" i="10"/>
  <c r="P176" i="10"/>
  <c r="P184" i="10"/>
  <c r="P96" i="10"/>
  <c r="P118" i="10"/>
  <c r="P100" i="10"/>
  <c r="P94" i="10"/>
  <c r="P108" i="10"/>
  <c r="O121" i="10"/>
  <c r="N202" i="10"/>
  <c r="M130" i="10"/>
  <c r="M158" i="10"/>
  <c r="L98" i="10"/>
  <c r="L106" i="10"/>
  <c r="L94" i="10"/>
  <c r="L124" i="10"/>
  <c r="L118" i="10"/>
  <c r="M94" i="10"/>
  <c r="L96" i="10"/>
  <c r="M98" i="10"/>
  <c r="L108" i="10"/>
  <c r="P110" i="10"/>
  <c r="M118" i="10"/>
  <c r="M134" i="10"/>
  <c r="O141" i="10"/>
  <c r="M162" i="10"/>
  <c r="P180" i="10"/>
  <c r="L223" i="10"/>
  <c r="M138" i="10"/>
  <c r="M166" i="10"/>
  <c r="M106" i="10"/>
  <c r="L116" i="10"/>
  <c r="P188" i="10"/>
  <c r="N206" i="10"/>
  <c r="L104" i="10"/>
  <c r="P106" i="10"/>
  <c r="L114" i="10"/>
  <c r="M142" i="10"/>
  <c r="P192" i="10"/>
  <c r="N210" i="10"/>
  <c r="L95" i="10"/>
  <c r="O97" i="10"/>
  <c r="L102" i="10"/>
  <c r="P104" i="10"/>
  <c r="M114" i="10"/>
  <c r="M122" i="10"/>
  <c r="M146" i="10"/>
  <c r="P196" i="10"/>
  <c r="N214" i="10"/>
  <c r="N95" i="10"/>
  <c r="M102" i="10"/>
  <c r="L112" i="10"/>
  <c r="P114" i="10"/>
  <c r="M150" i="10"/>
  <c r="N218" i="10"/>
  <c r="L100" i="10"/>
  <c r="P102" i="10"/>
  <c r="L110" i="10"/>
  <c r="P112" i="10"/>
  <c r="L120" i="10"/>
  <c r="M126" i="10"/>
  <c r="M154" i="10"/>
  <c r="P106" i="9"/>
  <c r="P134" i="9"/>
  <c r="P158" i="9"/>
  <c r="P102" i="9"/>
  <c r="P190" i="9"/>
  <c r="O178" i="9"/>
  <c r="N143" i="9"/>
  <c r="N100" i="9"/>
  <c r="N136" i="9"/>
  <c r="N123" i="9"/>
  <c r="N108" i="9"/>
  <c r="M119" i="9"/>
  <c r="M163" i="9"/>
  <c r="M195" i="9"/>
  <c r="L148" i="9"/>
  <c r="L180" i="9"/>
  <c r="M95" i="9"/>
  <c r="M115" i="9"/>
  <c r="N119" i="9"/>
  <c r="N126" i="9"/>
  <c r="O130" i="9"/>
  <c r="L132" i="9"/>
  <c r="M139" i="9"/>
  <c r="P146" i="9"/>
  <c r="M151" i="9"/>
  <c r="N163" i="9"/>
  <c r="O166" i="9"/>
  <c r="L168" i="9"/>
  <c r="P178" i="9"/>
  <c r="M183" i="9"/>
  <c r="N195" i="9"/>
  <c r="O198" i="9"/>
  <c r="L200" i="9"/>
  <c r="N95" i="9"/>
  <c r="M99" i="9"/>
  <c r="M111" i="9"/>
  <c r="N115" i="9"/>
  <c r="N122" i="9"/>
  <c r="O126" i="9"/>
  <c r="L128" i="9"/>
  <c r="P130" i="9"/>
  <c r="N132" i="9"/>
  <c r="N139" i="9"/>
  <c r="N151" i="9"/>
  <c r="O154" i="9"/>
  <c r="L156" i="9"/>
  <c r="P166" i="9"/>
  <c r="M171" i="9"/>
  <c r="N183" i="9"/>
  <c r="O186" i="9"/>
  <c r="L188" i="9"/>
  <c r="P198" i="9"/>
  <c r="M94" i="9"/>
  <c r="P95" i="9"/>
  <c r="N99" i="9"/>
  <c r="M103" i="9"/>
  <c r="M107" i="9"/>
  <c r="N111" i="9"/>
  <c r="N118" i="9"/>
  <c r="O122" i="9"/>
  <c r="L124" i="9"/>
  <c r="P126" i="9"/>
  <c r="N128" i="9"/>
  <c r="M135" i="9"/>
  <c r="O142" i="9"/>
  <c r="L144" i="9"/>
  <c r="P154" i="9"/>
  <c r="M159" i="9"/>
  <c r="N171" i="9"/>
  <c r="O174" i="9"/>
  <c r="L176" i="9"/>
  <c r="P186" i="9"/>
  <c r="M191" i="9"/>
  <c r="N94" i="9"/>
  <c r="M98" i="9"/>
  <c r="P99" i="9"/>
  <c r="N103" i="9"/>
  <c r="N107" i="9"/>
  <c r="N114" i="9"/>
  <c r="O118" i="9"/>
  <c r="L120" i="9"/>
  <c r="P122" i="9"/>
  <c r="N124" i="9"/>
  <c r="N135" i="9"/>
  <c r="P142" i="9"/>
  <c r="M147" i="9"/>
  <c r="N159" i="9"/>
  <c r="O162" i="9"/>
  <c r="L164" i="9"/>
  <c r="P174" i="9"/>
  <c r="M179" i="9"/>
  <c r="N191" i="9"/>
  <c r="O194" i="9"/>
  <c r="L196" i="9"/>
  <c r="O94" i="9"/>
  <c r="N98" i="9"/>
  <c r="M102" i="9"/>
  <c r="M106" i="9"/>
  <c r="N110" i="9"/>
  <c r="O114" i="9"/>
  <c r="L116" i="9"/>
  <c r="P118" i="9"/>
  <c r="N120" i="9"/>
  <c r="M131" i="9"/>
  <c r="O138" i="9"/>
  <c r="L140" i="9"/>
  <c r="N147" i="9"/>
  <c r="O150" i="9"/>
  <c r="L152" i="9"/>
  <c r="P162" i="9"/>
  <c r="M167" i="9"/>
  <c r="N179" i="9"/>
  <c r="O182" i="9"/>
  <c r="L184" i="9"/>
  <c r="P194" i="9"/>
  <c r="M199" i="9"/>
  <c r="P94" i="9"/>
  <c r="L96" i="9"/>
  <c r="O98" i="9"/>
  <c r="N102" i="9"/>
  <c r="N106" i="9"/>
  <c r="O110" i="9"/>
  <c r="L112" i="9"/>
  <c r="P114" i="9"/>
  <c r="N116" i="9"/>
  <c r="M127" i="9"/>
  <c r="N131" i="9"/>
  <c r="P138" i="9"/>
  <c r="N140" i="9"/>
  <c r="P150" i="9"/>
  <c r="M155" i="9"/>
  <c r="N167" i="9"/>
  <c r="O170" i="9"/>
  <c r="L172" i="9"/>
  <c r="P182" i="9"/>
  <c r="M187" i="9"/>
  <c r="N199" i="9"/>
  <c r="O202" i="9"/>
  <c r="N96" i="9"/>
  <c r="P98" i="9"/>
  <c r="L100" i="9"/>
  <c r="O102" i="9"/>
  <c r="L104" i="9"/>
  <c r="O106" i="9"/>
  <c r="L108" i="9"/>
  <c r="P110" i="9"/>
  <c r="N112" i="9"/>
  <c r="M123" i="9"/>
  <c r="N127" i="9"/>
  <c r="O134" i="9"/>
  <c r="L136" i="9"/>
  <c r="M143" i="9"/>
  <c r="N155" i="9"/>
  <c r="O158" i="9"/>
  <c r="L160" i="9"/>
  <c r="P170" i="9"/>
  <c r="M175" i="9"/>
  <c r="N187" i="9"/>
  <c r="O190" i="9"/>
  <c r="L192" i="9"/>
  <c r="P202" i="9"/>
  <c r="M94" i="8"/>
  <c r="P155" i="8"/>
  <c r="P124" i="8"/>
  <c r="N148" i="8"/>
  <c r="N164" i="8"/>
  <c r="P179" i="8"/>
  <c r="M168" i="8"/>
  <c r="P108" i="8"/>
  <c r="P95" i="8"/>
  <c r="P112" i="8"/>
  <c r="P115" i="8"/>
  <c r="P118" i="8"/>
  <c r="P128" i="8"/>
  <c r="P131" i="8"/>
  <c r="P159" i="8"/>
  <c r="P183" i="8"/>
  <c r="P102" i="8"/>
  <c r="P135" i="8"/>
  <c r="P163" i="8"/>
  <c r="P187" i="8"/>
  <c r="P99" i="8"/>
  <c r="P191" i="8"/>
  <c r="P96" i="8"/>
  <c r="P116" i="8"/>
  <c r="P119" i="8"/>
  <c r="P167" i="8"/>
  <c r="P103" i="8"/>
  <c r="P136" i="8"/>
  <c r="P147" i="8"/>
  <c r="P114" i="8"/>
  <c r="P130" i="8"/>
  <c r="P144" i="8"/>
  <c r="P171" i="8"/>
  <c r="P120" i="8"/>
  <c r="P151" i="8"/>
  <c r="P175" i="8"/>
  <c r="O131" i="8"/>
  <c r="O103" i="8"/>
  <c r="O94" i="8"/>
  <c r="O107" i="8"/>
  <c r="O127" i="8"/>
  <c r="N100" i="8"/>
  <c r="N124" i="8"/>
  <c r="N168" i="8"/>
  <c r="N184" i="8"/>
  <c r="N140" i="8"/>
  <c r="N156" i="8"/>
  <c r="N116" i="8"/>
  <c r="N144" i="8"/>
  <c r="N172" i="8"/>
  <c r="N188" i="8"/>
  <c r="N160" i="8"/>
  <c r="N176" i="8"/>
  <c r="N192" i="8"/>
  <c r="N112" i="8"/>
  <c r="N120" i="8"/>
  <c r="N180" i="8"/>
  <c r="N152" i="8"/>
  <c r="M116" i="8"/>
  <c r="M103" i="8"/>
  <c r="M111" i="8"/>
  <c r="M127" i="8"/>
  <c r="M184" i="8"/>
  <c r="M132" i="8"/>
  <c r="M160" i="8"/>
  <c r="M98" i="8"/>
  <c r="M176" i="8"/>
  <c r="M107" i="8"/>
  <c r="M120" i="8"/>
  <c r="M131" i="8"/>
  <c r="M140" i="8"/>
  <c r="M143" i="8"/>
  <c r="M152" i="8"/>
  <c r="M104" i="8"/>
  <c r="M110" i="8"/>
  <c r="M123" i="8"/>
  <c r="M192" i="8"/>
  <c r="O139" i="8"/>
  <c r="O95" i="8"/>
  <c r="M99" i="8"/>
  <c r="P104" i="8"/>
  <c r="N108" i="8"/>
  <c r="P110" i="8"/>
  <c r="M112" i="8"/>
  <c r="O114" i="8"/>
  <c r="O118" i="8"/>
  <c r="P122" i="8"/>
  <c r="M124" i="8"/>
  <c r="N128" i="8"/>
  <c r="P132" i="8"/>
  <c r="O135" i="8"/>
  <c r="M144" i="8"/>
  <c r="O99" i="8"/>
  <c r="O147" i="8"/>
  <c r="O155" i="8"/>
  <c r="O163" i="8"/>
  <c r="O171" i="8"/>
  <c r="O179" i="8"/>
  <c r="O187" i="8"/>
  <c r="P94" i="8"/>
  <c r="M96" i="8"/>
  <c r="O98" i="8"/>
  <c r="M102" i="8"/>
  <c r="P107" i="8"/>
  <c r="O111" i="8"/>
  <c r="M115" i="8"/>
  <c r="M119" i="8"/>
  <c r="O123" i="8"/>
  <c r="P127" i="8"/>
  <c r="M136" i="8"/>
  <c r="P140" i="8"/>
  <c r="O143" i="8"/>
  <c r="N96" i="8"/>
  <c r="P98" i="8"/>
  <c r="M100" i="8"/>
  <c r="O102" i="8"/>
  <c r="M106" i="8"/>
  <c r="P111" i="8"/>
  <c r="O115" i="8"/>
  <c r="O119" i="8"/>
  <c r="P123" i="8"/>
  <c r="N136" i="8"/>
  <c r="M139" i="8"/>
  <c r="P143" i="8"/>
  <c r="M148" i="8"/>
  <c r="O151" i="8"/>
  <c r="M156" i="8"/>
  <c r="O159" i="8"/>
  <c r="M164" i="8"/>
  <c r="O167" i="8"/>
  <c r="M172" i="8"/>
  <c r="O175" i="8"/>
  <c r="M180" i="8"/>
  <c r="O183" i="8"/>
  <c r="M188" i="8"/>
  <c r="O191" i="8"/>
  <c r="O106" i="8"/>
  <c r="M95" i="8"/>
  <c r="P100" i="8"/>
  <c r="N104" i="8"/>
  <c r="P106" i="8"/>
  <c r="M108" i="8"/>
  <c r="O110" i="8"/>
  <c r="M114" i="8"/>
  <c r="P126" i="8"/>
  <c r="M128" i="8"/>
  <c r="N132" i="8"/>
  <c r="M135" i="8"/>
  <c r="P139" i="8"/>
  <c r="O153" i="10"/>
  <c r="O207" i="10"/>
  <c r="Q93" i="10"/>
  <c r="R93" i="10" s="1"/>
  <c r="T93" i="10" s="1"/>
  <c r="O117" i="10"/>
  <c r="O133" i="10"/>
  <c r="O165" i="10"/>
  <c r="O145" i="10"/>
  <c r="O211" i="10"/>
  <c r="O113" i="10"/>
  <c r="O125" i="10"/>
  <c r="O157" i="10"/>
  <c r="O109" i="10"/>
  <c r="O137" i="10"/>
  <c r="O225" i="10"/>
  <c r="O221" i="10"/>
  <c r="O217" i="10"/>
  <c r="O213" i="10"/>
  <c r="O209" i="10"/>
  <c r="O205" i="10"/>
  <c r="O201" i="10"/>
  <c r="O197" i="10"/>
  <c r="O193" i="10"/>
  <c r="O189" i="10"/>
  <c r="O185" i="10"/>
  <c r="O181" i="10"/>
  <c r="O177" i="10"/>
  <c r="O173" i="10"/>
  <c r="O169" i="10"/>
  <c r="O228" i="10"/>
  <c r="O224" i="10"/>
  <c r="O220" i="10"/>
  <c r="O216" i="10"/>
  <c r="O212" i="10"/>
  <c r="O208" i="10"/>
  <c r="O204" i="10"/>
  <c r="O226" i="10"/>
  <c r="O219" i="10"/>
  <c r="O196" i="10"/>
  <c r="O192" i="10"/>
  <c r="O188" i="10"/>
  <c r="O184" i="10"/>
  <c r="O180" i="10"/>
  <c r="O176" i="10"/>
  <c r="O172" i="10"/>
  <c r="O198" i="10"/>
  <c r="O195" i="10"/>
  <c r="O194" i="10"/>
  <c r="O191" i="10"/>
  <c r="O190" i="10"/>
  <c r="O187" i="10"/>
  <c r="O186" i="10"/>
  <c r="O183" i="10"/>
  <c r="O182" i="10"/>
  <c r="O179" i="10"/>
  <c r="O178" i="10"/>
  <c r="O175" i="10"/>
  <c r="O174" i="10"/>
  <c r="O171" i="10"/>
  <c r="O170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116" i="10"/>
  <c r="O112" i="10"/>
  <c r="O108" i="10"/>
  <c r="O104" i="10"/>
  <c r="O100" i="10"/>
  <c r="O96" i="10"/>
  <c r="O227" i="10"/>
  <c r="O199" i="10"/>
  <c r="O222" i="10"/>
  <c r="O200" i="10"/>
  <c r="O167" i="10"/>
  <c r="O163" i="10"/>
  <c r="O159" i="10"/>
  <c r="O155" i="10"/>
  <c r="O151" i="10"/>
  <c r="O147" i="10"/>
  <c r="O143" i="10"/>
  <c r="O139" i="10"/>
  <c r="O135" i="10"/>
  <c r="O131" i="10"/>
  <c r="O127" i="10"/>
  <c r="O123" i="10"/>
  <c r="O119" i="10"/>
  <c r="O115" i="10"/>
  <c r="O111" i="10"/>
  <c r="O107" i="10"/>
  <c r="O103" i="10"/>
  <c r="O99" i="10"/>
  <c r="O95" i="10"/>
  <c r="O223" i="10"/>
  <c r="O166" i="10"/>
  <c r="O162" i="10"/>
  <c r="O158" i="10"/>
  <c r="O154" i="10"/>
  <c r="O150" i="10"/>
  <c r="O146" i="10"/>
  <c r="O142" i="10"/>
  <c r="O138" i="10"/>
  <c r="O134" i="10"/>
  <c r="O130" i="10"/>
  <c r="O126" i="10"/>
  <c r="O122" i="10"/>
  <c r="O118" i="10"/>
  <c r="O114" i="10"/>
  <c r="O110" i="10"/>
  <c r="O106" i="10"/>
  <c r="O102" i="10"/>
  <c r="O98" i="10"/>
  <c r="O94" i="10"/>
  <c r="O218" i="10"/>
  <c r="O214" i="10"/>
  <c r="O210" i="10"/>
  <c r="O206" i="10"/>
  <c r="O202" i="10"/>
  <c r="O105" i="10"/>
  <c r="O149" i="10"/>
  <c r="O101" i="10"/>
  <c r="O129" i="10"/>
  <c r="O161" i="10"/>
  <c r="O203" i="10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P226" i="10"/>
  <c r="P222" i="10"/>
  <c r="P218" i="10"/>
  <c r="P214" i="10"/>
  <c r="P210" i="10"/>
  <c r="P206" i="10"/>
  <c r="P202" i="10"/>
  <c r="P198" i="10"/>
  <c r="P194" i="10"/>
  <c r="P190" i="10"/>
  <c r="P186" i="10"/>
  <c r="P182" i="10"/>
  <c r="P178" i="10"/>
  <c r="P174" i="10"/>
  <c r="P170" i="10"/>
  <c r="P228" i="10"/>
  <c r="P224" i="10"/>
  <c r="P220" i="10"/>
  <c r="P227" i="10"/>
  <c r="P223" i="10"/>
  <c r="P219" i="10"/>
  <c r="P215" i="10"/>
  <c r="P211" i="10"/>
  <c r="P207" i="10"/>
  <c r="P203" i="10"/>
  <c r="P199" i="10"/>
  <c r="N94" i="10"/>
  <c r="P97" i="10"/>
  <c r="N98" i="10"/>
  <c r="L99" i="10"/>
  <c r="P101" i="10"/>
  <c r="N102" i="10"/>
  <c r="L103" i="10"/>
  <c r="P105" i="10"/>
  <c r="N106" i="10"/>
  <c r="L107" i="10"/>
  <c r="P109" i="10"/>
  <c r="N110" i="10"/>
  <c r="L111" i="10"/>
  <c r="P113" i="10"/>
  <c r="N114" i="10"/>
  <c r="L115" i="10"/>
  <c r="P117" i="10"/>
  <c r="N118" i="10"/>
  <c r="L119" i="10"/>
  <c r="P121" i="10"/>
  <c r="N122" i="10"/>
  <c r="L123" i="10"/>
  <c r="P125" i="10"/>
  <c r="N126" i="10"/>
  <c r="L127" i="10"/>
  <c r="P129" i="10"/>
  <c r="N130" i="10"/>
  <c r="L131" i="10"/>
  <c r="P133" i="10"/>
  <c r="N134" i="10"/>
  <c r="L135" i="10"/>
  <c r="P137" i="10"/>
  <c r="N138" i="10"/>
  <c r="L139" i="10"/>
  <c r="P141" i="10"/>
  <c r="N142" i="10"/>
  <c r="L143" i="10"/>
  <c r="P145" i="10"/>
  <c r="N146" i="10"/>
  <c r="L147" i="10"/>
  <c r="P149" i="10"/>
  <c r="N150" i="10"/>
  <c r="L151" i="10"/>
  <c r="P153" i="10"/>
  <c r="N154" i="10"/>
  <c r="L155" i="10"/>
  <c r="P157" i="10"/>
  <c r="N158" i="10"/>
  <c r="L159" i="10"/>
  <c r="P161" i="10"/>
  <c r="N162" i="10"/>
  <c r="L163" i="10"/>
  <c r="P165" i="10"/>
  <c r="N166" i="10"/>
  <c r="L167" i="10"/>
  <c r="M201" i="10"/>
  <c r="M223" i="10"/>
  <c r="M228" i="10"/>
  <c r="N226" i="11"/>
  <c r="N222" i="11"/>
  <c r="N218" i="11"/>
  <c r="N214" i="11"/>
  <c r="N210" i="11"/>
  <c r="N206" i="11"/>
  <c r="N202" i="11"/>
  <c r="N198" i="11"/>
  <c r="N194" i="11"/>
  <c r="N190" i="11"/>
  <c r="N186" i="11"/>
  <c r="N182" i="11"/>
  <c r="N178" i="11"/>
  <c r="N174" i="11"/>
  <c r="N170" i="11"/>
  <c r="N166" i="11"/>
  <c r="N162" i="11"/>
  <c r="N158" i="11"/>
  <c r="N154" i="11"/>
  <c r="N150" i="11"/>
  <c r="N146" i="11"/>
  <c r="N142" i="11"/>
  <c r="N138" i="11"/>
  <c r="N134" i="11"/>
  <c r="N130" i="11"/>
  <c r="N126" i="11"/>
  <c r="N122" i="11"/>
  <c r="N118" i="11"/>
  <c r="N114" i="11"/>
  <c r="N110" i="11"/>
  <c r="N106" i="11"/>
  <c r="N102" i="11"/>
  <c r="N98" i="11"/>
  <c r="N94" i="11"/>
  <c r="N228" i="11"/>
  <c r="N224" i="11"/>
  <c r="N220" i="11"/>
  <c r="N216" i="11"/>
  <c r="N212" i="11"/>
  <c r="N208" i="11"/>
  <c r="N204" i="11"/>
  <c r="N200" i="11"/>
  <c r="N196" i="11"/>
  <c r="N192" i="11"/>
  <c r="N188" i="11"/>
  <c r="N184" i="11"/>
  <c r="N180" i="11"/>
  <c r="N176" i="11"/>
  <c r="N172" i="11"/>
  <c r="N168" i="11"/>
  <c r="N164" i="11"/>
  <c r="N160" i="11"/>
  <c r="N156" i="11"/>
  <c r="N152" i="11"/>
  <c r="N148" i="11"/>
  <c r="N144" i="11"/>
  <c r="N140" i="11"/>
  <c r="N136" i="11"/>
  <c r="N132" i="11"/>
  <c r="N128" i="11"/>
  <c r="N124" i="11"/>
  <c r="N120" i="11"/>
  <c r="N116" i="11"/>
  <c r="N112" i="11"/>
  <c r="N108" i="11"/>
  <c r="N104" i="11"/>
  <c r="N100" i="11"/>
  <c r="N96" i="11"/>
  <c r="N227" i="11"/>
  <c r="N223" i="11"/>
  <c r="N219" i="11"/>
  <c r="N215" i="11"/>
  <c r="N211" i="11"/>
  <c r="N207" i="11"/>
  <c r="N203" i="11"/>
  <c r="N199" i="11"/>
  <c r="N195" i="11"/>
  <c r="N191" i="11"/>
  <c r="N187" i="11"/>
  <c r="N183" i="11"/>
  <c r="N179" i="11"/>
  <c r="N175" i="11"/>
  <c r="N171" i="11"/>
  <c r="N167" i="11"/>
  <c r="N163" i="11"/>
  <c r="N159" i="11"/>
  <c r="N155" i="11"/>
  <c r="N151" i="11"/>
  <c r="N147" i="11"/>
  <c r="N143" i="11"/>
  <c r="N139" i="11"/>
  <c r="N135" i="11"/>
  <c r="N131" i="11"/>
  <c r="N127" i="11"/>
  <c r="N123" i="11"/>
  <c r="N119" i="11"/>
  <c r="N115" i="11"/>
  <c r="N111" i="11"/>
  <c r="N107" i="11"/>
  <c r="N103" i="11"/>
  <c r="N99" i="11"/>
  <c r="N95" i="11"/>
  <c r="O94" i="11"/>
  <c r="O97" i="11"/>
  <c r="O110" i="11"/>
  <c r="O113" i="11"/>
  <c r="O122" i="11"/>
  <c r="O130" i="11"/>
  <c r="N137" i="11"/>
  <c r="O146" i="11"/>
  <c r="N169" i="11"/>
  <c r="M97" i="13"/>
  <c r="M125" i="13"/>
  <c r="O96" i="8"/>
  <c r="M97" i="8"/>
  <c r="O100" i="8"/>
  <c r="M101" i="8"/>
  <c r="O104" i="8"/>
  <c r="M105" i="8"/>
  <c r="O108" i="8"/>
  <c r="M109" i="8"/>
  <c r="O112" i="8"/>
  <c r="M113" i="8"/>
  <c r="O116" i="8"/>
  <c r="M117" i="8"/>
  <c r="O120" i="8"/>
  <c r="M121" i="8"/>
  <c r="O124" i="8"/>
  <c r="M125" i="8"/>
  <c r="O128" i="8"/>
  <c r="M129" i="8"/>
  <c r="O132" i="8"/>
  <c r="M133" i="8"/>
  <c r="O136" i="8"/>
  <c r="M137" i="8"/>
  <c r="O140" i="8"/>
  <c r="M141" i="8"/>
  <c r="O144" i="8"/>
  <c r="M145" i="8"/>
  <c r="O148" i="8"/>
  <c r="M149" i="8"/>
  <c r="O152" i="8"/>
  <c r="M153" i="8"/>
  <c r="O156" i="8"/>
  <c r="M157" i="8"/>
  <c r="O160" i="8"/>
  <c r="M161" i="8"/>
  <c r="O164" i="8"/>
  <c r="M165" i="8"/>
  <c r="O168" i="8"/>
  <c r="M169" i="8"/>
  <c r="O172" i="8"/>
  <c r="M173" i="8"/>
  <c r="O176" i="8"/>
  <c r="M177" i="8"/>
  <c r="O180" i="8"/>
  <c r="M181" i="8"/>
  <c r="O184" i="8"/>
  <c r="M185" i="8"/>
  <c r="O188" i="8"/>
  <c r="M189" i="8"/>
  <c r="O192" i="8"/>
  <c r="M193" i="8"/>
  <c r="O95" i="9"/>
  <c r="M96" i="9"/>
  <c r="O99" i="9"/>
  <c r="M100" i="9"/>
  <c r="O103" i="9"/>
  <c r="M104" i="9"/>
  <c r="O107" i="9"/>
  <c r="M108" i="9"/>
  <c r="O111" i="9"/>
  <c r="M112" i="9"/>
  <c r="O115" i="9"/>
  <c r="M116" i="9"/>
  <c r="O119" i="9"/>
  <c r="M120" i="9"/>
  <c r="O123" i="9"/>
  <c r="M124" i="9"/>
  <c r="O127" i="9"/>
  <c r="M128" i="9"/>
  <c r="O131" i="9"/>
  <c r="M132" i="9"/>
  <c r="O135" i="9"/>
  <c r="M136" i="9"/>
  <c r="O139" i="9"/>
  <c r="M140" i="9"/>
  <c r="O143" i="9"/>
  <c r="M144" i="9"/>
  <c r="O147" i="9"/>
  <c r="M148" i="9"/>
  <c r="O151" i="9"/>
  <c r="M152" i="9"/>
  <c r="O155" i="9"/>
  <c r="M156" i="9"/>
  <c r="O159" i="9"/>
  <c r="M160" i="9"/>
  <c r="O163" i="9"/>
  <c r="M164" i="9"/>
  <c r="O167" i="9"/>
  <c r="M168" i="9"/>
  <c r="O171" i="9"/>
  <c r="M172" i="9"/>
  <c r="O175" i="9"/>
  <c r="M176" i="9"/>
  <c r="O179" i="9"/>
  <c r="M180" i="9"/>
  <c r="O183" i="9"/>
  <c r="M184" i="9"/>
  <c r="O187" i="9"/>
  <c r="M188" i="9"/>
  <c r="O191" i="9"/>
  <c r="M192" i="9"/>
  <c r="O195" i="9"/>
  <c r="M196" i="9"/>
  <c r="O199" i="9"/>
  <c r="M200" i="9"/>
  <c r="M95" i="10"/>
  <c r="M99" i="10"/>
  <c r="M103" i="10"/>
  <c r="M107" i="10"/>
  <c r="M111" i="10"/>
  <c r="M115" i="10"/>
  <c r="M119" i="10"/>
  <c r="M123" i="10"/>
  <c r="M127" i="10"/>
  <c r="M131" i="10"/>
  <c r="M135" i="10"/>
  <c r="M139" i="10"/>
  <c r="M143" i="10"/>
  <c r="M147" i="10"/>
  <c r="M151" i="10"/>
  <c r="M155" i="10"/>
  <c r="M159" i="10"/>
  <c r="M163" i="10"/>
  <c r="M167" i="10"/>
  <c r="N201" i="10"/>
  <c r="N205" i="10"/>
  <c r="N209" i="10"/>
  <c r="N213" i="10"/>
  <c r="N217" i="10"/>
  <c r="P225" i="10"/>
  <c r="O225" i="11"/>
  <c r="O221" i="11"/>
  <c r="O217" i="11"/>
  <c r="O213" i="11"/>
  <c r="O209" i="11"/>
  <c r="O205" i="11"/>
  <c r="O201" i="11"/>
  <c r="O197" i="11"/>
  <c r="O193" i="11"/>
  <c r="O189" i="11"/>
  <c r="O185" i="11"/>
  <c r="O181" i="11"/>
  <c r="O177" i="11"/>
  <c r="O173" i="11"/>
  <c r="O169" i="11"/>
  <c r="O165" i="11"/>
  <c r="O161" i="11"/>
  <c r="O157" i="11"/>
  <c r="O153" i="11"/>
  <c r="O149" i="11"/>
  <c r="O145" i="11"/>
  <c r="O141" i="11"/>
  <c r="O137" i="11"/>
  <c r="O228" i="11"/>
  <c r="O224" i="11"/>
  <c r="O220" i="11"/>
  <c r="O216" i="11"/>
  <c r="O212" i="11"/>
  <c r="O208" i="11"/>
  <c r="O204" i="11"/>
  <c r="O200" i="11"/>
  <c r="O196" i="11"/>
  <c r="O192" i="11"/>
  <c r="O188" i="11"/>
  <c r="O184" i="11"/>
  <c r="O180" i="11"/>
  <c r="O176" i="11"/>
  <c r="O172" i="11"/>
  <c r="O168" i="11"/>
  <c r="O164" i="11"/>
  <c r="O160" i="11"/>
  <c r="O156" i="11"/>
  <c r="O152" i="11"/>
  <c r="O148" i="11"/>
  <c r="O144" i="11"/>
  <c r="O140" i="11"/>
  <c r="O136" i="11"/>
  <c r="O132" i="11"/>
  <c r="O128" i="11"/>
  <c r="O124" i="11"/>
  <c r="O120" i="11"/>
  <c r="O116" i="11"/>
  <c r="O112" i="11"/>
  <c r="O108" i="11"/>
  <c r="O104" i="11"/>
  <c r="O100" i="11"/>
  <c r="O96" i="11"/>
  <c r="O227" i="11"/>
  <c r="O223" i="11"/>
  <c r="O219" i="11"/>
  <c r="O215" i="11"/>
  <c r="O211" i="11"/>
  <c r="O207" i="11"/>
  <c r="O203" i="11"/>
  <c r="O199" i="11"/>
  <c r="O195" i="11"/>
  <c r="O191" i="11"/>
  <c r="O187" i="11"/>
  <c r="O183" i="11"/>
  <c r="O179" i="11"/>
  <c r="O175" i="11"/>
  <c r="O171" i="11"/>
  <c r="O167" i="11"/>
  <c r="O163" i="11"/>
  <c r="O159" i="11"/>
  <c r="O155" i="11"/>
  <c r="O151" i="11"/>
  <c r="O147" i="11"/>
  <c r="O143" i="11"/>
  <c r="O139" i="11"/>
  <c r="O135" i="11"/>
  <c r="O131" i="11"/>
  <c r="O127" i="11"/>
  <c r="O123" i="11"/>
  <c r="O119" i="11"/>
  <c r="O115" i="11"/>
  <c r="O111" i="11"/>
  <c r="O107" i="11"/>
  <c r="O103" i="11"/>
  <c r="O99" i="11"/>
  <c r="O95" i="11"/>
  <c r="N109" i="11"/>
  <c r="N121" i="11"/>
  <c r="N129" i="11"/>
  <c r="N141" i="11"/>
  <c r="O150" i="11"/>
  <c r="N173" i="11"/>
  <c r="O182" i="11"/>
  <c r="L226" i="12"/>
  <c r="L222" i="12"/>
  <c r="L218" i="12"/>
  <c r="L214" i="12"/>
  <c r="L210" i="12"/>
  <c r="L206" i="12"/>
  <c r="L202" i="12"/>
  <c r="L198" i="12"/>
  <c r="L194" i="12"/>
  <c r="L190" i="12"/>
  <c r="L186" i="12"/>
  <c r="L182" i="12"/>
  <c r="L178" i="12"/>
  <c r="L174" i="12"/>
  <c r="L170" i="12"/>
  <c r="L166" i="12"/>
  <c r="L162" i="12"/>
  <c r="L158" i="12"/>
  <c r="L154" i="12"/>
  <c r="L150" i="12"/>
  <c r="L146" i="12"/>
  <c r="L142" i="12"/>
  <c r="L138" i="12"/>
  <c r="L134" i="12"/>
  <c r="L130" i="12"/>
  <c r="L126" i="12"/>
  <c r="L122" i="12"/>
  <c r="L118" i="12"/>
  <c r="L114" i="12"/>
  <c r="L110" i="12"/>
  <c r="L106" i="12"/>
  <c r="L102" i="12"/>
  <c r="L98" i="12"/>
  <c r="L94" i="12"/>
  <c r="L225" i="12"/>
  <c r="L221" i="12"/>
  <c r="L217" i="12"/>
  <c r="L228" i="12"/>
  <c r="L224" i="12"/>
  <c r="L220" i="12"/>
  <c r="L216" i="12"/>
  <c r="L212" i="12"/>
  <c r="L208" i="12"/>
  <c r="L204" i="12"/>
  <c r="L200" i="12"/>
  <c r="L196" i="12"/>
  <c r="L192" i="12"/>
  <c r="L188" i="12"/>
  <c r="L184" i="12"/>
  <c r="L180" i="12"/>
  <c r="L176" i="12"/>
  <c r="L172" i="12"/>
  <c r="L168" i="12"/>
  <c r="L164" i="12"/>
  <c r="L160" i="12"/>
  <c r="L156" i="12"/>
  <c r="L152" i="12"/>
  <c r="L148" i="12"/>
  <c r="L144" i="12"/>
  <c r="L140" i="12"/>
  <c r="L136" i="12"/>
  <c r="L132" i="12"/>
  <c r="L128" i="12"/>
  <c r="L124" i="12"/>
  <c r="L120" i="12"/>
  <c r="L116" i="12"/>
  <c r="L112" i="12"/>
  <c r="L108" i="12"/>
  <c r="L104" i="12"/>
  <c r="L100" i="12"/>
  <c r="L96" i="12"/>
  <c r="Q93" i="12"/>
  <c r="R93" i="12" s="1"/>
  <c r="T93" i="12" s="1"/>
  <c r="L227" i="12"/>
  <c r="L223" i="12"/>
  <c r="L219" i="12"/>
  <c r="L215" i="12"/>
  <c r="L211" i="12"/>
  <c r="L207" i="12"/>
  <c r="L203" i="12"/>
  <c r="L199" i="12"/>
  <c r="L195" i="12"/>
  <c r="L191" i="12"/>
  <c r="L187" i="12"/>
  <c r="L183" i="12"/>
  <c r="L179" i="12"/>
  <c r="L175" i="12"/>
  <c r="L171" i="12"/>
  <c r="L167" i="12"/>
  <c r="L163" i="12"/>
  <c r="L159" i="12"/>
  <c r="L155" i="12"/>
  <c r="L151" i="12"/>
  <c r="L147" i="12"/>
  <c r="L143" i="12"/>
  <c r="L139" i="12"/>
  <c r="L135" i="12"/>
  <c r="L131" i="12"/>
  <c r="L127" i="12"/>
  <c r="L123" i="12"/>
  <c r="L119" i="12"/>
  <c r="L115" i="12"/>
  <c r="L111" i="12"/>
  <c r="L107" i="12"/>
  <c r="L103" i="12"/>
  <c r="L99" i="12"/>
  <c r="L95" i="12"/>
  <c r="L105" i="12"/>
  <c r="L109" i="12"/>
  <c r="L113" i="12"/>
  <c r="L117" i="12"/>
  <c r="L121" i="12"/>
  <c r="L125" i="12"/>
  <c r="L129" i="12"/>
  <c r="L133" i="12"/>
  <c r="L137" i="12"/>
  <c r="L141" i="12"/>
  <c r="L145" i="12"/>
  <c r="L149" i="12"/>
  <c r="L153" i="12"/>
  <c r="L157" i="12"/>
  <c r="L161" i="12"/>
  <c r="L165" i="12"/>
  <c r="L169" i="12"/>
  <c r="L173" i="12"/>
  <c r="L177" i="12"/>
  <c r="L181" i="12"/>
  <c r="L185" i="12"/>
  <c r="L189" i="12"/>
  <c r="L193" i="12"/>
  <c r="L197" i="12"/>
  <c r="L201" i="12"/>
  <c r="L205" i="12"/>
  <c r="L209" i="12"/>
  <c r="L213" i="12"/>
  <c r="O217" i="12"/>
  <c r="M121" i="13"/>
  <c r="M141" i="13"/>
  <c r="M157" i="13"/>
  <c r="M173" i="13"/>
  <c r="M189" i="13"/>
  <c r="M205" i="13"/>
  <c r="M221" i="13"/>
  <c r="L94" i="8"/>
  <c r="N97" i="8"/>
  <c r="L98" i="8"/>
  <c r="N101" i="8"/>
  <c r="L102" i="8"/>
  <c r="N105" i="8"/>
  <c r="L106" i="8"/>
  <c r="N109" i="8"/>
  <c r="L110" i="8"/>
  <c r="N113" i="8"/>
  <c r="L114" i="8"/>
  <c r="N117" i="8"/>
  <c r="L118" i="8"/>
  <c r="N121" i="8"/>
  <c r="L122" i="8"/>
  <c r="N125" i="8"/>
  <c r="L126" i="8"/>
  <c r="N129" i="8"/>
  <c r="L130" i="8"/>
  <c r="N133" i="8"/>
  <c r="L134" i="8"/>
  <c r="N137" i="8"/>
  <c r="L138" i="8"/>
  <c r="N141" i="8"/>
  <c r="L142" i="8"/>
  <c r="N145" i="8"/>
  <c r="L146" i="8"/>
  <c r="P148" i="8"/>
  <c r="N149" i="8"/>
  <c r="L150" i="8"/>
  <c r="P152" i="8"/>
  <c r="N153" i="8"/>
  <c r="L154" i="8"/>
  <c r="P156" i="8"/>
  <c r="N157" i="8"/>
  <c r="L158" i="8"/>
  <c r="P160" i="8"/>
  <c r="N161" i="8"/>
  <c r="L162" i="8"/>
  <c r="P164" i="8"/>
  <c r="N165" i="8"/>
  <c r="L166" i="8"/>
  <c r="P168" i="8"/>
  <c r="N169" i="8"/>
  <c r="L170" i="8"/>
  <c r="P172" i="8"/>
  <c r="N173" i="8"/>
  <c r="L174" i="8"/>
  <c r="P176" i="8"/>
  <c r="N177" i="8"/>
  <c r="L178" i="8"/>
  <c r="P180" i="8"/>
  <c r="N181" i="8"/>
  <c r="L182" i="8"/>
  <c r="P184" i="8"/>
  <c r="N185" i="8"/>
  <c r="L186" i="8"/>
  <c r="P188" i="8"/>
  <c r="N189" i="8"/>
  <c r="L190" i="8"/>
  <c r="P192" i="8"/>
  <c r="N193" i="8"/>
  <c r="L194" i="8"/>
  <c r="L97" i="9"/>
  <c r="L101" i="9"/>
  <c r="P103" i="9"/>
  <c r="L105" i="9"/>
  <c r="P107" i="9"/>
  <c r="L109" i="9"/>
  <c r="P111" i="9"/>
  <c r="L113" i="9"/>
  <c r="P115" i="9"/>
  <c r="L117" i="9"/>
  <c r="P119" i="9"/>
  <c r="L121" i="9"/>
  <c r="P123" i="9"/>
  <c r="L125" i="9"/>
  <c r="P127" i="9"/>
  <c r="L129" i="9"/>
  <c r="P131" i="9"/>
  <c r="L133" i="9"/>
  <c r="P135" i="9"/>
  <c r="L137" i="9"/>
  <c r="P139" i="9"/>
  <c r="L141" i="9"/>
  <c r="P143" i="9"/>
  <c r="N144" i="9"/>
  <c r="L145" i="9"/>
  <c r="P147" i="9"/>
  <c r="N148" i="9"/>
  <c r="L149" i="9"/>
  <c r="P151" i="9"/>
  <c r="N152" i="9"/>
  <c r="L153" i="9"/>
  <c r="P155" i="9"/>
  <c r="N156" i="9"/>
  <c r="L157" i="9"/>
  <c r="P159" i="9"/>
  <c r="N160" i="9"/>
  <c r="L161" i="9"/>
  <c r="P163" i="9"/>
  <c r="N164" i="9"/>
  <c r="L165" i="9"/>
  <c r="P167" i="9"/>
  <c r="N168" i="9"/>
  <c r="L169" i="9"/>
  <c r="P171" i="9"/>
  <c r="N172" i="9"/>
  <c r="L173" i="9"/>
  <c r="P175" i="9"/>
  <c r="N176" i="9"/>
  <c r="L177" i="9"/>
  <c r="P179" i="9"/>
  <c r="N180" i="9"/>
  <c r="L181" i="9"/>
  <c r="P183" i="9"/>
  <c r="N184" i="9"/>
  <c r="L185" i="9"/>
  <c r="P187" i="9"/>
  <c r="N188" i="9"/>
  <c r="L189" i="9"/>
  <c r="P191" i="9"/>
  <c r="N192" i="9"/>
  <c r="L193" i="9"/>
  <c r="P195" i="9"/>
  <c r="N196" i="9"/>
  <c r="L197" i="9"/>
  <c r="P199" i="9"/>
  <c r="N200" i="9"/>
  <c r="L201" i="9"/>
  <c r="N99" i="10"/>
  <c r="N103" i="10"/>
  <c r="N107" i="10"/>
  <c r="N111" i="10"/>
  <c r="N115" i="10"/>
  <c r="N119" i="10"/>
  <c r="P122" i="10"/>
  <c r="N123" i="10"/>
  <c r="P126" i="10"/>
  <c r="N127" i="10"/>
  <c r="L128" i="10"/>
  <c r="P130" i="10"/>
  <c r="N131" i="10"/>
  <c r="L132" i="10"/>
  <c r="P134" i="10"/>
  <c r="N135" i="10"/>
  <c r="L136" i="10"/>
  <c r="P138" i="10"/>
  <c r="N139" i="10"/>
  <c r="L140" i="10"/>
  <c r="P142" i="10"/>
  <c r="N143" i="10"/>
  <c r="L144" i="10"/>
  <c r="P146" i="10"/>
  <c r="N147" i="10"/>
  <c r="L148" i="10"/>
  <c r="P150" i="10"/>
  <c r="N151" i="10"/>
  <c r="L152" i="10"/>
  <c r="P154" i="10"/>
  <c r="N155" i="10"/>
  <c r="L156" i="10"/>
  <c r="P158" i="10"/>
  <c r="N159" i="10"/>
  <c r="L160" i="10"/>
  <c r="P162" i="10"/>
  <c r="N163" i="10"/>
  <c r="L164" i="10"/>
  <c r="P166" i="10"/>
  <c r="N167" i="10"/>
  <c r="L168" i="10"/>
  <c r="L199" i="10"/>
  <c r="M200" i="10"/>
  <c r="P201" i="10"/>
  <c r="P205" i="10"/>
  <c r="P209" i="10"/>
  <c r="P213" i="10"/>
  <c r="P217" i="10"/>
  <c r="M220" i="10"/>
  <c r="N222" i="10"/>
  <c r="L227" i="10"/>
  <c r="O106" i="11"/>
  <c r="O109" i="11"/>
  <c r="O121" i="11"/>
  <c r="O129" i="11"/>
  <c r="N145" i="11"/>
  <c r="O154" i="11"/>
  <c r="N177" i="11"/>
  <c r="O186" i="11"/>
  <c r="O109" i="12"/>
  <c r="O113" i="12"/>
  <c r="O117" i="12"/>
  <c r="O121" i="12"/>
  <c r="O125" i="12"/>
  <c r="O129" i="12"/>
  <c r="O133" i="12"/>
  <c r="O137" i="12"/>
  <c r="O141" i="12"/>
  <c r="O145" i="12"/>
  <c r="O149" i="12"/>
  <c r="O153" i="12"/>
  <c r="O157" i="12"/>
  <c r="O161" i="12"/>
  <c r="O165" i="12"/>
  <c r="O169" i="12"/>
  <c r="O173" i="12"/>
  <c r="O177" i="12"/>
  <c r="O181" i="12"/>
  <c r="O185" i="12"/>
  <c r="O189" i="12"/>
  <c r="O193" i="12"/>
  <c r="O197" i="12"/>
  <c r="O201" i="12"/>
  <c r="O205" i="12"/>
  <c r="O209" i="12"/>
  <c r="O213" i="12"/>
  <c r="M101" i="13"/>
  <c r="O97" i="8"/>
  <c r="O101" i="8"/>
  <c r="O105" i="8"/>
  <c r="O109" i="8"/>
  <c r="O113" i="8"/>
  <c r="O117" i="8"/>
  <c r="M118" i="8"/>
  <c r="O121" i="8"/>
  <c r="M122" i="8"/>
  <c r="O125" i="8"/>
  <c r="M126" i="8"/>
  <c r="O129" i="8"/>
  <c r="M130" i="8"/>
  <c r="O133" i="8"/>
  <c r="M134" i="8"/>
  <c r="O137" i="8"/>
  <c r="M138" i="8"/>
  <c r="O141" i="8"/>
  <c r="M142" i="8"/>
  <c r="O145" i="8"/>
  <c r="M146" i="8"/>
  <c r="O149" i="8"/>
  <c r="M150" i="8"/>
  <c r="O153" i="8"/>
  <c r="M154" i="8"/>
  <c r="O157" i="8"/>
  <c r="M158" i="8"/>
  <c r="O161" i="8"/>
  <c r="M162" i="8"/>
  <c r="O165" i="8"/>
  <c r="M166" i="8"/>
  <c r="O169" i="8"/>
  <c r="M170" i="8"/>
  <c r="O173" i="8"/>
  <c r="M174" i="8"/>
  <c r="O177" i="8"/>
  <c r="M178" i="8"/>
  <c r="O181" i="8"/>
  <c r="M182" i="8"/>
  <c r="O185" i="8"/>
  <c r="M186" i="8"/>
  <c r="O189" i="8"/>
  <c r="M190" i="8"/>
  <c r="O193" i="8"/>
  <c r="M194" i="8"/>
  <c r="O96" i="9"/>
  <c r="M97" i="9"/>
  <c r="O100" i="9"/>
  <c r="M101" i="9"/>
  <c r="O104" i="9"/>
  <c r="M105" i="9"/>
  <c r="O108" i="9"/>
  <c r="M109" i="9"/>
  <c r="O112" i="9"/>
  <c r="M113" i="9"/>
  <c r="O116" i="9"/>
  <c r="M117" i="9"/>
  <c r="O120" i="9"/>
  <c r="M121" i="9"/>
  <c r="O124" i="9"/>
  <c r="M125" i="9"/>
  <c r="O128" i="9"/>
  <c r="M129" i="9"/>
  <c r="O132" i="9"/>
  <c r="M133" i="9"/>
  <c r="O136" i="9"/>
  <c r="M137" i="9"/>
  <c r="O140" i="9"/>
  <c r="M141" i="9"/>
  <c r="O144" i="9"/>
  <c r="M145" i="9"/>
  <c r="O148" i="9"/>
  <c r="M149" i="9"/>
  <c r="O152" i="9"/>
  <c r="M153" i="9"/>
  <c r="O156" i="9"/>
  <c r="M157" i="9"/>
  <c r="O160" i="9"/>
  <c r="M161" i="9"/>
  <c r="O164" i="9"/>
  <c r="M165" i="9"/>
  <c r="O168" i="9"/>
  <c r="M169" i="9"/>
  <c r="O172" i="9"/>
  <c r="M173" i="9"/>
  <c r="O176" i="9"/>
  <c r="M177" i="9"/>
  <c r="O180" i="9"/>
  <c r="M181" i="9"/>
  <c r="O184" i="9"/>
  <c r="M185" i="9"/>
  <c r="O188" i="9"/>
  <c r="M189" i="9"/>
  <c r="O192" i="9"/>
  <c r="M193" i="9"/>
  <c r="O196" i="9"/>
  <c r="M197" i="9"/>
  <c r="O200" i="9"/>
  <c r="M201" i="9"/>
  <c r="M96" i="10"/>
  <c r="M100" i="10"/>
  <c r="M104" i="10"/>
  <c r="M108" i="10"/>
  <c r="M112" i="10"/>
  <c r="M116" i="10"/>
  <c r="M120" i="10"/>
  <c r="M124" i="10"/>
  <c r="M128" i="10"/>
  <c r="M132" i="10"/>
  <c r="M136" i="10"/>
  <c r="M140" i="10"/>
  <c r="M144" i="10"/>
  <c r="M148" i="10"/>
  <c r="M152" i="10"/>
  <c r="M156" i="10"/>
  <c r="M160" i="10"/>
  <c r="M164" i="10"/>
  <c r="M168" i="10"/>
  <c r="L169" i="10"/>
  <c r="L170" i="10"/>
  <c r="L171" i="10"/>
  <c r="L173" i="10"/>
  <c r="L174" i="10"/>
  <c r="L175" i="10"/>
  <c r="L177" i="10"/>
  <c r="L178" i="10"/>
  <c r="L179" i="10"/>
  <c r="L181" i="10"/>
  <c r="L182" i="10"/>
  <c r="L183" i="10"/>
  <c r="L185" i="10"/>
  <c r="L186" i="10"/>
  <c r="L187" i="10"/>
  <c r="L189" i="10"/>
  <c r="L190" i="10"/>
  <c r="L191" i="10"/>
  <c r="L193" i="10"/>
  <c r="L194" i="10"/>
  <c r="L195" i="10"/>
  <c r="L197" i="10"/>
  <c r="M199" i="10"/>
  <c r="M227" i="10"/>
  <c r="N149" i="11"/>
  <c r="O158" i="11"/>
  <c r="N181" i="11"/>
  <c r="O190" i="11"/>
  <c r="M228" i="13"/>
  <c r="M224" i="13"/>
  <c r="M220" i="13"/>
  <c r="M216" i="13"/>
  <c r="M212" i="13"/>
  <c r="M208" i="13"/>
  <c r="M204" i="13"/>
  <c r="M200" i="13"/>
  <c r="M196" i="13"/>
  <c r="M192" i="13"/>
  <c r="M188" i="13"/>
  <c r="M184" i="13"/>
  <c r="M180" i="13"/>
  <c r="M176" i="13"/>
  <c r="M172" i="13"/>
  <c r="M168" i="13"/>
  <c r="M164" i="13"/>
  <c r="M160" i="13"/>
  <c r="M156" i="13"/>
  <c r="M152" i="13"/>
  <c r="M148" i="13"/>
  <c r="M144" i="13"/>
  <c r="M140" i="13"/>
  <c r="M136" i="13"/>
  <c r="M132" i="13"/>
  <c r="M128" i="13"/>
  <c r="M124" i="13"/>
  <c r="M120" i="13"/>
  <c r="M116" i="13"/>
  <c r="M112" i="13"/>
  <c r="M108" i="13"/>
  <c r="M104" i="13"/>
  <c r="M100" i="13"/>
  <c r="M96" i="13"/>
  <c r="M227" i="13"/>
  <c r="M223" i="13"/>
  <c r="M219" i="13"/>
  <c r="M215" i="13"/>
  <c r="M211" i="13"/>
  <c r="M207" i="13"/>
  <c r="M203" i="13"/>
  <c r="M199" i="13"/>
  <c r="M195" i="13"/>
  <c r="M191" i="13"/>
  <c r="M187" i="13"/>
  <c r="M183" i="13"/>
  <c r="M179" i="13"/>
  <c r="M175" i="13"/>
  <c r="M171" i="13"/>
  <c r="M167" i="13"/>
  <c r="M163" i="13"/>
  <c r="M159" i="13"/>
  <c r="M155" i="13"/>
  <c r="M151" i="13"/>
  <c r="M147" i="13"/>
  <c r="M143" i="13"/>
  <c r="M139" i="13"/>
  <c r="M135" i="13"/>
  <c r="M131" i="13"/>
  <c r="M127" i="13"/>
  <c r="M123" i="13"/>
  <c r="M119" i="13"/>
  <c r="M115" i="13"/>
  <c r="M111" i="13"/>
  <c r="M107" i="13"/>
  <c r="M103" i="13"/>
  <c r="M99" i="13"/>
  <c r="M95" i="13"/>
  <c r="M226" i="13"/>
  <c r="M222" i="13"/>
  <c r="M218" i="13"/>
  <c r="M214" i="13"/>
  <c r="M210" i="13"/>
  <c r="M206" i="13"/>
  <c r="M202" i="13"/>
  <c r="M198" i="13"/>
  <c r="M194" i="13"/>
  <c r="M190" i="13"/>
  <c r="M186" i="13"/>
  <c r="M182" i="13"/>
  <c r="M178" i="13"/>
  <c r="M174" i="13"/>
  <c r="M170" i="13"/>
  <c r="M166" i="13"/>
  <c r="M162" i="13"/>
  <c r="M158" i="13"/>
  <c r="M154" i="13"/>
  <c r="M150" i="13"/>
  <c r="M146" i="13"/>
  <c r="M142" i="13"/>
  <c r="M138" i="13"/>
  <c r="M134" i="13"/>
  <c r="M130" i="13"/>
  <c r="M126" i="13"/>
  <c r="M122" i="13"/>
  <c r="M118" i="13"/>
  <c r="M114" i="13"/>
  <c r="M110" i="13"/>
  <c r="M106" i="13"/>
  <c r="M102" i="13"/>
  <c r="M98" i="13"/>
  <c r="M94" i="13"/>
  <c r="M105" i="13"/>
  <c r="M109" i="13"/>
  <c r="M113" i="13"/>
  <c r="M137" i="13"/>
  <c r="M153" i="13"/>
  <c r="M169" i="13"/>
  <c r="M185" i="13"/>
  <c r="M201" i="13"/>
  <c r="M217" i="13"/>
  <c r="N94" i="8"/>
  <c r="L95" i="8"/>
  <c r="P97" i="8"/>
  <c r="N98" i="8"/>
  <c r="L99" i="8"/>
  <c r="P101" i="8"/>
  <c r="N102" i="8"/>
  <c r="L103" i="8"/>
  <c r="P105" i="8"/>
  <c r="N106" i="8"/>
  <c r="L107" i="8"/>
  <c r="P109" i="8"/>
  <c r="N110" i="8"/>
  <c r="L111" i="8"/>
  <c r="P113" i="8"/>
  <c r="N114" i="8"/>
  <c r="L115" i="8"/>
  <c r="P117" i="8"/>
  <c r="N118" i="8"/>
  <c r="L119" i="8"/>
  <c r="P121" i="8"/>
  <c r="N122" i="8"/>
  <c r="L123" i="8"/>
  <c r="P125" i="8"/>
  <c r="N126" i="8"/>
  <c r="L127" i="8"/>
  <c r="P129" i="8"/>
  <c r="N130" i="8"/>
  <c r="L131" i="8"/>
  <c r="P133" i="8"/>
  <c r="N134" i="8"/>
  <c r="L135" i="8"/>
  <c r="P137" i="8"/>
  <c r="N138" i="8"/>
  <c r="L139" i="8"/>
  <c r="P141" i="8"/>
  <c r="N142" i="8"/>
  <c r="L143" i="8"/>
  <c r="P145" i="8"/>
  <c r="N146" i="8"/>
  <c r="L147" i="8"/>
  <c r="P149" i="8"/>
  <c r="N150" i="8"/>
  <c r="L151" i="8"/>
  <c r="P153" i="8"/>
  <c r="N154" i="8"/>
  <c r="L155" i="8"/>
  <c r="P157" i="8"/>
  <c r="N158" i="8"/>
  <c r="L159" i="8"/>
  <c r="P161" i="8"/>
  <c r="N162" i="8"/>
  <c r="L163" i="8"/>
  <c r="P165" i="8"/>
  <c r="N166" i="8"/>
  <c r="L167" i="8"/>
  <c r="P169" i="8"/>
  <c r="N170" i="8"/>
  <c r="L171" i="8"/>
  <c r="P173" i="8"/>
  <c r="N174" i="8"/>
  <c r="L175" i="8"/>
  <c r="P177" i="8"/>
  <c r="N178" i="8"/>
  <c r="L179" i="8"/>
  <c r="P181" i="8"/>
  <c r="N182" i="8"/>
  <c r="L183" i="8"/>
  <c r="P185" i="8"/>
  <c r="N186" i="8"/>
  <c r="L187" i="8"/>
  <c r="P189" i="8"/>
  <c r="N190" i="8"/>
  <c r="L191" i="8"/>
  <c r="P193" i="8"/>
  <c r="N194" i="8"/>
  <c r="L94" i="9"/>
  <c r="P96" i="9"/>
  <c r="N97" i="9"/>
  <c r="L98" i="9"/>
  <c r="P100" i="9"/>
  <c r="N101" i="9"/>
  <c r="L102" i="9"/>
  <c r="P104" i="9"/>
  <c r="N105" i="9"/>
  <c r="L106" i="9"/>
  <c r="P108" i="9"/>
  <c r="N109" i="9"/>
  <c r="L110" i="9"/>
  <c r="P112" i="9"/>
  <c r="N113" i="9"/>
  <c r="L114" i="9"/>
  <c r="P116" i="9"/>
  <c r="N117" i="9"/>
  <c r="L118" i="9"/>
  <c r="P120" i="9"/>
  <c r="N121" i="9"/>
  <c r="L122" i="9"/>
  <c r="P124" i="9"/>
  <c r="N125" i="9"/>
  <c r="L126" i="9"/>
  <c r="P128" i="9"/>
  <c r="N129" i="9"/>
  <c r="L130" i="9"/>
  <c r="P132" i="9"/>
  <c r="N133" i="9"/>
  <c r="L134" i="9"/>
  <c r="P136" i="9"/>
  <c r="N137" i="9"/>
  <c r="L138" i="9"/>
  <c r="P140" i="9"/>
  <c r="N141" i="9"/>
  <c r="L142" i="9"/>
  <c r="P144" i="9"/>
  <c r="N145" i="9"/>
  <c r="L146" i="9"/>
  <c r="P148" i="9"/>
  <c r="N149" i="9"/>
  <c r="L150" i="9"/>
  <c r="P152" i="9"/>
  <c r="N153" i="9"/>
  <c r="L154" i="9"/>
  <c r="P156" i="9"/>
  <c r="N157" i="9"/>
  <c r="L158" i="9"/>
  <c r="P160" i="9"/>
  <c r="N161" i="9"/>
  <c r="L162" i="9"/>
  <c r="P164" i="9"/>
  <c r="N165" i="9"/>
  <c r="L166" i="9"/>
  <c r="P168" i="9"/>
  <c r="N169" i="9"/>
  <c r="L170" i="9"/>
  <c r="P172" i="9"/>
  <c r="N173" i="9"/>
  <c r="L174" i="9"/>
  <c r="P176" i="9"/>
  <c r="N177" i="9"/>
  <c r="L178" i="9"/>
  <c r="P180" i="9"/>
  <c r="N181" i="9"/>
  <c r="L182" i="9"/>
  <c r="P184" i="9"/>
  <c r="N185" i="9"/>
  <c r="L186" i="9"/>
  <c r="P188" i="9"/>
  <c r="N189" i="9"/>
  <c r="L190" i="9"/>
  <c r="P192" i="9"/>
  <c r="N193" i="9"/>
  <c r="L194" i="9"/>
  <c r="P196" i="9"/>
  <c r="N197" i="9"/>
  <c r="L198" i="9"/>
  <c r="P200" i="9"/>
  <c r="N201" i="9"/>
  <c r="L202" i="9"/>
  <c r="L228" i="10"/>
  <c r="L224" i="10"/>
  <c r="L220" i="10"/>
  <c r="L216" i="10"/>
  <c r="L212" i="10"/>
  <c r="L208" i="10"/>
  <c r="L204" i="10"/>
  <c r="L200" i="10"/>
  <c r="L196" i="10"/>
  <c r="L192" i="10"/>
  <c r="L188" i="10"/>
  <c r="L184" i="10"/>
  <c r="L180" i="10"/>
  <c r="L176" i="10"/>
  <c r="L172" i="10"/>
  <c r="L226" i="10"/>
  <c r="L222" i="10"/>
  <c r="L225" i="10"/>
  <c r="L221" i="10"/>
  <c r="L217" i="10"/>
  <c r="L213" i="10"/>
  <c r="L209" i="10"/>
  <c r="L205" i="10"/>
  <c r="L201" i="10"/>
  <c r="P95" i="10"/>
  <c r="N96" i="10"/>
  <c r="L97" i="10"/>
  <c r="P99" i="10"/>
  <c r="N100" i="10"/>
  <c r="L101" i="10"/>
  <c r="P103" i="10"/>
  <c r="N104" i="10"/>
  <c r="L105" i="10"/>
  <c r="P107" i="10"/>
  <c r="N108" i="10"/>
  <c r="L109" i="10"/>
  <c r="P111" i="10"/>
  <c r="N112" i="10"/>
  <c r="L113" i="10"/>
  <c r="P115" i="10"/>
  <c r="N116" i="10"/>
  <c r="L117" i="10"/>
  <c r="P119" i="10"/>
  <c r="N120" i="10"/>
  <c r="L121" i="10"/>
  <c r="P123" i="10"/>
  <c r="N124" i="10"/>
  <c r="L125" i="10"/>
  <c r="P127" i="10"/>
  <c r="N128" i="10"/>
  <c r="L129" i="10"/>
  <c r="P131" i="10"/>
  <c r="N132" i="10"/>
  <c r="L133" i="10"/>
  <c r="P135" i="10"/>
  <c r="N136" i="10"/>
  <c r="L137" i="10"/>
  <c r="P139" i="10"/>
  <c r="N140" i="10"/>
  <c r="L141" i="10"/>
  <c r="P143" i="10"/>
  <c r="N144" i="10"/>
  <c r="L145" i="10"/>
  <c r="P147" i="10"/>
  <c r="N148" i="10"/>
  <c r="L149" i="10"/>
  <c r="P151" i="10"/>
  <c r="N152" i="10"/>
  <c r="L153" i="10"/>
  <c r="P155" i="10"/>
  <c r="N156" i="10"/>
  <c r="L157" i="10"/>
  <c r="P159" i="10"/>
  <c r="N160" i="10"/>
  <c r="L161" i="10"/>
  <c r="P163" i="10"/>
  <c r="N164" i="10"/>
  <c r="L165" i="10"/>
  <c r="P167" i="10"/>
  <c r="N168" i="10"/>
  <c r="M169" i="10"/>
  <c r="N170" i="10"/>
  <c r="M171" i="10"/>
  <c r="M172" i="10"/>
  <c r="M173" i="10"/>
  <c r="N174" i="10"/>
  <c r="M175" i="10"/>
  <c r="M176" i="10"/>
  <c r="M177" i="10"/>
  <c r="N178" i="10"/>
  <c r="M179" i="10"/>
  <c r="M180" i="10"/>
  <c r="M181" i="10"/>
  <c r="N182" i="10"/>
  <c r="M183" i="10"/>
  <c r="M184" i="10"/>
  <c r="M185" i="10"/>
  <c r="N186" i="10"/>
  <c r="M187" i="10"/>
  <c r="M188" i="10"/>
  <c r="M189" i="10"/>
  <c r="N190" i="10"/>
  <c r="M191" i="10"/>
  <c r="M192" i="10"/>
  <c r="M193" i="10"/>
  <c r="N194" i="10"/>
  <c r="M195" i="10"/>
  <c r="M196" i="10"/>
  <c r="M197" i="10"/>
  <c r="N198" i="10"/>
  <c r="P200" i="10"/>
  <c r="M204" i="10"/>
  <c r="M208" i="10"/>
  <c r="M212" i="10"/>
  <c r="L219" i="10"/>
  <c r="O102" i="11"/>
  <c r="O105" i="11"/>
  <c r="O118" i="11"/>
  <c r="O126" i="11"/>
  <c r="O134" i="11"/>
  <c r="N153" i="11"/>
  <c r="O162" i="11"/>
  <c r="N185" i="11"/>
  <c r="O194" i="11"/>
  <c r="O198" i="11"/>
  <c r="O202" i="11"/>
  <c r="O206" i="11"/>
  <c r="O210" i="11"/>
  <c r="O214" i="11"/>
  <c r="O218" i="11"/>
  <c r="O222" i="11"/>
  <c r="O226" i="11"/>
  <c r="O228" i="12"/>
  <c r="O224" i="12"/>
  <c r="O220" i="12"/>
  <c r="O216" i="12"/>
  <c r="O212" i="12"/>
  <c r="O208" i="12"/>
  <c r="O204" i="12"/>
  <c r="O200" i="12"/>
  <c r="O196" i="12"/>
  <c r="O192" i="12"/>
  <c r="O188" i="12"/>
  <c r="O184" i="12"/>
  <c r="O180" i="12"/>
  <c r="O176" i="12"/>
  <c r="O172" i="12"/>
  <c r="O168" i="12"/>
  <c r="O164" i="12"/>
  <c r="O160" i="12"/>
  <c r="O156" i="12"/>
  <c r="O152" i="12"/>
  <c r="O148" i="12"/>
  <c r="O144" i="12"/>
  <c r="O140" i="12"/>
  <c r="O136" i="12"/>
  <c r="O132" i="12"/>
  <c r="O128" i="12"/>
  <c r="O124" i="12"/>
  <c r="O120" i="12"/>
  <c r="O116" i="12"/>
  <c r="O112" i="12"/>
  <c r="O108" i="12"/>
  <c r="O104" i="12"/>
  <c r="O100" i="12"/>
  <c r="O96" i="12"/>
  <c r="O227" i="12"/>
  <c r="O223" i="12"/>
  <c r="O219" i="12"/>
  <c r="O215" i="12"/>
  <c r="O211" i="12"/>
  <c r="O207" i="12"/>
  <c r="O203" i="12"/>
  <c r="O199" i="12"/>
  <c r="O195" i="12"/>
  <c r="O191" i="12"/>
  <c r="O187" i="12"/>
  <c r="O183" i="12"/>
  <c r="O179" i="12"/>
  <c r="O175" i="12"/>
  <c r="O171" i="12"/>
  <c r="O167" i="12"/>
  <c r="O163" i="12"/>
  <c r="O159" i="12"/>
  <c r="O155" i="12"/>
  <c r="O151" i="12"/>
  <c r="O147" i="12"/>
  <c r="O143" i="12"/>
  <c r="O139" i="12"/>
  <c r="O135" i="12"/>
  <c r="O131" i="12"/>
  <c r="O127" i="12"/>
  <c r="O123" i="12"/>
  <c r="O119" i="12"/>
  <c r="O115" i="12"/>
  <c r="O111" i="12"/>
  <c r="O107" i="12"/>
  <c r="O103" i="12"/>
  <c r="O99" i="12"/>
  <c r="O95" i="12"/>
  <c r="O226" i="12"/>
  <c r="O222" i="12"/>
  <c r="O218" i="12"/>
  <c r="O214" i="12"/>
  <c r="O210" i="12"/>
  <c r="O206" i="12"/>
  <c r="O202" i="12"/>
  <c r="O198" i="12"/>
  <c r="O194" i="12"/>
  <c r="O190" i="12"/>
  <c r="O186" i="12"/>
  <c r="O182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122" i="8"/>
  <c r="O126" i="8"/>
  <c r="O130" i="8"/>
  <c r="O134" i="8"/>
  <c r="O138" i="8"/>
  <c r="O142" i="8"/>
  <c r="O146" i="8"/>
  <c r="M147" i="8"/>
  <c r="O150" i="8"/>
  <c r="M151" i="8"/>
  <c r="O154" i="8"/>
  <c r="M155" i="8"/>
  <c r="O158" i="8"/>
  <c r="M159" i="8"/>
  <c r="O162" i="8"/>
  <c r="M163" i="8"/>
  <c r="O166" i="8"/>
  <c r="M167" i="8"/>
  <c r="O170" i="8"/>
  <c r="M171" i="8"/>
  <c r="O174" i="8"/>
  <c r="M175" i="8"/>
  <c r="O178" i="8"/>
  <c r="M179" i="8"/>
  <c r="O182" i="8"/>
  <c r="M183" i="8"/>
  <c r="O186" i="8"/>
  <c r="M187" i="8"/>
  <c r="O190" i="8"/>
  <c r="M191" i="8"/>
  <c r="O194" i="8"/>
  <c r="O97" i="9"/>
  <c r="O101" i="9"/>
  <c r="O105" i="9"/>
  <c r="O109" i="9"/>
  <c r="M110" i="9"/>
  <c r="O113" i="9"/>
  <c r="M114" i="9"/>
  <c r="O117" i="9"/>
  <c r="M118" i="9"/>
  <c r="O121" i="9"/>
  <c r="M122" i="9"/>
  <c r="O125" i="9"/>
  <c r="M126" i="9"/>
  <c r="O129" i="9"/>
  <c r="M130" i="9"/>
  <c r="O133" i="9"/>
  <c r="M134" i="9"/>
  <c r="O137" i="9"/>
  <c r="M138" i="9"/>
  <c r="O141" i="9"/>
  <c r="M142" i="9"/>
  <c r="O145" i="9"/>
  <c r="M146" i="9"/>
  <c r="O149" i="9"/>
  <c r="M150" i="9"/>
  <c r="O153" i="9"/>
  <c r="M154" i="9"/>
  <c r="O157" i="9"/>
  <c r="M158" i="9"/>
  <c r="O161" i="9"/>
  <c r="M162" i="9"/>
  <c r="O165" i="9"/>
  <c r="M166" i="9"/>
  <c r="O169" i="9"/>
  <c r="M170" i="9"/>
  <c r="O173" i="9"/>
  <c r="M174" i="9"/>
  <c r="O177" i="9"/>
  <c r="M178" i="9"/>
  <c r="O181" i="9"/>
  <c r="M182" i="9"/>
  <c r="O185" i="9"/>
  <c r="M186" i="9"/>
  <c r="O189" i="9"/>
  <c r="M190" i="9"/>
  <c r="O193" i="9"/>
  <c r="M194" i="9"/>
  <c r="O197" i="9"/>
  <c r="M198" i="9"/>
  <c r="O201" i="9"/>
  <c r="M202" i="9"/>
  <c r="M226" i="10"/>
  <c r="M222" i="10"/>
  <c r="M218" i="10"/>
  <c r="M214" i="10"/>
  <c r="M210" i="10"/>
  <c r="M206" i="10"/>
  <c r="M202" i="10"/>
  <c r="M198" i="10"/>
  <c r="M194" i="10"/>
  <c r="M190" i="10"/>
  <c r="M186" i="10"/>
  <c r="M182" i="10"/>
  <c r="M178" i="10"/>
  <c r="M174" i="10"/>
  <c r="M170" i="10"/>
  <c r="M225" i="10"/>
  <c r="M221" i="10"/>
  <c r="M217" i="10"/>
  <c r="M213" i="10"/>
  <c r="M209" i="10"/>
  <c r="M205" i="10"/>
  <c r="M97" i="10"/>
  <c r="M101" i="10"/>
  <c r="M105" i="10"/>
  <c r="M109" i="10"/>
  <c r="M113" i="10"/>
  <c r="M117" i="10"/>
  <c r="M121" i="10"/>
  <c r="M125" i="10"/>
  <c r="M129" i="10"/>
  <c r="M133" i="10"/>
  <c r="M137" i="10"/>
  <c r="M141" i="10"/>
  <c r="M145" i="10"/>
  <c r="M149" i="10"/>
  <c r="M153" i="10"/>
  <c r="M157" i="10"/>
  <c r="M161" i="10"/>
  <c r="M165" i="10"/>
  <c r="N169" i="10"/>
  <c r="N172" i="10"/>
  <c r="N173" i="10"/>
  <c r="N176" i="10"/>
  <c r="N177" i="10"/>
  <c r="N180" i="10"/>
  <c r="N181" i="10"/>
  <c r="N184" i="10"/>
  <c r="N185" i="10"/>
  <c r="N188" i="10"/>
  <c r="N189" i="10"/>
  <c r="N192" i="10"/>
  <c r="N193" i="10"/>
  <c r="N196" i="10"/>
  <c r="N197" i="10"/>
  <c r="L203" i="10"/>
  <c r="P204" i="10"/>
  <c r="L207" i="10"/>
  <c r="P208" i="10"/>
  <c r="L211" i="10"/>
  <c r="P212" i="10"/>
  <c r="L215" i="10"/>
  <c r="P216" i="10"/>
  <c r="M219" i="10"/>
  <c r="M224" i="10"/>
  <c r="N117" i="11"/>
  <c r="N125" i="11"/>
  <c r="N133" i="11"/>
  <c r="N157" i="11"/>
  <c r="O166" i="11"/>
  <c r="N189" i="11"/>
  <c r="M133" i="13"/>
  <c r="M149" i="13"/>
  <c r="M165" i="13"/>
  <c r="M181" i="13"/>
  <c r="M197" i="13"/>
  <c r="M213" i="13"/>
  <c r="N95" i="8"/>
  <c r="L96" i="8"/>
  <c r="N99" i="8"/>
  <c r="L100" i="8"/>
  <c r="N103" i="8"/>
  <c r="L104" i="8"/>
  <c r="N107" i="8"/>
  <c r="L108" i="8"/>
  <c r="N111" i="8"/>
  <c r="L112" i="8"/>
  <c r="N115" i="8"/>
  <c r="L116" i="8"/>
  <c r="N119" i="8"/>
  <c r="L120" i="8"/>
  <c r="N123" i="8"/>
  <c r="L124" i="8"/>
  <c r="N127" i="8"/>
  <c r="L128" i="8"/>
  <c r="N131" i="8"/>
  <c r="L132" i="8"/>
  <c r="P134" i="8"/>
  <c r="N135" i="8"/>
  <c r="L136" i="8"/>
  <c r="P138" i="8"/>
  <c r="N139" i="8"/>
  <c r="L140" i="8"/>
  <c r="P142" i="8"/>
  <c r="N143" i="8"/>
  <c r="L144" i="8"/>
  <c r="P146" i="8"/>
  <c r="N147" i="8"/>
  <c r="L148" i="8"/>
  <c r="P150" i="8"/>
  <c r="N151" i="8"/>
  <c r="L152" i="8"/>
  <c r="P154" i="8"/>
  <c r="N155" i="8"/>
  <c r="L156" i="8"/>
  <c r="P158" i="8"/>
  <c r="N159" i="8"/>
  <c r="L160" i="8"/>
  <c r="P162" i="8"/>
  <c r="N163" i="8"/>
  <c r="L164" i="8"/>
  <c r="P166" i="8"/>
  <c r="N167" i="8"/>
  <c r="L168" i="8"/>
  <c r="P170" i="8"/>
  <c r="N171" i="8"/>
  <c r="L172" i="8"/>
  <c r="P174" i="8"/>
  <c r="N175" i="8"/>
  <c r="L176" i="8"/>
  <c r="P178" i="8"/>
  <c r="N179" i="8"/>
  <c r="L180" i="8"/>
  <c r="P182" i="8"/>
  <c r="N183" i="8"/>
  <c r="L184" i="8"/>
  <c r="P186" i="8"/>
  <c r="N187" i="8"/>
  <c r="L188" i="8"/>
  <c r="P190" i="8"/>
  <c r="N191" i="8"/>
  <c r="L192" i="8"/>
  <c r="P194" i="8"/>
  <c r="L95" i="9"/>
  <c r="P97" i="9"/>
  <c r="L99" i="9"/>
  <c r="P101" i="9"/>
  <c r="L103" i="9"/>
  <c r="P105" i="9"/>
  <c r="L107" i="9"/>
  <c r="P109" i="9"/>
  <c r="L111" i="9"/>
  <c r="P113" i="9"/>
  <c r="L115" i="9"/>
  <c r="P117" i="9"/>
  <c r="L119" i="9"/>
  <c r="P121" i="9"/>
  <c r="L123" i="9"/>
  <c r="P125" i="9"/>
  <c r="L127" i="9"/>
  <c r="P129" i="9"/>
  <c r="L131" i="9"/>
  <c r="P133" i="9"/>
  <c r="N134" i="9"/>
  <c r="L135" i="9"/>
  <c r="P137" i="9"/>
  <c r="N138" i="9"/>
  <c r="L139" i="9"/>
  <c r="P141" i="9"/>
  <c r="N142" i="9"/>
  <c r="L143" i="9"/>
  <c r="P145" i="9"/>
  <c r="N146" i="9"/>
  <c r="L147" i="9"/>
  <c r="P149" i="9"/>
  <c r="N150" i="9"/>
  <c r="L151" i="9"/>
  <c r="P153" i="9"/>
  <c r="N154" i="9"/>
  <c r="L155" i="9"/>
  <c r="P157" i="9"/>
  <c r="N158" i="9"/>
  <c r="L159" i="9"/>
  <c r="P161" i="9"/>
  <c r="N162" i="9"/>
  <c r="L163" i="9"/>
  <c r="P165" i="9"/>
  <c r="N166" i="9"/>
  <c r="L167" i="9"/>
  <c r="P169" i="9"/>
  <c r="N170" i="9"/>
  <c r="L171" i="9"/>
  <c r="P173" i="9"/>
  <c r="N174" i="9"/>
  <c r="L175" i="9"/>
  <c r="P177" i="9"/>
  <c r="N178" i="9"/>
  <c r="L179" i="9"/>
  <c r="P181" i="9"/>
  <c r="N182" i="9"/>
  <c r="L183" i="9"/>
  <c r="P185" i="9"/>
  <c r="N186" i="9"/>
  <c r="L187" i="9"/>
  <c r="P189" i="9"/>
  <c r="N190" i="9"/>
  <c r="L191" i="9"/>
  <c r="P193" i="9"/>
  <c r="N194" i="9"/>
  <c r="L195" i="9"/>
  <c r="P197" i="9"/>
  <c r="N198" i="9"/>
  <c r="L199" i="9"/>
  <c r="P201" i="9"/>
  <c r="N202" i="9"/>
  <c r="N227" i="10"/>
  <c r="N223" i="10"/>
  <c r="N219" i="10"/>
  <c r="N215" i="10"/>
  <c r="N211" i="10"/>
  <c r="N207" i="10"/>
  <c r="N203" i="10"/>
  <c r="N199" i="10"/>
  <c r="N195" i="10"/>
  <c r="N191" i="10"/>
  <c r="N187" i="10"/>
  <c r="N183" i="10"/>
  <c r="N179" i="10"/>
  <c r="N175" i="10"/>
  <c r="N171" i="10"/>
  <c r="N225" i="10"/>
  <c r="N221" i="10"/>
  <c r="N228" i="10"/>
  <c r="N224" i="10"/>
  <c r="N220" i="10"/>
  <c r="N216" i="10"/>
  <c r="N212" i="10"/>
  <c r="N208" i="10"/>
  <c r="N204" i="10"/>
  <c r="N200" i="10"/>
  <c r="N97" i="10"/>
  <c r="N101" i="10"/>
  <c r="N105" i="10"/>
  <c r="N109" i="10"/>
  <c r="N113" i="10"/>
  <c r="P116" i="10"/>
  <c r="N117" i="10"/>
  <c r="P120" i="10"/>
  <c r="N121" i="10"/>
  <c r="L122" i="10"/>
  <c r="P124" i="10"/>
  <c r="N125" i="10"/>
  <c r="L126" i="10"/>
  <c r="P128" i="10"/>
  <c r="N129" i="10"/>
  <c r="L130" i="10"/>
  <c r="P132" i="10"/>
  <c r="N133" i="10"/>
  <c r="L134" i="10"/>
  <c r="P136" i="10"/>
  <c r="N137" i="10"/>
  <c r="L138" i="10"/>
  <c r="P140" i="10"/>
  <c r="N141" i="10"/>
  <c r="L142" i="10"/>
  <c r="P144" i="10"/>
  <c r="N145" i="10"/>
  <c r="L146" i="10"/>
  <c r="P148" i="10"/>
  <c r="N149" i="10"/>
  <c r="L150" i="10"/>
  <c r="Q150" i="10" s="1"/>
  <c r="R150" i="10" s="1"/>
  <c r="T150" i="10" s="1"/>
  <c r="P152" i="10"/>
  <c r="N153" i="10"/>
  <c r="L154" i="10"/>
  <c r="P156" i="10"/>
  <c r="N157" i="10"/>
  <c r="L158" i="10"/>
  <c r="P160" i="10"/>
  <c r="N161" i="10"/>
  <c r="L162" i="10"/>
  <c r="P164" i="10"/>
  <c r="N165" i="10"/>
  <c r="L166" i="10"/>
  <c r="P168" i="10"/>
  <c r="P169" i="10"/>
  <c r="P171" i="10"/>
  <c r="P173" i="10"/>
  <c r="P175" i="10"/>
  <c r="P177" i="10"/>
  <c r="P179" i="10"/>
  <c r="P181" i="10"/>
  <c r="P183" i="10"/>
  <c r="P185" i="10"/>
  <c r="P187" i="10"/>
  <c r="P189" i="10"/>
  <c r="P191" i="10"/>
  <c r="P193" i="10"/>
  <c r="P195" i="10"/>
  <c r="P197" i="10"/>
  <c r="L202" i="10"/>
  <c r="M203" i="10"/>
  <c r="L206" i="10"/>
  <c r="M207" i="10"/>
  <c r="L210" i="10"/>
  <c r="M211" i="10"/>
  <c r="L214" i="10"/>
  <c r="M215" i="10"/>
  <c r="L218" i="10"/>
  <c r="P221" i="10"/>
  <c r="O98" i="11"/>
  <c r="O101" i="11"/>
  <c r="O114" i="11"/>
  <c r="O117" i="11"/>
  <c r="O125" i="11"/>
  <c r="O133" i="11"/>
  <c r="O138" i="11"/>
  <c r="N161" i="11"/>
  <c r="O170" i="11"/>
  <c r="N193" i="11"/>
  <c r="L97" i="12"/>
  <c r="O221" i="12"/>
  <c r="L96" i="11"/>
  <c r="L100" i="11"/>
  <c r="L104" i="11"/>
  <c r="L108" i="11"/>
  <c r="L112" i="11"/>
  <c r="L116" i="11"/>
  <c r="P118" i="11"/>
  <c r="L120" i="11"/>
  <c r="P122" i="11"/>
  <c r="L124" i="11"/>
  <c r="P126" i="11"/>
  <c r="L128" i="11"/>
  <c r="P130" i="11"/>
  <c r="L132" i="11"/>
  <c r="P134" i="11"/>
  <c r="L136" i="11"/>
  <c r="P138" i="11"/>
  <c r="L140" i="11"/>
  <c r="P142" i="11"/>
  <c r="L144" i="11"/>
  <c r="P146" i="11"/>
  <c r="L148" i="11"/>
  <c r="P150" i="11"/>
  <c r="L152" i="11"/>
  <c r="P154" i="11"/>
  <c r="L156" i="11"/>
  <c r="P158" i="11"/>
  <c r="L160" i="11"/>
  <c r="P162" i="11"/>
  <c r="L164" i="11"/>
  <c r="P166" i="11"/>
  <c r="L168" i="11"/>
  <c r="P170" i="11"/>
  <c r="L172" i="11"/>
  <c r="P174" i="11"/>
  <c r="Q174" i="11" s="1"/>
  <c r="R174" i="11" s="1"/>
  <c r="T174" i="11" s="1"/>
  <c r="L176" i="11"/>
  <c r="P178" i="11"/>
  <c r="L180" i="11"/>
  <c r="P182" i="11"/>
  <c r="L184" i="11"/>
  <c r="P186" i="11"/>
  <c r="L188" i="11"/>
  <c r="P190" i="11"/>
  <c r="L192" i="11"/>
  <c r="P194" i="11"/>
  <c r="L196" i="11"/>
  <c r="P198" i="11"/>
  <c r="L200" i="11"/>
  <c r="P202" i="11"/>
  <c r="L204" i="11"/>
  <c r="P206" i="11"/>
  <c r="L208" i="11"/>
  <c r="P210" i="11"/>
  <c r="L212" i="11"/>
  <c r="P214" i="11"/>
  <c r="L216" i="11"/>
  <c r="P218" i="11"/>
  <c r="L220" i="11"/>
  <c r="P222" i="11"/>
  <c r="L224" i="11"/>
  <c r="P226" i="11"/>
  <c r="L228" i="11"/>
  <c r="P97" i="12"/>
  <c r="P101" i="12"/>
  <c r="P105" i="12"/>
  <c r="N106" i="12"/>
  <c r="P109" i="12"/>
  <c r="N110" i="12"/>
  <c r="P113" i="12"/>
  <c r="N114" i="12"/>
  <c r="P117" i="12"/>
  <c r="N118" i="12"/>
  <c r="P121" i="12"/>
  <c r="N122" i="12"/>
  <c r="P125" i="12"/>
  <c r="N126" i="12"/>
  <c r="P129" i="12"/>
  <c r="N130" i="12"/>
  <c r="P133" i="12"/>
  <c r="N134" i="12"/>
  <c r="P137" i="12"/>
  <c r="N138" i="12"/>
  <c r="P141" i="12"/>
  <c r="N142" i="12"/>
  <c r="P145" i="12"/>
  <c r="N146" i="12"/>
  <c r="P149" i="12"/>
  <c r="N150" i="12"/>
  <c r="P153" i="12"/>
  <c r="N154" i="12"/>
  <c r="P157" i="12"/>
  <c r="N158" i="12"/>
  <c r="P161" i="12"/>
  <c r="N162" i="12"/>
  <c r="P165" i="12"/>
  <c r="N166" i="12"/>
  <c r="P169" i="12"/>
  <c r="N170" i="12"/>
  <c r="P173" i="12"/>
  <c r="N174" i="12"/>
  <c r="P177" i="12"/>
  <c r="N178" i="12"/>
  <c r="P181" i="12"/>
  <c r="N182" i="12"/>
  <c r="P185" i="12"/>
  <c r="N186" i="12"/>
  <c r="P189" i="12"/>
  <c r="N190" i="12"/>
  <c r="P193" i="12"/>
  <c r="N194" i="12"/>
  <c r="P197" i="12"/>
  <c r="N198" i="12"/>
  <c r="P201" i="12"/>
  <c r="N202" i="12"/>
  <c r="P205" i="12"/>
  <c r="N206" i="12"/>
  <c r="P209" i="12"/>
  <c r="N210" i="12"/>
  <c r="P213" i="12"/>
  <c r="N214" i="12"/>
  <c r="P217" i="12"/>
  <c r="N218" i="12"/>
  <c r="P221" i="12"/>
  <c r="N222" i="12"/>
  <c r="P225" i="12"/>
  <c r="N226" i="12"/>
  <c r="N97" i="13"/>
  <c r="N101" i="13"/>
  <c r="P104" i="13"/>
  <c r="N105" i="13"/>
  <c r="P108" i="13"/>
  <c r="N109" i="13"/>
  <c r="P112" i="13"/>
  <c r="N113" i="13"/>
  <c r="L114" i="13"/>
  <c r="P116" i="13"/>
  <c r="N117" i="13"/>
  <c r="L118" i="13"/>
  <c r="P120" i="13"/>
  <c r="N121" i="13"/>
  <c r="L122" i="13"/>
  <c r="P124" i="13"/>
  <c r="N125" i="13"/>
  <c r="L126" i="13"/>
  <c r="P128" i="13"/>
  <c r="N129" i="13"/>
  <c r="L130" i="13"/>
  <c r="P132" i="13"/>
  <c r="N133" i="13"/>
  <c r="L134" i="13"/>
  <c r="P136" i="13"/>
  <c r="N137" i="13"/>
  <c r="L138" i="13"/>
  <c r="P140" i="13"/>
  <c r="N141" i="13"/>
  <c r="L142" i="13"/>
  <c r="P144" i="13"/>
  <c r="N145" i="13"/>
  <c r="L146" i="13"/>
  <c r="P148" i="13"/>
  <c r="N149" i="13"/>
  <c r="L150" i="13"/>
  <c r="P152" i="13"/>
  <c r="N153" i="13"/>
  <c r="L154" i="13"/>
  <c r="P156" i="13"/>
  <c r="N157" i="13"/>
  <c r="L158" i="13"/>
  <c r="P160" i="13"/>
  <c r="N161" i="13"/>
  <c r="L162" i="13"/>
  <c r="P164" i="13"/>
  <c r="N165" i="13"/>
  <c r="L166" i="13"/>
  <c r="P168" i="13"/>
  <c r="N169" i="13"/>
  <c r="L170" i="13"/>
  <c r="P172" i="13"/>
  <c r="N173" i="13"/>
  <c r="L174" i="13"/>
  <c r="P176" i="13"/>
  <c r="N177" i="13"/>
  <c r="L178" i="13"/>
  <c r="P180" i="13"/>
  <c r="N181" i="13"/>
  <c r="L182" i="13"/>
  <c r="P184" i="13"/>
  <c r="N185" i="13"/>
  <c r="L186" i="13"/>
  <c r="P188" i="13"/>
  <c r="N189" i="13"/>
  <c r="L190" i="13"/>
  <c r="P192" i="13"/>
  <c r="N193" i="13"/>
  <c r="L194" i="13"/>
  <c r="P196" i="13"/>
  <c r="N197" i="13"/>
  <c r="L198" i="13"/>
  <c r="P200" i="13"/>
  <c r="N201" i="13"/>
  <c r="L202" i="13"/>
  <c r="P204" i="13"/>
  <c r="N205" i="13"/>
  <c r="L206" i="13"/>
  <c r="P208" i="13"/>
  <c r="N209" i="13"/>
  <c r="L210" i="13"/>
  <c r="P212" i="13"/>
  <c r="N213" i="13"/>
  <c r="L214" i="13"/>
  <c r="P216" i="13"/>
  <c r="N217" i="13"/>
  <c r="L218" i="13"/>
  <c r="P220" i="13"/>
  <c r="N221" i="13"/>
  <c r="L222" i="13"/>
  <c r="P224" i="13"/>
  <c r="N225" i="13"/>
  <c r="L226" i="13"/>
  <c r="P228" i="13"/>
  <c r="L227" i="14"/>
  <c r="L223" i="14"/>
  <c r="L219" i="14"/>
  <c r="L215" i="14"/>
  <c r="L211" i="14"/>
  <c r="L207" i="14"/>
  <c r="L203" i="14"/>
  <c r="L199" i="14"/>
  <c r="L195" i="14"/>
  <c r="L191" i="14"/>
  <c r="L187" i="14"/>
  <c r="L183" i="14"/>
  <c r="L179" i="14"/>
  <c r="L175" i="14"/>
  <c r="L171" i="14"/>
  <c r="L167" i="14"/>
  <c r="L163" i="14"/>
  <c r="L159" i="14"/>
  <c r="L155" i="14"/>
  <c r="L151" i="14"/>
  <c r="L147" i="14"/>
  <c r="L143" i="14"/>
  <c r="L139" i="14"/>
  <c r="L226" i="14"/>
  <c r="L222" i="14"/>
  <c r="L218" i="14"/>
  <c r="L214" i="14"/>
  <c r="L210" i="14"/>
  <c r="L206" i="14"/>
  <c r="L202" i="14"/>
  <c r="L198" i="14"/>
  <c r="L194" i="14"/>
  <c r="L190" i="14"/>
  <c r="L186" i="14"/>
  <c r="L182" i="14"/>
  <c r="L178" i="14"/>
  <c r="L174" i="14"/>
  <c r="L170" i="14"/>
  <c r="L166" i="14"/>
  <c r="L162" i="14"/>
  <c r="L158" i="14"/>
  <c r="L154" i="14"/>
  <c r="L150" i="14"/>
  <c r="L146" i="14"/>
  <c r="L142" i="14"/>
  <c r="L138" i="14"/>
  <c r="L225" i="14"/>
  <c r="L221" i="14"/>
  <c r="L217" i="14"/>
  <c r="L213" i="14"/>
  <c r="L209" i="14"/>
  <c r="L205" i="14"/>
  <c r="L201" i="14"/>
  <c r="L197" i="14"/>
  <c r="L193" i="14"/>
  <c r="L189" i="14"/>
  <c r="L185" i="14"/>
  <c r="L181" i="14"/>
  <c r="L177" i="14"/>
  <c r="L173" i="14"/>
  <c r="L169" i="14"/>
  <c r="L165" i="14"/>
  <c r="L161" i="14"/>
  <c r="L157" i="14"/>
  <c r="L153" i="14"/>
  <c r="L149" i="14"/>
  <c r="L145" i="14"/>
  <c r="L141" i="14"/>
  <c r="L137" i="14"/>
  <c r="L228" i="14"/>
  <c r="L224" i="14"/>
  <c r="L220" i="14"/>
  <c r="L216" i="14"/>
  <c r="L212" i="14"/>
  <c r="L208" i="14"/>
  <c r="L204" i="14"/>
  <c r="L200" i="14"/>
  <c r="L196" i="14"/>
  <c r="L192" i="14"/>
  <c r="L188" i="14"/>
  <c r="L184" i="14"/>
  <c r="L180" i="14"/>
  <c r="L176" i="14"/>
  <c r="L172" i="14"/>
  <c r="L168" i="14"/>
  <c r="L164" i="14"/>
  <c r="L160" i="14"/>
  <c r="L156" i="14"/>
  <c r="L152" i="14"/>
  <c r="L148" i="14"/>
  <c r="L144" i="14"/>
  <c r="L140" i="14"/>
  <c r="L136" i="14"/>
  <c r="P95" i="14"/>
  <c r="N96" i="14"/>
  <c r="L97" i="14"/>
  <c r="P99" i="14"/>
  <c r="N100" i="14"/>
  <c r="L101" i="14"/>
  <c r="P103" i="14"/>
  <c r="N104" i="14"/>
  <c r="L105" i="14"/>
  <c r="P107" i="14"/>
  <c r="N108" i="14"/>
  <c r="L109" i="14"/>
  <c r="P111" i="14"/>
  <c r="N112" i="14"/>
  <c r="L113" i="14"/>
  <c r="P115" i="14"/>
  <c r="N116" i="14"/>
  <c r="L117" i="14"/>
  <c r="P119" i="14"/>
  <c r="N120" i="14"/>
  <c r="L121" i="14"/>
  <c r="P123" i="14"/>
  <c r="N124" i="14"/>
  <c r="L125" i="14"/>
  <c r="P127" i="14"/>
  <c r="N128" i="14"/>
  <c r="L129" i="14"/>
  <c r="P131" i="14"/>
  <c r="L133" i="14"/>
  <c r="M163" i="14"/>
  <c r="O166" i="14"/>
  <c r="M195" i="14"/>
  <c r="O198" i="14"/>
  <c r="O121" i="15"/>
  <c r="O176" i="15"/>
  <c r="M120" i="11"/>
  <c r="M124" i="11"/>
  <c r="M128" i="11"/>
  <c r="M132" i="11"/>
  <c r="M136" i="11"/>
  <c r="M140" i="11"/>
  <c r="M144" i="11"/>
  <c r="M148" i="11"/>
  <c r="M152" i="11"/>
  <c r="M156" i="11"/>
  <c r="M160" i="11"/>
  <c r="M164" i="11"/>
  <c r="M168" i="11"/>
  <c r="M172" i="11"/>
  <c r="M176" i="11"/>
  <c r="M180" i="11"/>
  <c r="M184" i="11"/>
  <c r="M188" i="11"/>
  <c r="M192" i="11"/>
  <c r="M196" i="11"/>
  <c r="M200" i="11"/>
  <c r="M204" i="11"/>
  <c r="M208" i="11"/>
  <c r="M212" i="11"/>
  <c r="M216" i="11"/>
  <c r="M220" i="11"/>
  <c r="M224" i="11"/>
  <c r="M228" i="11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O97" i="13"/>
  <c r="O101" i="13"/>
  <c r="O105" i="13"/>
  <c r="O109" i="13"/>
  <c r="O113" i="13"/>
  <c r="O117" i="13"/>
  <c r="O121" i="13"/>
  <c r="O125" i="13"/>
  <c r="O129" i="13"/>
  <c r="O133" i="13"/>
  <c r="O137" i="13"/>
  <c r="O141" i="13"/>
  <c r="O145" i="13"/>
  <c r="O149" i="13"/>
  <c r="O153" i="13"/>
  <c r="O157" i="13"/>
  <c r="O161" i="13"/>
  <c r="O165" i="13"/>
  <c r="O169" i="13"/>
  <c r="O173" i="13"/>
  <c r="O177" i="13"/>
  <c r="O181" i="13"/>
  <c r="O185" i="13"/>
  <c r="O189" i="13"/>
  <c r="O193" i="13"/>
  <c r="O197" i="13"/>
  <c r="O201" i="13"/>
  <c r="O205" i="13"/>
  <c r="O209" i="13"/>
  <c r="O213" i="13"/>
  <c r="O217" i="13"/>
  <c r="O221" i="13"/>
  <c r="O225" i="13"/>
  <c r="M226" i="14"/>
  <c r="M222" i="14"/>
  <c r="M218" i="14"/>
  <c r="M214" i="14"/>
  <c r="M210" i="14"/>
  <c r="M206" i="14"/>
  <c r="M202" i="14"/>
  <c r="M198" i="14"/>
  <c r="M194" i="14"/>
  <c r="M190" i="14"/>
  <c r="M186" i="14"/>
  <c r="M182" i="14"/>
  <c r="M178" i="14"/>
  <c r="M174" i="14"/>
  <c r="M170" i="14"/>
  <c r="M166" i="14"/>
  <c r="M162" i="14"/>
  <c r="M158" i="14"/>
  <c r="M154" i="14"/>
  <c r="M150" i="14"/>
  <c r="M146" i="14"/>
  <c r="M142" i="14"/>
  <c r="M138" i="14"/>
  <c r="M225" i="14"/>
  <c r="M221" i="14"/>
  <c r="M217" i="14"/>
  <c r="M213" i="14"/>
  <c r="M209" i="14"/>
  <c r="M205" i="14"/>
  <c r="M201" i="14"/>
  <c r="M197" i="14"/>
  <c r="M193" i="14"/>
  <c r="M189" i="14"/>
  <c r="M185" i="14"/>
  <c r="M181" i="14"/>
  <c r="M177" i="14"/>
  <c r="M173" i="14"/>
  <c r="M169" i="14"/>
  <c r="M165" i="14"/>
  <c r="M161" i="14"/>
  <c r="M157" i="14"/>
  <c r="M153" i="14"/>
  <c r="M149" i="14"/>
  <c r="M145" i="14"/>
  <c r="M141" i="14"/>
  <c r="M137" i="14"/>
  <c r="M228" i="14"/>
  <c r="M224" i="14"/>
  <c r="M220" i="14"/>
  <c r="M216" i="14"/>
  <c r="M212" i="14"/>
  <c r="M208" i="14"/>
  <c r="M204" i="14"/>
  <c r="M200" i="14"/>
  <c r="M196" i="14"/>
  <c r="M192" i="14"/>
  <c r="M188" i="14"/>
  <c r="M184" i="14"/>
  <c r="M180" i="14"/>
  <c r="M176" i="14"/>
  <c r="M172" i="14"/>
  <c r="M168" i="14"/>
  <c r="M164" i="14"/>
  <c r="M160" i="14"/>
  <c r="M156" i="14"/>
  <c r="M152" i="14"/>
  <c r="M148" i="14"/>
  <c r="M144" i="14"/>
  <c r="M140" i="14"/>
  <c r="M136" i="14"/>
  <c r="M97" i="14"/>
  <c r="M101" i="14"/>
  <c r="M105" i="14"/>
  <c r="O108" i="14"/>
  <c r="M109" i="14"/>
  <c r="O112" i="14"/>
  <c r="M113" i="14"/>
  <c r="O116" i="14"/>
  <c r="M117" i="14"/>
  <c r="O120" i="14"/>
  <c r="M121" i="14"/>
  <c r="O124" i="14"/>
  <c r="M125" i="14"/>
  <c r="O128" i="14"/>
  <c r="M129" i="14"/>
  <c r="O132" i="14"/>
  <c r="M133" i="14"/>
  <c r="M143" i="14"/>
  <c r="O146" i="14"/>
  <c r="M175" i="14"/>
  <c r="O178" i="14"/>
  <c r="M207" i="14"/>
  <c r="O210" i="14"/>
  <c r="O101" i="15"/>
  <c r="O133" i="15"/>
  <c r="L97" i="11"/>
  <c r="L101" i="11"/>
  <c r="L105" i="11"/>
  <c r="L109" i="11"/>
  <c r="L113" i="11"/>
  <c r="L117" i="11"/>
  <c r="L121" i="11"/>
  <c r="L125" i="11"/>
  <c r="L129" i="11"/>
  <c r="L133" i="11"/>
  <c r="L137" i="11"/>
  <c r="P139" i="11"/>
  <c r="L141" i="11"/>
  <c r="P143" i="11"/>
  <c r="L145" i="11"/>
  <c r="P147" i="11"/>
  <c r="L149" i="11"/>
  <c r="P151" i="11"/>
  <c r="L153" i="11"/>
  <c r="P155" i="11"/>
  <c r="L157" i="11"/>
  <c r="P159" i="11"/>
  <c r="L161" i="11"/>
  <c r="P163" i="11"/>
  <c r="L165" i="11"/>
  <c r="P167" i="11"/>
  <c r="L169" i="11"/>
  <c r="P171" i="11"/>
  <c r="L173" i="11"/>
  <c r="P175" i="11"/>
  <c r="L177" i="11"/>
  <c r="P179" i="11"/>
  <c r="L181" i="11"/>
  <c r="P183" i="11"/>
  <c r="L185" i="11"/>
  <c r="P187" i="11"/>
  <c r="L189" i="11"/>
  <c r="P191" i="11"/>
  <c r="L193" i="11"/>
  <c r="P195" i="11"/>
  <c r="L197" i="11"/>
  <c r="P199" i="11"/>
  <c r="L201" i="11"/>
  <c r="P203" i="11"/>
  <c r="L205" i="11"/>
  <c r="P207" i="11"/>
  <c r="L209" i="11"/>
  <c r="P211" i="11"/>
  <c r="L213" i="11"/>
  <c r="P215" i="11"/>
  <c r="L217" i="11"/>
  <c r="P219" i="11"/>
  <c r="L221" i="11"/>
  <c r="P223" i="11"/>
  <c r="L225" i="11"/>
  <c r="P227" i="11"/>
  <c r="P94" i="12"/>
  <c r="P98" i="12"/>
  <c r="P102" i="12"/>
  <c r="N103" i="12"/>
  <c r="P106" i="12"/>
  <c r="N107" i="12"/>
  <c r="P110" i="12"/>
  <c r="N111" i="12"/>
  <c r="P114" i="12"/>
  <c r="N115" i="12"/>
  <c r="P118" i="12"/>
  <c r="N119" i="12"/>
  <c r="P122" i="12"/>
  <c r="N123" i="12"/>
  <c r="P126" i="12"/>
  <c r="N127" i="12"/>
  <c r="P130" i="12"/>
  <c r="N131" i="12"/>
  <c r="P134" i="12"/>
  <c r="N135" i="12"/>
  <c r="P138" i="12"/>
  <c r="N139" i="12"/>
  <c r="P142" i="12"/>
  <c r="N143" i="12"/>
  <c r="P146" i="12"/>
  <c r="N147" i="12"/>
  <c r="P150" i="12"/>
  <c r="N151" i="12"/>
  <c r="P154" i="12"/>
  <c r="N155" i="12"/>
  <c r="P158" i="12"/>
  <c r="N159" i="12"/>
  <c r="P162" i="12"/>
  <c r="N163" i="12"/>
  <c r="P166" i="12"/>
  <c r="N167" i="12"/>
  <c r="P170" i="12"/>
  <c r="N171" i="12"/>
  <c r="P174" i="12"/>
  <c r="N175" i="12"/>
  <c r="P178" i="12"/>
  <c r="N179" i="12"/>
  <c r="P182" i="12"/>
  <c r="N183" i="12"/>
  <c r="P186" i="12"/>
  <c r="N187" i="12"/>
  <c r="P190" i="12"/>
  <c r="N191" i="12"/>
  <c r="P194" i="12"/>
  <c r="N195" i="12"/>
  <c r="P198" i="12"/>
  <c r="N199" i="12"/>
  <c r="P202" i="12"/>
  <c r="N203" i="12"/>
  <c r="P206" i="12"/>
  <c r="N207" i="12"/>
  <c r="P210" i="12"/>
  <c r="N211" i="12"/>
  <c r="P214" i="12"/>
  <c r="N215" i="12"/>
  <c r="P218" i="12"/>
  <c r="N219" i="12"/>
  <c r="P222" i="12"/>
  <c r="N223" i="12"/>
  <c r="P226" i="12"/>
  <c r="N227" i="12"/>
  <c r="N94" i="13"/>
  <c r="P97" i="13"/>
  <c r="N98" i="13"/>
  <c r="P101" i="13"/>
  <c r="N102" i="13"/>
  <c r="P105" i="13"/>
  <c r="N106" i="13"/>
  <c r="L107" i="13"/>
  <c r="P109" i="13"/>
  <c r="N110" i="13"/>
  <c r="L111" i="13"/>
  <c r="P113" i="13"/>
  <c r="N114" i="13"/>
  <c r="L115" i="13"/>
  <c r="P117" i="13"/>
  <c r="N118" i="13"/>
  <c r="L119" i="13"/>
  <c r="P121" i="13"/>
  <c r="N122" i="13"/>
  <c r="L123" i="13"/>
  <c r="P125" i="13"/>
  <c r="N126" i="13"/>
  <c r="L127" i="13"/>
  <c r="P129" i="13"/>
  <c r="N130" i="13"/>
  <c r="L131" i="13"/>
  <c r="P133" i="13"/>
  <c r="N134" i="13"/>
  <c r="L135" i="13"/>
  <c r="P137" i="13"/>
  <c r="N138" i="13"/>
  <c r="L139" i="13"/>
  <c r="P141" i="13"/>
  <c r="N142" i="13"/>
  <c r="L143" i="13"/>
  <c r="P145" i="13"/>
  <c r="N146" i="13"/>
  <c r="L147" i="13"/>
  <c r="P149" i="13"/>
  <c r="N150" i="13"/>
  <c r="L151" i="13"/>
  <c r="P153" i="13"/>
  <c r="N154" i="13"/>
  <c r="L155" i="13"/>
  <c r="P157" i="13"/>
  <c r="N158" i="13"/>
  <c r="L159" i="13"/>
  <c r="P161" i="13"/>
  <c r="N162" i="13"/>
  <c r="L163" i="13"/>
  <c r="P165" i="13"/>
  <c r="N166" i="13"/>
  <c r="L167" i="13"/>
  <c r="P169" i="13"/>
  <c r="N170" i="13"/>
  <c r="L171" i="13"/>
  <c r="P173" i="13"/>
  <c r="N174" i="13"/>
  <c r="L175" i="13"/>
  <c r="P177" i="13"/>
  <c r="N178" i="13"/>
  <c r="L179" i="13"/>
  <c r="P181" i="13"/>
  <c r="N182" i="13"/>
  <c r="L183" i="13"/>
  <c r="P185" i="13"/>
  <c r="N186" i="13"/>
  <c r="L187" i="13"/>
  <c r="P189" i="13"/>
  <c r="N190" i="13"/>
  <c r="L191" i="13"/>
  <c r="P193" i="13"/>
  <c r="N194" i="13"/>
  <c r="L195" i="13"/>
  <c r="P197" i="13"/>
  <c r="N198" i="13"/>
  <c r="L199" i="13"/>
  <c r="P201" i="13"/>
  <c r="N202" i="13"/>
  <c r="L203" i="13"/>
  <c r="P205" i="13"/>
  <c r="N206" i="13"/>
  <c r="L207" i="13"/>
  <c r="P209" i="13"/>
  <c r="N210" i="13"/>
  <c r="L211" i="13"/>
  <c r="P213" i="13"/>
  <c r="N214" i="13"/>
  <c r="L215" i="13"/>
  <c r="P217" i="13"/>
  <c r="N218" i="13"/>
  <c r="L219" i="13"/>
  <c r="P221" i="13"/>
  <c r="N222" i="13"/>
  <c r="L223" i="13"/>
  <c r="P225" i="13"/>
  <c r="N226" i="13"/>
  <c r="L227" i="13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225" i="14"/>
  <c r="N221" i="14"/>
  <c r="N217" i="14"/>
  <c r="N213" i="14"/>
  <c r="N209" i="14"/>
  <c r="N205" i="14"/>
  <c r="N201" i="14"/>
  <c r="N197" i="14"/>
  <c r="N193" i="14"/>
  <c r="N189" i="14"/>
  <c r="N185" i="14"/>
  <c r="N181" i="14"/>
  <c r="N177" i="14"/>
  <c r="N173" i="14"/>
  <c r="N169" i="14"/>
  <c r="N165" i="14"/>
  <c r="N161" i="14"/>
  <c r="N157" i="14"/>
  <c r="N153" i="14"/>
  <c r="N149" i="14"/>
  <c r="N145" i="14"/>
  <c r="N141" i="14"/>
  <c r="N137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P96" i="14"/>
  <c r="N97" i="14"/>
  <c r="P100" i="14"/>
  <c r="N101" i="14"/>
  <c r="P104" i="14"/>
  <c r="N105" i="14"/>
  <c r="L106" i="14"/>
  <c r="P108" i="14"/>
  <c r="N109" i="14"/>
  <c r="L110" i="14"/>
  <c r="P112" i="14"/>
  <c r="N113" i="14"/>
  <c r="L114" i="14"/>
  <c r="P116" i="14"/>
  <c r="N117" i="14"/>
  <c r="L118" i="14"/>
  <c r="P120" i="14"/>
  <c r="N121" i="14"/>
  <c r="L122" i="14"/>
  <c r="P124" i="14"/>
  <c r="N125" i="14"/>
  <c r="L126" i="14"/>
  <c r="P128" i="14"/>
  <c r="N129" i="14"/>
  <c r="L130" i="14"/>
  <c r="N133" i="14"/>
  <c r="L134" i="14"/>
  <c r="L135" i="14"/>
  <c r="M155" i="14"/>
  <c r="O158" i="14"/>
  <c r="M187" i="14"/>
  <c r="O190" i="14"/>
  <c r="M219" i="14"/>
  <c r="O227" i="15"/>
  <c r="O223" i="15"/>
  <c r="O219" i="15"/>
  <c r="O215" i="15"/>
  <c r="O211" i="15"/>
  <c r="O207" i="15"/>
  <c r="O203" i="15"/>
  <c r="O199" i="15"/>
  <c r="O195" i="15"/>
  <c r="O191" i="15"/>
  <c r="O187" i="15"/>
  <c r="O183" i="15"/>
  <c r="O179" i="15"/>
  <c r="O225" i="15"/>
  <c r="O221" i="15"/>
  <c r="O217" i="15"/>
  <c r="O213" i="15"/>
  <c r="O209" i="15"/>
  <c r="O205" i="15"/>
  <c r="O201" i="15"/>
  <c r="O197" i="15"/>
  <c r="O193" i="15"/>
  <c r="O189" i="15"/>
  <c r="O185" i="15"/>
  <c r="O163" i="15"/>
  <c r="O147" i="15"/>
  <c r="O166" i="15"/>
  <c r="O165" i="15"/>
  <c r="O164" i="15"/>
  <c r="O150" i="15"/>
  <c r="O149" i="15"/>
  <c r="O148" i="15"/>
  <c r="O132" i="15"/>
  <c r="O128" i="15"/>
  <c r="O124" i="15"/>
  <c r="O120" i="15"/>
  <c r="O116" i="15"/>
  <c r="O112" i="15"/>
  <c r="O108" i="15"/>
  <c r="O104" i="15"/>
  <c r="O100" i="15"/>
  <c r="O96" i="15"/>
  <c r="O228" i="15"/>
  <c r="O224" i="15"/>
  <c r="O220" i="15"/>
  <c r="O216" i="15"/>
  <c r="O212" i="15"/>
  <c r="O208" i="15"/>
  <c r="O204" i="15"/>
  <c r="O200" i="15"/>
  <c r="O196" i="15"/>
  <c r="O192" i="15"/>
  <c r="O188" i="15"/>
  <c r="O184" i="15"/>
  <c r="O167" i="15"/>
  <c r="O151" i="15"/>
  <c r="O170" i="15"/>
  <c r="O169" i="15"/>
  <c r="O168" i="15"/>
  <c r="O154" i="15"/>
  <c r="O153" i="15"/>
  <c r="O152" i="15"/>
  <c r="O138" i="15"/>
  <c r="O137" i="15"/>
  <c r="O131" i="15"/>
  <c r="O127" i="15"/>
  <c r="O123" i="15"/>
  <c r="O119" i="15"/>
  <c r="O115" i="15"/>
  <c r="O111" i="15"/>
  <c r="O107" i="15"/>
  <c r="O103" i="15"/>
  <c r="O99" i="15"/>
  <c r="O95" i="15"/>
  <c r="O181" i="15"/>
  <c r="O180" i="15"/>
  <c r="O171" i="15"/>
  <c r="O155" i="15"/>
  <c r="O139" i="15"/>
  <c r="O136" i="15"/>
  <c r="O135" i="15"/>
  <c r="O226" i="15"/>
  <c r="O222" i="15"/>
  <c r="O218" i="15"/>
  <c r="O214" i="15"/>
  <c r="O210" i="15"/>
  <c r="O206" i="15"/>
  <c r="O202" i="15"/>
  <c r="O198" i="15"/>
  <c r="O194" i="15"/>
  <c r="O190" i="15"/>
  <c r="O186" i="15"/>
  <c r="O182" i="15"/>
  <c r="O174" i="15"/>
  <c r="O173" i="15"/>
  <c r="O172" i="15"/>
  <c r="O158" i="15"/>
  <c r="O157" i="15"/>
  <c r="O156" i="15"/>
  <c r="O142" i="15"/>
  <c r="O141" i="15"/>
  <c r="O140" i="15"/>
  <c r="O134" i="15"/>
  <c r="O130" i="15"/>
  <c r="O126" i="15"/>
  <c r="O122" i="15"/>
  <c r="O118" i="15"/>
  <c r="O114" i="15"/>
  <c r="O110" i="15"/>
  <c r="O106" i="15"/>
  <c r="O102" i="15"/>
  <c r="O98" i="15"/>
  <c r="O94" i="15"/>
  <c r="O175" i="15"/>
  <c r="O159" i="15"/>
  <c r="O143" i="15"/>
  <c r="O113" i="15"/>
  <c r="O161" i="15"/>
  <c r="M97" i="11"/>
  <c r="M101" i="11"/>
  <c r="M105" i="11"/>
  <c r="M109" i="11"/>
  <c r="M113" i="11"/>
  <c r="M117" i="11"/>
  <c r="M121" i="11"/>
  <c r="M125" i="11"/>
  <c r="M129" i="11"/>
  <c r="M133" i="11"/>
  <c r="M137" i="11"/>
  <c r="M141" i="11"/>
  <c r="M145" i="11"/>
  <c r="M149" i="11"/>
  <c r="M153" i="11"/>
  <c r="M157" i="11"/>
  <c r="M161" i="11"/>
  <c r="M165" i="11"/>
  <c r="M169" i="11"/>
  <c r="M173" i="11"/>
  <c r="M177" i="11"/>
  <c r="M181" i="11"/>
  <c r="M185" i="11"/>
  <c r="M189" i="11"/>
  <c r="M193" i="11"/>
  <c r="M197" i="11"/>
  <c r="M201" i="11"/>
  <c r="M205" i="11"/>
  <c r="M209" i="11"/>
  <c r="M213" i="11"/>
  <c r="M217" i="11"/>
  <c r="M221" i="11"/>
  <c r="M225" i="11"/>
  <c r="M96" i="12"/>
  <c r="M100" i="12"/>
  <c r="M104" i="12"/>
  <c r="M108" i="12"/>
  <c r="M112" i="12"/>
  <c r="M116" i="12"/>
  <c r="M120" i="12"/>
  <c r="M124" i="12"/>
  <c r="M128" i="12"/>
  <c r="M132" i="12"/>
  <c r="M136" i="12"/>
  <c r="M140" i="12"/>
  <c r="M144" i="12"/>
  <c r="M148" i="12"/>
  <c r="M152" i="12"/>
  <c r="M156" i="12"/>
  <c r="M160" i="12"/>
  <c r="M164" i="12"/>
  <c r="M168" i="12"/>
  <c r="M172" i="12"/>
  <c r="M176" i="12"/>
  <c r="M180" i="12"/>
  <c r="M184" i="12"/>
  <c r="M188" i="12"/>
  <c r="M192" i="12"/>
  <c r="M196" i="12"/>
  <c r="M200" i="12"/>
  <c r="M204" i="12"/>
  <c r="M208" i="12"/>
  <c r="M212" i="12"/>
  <c r="M216" i="12"/>
  <c r="M220" i="12"/>
  <c r="M224" i="12"/>
  <c r="M228" i="12"/>
  <c r="Q93" i="13"/>
  <c r="R93" i="13" s="1"/>
  <c r="T93" i="13" s="1"/>
  <c r="O94" i="13"/>
  <c r="O98" i="13"/>
  <c r="O102" i="13"/>
  <c r="O106" i="13"/>
  <c r="O110" i="13"/>
  <c r="O114" i="13"/>
  <c r="O118" i="13"/>
  <c r="O122" i="13"/>
  <c r="O126" i="13"/>
  <c r="O130" i="13"/>
  <c r="O134" i="13"/>
  <c r="O138" i="13"/>
  <c r="O142" i="13"/>
  <c r="O146" i="13"/>
  <c r="O150" i="13"/>
  <c r="O154" i="13"/>
  <c r="O158" i="13"/>
  <c r="O162" i="13"/>
  <c r="O166" i="13"/>
  <c r="O170" i="13"/>
  <c r="O174" i="13"/>
  <c r="O178" i="13"/>
  <c r="O182" i="13"/>
  <c r="O186" i="13"/>
  <c r="O190" i="13"/>
  <c r="O194" i="13"/>
  <c r="O198" i="13"/>
  <c r="O202" i="13"/>
  <c r="O206" i="13"/>
  <c r="O210" i="13"/>
  <c r="O214" i="13"/>
  <c r="O218" i="13"/>
  <c r="O222" i="13"/>
  <c r="O226" i="13"/>
  <c r="O225" i="14"/>
  <c r="O221" i="14"/>
  <c r="O217" i="14"/>
  <c r="O213" i="14"/>
  <c r="O209" i="14"/>
  <c r="O205" i="14"/>
  <c r="O201" i="14"/>
  <c r="O197" i="14"/>
  <c r="O193" i="14"/>
  <c r="O189" i="14"/>
  <c r="O185" i="14"/>
  <c r="O181" i="14"/>
  <c r="O177" i="14"/>
  <c r="O173" i="14"/>
  <c r="O169" i="14"/>
  <c r="O165" i="14"/>
  <c r="O161" i="14"/>
  <c r="O157" i="14"/>
  <c r="O153" i="14"/>
  <c r="O149" i="14"/>
  <c r="O145" i="14"/>
  <c r="O141" i="14"/>
  <c r="O137" i="14"/>
  <c r="O228" i="14"/>
  <c r="O224" i="14"/>
  <c r="O220" i="14"/>
  <c r="O216" i="14"/>
  <c r="O212" i="14"/>
  <c r="O208" i="14"/>
  <c r="O204" i="14"/>
  <c r="O200" i="14"/>
  <c r="O196" i="14"/>
  <c r="O192" i="14"/>
  <c r="O188" i="14"/>
  <c r="O184" i="14"/>
  <c r="O180" i="14"/>
  <c r="O176" i="14"/>
  <c r="O172" i="14"/>
  <c r="O168" i="14"/>
  <c r="O164" i="14"/>
  <c r="O160" i="14"/>
  <c r="O156" i="14"/>
  <c r="O152" i="14"/>
  <c r="O148" i="14"/>
  <c r="O144" i="14"/>
  <c r="O140" i="14"/>
  <c r="O136" i="14"/>
  <c r="O227" i="14"/>
  <c r="O223" i="14"/>
  <c r="O219" i="14"/>
  <c r="O215" i="14"/>
  <c r="O211" i="14"/>
  <c r="O207" i="14"/>
  <c r="O203" i="14"/>
  <c r="O199" i="14"/>
  <c r="O195" i="14"/>
  <c r="O191" i="14"/>
  <c r="O187" i="14"/>
  <c r="O183" i="14"/>
  <c r="O179" i="14"/>
  <c r="O175" i="14"/>
  <c r="O171" i="14"/>
  <c r="O167" i="14"/>
  <c r="O163" i="14"/>
  <c r="O159" i="14"/>
  <c r="O155" i="14"/>
  <c r="O151" i="14"/>
  <c r="O147" i="14"/>
  <c r="O143" i="14"/>
  <c r="O139" i="14"/>
  <c r="O135" i="14"/>
  <c r="M94" i="14"/>
  <c r="O97" i="14"/>
  <c r="M98" i="14"/>
  <c r="O101" i="14"/>
  <c r="M102" i="14"/>
  <c r="O105" i="14"/>
  <c r="M106" i="14"/>
  <c r="O109" i="14"/>
  <c r="M110" i="14"/>
  <c r="O113" i="14"/>
  <c r="M114" i="14"/>
  <c r="O117" i="14"/>
  <c r="M118" i="14"/>
  <c r="O121" i="14"/>
  <c r="M122" i="14"/>
  <c r="O125" i="14"/>
  <c r="M126" i="14"/>
  <c r="O129" i="14"/>
  <c r="M130" i="14"/>
  <c r="O133" i="14"/>
  <c r="M134" i="14"/>
  <c r="M135" i="14"/>
  <c r="O138" i="14"/>
  <c r="M167" i="14"/>
  <c r="O170" i="14"/>
  <c r="M199" i="14"/>
  <c r="O202" i="14"/>
  <c r="O125" i="15"/>
  <c r="O177" i="15"/>
  <c r="P225" i="14"/>
  <c r="P221" i="14"/>
  <c r="P217" i="14"/>
  <c r="P213" i="14"/>
  <c r="P209" i="14"/>
  <c r="P205" i="14"/>
  <c r="P201" i="14"/>
  <c r="P197" i="14"/>
  <c r="P193" i="14"/>
  <c r="P189" i="14"/>
  <c r="P185" i="14"/>
  <c r="P181" i="14"/>
  <c r="P177" i="14"/>
  <c r="P173" i="14"/>
  <c r="P169" i="14"/>
  <c r="P165" i="14"/>
  <c r="P161" i="14"/>
  <c r="P157" i="14"/>
  <c r="P153" i="14"/>
  <c r="P149" i="14"/>
  <c r="P145" i="14"/>
  <c r="P141" i="14"/>
  <c r="P137" i="14"/>
  <c r="P228" i="14"/>
  <c r="P224" i="14"/>
  <c r="P220" i="14"/>
  <c r="P216" i="14"/>
  <c r="P212" i="14"/>
  <c r="P208" i="14"/>
  <c r="P204" i="14"/>
  <c r="P200" i="14"/>
  <c r="P196" i="14"/>
  <c r="P192" i="14"/>
  <c r="P188" i="14"/>
  <c r="P184" i="14"/>
  <c r="P180" i="14"/>
  <c r="P176" i="14"/>
  <c r="P172" i="14"/>
  <c r="P168" i="14"/>
  <c r="P164" i="14"/>
  <c r="P160" i="14"/>
  <c r="P156" i="14"/>
  <c r="P152" i="14"/>
  <c r="P148" i="14"/>
  <c r="P144" i="14"/>
  <c r="P140" i="14"/>
  <c r="P136" i="14"/>
  <c r="P227" i="14"/>
  <c r="P223" i="14"/>
  <c r="P219" i="14"/>
  <c r="P215" i="14"/>
  <c r="P211" i="14"/>
  <c r="P207" i="14"/>
  <c r="P203" i="14"/>
  <c r="P199" i="14"/>
  <c r="P195" i="14"/>
  <c r="P191" i="14"/>
  <c r="P187" i="14"/>
  <c r="P183" i="14"/>
  <c r="P179" i="14"/>
  <c r="P175" i="14"/>
  <c r="P171" i="14"/>
  <c r="P167" i="14"/>
  <c r="P163" i="14"/>
  <c r="P159" i="14"/>
  <c r="P155" i="14"/>
  <c r="P151" i="14"/>
  <c r="P147" i="14"/>
  <c r="P143" i="14"/>
  <c r="P139" i="14"/>
  <c r="P135" i="14"/>
  <c r="P226" i="14"/>
  <c r="P222" i="14"/>
  <c r="P218" i="14"/>
  <c r="P214" i="14"/>
  <c r="P210" i="14"/>
  <c r="P206" i="14"/>
  <c r="P202" i="14"/>
  <c r="P198" i="14"/>
  <c r="P194" i="14"/>
  <c r="P190" i="14"/>
  <c r="P186" i="14"/>
  <c r="P182" i="14"/>
  <c r="P178" i="14"/>
  <c r="P174" i="14"/>
  <c r="P170" i="14"/>
  <c r="P166" i="14"/>
  <c r="P162" i="14"/>
  <c r="P158" i="14"/>
  <c r="P154" i="14"/>
  <c r="P150" i="14"/>
  <c r="P146" i="14"/>
  <c r="P142" i="14"/>
  <c r="P138" i="14"/>
  <c r="P97" i="14"/>
  <c r="P101" i="14"/>
  <c r="P105" i="14"/>
  <c r="P109" i="14"/>
  <c r="P113" i="14"/>
  <c r="P117" i="14"/>
  <c r="P121" i="14"/>
  <c r="P125" i="14"/>
  <c r="P129" i="14"/>
  <c r="P133" i="14"/>
  <c r="M198" i="11"/>
  <c r="M202" i="11"/>
  <c r="M206" i="11"/>
  <c r="M210" i="11"/>
  <c r="M214" i="11"/>
  <c r="M218" i="11"/>
  <c r="M222" i="11"/>
  <c r="M97" i="12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M189" i="12"/>
  <c r="M193" i="12"/>
  <c r="M197" i="12"/>
  <c r="M201" i="12"/>
  <c r="M205" i="12"/>
  <c r="M209" i="12"/>
  <c r="M213" i="12"/>
  <c r="M217" i="12"/>
  <c r="M221" i="12"/>
  <c r="O131" i="13"/>
  <c r="O135" i="13"/>
  <c r="O139" i="13"/>
  <c r="O143" i="13"/>
  <c r="O147" i="13"/>
  <c r="O151" i="13"/>
  <c r="O155" i="13"/>
  <c r="O159" i="13"/>
  <c r="O163" i="13"/>
  <c r="O167" i="13"/>
  <c r="O171" i="13"/>
  <c r="O175" i="13"/>
  <c r="O179" i="13"/>
  <c r="O183" i="13"/>
  <c r="O187" i="13"/>
  <c r="O191" i="13"/>
  <c r="O195" i="13"/>
  <c r="O199" i="13"/>
  <c r="O203" i="13"/>
  <c r="O207" i="13"/>
  <c r="O211" i="13"/>
  <c r="O215" i="13"/>
  <c r="O219" i="13"/>
  <c r="O223" i="13"/>
  <c r="M103" i="14"/>
  <c r="M107" i="14"/>
  <c r="O110" i="14"/>
  <c r="M111" i="14"/>
  <c r="O114" i="14"/>
  <c r="M115" i="14"/>
  <c r="O118" i="14"/>
  <c r="M119" i="14"/>
  <c r="O122" i="14"/>
  <c r="M123" i="14"/>
  <c r="O126" i="14"/>
  <c r="M127" i="14"/>
  <c r="O130" i="14"/>
  <c r="M131" i="14"/>
  <c r="O134" i="14"/>
  <c r="M159" i="14"/>
  <c r="O162" i="14"/>
  <c r="M191" i="14"/>
  <c r="O194" i="14"/>
  <c r="M223" i="14"/>
  <c r="O226" i="14"/>
  <c r="O117" i="15"/>
  <c r="O162" i="15"/>
  <c r="L95" i="11"/>
  <c r="P97" i="11"/>
  <c r="L99" i="11"/>
  <c r="P101" i="11"/>
  <c r="L103" i="11"/>
  <c r="P105" i="11"/>
  <c r="L107" i="11"/>
  <c r="P109" i="11"/>
  <c r="L111" i="11"/>
  <c r="P113" i="11"/>
  <c r="L115" i="11"/>
  <c r="P117" i="11"/>
  <c r="L119" i="11"/>
  <c r="P121" i="11"/>
  <c r="L123" i="11"/>
  <c r="P125" i="11"/>
  <c r="L127" i="11"/>
  <c r="P129" i="11"/>
  <c r="L131" i="11"/>
  <c r="P133" i="11"/>
  <c r="L135" i="11"/>
  <c r="P137" i="11"/>
  <c r="L139" i="11"/>
  <c r="P141" i="11"/>
  <c r="L143" i="11"/>
  <c r="P145" i="11"/>
  <c r="L147" i="11"/>
  <c r="P149" i="11"/>
  <c r="L151" i="11"/>
  <c r="P153" i="11"/>
  <c r="L155" i="11"/>
  <c r="P157" i="11"/>
  <c r="L159" i="11"/>
  <c r="P161" i="11"/>
  <c r="L163" i="11"/>
  <c r="P165" i="11"/>
  <c r="L167" i="11"/>
  <c r="P169" i="11"/>
  <c r="L171" i="11"/>
  <c r="P173" i="11"/>
  <c r="L175" i="11"/>
  <c r="P177" i="11"/>
  <c r="L179" i="11"/>
  <c r="P181" i="11"/>
  <c r="L183" i="11"/>
  <c r="P185" i="11"/>
  <c r="L187" i="11"/>
  <c r="P189" i="11"/>
  <c r="L191" i="11"/>
  <c r="P193" i="11"/>
  <c r="L195" i="11"/>
  <c r="P197" i="11"/>
  <c r="L199" i="11"/>
  <c r="P201" i="11"/>
  <c r="L203" i="11"/>
  <c r="P205" i="11"/>
  <c r="L207" i="11"/>
  <c r="P209" i="11"/>
  <c r="L211" i="11"/>
  <c r="P213" i="11"/>
  <c r="L215" i="11"/>
  <c r="P217" i="11"/>
  <c r="L219" i="11"/>
  <c r="P221" i="11"/>
  <c r="L223" i="11"/>
  <c r="P96" i="12"/>
  <c r="N97" i="12"/>
  <c r="P100" i="12"/>
  <c r="N101" i="12"/>
  <c r="P104" i="12"/>
  <c r="N105" i="12"/>
  <c r="P108" i="12"/>
  <c r="N109" i="12"/>
  <c r="P112" i="12"/>
  <c r="N113" i="12"/>
  <c r="P116" i="12"/>
  <c r="N117" i="12"/>
  <c r="P120" i="12"/>
  <c r="N121" i="12"/>
  <c r="P124" i="12"/>
  <c r="N125" i="12"/>
  <c r="P128" i="12"/>
  <c r="N129" i="12"/>
  <c r="P132" i="12"/>
  <c r="N133" i="12"/>
  <c r="P136" i="12"/>
  <c r="N137" i="12"/>
  <c r="P140" i="12"/>
  <c r="N141" i="12"/>
  <c r="P144" i="12"/>
  <c r="N145" i="12"/>
  <c r="P148" i="12"/>
  <c r="N149" i="12"/>
  <c r="P152" i="12"/>
  <c r="N153" i="12"/>
  <c r="P156" i="12"/>
  <c r="N157" i="12"/>
  <c r="P160" i="12"/>
  <c r="N161" i="12"/>
  <c r="P164" i="12"/>
  <c r="N165" i="12"/>
  <c r="P168" i="12"/>
  <c r="N169" i="12"/>
  <c r="P172" i="12"/>
  <c r="N173" i="12"/>
  <c r="P176" i="12"/>
  <c r="N177" i="12"/>
  <c r="P180" i="12"/>
  <c r="N181" i="12"/>
  <c r="P184" i="12"/>
  <c r="N185" i="12"/>
  <c r="P188" i="12"/>
  <c r="N189" i="12"/>
  <c r="P192" i="12"/>
  <c r="N193" i="12"/>
  <c r="P196" i="12"/>
  <c r="N197" i="12"/>
  <c r="P200" i="12"/>
  <c r="N201" i="12"/>
  <c r="P204" i="12"/>
  <c r="N205" i="12"/>
  <c r="P208" i="12"/>
  <c r="N209" i="12"/>
  <c r="P212" i="12"/>
  <c r="N213" i="12"/>
  <c r="P216" i="12"/>
  <c r="N217" i="12"/>
  <c r="P220" i="12"/>
  <c r="N221" i="12"/>
  <c r="P224" i="12"/>
  <c r="P95" i="13"/>
  <c r="N96" i="13"/>
  <c r="L97" i="13"/>
  <c r="P99" i="13"/>
  <c r="N100" i="13"/>
  <c r="Q100" i="13" s="1"/>
  <c r="R100" i="13" s="1"/>
  <c r="T100" i="13" s="1"/>
  <c r="L101" i="13"/>
  <c r="P103" i="13"/>
  <c r="N104" i="13"/>
  <c r="L105" i="13"/>
  <c r="P107" i="13"/>
  <c r="N108" i="13"/>
  <c r="L109" i="13"/>
  <c r="P111" i="13"/>
  <c r="N112" i="13"/>
  <c r="L113" i="13"/>
  <c r="P115" i="13"/>
  <c r="N116" i="13"/>
  <c r="L117" i="13"/>
  <c r="P119" i="13"/>
  <c r="N120" i="13"/>
  <c r="L121" i="13"/>
  <c r="P123" i="13"/>
  <c r="N124" i="13"/>
  <c r="L125" i="13"/>
  <c r="P127" i="13"/>
  <c r="N128" i="13"/>
  <c r="L129" i="13"/>
  <c r="P131" i="13"/>
  <c r="N132" i="13"/>
  <c r="L133" i="13"/>
  <c r="P135" i="13"/>
  <c r="N136" i="13"/>
  <c r="L137" i="13"/>
  <c r="P139" i="13"/>
  <c r="N140" i="13"/>
  <c r="L141" i="13"/>
  <c r="P143" i="13"/>
  <c r="N144" i="13"/>
  <c r="L145" i="13"/>
  <c r="P147" i="13"/>
  <c r="N148" i="13"/>
  <c r="L149" i="13"/>
  <c r="P151" i="13"/>
  <c r="N152" i="13"/>
  <c r="L153" i="13"/>
  <c r="P155" i="13"/>
  <c r="N156" i="13"/>
  <c r="L157" i="13"/>
  <c r="P159" i="13"/>
  <c r="N160" i="13"/>
  <c r="L161" i="13"/>
  <c r="P163" i="13"/>
  <c r="N164" i="13"/>
  <c r="L165" i="13"/>
  <c r="P167" i="13"/>
  <c r="N168" i="13"/>
  <c r="L169" i="13"/>
  <c r="P171" i="13"/>
  <c r="N172" i="13"/>
  <c r="L173" i="13"/>
  <c r="P175" i="13"/>
  <c r="N176" i="13"/>
  <c r="L177" i="13"/>
  <c r="P179" i="13"/>
  <c r="N180" i="13"/>
  <c r="L181" i="13"/>
  <c r="P183" i="13"/>
  <c r="N184" i="13"/>
  <c r="L185" i="13"/>
  <c r="P187" i="13"/>
  <c r="N188" i="13"/>
  <c r="L189" i="13"/>
  <c r="P191" i="13"/>
  <c r="N192" i="13"/>
  <c r="L193" i="13"/>
  <c r="P195" i="13"/>
  <c r="N196" i="13"/>
  <c r="L197" i="13"/>
  <c r="P199" i="13"/>
  <c r="N200" i="13"/>
  <c r="L201" i="13"/>
  <c r="P203" i="13"/>
  <c r="N204" i="13"/>
  <c r="L205" i="13"/>
  <c r="P207" i="13"/>
  <c r="N208" i="13"/>
  <c r="L209" i="13"/>
  <c r="P211" i="13"/>
  <c r="N212" i="13"/>
  <c r="L213" i="13"/>
  <c r="P215" i="13"/>
  <c r="N216" i="13"/>
  <c r="L217" i="13"/>
  <c r="P219" i="13"/>
  <c r="N220" i="13"/>
  <c r="L221" i="13"/>
  <c r="P223" i="13"/>
  <c r="N224" i="13"/>
  <c r="P94" i="14"/>
  <c r="N95" i="14"/>
  <c r="L96" i="14"/>
  <c r="P98" i="14"/>
  <c r="N99" i="14"/>
  <c r="L100" i="14"/>
  <c r="P102" i="14"/>
  <c r="N103" i="14"/>
  <c r="L104" i="14"/>
  <c r="P106" i="14"/>
  <c r="N107" i="14"/>
  <c r="L108" i="14"/>
  <c r="P110" i="14"/>
  <c r="N111" i="14"/>
  <c r="L112" i="14"/>
  <c r="P114" i="14"/>
  <c r="N115" i="14"/>
  <c r="L116" i="14"/>
  <c r="P118" i="14"/>
  <c r="N119" i="14"/>
  <c r="L120" i="14"/>
  <c r="P122" i="14"/>
  <c r="N123" i="14"/>
  <c r="L124" i="14"/>
  <c r="P126" i="14"/>
  <c r="N127" i="14"/>
  <c r="L128" i="14"/>
  <c r="P130" i="14"/>
  <c r="N131" i="14"/>
  <c r="L132" i="14"/>
  <c r="P134" i="14"/>
  <c r="M139" i="14"/>
  <c r="O142" i="14"/>
  <c r="M171" i="14"/>
  <c r="O174" i="14"/>
  <c r="M203" i="14"/>
  <c r="O206" i="14"/>
  <c r="O97" i="15"/>
  <c r="O129" i="15"/>
  <c r="O144" i="15"/>
  <c r="O178" i="15"/>
  <c r="P227" i="15"/>
  <c r="P223" i="15"/>
  <c r="P219" i="15"/>
  <c r="P215" i="15"/>
  <c r="P211" i="15"/>
  <c r="P207" i="15"/>
  <c r="P203" i="15"/>
  <c r="P199" i="15"/>
  <c r="P195" i="15"/>
  <c r="P191" i="15"/>
  <c r="P187" i="15"/>
  <c r="P183" i="15"/>
  <c r="P179" i="15"/>
  <c r="P175" i="15"/>
  <c r="P171" i="15"/>
  <c r="P167" i="15"/>
  <c r="P163" i="15"/>
  <c r="P159" i="15"/>
  <c r="P155" i="15"/>
  <c r="P151" i="15"/>
  <c r="P147" i="15"/>
  <c r="P143" i="15"/>
  <c r="P139" i="15"/>
  <c r="P135" i="15"/>
  <c r="P226" i="15"/>
  <c r="P222" i="15"/>
  <c r="P218" i="15"/>
  <c r="P214" i="15"/>
  <c r="P210" i="15"/>
  <c r="P206" i="15"/>
  <c r="P202" i="15"/>
  <c r="P198" i="15"/>
  <c r="P194" i="15"/>
  <c r="P190" i="15"/>
  <c r="P186" i="15"/>
  <c r="P182" i="15"/>
  <c r="P178" i="15"/>
  <c r="P174" i="15"/>
  <c r="P170" i="15"/>
  <c r="P166" i="15"/>
  <c r="P162" i="15"/>
  <c r="P158" i="15"/>
  <c r="P154" i="15"/>
  <c r="P150" i="15"/>
  <c r="P146" i="15"/>
  <c r="P142" i="15"/>
  <c r="P138" i="15"/>
  <c r="N94" i="15"/>
  <c r="L95" i="15"/>
  <c r="P97" i="15"/>
  <c r="N98" i="15"/>
  <c r="L99" i="15"/>
  <c r="P101" i="15"/>
  <c r="N102" i="15"/>
  <c r="L103" i="15"/>
  <c r="P105" i="15"/>
  <c r="N106" i="15"/>
  <c r="L107" i="15"/>
  <c r="P109" i="15"/>
  <c r="N110" i="15"/>
  <c r="L111" i="15"/>
  <c r="P113" i="15"/>
  <c r="N114" i="15"/>
  <c r="L115" i="15"/>
  <c r="P117" i="15"/>
  <c r="N118" i="15"/>
  <c r="L119" i="15"/>
  <c r="P121" i="15"/>
  <c r="N122" i="15"/>
  <c r="L123" i="15"/>
  <c r="P125" i="15"/>
  <c r="N126" i="15"/>
  <c r="L127" i="15"/>
  <c r="P129" i="15"/>
  <c r="N130" i="15"/>
  <c r="L131" i="15"/>
  <c r="P133" i="15"/>
  <c r="N134" i="15"/>
  <c r="M135" i="15"/>
  <c r="L136" i="15"/>
  <c r="L138" i="15"/>
  <c r="L139" i="15"/>
  <c r="M140" i="15"/>
  <c r="N141" i="15"/>
  <c r="N142" i="15"/>
  <c r="P144" i="15"/>
  <c r="P145" i="15"/>
  <c r="L154" i="15"/>
  <c r="L155" i="15"/>
  <c r="M156" i="15"/>
  <c r="N157" i="15"/>
  <c r="N158" i="15"/>
  <c r="P160" i="15"/>
  <c r="P161" i="15"/>
  <c r="L170" i="15"/>
  <c r="L171" i="15"/>
  <c r="M172" i="15"/>
  <c r="N173" i="15"/>
  <c r="N174" i="15"/>
  <c r="P176" i="15"/>
  <c r="P177" i="15"/>
  <c r="M181" i="15"/>
  <c r="N182" i="15"/>
  <c r="N186" i="15"/>
  <c r="N190" i="15"/>
  <c r="N194" i="15"/>
  <c r="N198" i="15"/>
  <c r="N202" i="15"/>
  <c r="N206" i="15"/>
  <c r="N210" i="15"/>
  <c r="N214" i="15"/>
  <c r="N218" i="15"/>
  <c r="N222" i="15"/>
  <c r="N226" i="15"/>
  <c r="N96" i="16"/>
  <c r="N100" i="16"/>
  <c r="N104" i="16"/>
  <c r="N108" i="16"/>
  <c r="N112" i="16"/>
  <c r="N116" i="16"/>
  <c r="N120" i="16"/>
  <c r="N124" i="16"/>
  <c r="N128" i="16"/>
  <c r="N132" i="16"/>
  <c r="N136" i="16"/>
  <c r="N140" i="16"/>
  <c r="N144" i="16"/>
  <c r="N148" i="16"/>
  <c r="N152" i="16"/>
  <c r="N156" i="16"/>
  <c r="N160" i="16"/>
  <c r="N164" i="16"/>
  <c r="N168" i="16"/>
  <c r="N172" i="16"/>
  <c r="N176" i="16"/>
  <c r="N180" i="16"/>
  <c r="N188" i="16"/>
  <c r="N196" i="16"/>
  <c r="N204" i="16"/>
  <c r="N212" i="16"/>
  <c r="O225" i="18"/>
  <c r="O221" i="18"/>
  <c r="O217" i="18"/>
  <c r="O213" i="18"/>
  <c r="O209" i="18"/>
  <c r="O228" i="18"/>
  <c r="O224" i="18"/>
  <c r="O220" i="18"/>
  <c r="O216" i="18"/>
  <c r="O212" i="18"/>
  <c r="O208" i="18"/>
  <c r="O204" i="18"/>
  <c r="O200" i="18"/>
  <c r="O196" i="18"/>
  <c r="O192" i="18"/>
  <c r="O188" i="18"/>
  <c r="O184" i="18"/>
  <c r="O180" i="18"/>
  <c r="O176" i="18"/>
  <c r="O172" i="18"/>
  <c r="O168" i="18"/>
  <c r="O164" i="18"/>
  <c r="O160" i="18"/>
  <c r="O156" i="18"/>
  <c r="O152" i="18"/>
  <c r="O148" i="18"/>
  <c r="O144" i="18"/>
  <c r="O140" i="18"/>
  <c r="O136" i="18"/>
  <c r="O132" i="18"/>
  <c r="O128" i="18"/>
  <c r="O124" i="18"/>
  <c r="O120" i="18"/>
  <c r="O116" i="18"/>
  <c r="O112" i="18"/>
  <c r="O108" i="18"/>
  <c r="O104" i="18"/>
  <c r="O226" i="18"/>
  <c r="O100" i="18"/>
  <c r="O96" i="18"/>
  <c r="O203" i="18"/>
  <c r="O199" i="18"/>
  <c r="O195" i="18"/>
  <c r="O191" i="18"/>
  <c r="O187" i="18"/>
  <c r="O183" i="18"/>
  <c r="O179" i="18"/>
  <c r="O175" i="18"/>
  <c r="O171" i="18"/>
  <c r="O167" i="18"/>
  <c r="O163" i="18"/>
  <c r="O159" i="18"/>
  <c r="O155" i="18"/>
  <c r="O151" i="18"/>
  <c r="O147" i="18"/>
  <c r="O143" i="18"/>
  <c r="O139" i="18"/>
  <c r="O135" i="18"/>
  <c r="O131" i="18"/>
  <c r="O127" i="18"/>
  <c r="O123" i="18"/>
  <c r="O119" i="18"/>
  <c r="O115" i="18"/>
  <c r="O111" i="18"/>
  <c r="O107" i="18"/>
  <c r="O227" i="18"/>
  <c r="O207" i="18"/>
  <c r="O202" i="18"/>
  <c r="O198" i="18"/>
  <c r="O194" i="18"/>
  <c r="O190" i="18"/>
  <c r="O186" i="18"/>
  <c r="O182" i="18"/>
  <c r="O178" i="18"/>
  <c r="O174" i="18"/>
  <c r="O170" i="18"/>
  <c r="O166" i="18"/>
  <c r="O162" i="18"/>
  <c r="O158" i="18"/>
  <c r="O154" i="18"/>
  <c r="O150" i="18"/>
  <c r="O146" i="18"/>
  <c r="O142" i="18"/>
  <c r="O138" i="18"/>
  <c r="O134" i="18"/>
  <c r="O130" i="18"/>
  <c r="O126" i="18"/>
  <c r="O122" i="18"/>
  <c r="O118" i="18"/>
  <c r="O114" i="18"/>
  <c r="O110" i="18"/>
  <c r="O106" i="18"/>
  <c r="O103" i="18"/>
  <c r="O99" i="18"/>
  <c r="O95" i="18"/>
  <c r="O206" i="18"/>
  <c r="O205" i="18"/>
  <c r="O201" i="18"/>
  <c r="O197" i="18"/>
  <c r="O193" i="18"/>
  <c r="O189" i="18"/>
  <c r="O185" i="18"/>
  <c r="O181" i="18"/>
  <c r="O177" i="18"/>
  <c r="O173" i="18"/>
  <c r="O169" i="18"/>
  <c r="O165" i="18"/>
  <c r="O161" i="18"/>
  <c r="O157" i="18"/>
  <c r="O153" i="18"/>
  <c r="O149" i="18"/>
  <c r="O145" i="18"/>
  <c r="O141" i="18"/>
  <c r="O137" i="18"/>
  <c r="O133" i="18"/>
  <c r="O129" i="18"/>
  <c r="O125" i="18"/>
  <c r="O121" i="18"/>
  <c r="O117" i="18"/>
  <c r="O113" i="18"/>
  <c r="O109" i="18"/>
  <c r="O105" i="18"/>
  <c r="O102" i="18"/>
  <c r="O98" i="18"/>
  <c r="O94" i="18"/>
  <c r="O210" i="18"/>
  <c r="O215" i="18"/>
  <c r="O218" i="18"/>
  <c r="O223" i="18"/>
  <c r="Q93" i="15"/>
  <c r="R93" i="15" s="1"/>
  <c r="T93" i="15" s="1"/>
  <c r="M95" i="15"/>
  <c r="M99" i="15"/>
  <c r="M103" i="15"/>
  <c r="M107" i="15"/>
  <c r="M111" i="15"/>
  <c r="M115" i="15"/>
  <c r="M119" i="15"/>
  <c r="M123" i="15"/>
  <c r="M127" i="15"/>
  <c r="M131" i="15"/>
  <c r="N135" i="15"/>
  <c r="M136" i="15"/>
  <c r="M137" i="15"/>
  <c r="M138" i="15"/>
  <c r="M139" i="15"/>
  <c r="M153" i="15"/>
  <c r="M154" i="15"/>
  <c r="M155" i="15"/>
  <c r="M169" i="15"/>
  <c r="M170" i="15"/>
  <c r="M171" i="15"/>
  <c r="N181" i="15"/>
  <c r="M185" i="15"/>
  <c r="M189" i="15"/>
  <c r="M193" i="15"/>
  <c r="M197" i="15"/>
  <c r="M201" i="15"/>
  <c r="M205" i="15"/>
  <c r="M209" i="15"/>
  <c r="M213" i="15"/>
  <c r="M217" i="15"/>
  <c r="M221" i="15"/>
  <c r="M225" i="15"/>
  <c r="L185" i="16"/>
  <c r="L193" i="16"/>
  <c r="L201" i="16"/>
  <c r="N216" i="16"/>
  <c r="P228" i="18"/>
  <c r="P224" i="18"/>
  <c r="P220" i="18"/>
  <c r="P216" i="18"/>
  <c r="P212" i="18"/>
  <c r="P227" i="18"/>
  <c r="P223" i="18"/>
  <c r="P219" i="18"/>
  <c r="P215" i="18"/>
  <c r="P211" i="18"/>
  <c r="P207" i="18"/>
  <c r="P203" i="18"/>
  <c r="P199" i="18"/>
  <c r="P195" i="18"/>
  <c r="P191" i="18"/>
  <c r="P187" i="18"/>
  <c r="P183" i="18"/>
  <c r="P179" i="18"/>
  <c r="P175" i="18"/>
  <c r="P171" i="18"/>
  <c r="P167" i="18"/>
  <c r="P163" i="18"/>
  <c r="P159" i="18"/>
  <c r="P155" i="18"/>
  <c r="P151" i="18"/>
  <c r="P147" i="18"/>
  <c r="P143" i="18"/>
  <c r="P139" i="18"/>
  <c r="P135" i="18"/>
  <c r="P131" i="18"/>
  <c r="P127" i="18"/>
  <c r="P123" i="18"/>
  <c r="P119" i="18"/>
  <c r="P115" i="18"/>
  <c r="P111" i="18"/>
  <c r="P107" i="18"/>
  <c r="P226" i="18"/>
  <c r="P100" i="18"/>
  <c r="P96" i="18"/>
  <c r="P202" i="18"/>
  <c r="P198" i="18"/>
  <c r="P194" i="18"/>
  <c r="P190" i="18"/>
  <c r="P186" i="18"/>
  <c r="P182" i="18"/>
  <c r="P178" i="18"/>
  <c r="P174" i="18"/>
  <c r="P170" i="18"/>
  <c r="P166" i="18"/>
  <c r="P162" i="18"/>
  <c r="P158" i="18"/>
  <c r="P154" i="18"/>
  <c r="P150" i="18"/>
  <c r="P146" i="18"/>
  <c r="P142" i="18"/>
  <c r="P138" i="18"/>
  <c r="P134" i="18"/>
  <c r="P130" i="18"/>
  <c r="P126" i="18"/>
  <c r="P122" i="18"/>
  <c r="P118" i="18"/>
  <c r="P114" i="18"/>
  <c r="P110" i="18"/>
  <c r="P106" i="18"/>
  <c r="P103" i="18"/>
  <c r="P99" i="18"/>
  <c r="P95" i="18"/>
  <c r="P206" i="18"/>
  <c r="P205" i="18"/>
  <c r="P204" i="18"/>
  <c r="P201" i="18"/>
  <c r="P200" i="18"/>
  <c r="P197" i="18"/>
  <c r="P196" i="18"/>
  <c r="P193" i="18"/>
  <c r="P192" i="18"/>
  <c r="P189" i="18"/>
  <c r="P188" i="18"/>
  <c r="P185" i="18"/>
  <c r="P184" i="18"/>
  <c r="P181" i="18"/>
  <c r="P180" i="18"/>
  <c r="P177" i="18"/>
  <c r="P176" i="18"/>
  <c r="P173" i="18"/>
  <c r="P172" i="18"/>
  <c r="P169" i="18"/>
  <c r="P168" i="18"/>
  <c r="P165" i="18"/>
  <c r="P164" i="18"/>
  <c r="P161" i="18"/>
  <c r="P160" i="18"/>
  <c r="P157" i="18"/>
  <c r="P156" i="18"/>
  <c r="P153" i="18"/>
  <c r="P152" i="18"/>
  <c r="P149" i="18"/>
  <c r="P148" i="18"/>
  <c r="P145" i="18"/>
  <c r="P144" i="18"/>
  <c r="P141" i="18"/>
  <c r="P140" i="18"/>
  <c r="P137" i="18"/>
  <c r="P136" i="18"/>
  <c r="P133" i="18"/>
  <c r="P132" i="18"/>
  <c r="P129" i="18"/>
  <c r="P128" i="18"/>
  <c r="P125" i="18"/>
  <c r="P124" i="18"/>
  <c r="P121" i="18"/>
  <c r="P120" i="18"/>
  <c r="P117" i="18"/>
  <c r="P116" i="18"/>
  <c r="P113" i="18"/>
  <c r="P112" i="18"/>
  <c r="P109" i="18"/>
  <c r="P108" i="18"/>
  <c r="P105" i="18"/>
  <c r="P104" i="18"/>
  <c r="P208" i="18"/>
  <c r="P102" i="18"/>
  <c r="P98" i="18"/>
  <c r="P94" i="18"/>
  <c r="P221" i="18"/>
  <c r="P217" i="18"/>
  <c r="P213" i="18"/>
  <c r="P210" i="18"/>
  <c r="P218" i="18"/>
  <c r="P94" i="15"/>
  <c r="N95" i="15"/>
  <c r="L96" i="15"/>
  <c r="P98" i="15"/>
  <c r="N99" i="15"/>
  <c r="L100" i="15"/>
  <c r="P102" i="15"/>
  <c r="N103" i="15"/>
  <c r="L104" i="15"/>
  <c r="P106" i="15"/>
  <c r="N107" i="15"/>
  <c r="L108" i="15"/>
  <c r="P110" i="15"/>
  <c r="N111" i="15"/>
  <c r="L112" i="15"/>
  <c r="P114" i="15"/>
  <c r="N115" i="15"/>
  <c r="L116" i="15"/>
  <c r="P118" i="15"/>
  <c r="N119" i="15"/>
  <c r="L120" i="15"/>
  <c r="P122" i="15"/>
  <c r="N123" i="15"/>
  <c r="L124" i="15"/>
  <c r="P126" i="15"/>
  <c r="N127" i="15"/>
  <c r="L128" i="15"/>
  <c r="P130" i="15"/>
  <c r="N131" i="15"/>
  <c r="L132" i="15"/>
  <c r="P134" i="15"/>
  <c r="N137" i="15"/>
  <c r="N138" i="15"/>
  <c r="P140" i="15"/>
  <c r="P141" i="15"/>
  <c r="L150" i="15"/>
  <c r="L151" i="15"/>
  <c r="M152" i="15"/>
  <c r="N153" i="15"/>
  <c r="N154" i="15"/>
  <c r="P156" i="15"/>
  <c r="P157" i="15"/>
  <c r="L166" i="15"/>
  <c r="L167" i="15"/>
  <c r="M168" i="15"/>
  <c r="N169" i="15"/>
  <c r="N170" i="15"/>
  <c r="P172" i="15"/>
  <c r="P173" i="15"/>
  <c r="N185" i="15"/>
  <c r="N189" i="15"/>
  <c r="N193" i="15"/>
  <c r="N197" i="15"/>
  <c r="N201" i="15"/>
  <c r="N205" i="15"/>
  <c r="N209" i="15"/>
  <c r="N213" i="15"/>
  <c r="N217" i="15"/>
  <c r="N221" i="15"/>
  <c r="N225" i="15"/>
  <c r="O95" i="16"/>
  <c r="O99" i="16"/>
  <c r="O103" i="16"/>
  <c r="O107" i="16"/>
  <c r="O111" i="16"/>
  <c r="O115" i="16"/>
  <c r="O119" i="16"/>
  <c r="O123" i="16"/>
  <c r="O127" i="16"/>
  <c r="O131" i="16"/>
  <c r="O135" i="16"/>
  <c r="O139" i="16"/>
  <c r="O143" i="16"/>
  <c r="O147" i="16"/>
  <c r="O151" i="16"/>
  <c r="O155" i="16"/>
  <c r="O159" i="16"/>
  <c r="O163" i="16"/>
  <c r="O167" i="16"/>
  <c r="O171" i="16"/>
  <c r="O175" i="16"/>
  <c r="O179" i="16"/>
  <c r="O185" i="16"/>
  <c r="O193" i="16"/>
  <c r="O201" i="16"/>
  <c r="O209" i="16"/>
  <c r="N220" i="16"/>
  <c r="N101" i="19"/>
  <c r="O117" i="19"/>
  <c r="M96" i="15"/>
  <c r="M100" i="15"/>
  <c r="M104" i="15"/>
  <c r="M108" i="15"/>
  <c r="M112" i="15"/>
  <c r="M116" i="15"/>
  <c r="M120" i="15"/>
  <c r="M124" i="15"/>
  <c r="M128" i="15"/>
  <c r="M132" i="15"/>
  <c r="P136" i="15"/>
  <c r="M149" i="15"/>
  <c r="M150" i="15"/>
  <c r="M151" i="15"/>
  <c r="M165" i="15"/>
  <c r="M166" i="15"/>
  <c r="M167" i="15"/>
  <c r="P180" i="15"/>
  <c r="P181" i="15"/>
  <c r="P185" i="15"/>
  <c r="P189" i="15"/>
  <c r="P193" i="15"/>
  <c r="P197" i="15"/>
  <c r="P201" i="15"/>
  <c r="P205" i="15"/>
  <c r="P209" i="15"/>
  <c r="P213" i="15"/>
  <c r="P217" i="15"/>
  <c r="P221" i="15"/>
  <c r="P225" i="15"/>
  <c r="L228" i="16"/>
  <c r="L224" i="16"/>
  <c r="L220" i="16"/>
  <c r="L216" i="16"/>
  <c r="L212" i="16"/>
  <c r="L208" i="16"/>
  <c r="L204" i="16"/>
  <c r="L200" i="16"/>
  <c r="L196" i="16"/>
  <c r="L192" i="16"/>
  <c r="L188" i="16"/>
  <c r="L184" i="16"/>
  <c r="L180" i="16"/>
  <c r="L176" i="16"/>
  <c r="L172" i="16"/>
  <c r="L168" i="16"/>
  <c r="L164" i="16"/>
  <c r="L160" i="16"/>
  <c r="L156" i="16"/>
  <c r="L152" i="16"/>
  <c r="L148" i="16"/>
  <c r="L144" i="16"/>
  <c r="L140" i="16"/>
  <c r="L136" i="16"/>
  <c r="L132" i="16"/>
  <c r="L128" i="16"/>
  <c r="L124" i="16"/>
  <c r="L120" i="16"/>
  <c r="L116" i="16"/>
  <c r="L112" i="16"/>
  <c r="L108" i="16"/>
  <c r="L104" i="16"/>
  <c r="L100" i="16"/>
  <c r="L96" i="16"/>
  <c r="Q93" i="16"/>
  <c r="R93" i="16" s="1"/>
  <c r="T93" i="16" s="1"/>
  <c r="L227" i="16"/>
  <c r="L223" i="16"/>
  <c r="L219" i="16"/>
  <c r="L215" i="16"/>
  <c r="L211" i="16"/>
  <c r="L207" i="16"/>
  <c r="L203" i="16"/>
  <c r="L199" i="16"/>
  <c r="L195" i="16"/>
  <c r="L191" i="16"/>
  <c r="L187" i="16"/>
  <c r="L183" i="16"/>
  <c r="L179" i="16"/>
  <c r="L175" i="16"/>
  <c r="L171" i="16"/>
  <c r="L167" i="16"/>
  <c r="L163" i="16"/>
  <c r="L159" i="16"/>
  <c r="L155" i="16"/>
  <c r="L151" i="16"/>
  <c r="L147" i="16"/>
  <c r="L143" i="16"/>
  <c r="L139" i="16"/>
  <c r="L135" i="16"/>
  <c r="L131" i="16"/>
  <c r="L127" i="16"/>
  <c r="L123" i="16"/>
  <c r="L119" i="16"/>
  <c r="L115" i="16"/>
  <c r="L111" i="16"/>
  <c r="L107" i="16"/>
  <c r="L103" i="16"/>
  <c r="L99" i="16"/>
  <c r="L95" i="16"/>
  <c r="L226" i="16"/>
  <c r="L222" i="16"/>
  <c r="L218" i="16"/>
  <c r="L214" i="16"/>
  <c r="L210" i="16"/>
  <c r="L206" i="16"/>
  <c r="L202" i="16"/>
  <c r="L198" i="16"/>
  <c r="L194" i="16"/>
  <c r="L190" i="16"/>
  <c r="L186" i="16"/>
  <c r="L182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O187" i="16"/>
  <c r="O195" i="16"/>
  <c r="O203" i="16"/>
  <c r="O211" i="16"/>
  <c r="N224" i="16"/>
  <c r="O97" i="18"/>
  <c r="O94" i="19"/>
  <c r="L225" i="15"/>
  <c r="L221" i="15"/>
  <c r="L217" i="15"/>
  <c r="L213" i="15"/>
  <c r="L209" i="15"/>
  <c r="L205" i="15"/>
  <c r="L201" i="15"/>
  <c r="L197" i="15"/>
  <c r="L193" i="15"/>
  <c r="L189" i="15"/>
  <c r="L185" i="15"/>
  <c r="L181" i="15"/>
  <c r="L177" i="15"/>
  <c r="L173" i="15"/>
  <c r="L169" i="15"/>
  <c r="L165" i="15"/>
  <c r="L161" i="15"/>
  <c r="L157" i="15"/>
  <c r="L153" i="15"/>
  <c r="L149" i="15"/>
  <c r="L145" i="15"/>
  <c r="L141" i="15"/>
  <c r="L137" i="15"/>
  <c r="L228" i="15"/>
  <c r="L224" i="15"/>
  <c r="L220" i="15"/>
  <c r="L216" i="15"/>
  <c r="L212" i="15"/>
  <c r="L208" i="15"/>
  <c r="L204" i="15"/>
  <c r="L200" i="15"/>
  <c r="L196" i="15"/>
  <c r="L192" i="15"/>
  <c r="L188" i="15"/>
  <c r="L184" i="15"/>
  <c r="L180" i="15"/>
  <c r="L176" i="15"/>
  <c r="L172" i="15"/>
  <c r="L168" i="15"/>
  <c r="L164" i="15"/>
  <c r="L160" i="15"/>
  <c r="L156" i="15"/>
  <c r="L152" i="15"/>
  <c r="L148" i="15"/>
  <c r="L144" i="15"/>
  <c r="L140" i="15"/>
  <c r="P95" i="15"/>
  <c r="N96" i="15"/>
  <c r="L97" i="15"/>
  <c r="P99" i="15"/>
  <c r="N100" i="15"/>
  <c r="L101" i="15"/>
  <c r="P103" i="15"/>
  <c r="N104" i="15"/>
  <c r="L105" i="15"/>
  <c r="P107" i="15"/>
  <c r="N108" i="15"/>
  <c r="L109" i="15"/>
  <c r="P111" i="15"/>
  <c r="N112" i="15"/>
  <c r="L113" i="15"/>
  <c r="P115" i="15"/>
  <c r="N116" i="15"/>
  <c r="L117" i="15"/>
  <c r="P119" i="15"/>
  <c r="N120" i="15"/>
  <c r="L121" i="15"/>
  <c r="P123" i="15"/>
  <c r="N124" i="15"/>
  <c r="L125" i="15"/>
  <c r="P127" i="15"/>
  <c r="N128" i="15"/>
  <c r="L129" i="15"/>
  <c r="P131" i="15"/>
  <c r="N132" i="15"/>
  <c r="L133" i="15"/>
  <c r="P137" i="15"/>
  <c r="L146" i="15"/>
  <c r="L147" i="15"/>
  <c r="M148" i="15"/>
  <c r="N149" i="15"/>
  <c r="N150" i="15"/>
  <c r="P152" i="15"/>
  <c r="P153" i="15"/>
  <c r="L162" i="15"/>
  <c r="L163" i="15"/>
  <c r="M164" i="15"/>
  <c r="N165" i="15"/>
  <c r="P168" i="15"/>
  <c r="P169" i="15"/>
  <c r="L178" i="15"/>
  <c r="N184" i="16"/>
  <c r="N192" i="16"/>
  <c r="N200" i="16"/>
  <c r="N208" i="16"/>
  <c r="L213" i="16"/>
  <c r="O215" i="16"/>
  <c r="P97" i="18"/>
  <c r="O211" i="18"/>
  <c r="O214" i="18"/>
  <c r="O219" i="18"/>
  <c r="O222" i="18"/>
  <c r="N228" i="19"/>
  <c r="N224" i="19"/>
  <c r="N220" i="19"/>
  <c r="N216" i="19"/>
  <c r="N212" i="19"/>
  <c r="N208" i="19"/>
  <c r="N204" i="19"/>
  <c r="N200" i="19"/>
  <c r="N196" i="19"/>
  <c r="N192" i="19"/>
  <c r="N188" i="19"/>
  <c r="N184" i="19"/>
  <c r="N180" i="19"/>
  <c r="N176" i="19"/>
  <c r="N172" i="19"/>
  <c r="N168" i="19"/>
  <c r="N164" i="19"/>
  <c r="N160" i="19"/>
  <c r="N156" i="19"/>
  <c r="N152" i="19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227" i="19"/>
  <c r="N223" i="19"/>
  <c r="N219" i="19"/>
  <c r="N215" i="19"/>
  <c r="N211" i="19"/>
  <c r="N207" i="19"/>
  <c r="N203" i="19"/>
  <c r="N199" i="19"/>
  <c r="N195" i="19"/>
  <c r="N191" i="19"/>
  <c r="N187" i="19"/>
  <c r="N183" i="19"/>
  <c r="N179" i="19"/>
  <c r="N175" i="19"/>
  <c r="N171" i="19"/>
  <c r="N167" i="19"/>
  <c r="N163" i="19"/>
  <c r="N159" i="19"/>
  <c r="N155" i="19"/>
  <c r="N151" i="19"/>
  <c r="N147" i="19"/>
  <c r="N143" i="19"/>
  <c r="N139" i="19"/>
  <c r="N135" i="19"/>
  <c r="N131" i="19"/>
  <c r="N127" i="19"/>
  <c r="N123" i="19"/>
  <c r="N119" i="19"/>
  <c r="N115" i="19"/>
  <c r="N111" i="19"/>
  <c r="N107" i="19"/>
  <c r="N103" i="19"/>
  <c r="N99" i="19"/>
  <c r="N95" i="19"/>
  <c r="N226" i="19"/>
  <c r="N222" i="19"/>
  <c r="N218" i="19"/>
  <c r="N214" i="19"/>
  <c r="N210" i="19"/>
  <c r="N206" i="19"/>
  <c r="N202" i="19"/>
  <c r="N198" i="19"/>
  <c r="N194" i="19"/>
  <c r="N190" i="19"/>
  <c r="N186" i="19"/>
  <c r="N182" i="19"/>
  <c r="N178" i="19"/>
  <c r="N174" i="19"/>
  <c r="N170" i="19"/>
  <c r="N166" i="19"/>
  <c r="N162" i="19"/>
  <c r="N158" i="19"/>
  <c r="N154" i="19"/>
  <c r="N150" i="19"/>
  <c r="N146" i="19"/>
  <c r="N142" i="19"/>
  <c r="N138" i="19"/>
  <c r="N134" i="19"/>
  <c r="N130" i="19"/>
  <c r="N126" i="19"/>
  <c r="N122" i="19"/>
  <c r="N118" i="19"/>
  <c r="N114" i="19"/>
  <c r="N110" i="19"/>
  <c r="N106" i="19"/>
  <c r="N102" i="19"/>
  <c r="N98" i="19"/>
  <c r="N94" i="19"/>
  <c r="N133" i="19"/>
  <c r="N117" i="19"/>
  <c r="N129" i="19"/>
  <c r="N125" i="19"/>
  <c r="N105" i="19"/>
  <c r="N97" i="19"/>
  <c r="N225" i="19"/>
  <c r="N221" i="19"/>
  <c r="N217" i="19"/>
  <c r="N213" i="19"/>
  <c r="N209" i="19"/>
  <c r="N205" i="19"/>
  <c r="N201" i="19"/>
  <c r="N197" i="19"/>
  <c r="N193" i="19"/>
  <c r="N189" i="19"/>
  <c r="N185" i="19"/>
  <c r="N181" i="19"/>
  <c r="N177" i="19"/>
  <c r="N173" i="19"/>
  <c r="N169" i="19"/>
  <c r="N165" i="19"/>
  <c r="N161" i="19"/>
  <c r="N157" i="19"/>
  <c r="N153" i="19"/>
  <c r="N113" i="19"/>
  <c r="N149" i="19"/>
  <c r="Q93" i="19"/>
  <c r="R93" i="19" s="1"/>
  <c r="T93" i="19" s="1"/>
  <c r="N145" i="19"/>
  <c r="N121" i="19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226" i="15"/>
  <c r="M222" i="15"/>
  <c r="M218" i="15"/>
  <c r="M214" i="15"/>
  <c r="M210" i="15"/>
  <c r="M206" i="15"/>
  <c r="M202" i="15"/>
  <c r="M198" i="15"/>
  <c r="M194" i="15"/>
  <c r="M190" i="15"/>
  <c r="M186" i="15"/>
  <c r="M182" i="15"/>
  <c r="M97" i="15"/>
  <c r="M101" i="15"/>
  <c r="M105" i="15"/>
  <c r="M109" i="15"/>
  <c r="M113" i="15"/>
  <c r="M117" i="15"/>
  <c r="M121" i="15"/>
  <c r="M125" i="15"/>
  <c r="M129" i="15"/>
  <c r="M133" i="15"/>
  <c r="M145" i="15"/>
  <c r="M146" i="15"/>
  <c r="M147" i="15"/>
  <c r="M161" i="15"/>
  <c r="M162" i="15"/>
  <c r="M163" i="15"/>
  <c r="M177" i="15"/>
  <c r="M178" i="15"/>
  <c r="L183" i="15"/>
  <c r="P184" i="15"/>
  <c r="L187" i="15"/>
  <c r="P188" i="15"/>
  <c r="L191" i="15"/>
  <c r="P192" i="15"/>
  <c r="L195" i="15"/>
  <c r="P196" i="15"/>
  <c r="L199" i="15"/>
  <c r="P200" i="15"/>
  <c r="L203" i="15"/>
  <c r="P204" i="15"/>
  <c r="L207" i="15"/>
  <c r="P208" i="15"/>
  <c r="L211" i="15"/>
  <c r="P212" i="15"/>
  <c r="L215" i="15"/>
  <c r="P216" i="15"/>
  <c r="L219" i="15"/>
  <c r="P220" i="15"/>
  <c r="L223" i="15"/>
  <c r="P224" i="15"/>
  <c r="L227" i="15"/>
  <c r="P228" i="15"/>
  <c r="N227" i="16"/>
  <c r="N223" i="16"/>
  <c r="N219" i="16"/>
  <c r="N215" i="16"/>
  <c r="N211" i="16"/>
  <c r="N207" i="16"/>
  <c r="N203" i="16"/>
  <c r="N199" i="16"/>
  <c r="N195" i="16"/>
  <c r="N191" i="16"/>
  <c r="N187" i="16"/>
  <c r="N183" i="16"/>
  <c r="N179" i="16"/>
  <c r="N175" i="16"/>
  <c r="N171" i="16"/>
  <c r="N167" i="16"/>
  <c r="N163" i="16"/>
  <c r="N159" i="16"/>
  <c r="N155" i="16"/>
  <c r="N151" i="16"/>
  <c r="N147" i="16"/>
  <c r="N143" i="16"/>
  <c r="N139" i="16"/>
  <c r="N135" i="16"/>
  <c r="N131" i="16"/>
  <c r="N127" i="16"/>
  <c r="N123" i="16"/>
  <c r="N119" i="16"/>
  <c r="N115" i="16"/>
  <c r="N111" i="16"/>
  <c r="N107" i="16"/>
  <c r="N103" i="16"/>
  <c r="N99" i="16"/>
  <c r="N95" i="16"/>
  <c r="N226" i="16"/>
  <c r="N222" i="16"/>
  <c r="N218" i="16"/>
  <c r="N214" i="16"/>
  <c r="N210" i="16"/>
  <c r="N206" i="16"/>
  <c r="N202" i="16"/>
  <c r="N198" i="16"/>
  <c r="N194" i="16"/>
  <c r="N190" i="16"/>
  <c r="N186" i="16"/>
  <c r="N182" i="16"/>
  <c r="N178" i="16"/>
  <c r="N174" i="16"/>
  <c r="N170" i="16"/>
  <c r="N166" i="16"/>
  <c r="N162" i="16"/>
  <c r="N158" i="16"/>
  <c r="N154" i="16"/>
  <c r="N150" i="16"/>
  <c r="N146" i="16"/>
  <c r="N142" i="16"/>
  <c r="N138" i="16"/>
  <c r="N134" i="16"/>
  <c r="N130" i="16"/>
  <c r="N126" i="16"/>
  <c r="N122" i="16"/>
  <c r="N118" i="16"/>
  <c r="N114" i="16"/>
  <c r="N110" i="16"/>
  <c r="N106" i="16"/>
  <c r="N102" i="16"/>
  <c r="N98" i="16"/>
  <c r="N94" i="16"/>
  <c r="N225" i="16"/>
  <c r="N221" i="16"/>
  <c r="N217" i="16"/>
  <c r="N213" i="16"/>
  <c r="N209" i="16"/>
  <c r="N205" i="16"/>
  <c r="N201" i="16"/>
  <c r="N197" i="16"/>
  <c r="N193" i="16"/>
  <c r="N189" i="16"/>
  <c r="N185" i="16"/>
  <c r="N181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9" i="16"/>
  <c r="L197" i="16"/>
  <c r="L205" i="16"/>
  <c r="L217" i="16"/>
  <c r="P209" i="18"/>
  <c r="P214" i="18"/>
  <c r="P222" i="18"/>
  <c r="P225" i="18"/>
  <c r="O228" i="19"/>
  <c r="O224" i="19"/>
  <c r="O220" i="19"/>
  <c r="O216" i="19"/>
  <c r="O212" i="19"/>
  <c r="O208" i="19"/>
  <c r="O204" i="19"/>
  <c r="O200" i="19"/>
  <c r="O196" i="19"/>
  <c r="O192" i="19"/>
  <c r="O188" i="19"/>
  <c r="O184" i="19"/>
  <c r="O180" i="19"/>
  <c r="O176" i="19"/>
  <c r="O172" i="19"/>
  <c r="O168" i="19"/>
  <c r="O164" i="19"/>
  <c r="O160" i="19"/>
  <c r="O156" i="19"/>
  <c r="O152" i="19"/>
  <c r="O148" i="19"/>
  <c r="O144" i="19"/>
  <c r="O140" i="19"/>
  <c r="O136" i="19"/>
  <c r="O132" i="19"/>
  <c r="O128" i="19"/>
  <c r="O124" i="19"/>
  <c r="O120" i="19"/>
  <c r="O116" i="19"/>
  <c r="O112" i="19"/>
  <c r="O108" i="19"/>
  <c r="O104" i="19"/>
  <c r="O100" i="19"/>
  <c r="O96" i="19"/>
  <c r="O227" i="19"/>
  <c r="O223" i="19"/>
  <c r="O219" i="19"/>
  <c r="O215" i="19"/>
  <c r="O211" i="19"/>
  <c r="O207" i="19"/>
  <c r="O203" i="19"/>
  <c r="O199" i="19"/>
  <c r="O195" i="19"/>
  <c r="O191" i="19"/>
  <c r="O187" i="19"/>
  <c r="O183" i="19"/>
  <c r="O179" i="19"/>
  <c r="O175" i="19"/>
  <c r="O171" i="19"/>
  <c r="O167" i="19"/>
  <c r="O163" i="19"/>
  <c r="O159" i="19"/>
  <c r="O155" i="19"/>
  <c r="O151" i="19"/>
  <c r="O147" i="19"/>
  <c r="O143" i="19"/>
  <c r="O139" i="19"/>
  <c r="O135" i="19"/>
  <c r="O131" i="19"/>
  <c r="O127" i="19"/>
  <c r="O123" i="19"/>
  <c r="O119" i="19"/>
  <c r="O115" i="19"/>
  <c r="O111" i="19"/>
  <c r="O107" i="19"/>
  <c r="O103" i="19"/>
  <c r="O99" i="19"/>
  <c r="O95" i="19"/>
  <c r="O226" i="19"/>
  <c r="O222" i="19"/>
  <c r="O218" i="19"/>
  <c r="O214" i="19"/>
  <c r="O210" i="19"/>
  <c r="O206" i="19"/>
  <c r="O202" i="19"/>
  <c r="O198" i="19"/>
  <c r="O194" i="19"/>
  <c r="O190" i="19"/>
  <c r="O186" i="19"/>
  <c r="O182" i="19"/>
  <c r="O178" i="19"/>
  <c r="O174" i="19"/>
  <c r="O170" i="19"/>
  <c r="O166" i="19"/>
  <c r="O162" i="19"/>
  <c r="O158" i="19"/>
  <c r="O154" i="19"/>
  <c r="O150" i="19"/>
  <c r="O146" i="19"/>
  <c r="O142" i="19"/>
  <c r="O138" i="19"/>
  <c r="O134" i="19"/>
  <c r="O130" i="19"/>
  <c r="O126" i="19"/>
  <c r="O129" i="19"/>
  <c r="O125" i="19"/>
  <c r="O118" i="19"/>
  <c r="O105" i="19"/>
  <c r="O97" i="19"/>
  <c r="O225" i="19"/>
  <c r="O221" i="19"/>
  <c r="O217" i="19"/>
  <c r="O213" i="19"/>
  <c r="O209" i="19"/>
  <c r="O205" i="19"/>
  <c r="O201" i="19"/>
  <c r="O197" i="19"/>
  <c r="O193" i="19"/>
  <c r="O189" i="19"/>
  <c r="O185" i="19"/>
  <c r="O181" i="19"/>
  <c r="O177" i="19"/>
  <c r="O173" i="19"/>
  <c r="O169" i="19"/>
  <c r="O165" i="19"/>
  <c r="O161" i="19"/>
  <c r="O157" i="19"/>
  <c r="O153" i="19"/>
  <c r="O113" i="19"/>
  <c r="O149" i="19"/>
  <c r="O106" i="19"/>
  <c r="O98" i="19"/>
  <c r="O145" i="19"/>
  <c r="O121" i="19"/>
  <c r="O114" i="19"/>
  <c r="O141" i="19"/>
  <c r="O109" i="19"/>
  <c r="O101" i="19"/>
  <c r="O122" i="19"/>
  <c r="N137" i="19"/>
  <c r="N228" i="15"/>
  <c r="N224" i="15"/>
  <c r="N220" i="15"/>
  <c r="N216" i="15"/>
  <c r="N212" i="15"/>
  <c r="N208" i="15"/>
  <c r="N204" i="15"/>
  <c r="N200" i="15"/>
  <c r="N196" i="15"/>
  <c r="N192" i="15"/>
  <c r="N188" i="15"/>
  <c r="N184" i="15"/>
  <c r="N180" i="15"/>
  <c r="N176" i="15"/>
  <c r="N172" i="15"/>
  <c r="N168" i="15"/>
  <c r="N164" i="15"/>
  <c r="N160" i="15"/>
  <c r="N156" i="15"/>
  <c r="N152" i="15"/>
  <c r="N148" i="15"/>
  <c r="N144" i="15"/>
  <c r="N140" i="15"/>
  <c r="N136" i="15"/>
  <c r="N227" i="15"/>
  <c r="N223" i="15"/>
  <c r="N219" i="15"/>
  <c r="N215" i="15"/>
  <c r="N211" i="15"/>
  <c r="N207" i="15"/>
  <c r="N203" i="15"/>
  <c r="N199" i="15"/>
  <c r="N195" i="15"/>
  <c r="N191" i="15"/>
  <c r="N187" i="15"/>
  <c r="N183" i="15"/>
  <c r="N179" i="15"/>
  <c r="N175" i="15"/>
  <c r="N171" i="15"/>
  <c r="N167" i="15"/>
  <c r="N163" i="15"/>
  <c r="N159" i="15"/>
  <c r="N155" i="15"/>
  <c r="N151" i="15"/>
  <c r="N147" i="15"/>
  <c r="N143" i="15"/>
  <c r="N139" i="15"/>
  <c r="L94" i="15"/>
  <c r="P96" i="15"/>
  <c r="N97" i="15"/>
  <c r="L98" i="15"/>
  <c r="P100" i="15"/>
  <c r="N101" i="15"/>
  <c r="L102" i="15"/>
  <c r="P104" i="15"/>
  <c r="N105" i="15"/>
  <c r="L106" i="15"/>
  <c r="P108" i="15"/>
  <c r="N109" i="15"/>
  <c r="L110" i="15"/>
  <c r="P112" i="15"/>
  <c r="N113" i="15"/>
  <c r="L114" i="15"/>
  <c r="P116" i="15"/>
  <c r="N117" i="15"/>
  <c r="L118" i="15"/>
  <c r="P120" i="15"/>
  <c r="N121" i="15"/>
  <c r="L122" i="15"/>
  <c r="P124" i="15"/>
  <c r="N125" i="15"/>
  <c r="L126" i="15"/>
  <c r="P128" i="15"/>
  <c r="N129" i="15"/>
  <c r="L130" i="15"/>
  <c r="P132" i="15"/>
  <c r="N133" i="15"/>
  <c r="L134" i="15"/>
  <c r="L142" i="15"/>
  <c r="L143" i="15"/>
  <c r="M144" i="15"/>
  <c r="N145" i="15"/>
  <c r="N146" i="15"/>
  <c r="P148" i="15"/>
  <c r="P149" i="15"/>
  <c r="L158" i="15"/>
  <c r="L159" i="15"/>
  <c r="M160" i="15"/>
  <c r="N161" i="15"/>
  <c r="N162" i="15"/>
  <c r="P164" i="15"/>
  <c r="P165" i="15"/>
  <c r="L174" i="15"/>
  <c r="L175" i="15"/>
  <c r="M176" i="15"/>
  <c r="N177" i="15"/>
  <c r="N178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O226" i="16"/>
  <c r="O222" i="16"/>
  <c r="O218" i="16"/>
  <c r="O214" i="16"/>
  <c r="O210" i="16"/>
  <c r="O206" i="16"/>
  <c r="O202" i="16"/>
  <c r="O198" i="16"/>
  <c r="O194" i="16"/>
  <c r="O190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225" i="16"/>
  <c r="O221" i="16"/>
  <c r="O217" i="16"/>
  <c r="O213" i="16"/>
  <c r="O228" i="16"/>
  <c r="O224" i="16"/>
  <c r="O220" i="16"/>
  <c r="O216" i="16"/>
  <c r="O212" i="16"/>
  <c r="O208" i="16"/>
  <c r="O204" i="16"/>
  <c r="O200" i="16"/>
  <c r="O196" i="16"/>
  <c r="O192" i="16"/>
  <c r="O188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N97" i="16"/>
  <c r="N101" i="16"/>
  <c r="N105" i="16"/>
  <c r="N109" i="16"/>
  <c r="N113" i="16"/>
  <c r="N117" i="16"/>
  <c r="N121" i="16"/>
  <c r="N125" i="16"/>
  <c r="N129" i="16"/>
  <c r="N133" i="16"/>
  <c r="N137" i="16"/>
  <c r="N141" i="16"/>
  <c r="N145" i="16"/>
  <c r="N149" i="16"/>
  <c r="N153" i="16"/>
  <c r="N157" i="16"/>
  <c r="N161" i="16"/>
  <c r="N165" i="16"/>
  <c r="N169" i="16"/>
  <c r="N173" i="16"/>
  <c r="N177" i="16"/>
  <c r="O181" i="16"/>
  <c r="O189" i="16"/>
  <c r="O197" i="16"/>
  <c r="O205" i="16"/>
  <c r="L221" i="16"/>
  <c r="O223" i="16"/>
  <c r="N109" i="19"/>
  <c r="O137" i="19"/>
  <c r="M97" i="16"/>
  <c r="M101" i="16"/>
  <c r="M105" i="16"/>
  <c r="M109" i="16"/>
  <c r="M113" i="16"/>
  <c r="M117" i="16"/>
  <c r="M121" i="16"/>
  <c r="M125" i="16"/>
  <c r="M129" i="16"/>
  <c r="M133" i="16"/>
  <c r="M137" i="16"/>
  <c r="M141" i="16"/>
  <c r="M145" i="16"/>
  <c r="M149" i="16"/>
  <c r="M153" i="16"/>
  <c r="M157" i="16"/>
  <c r="M161" i="16"/>
  <c r="M165" i="16"/>
  <c r="M169" i="16"/>
  <c r="M173" i="16"/>
  <c r="M177" i="16"/>
  <c r="M181" i="16"/>
  <c r="M185" i="16"/>
  <c r="M189" i="16"/>
  <c r="M193" i="16"/>
  <c r="M197" i="16"/>
  <c r="M201" i="16"/>
  <c r="M205" i="16"/>
  <c r="M209" i="16"/>
  <c r="M213" i="16"/>
  <c r="M217" i="16"/>
  <c r="M221" i="16"/>
  <c r="M225" i="16"/>
  <c r="O95" i="17"/>
  <c r="O99" i="17"/>
  <c r="O103" i="17"/>
  <c r="O107" i="17"/>
  <c r="O111" i="17"/>
  <c r="O115" i="17"/>
  <c r="O119" i="17"/>
  <c r="O123" i="17"/>
  <c r="M124" i="17"/>
  <c r="O127" i="17"/>
  <c r="M128" i="17"/>
  <c r="O131" i="17"/>
  <c r="M132" i="17"/>
  <c r="O135" i="17"/>
  <c r="M136" i="17"/>
  <c r="O139" i="17"/>
  <c r="M140" i="17"/>
  <c r="O143" i="17"/>
  <c r="M144" i="17"/>
  <c r="O147" i="17"/>
  <c r="M148" i="17"/>
  <c r="O151" i="17"/>
  <c r="M152" i="17"/>
  <c r="O155" i="17"/>
  <c r="M156" i="17"/>
  <c r="O159" i="17"/>
  <c r="M160" i="17"/>
  <c r="O163" i="17"/>
  <c r="M164" i="17"/>
  <c r="O167" i="17"/>
  <c r="M168" i="17"/>
  <c r="O171" i="17"/>
  <c r="M172" i="17"/>
  <c r="O175" i="17"/>
  <c r="M176" i="17"/>
  <c r="O179" i="17"/>
  <c r="M180" i="17"/>
  <c r="O183" i="17"/>
  <c r="M184" i="17"/>
  <c r="O187" i="17"/>
  <c r="M188" i="17"/>
  <c r="O191" i="17"/>
  <c r="M192" i="17"/>
  <c r="O195" i="17"/>
  <c r="M196" i="17"/>
  <c r="O199" i="17"/>
  <c r="M200" i="17"/>
  <c r="O203" i="17"/>
  <c r="M204" i="17"/>
  <c r="O207" i="17"/>
  <c r="M208" i="17"/>
  <c r="O211" i="17"/>
  <c r="M212" i="17"/>
  <c r="O215" i="17"/>
  <c r="M216" i="17"/>
  <c r="O219" i="17"/>
  <c r="M220" i="17"/>
  <c r="O223" i="17"/>
  <c r="M224" i="17"/>
  <c r="O227" i="17"/>
  <c r="M228" i="17"/>
  <c r="Q93" i="18"/>
  <c r="R93" i="18" s="1"/>
  <c r="T93" i="18" s="1"/>
  <c r="M95" i="18"/>
  <c r="M99" i="18"/>
  <c r="Q99" i="18" s="1"/>
  <c r="R99" i="18" s="1"/>
  <c r="T99" i="18" s="1"/>
  <c r="M103" i="18"/>
  <c r="L104" i="18"/>
  <c r="M106" i="18"/>
  <c r="L107" i="18"/>
  <c r="L108" i="18"/>
  <c r="M110" i="18"/>
  <c r="L111" i="18"/>
  <c r="L112" i="18"/>
  <c r="M114" i="18"/>
  <c r="L115" i="18"/>
  <c r="L116" i="18"/>
  <c r="M118" i="18"/>
  <c r="L119" i="18"/>
  <c r="L120" i="18"/>
  <c r="M122" i="18"/>
  <c r="L123" i="18"/>
  <c r="L124" i="18"/>
  <c r="M126" i="18"/>
  <c r="L127" i="18"/>
  <c r="L128" i="18"/>
  <c r="N129" i="18"/>
  <c r="M130" i="18"/>
  <c r="Q130" i="18" s="1"/>
  <c r="R130" i="18" s="1"/>
  <c r="T130" i="18" s="1"/>
  <c r="L131" i="18"/>
  <c r="L132" i="18"/>
  <c r="N133" i="18"/>
  <c r="M134" i="18"/>
  <c r="L135" i="18"/>
  <c r="L136" i="18"/>
  <c r="N137" i="18"/>
  <c r="M138" i="18"/>
  <c r="L139" i="18"/>
  <c r="L140" i="18"/>
  <c r="N141" i="18"/>
  <c r="M142" i="18"/>
  <c r="L143" i="18"/>
  <c r="L144" i="18"/>
  <c r="N145" i="18"/>
  <c r="M146" i="18"/>
  <c r="L147" i="18"/>
  <c r="L148" i="18"/>
  <c r="N149" i="18"/>
  <c r="M150" i="18"/>
  <c r="L151" i="18"/>
  <c r="L152" i="18"/>
  <c r="N153" i="18"/>
  <c r="M154" i="18"/>
  <c r="L155" i="18"/>
  <c r="L156" i="18"/>
  <c r="N157" i="18"/>
  <c r="M158" i="18"/>
  <c r="L159" i="18"/>
  <c r="L160" i="18"/>
  <c r="N161" i="18"/>
  <c r="M162" i="18"/>
  <c r="Q162" i="18" s="1"/>
  <c r="R162" i="18" s="1"/>
  <c r="T162" i="18" s="1"/>
  <c r="L163" i="18"/>
  <c r="L164" i="18"/>
  <c r="N165" i="18"/>
  <c r="M166" i="18"/>
  <c r="L167" i="18"/>
  <c r="L168" i="18"/>
  <c r="N169" i="18"/>
  <c r="M170" i="18"/>
  <c r="L171" i="18"/>
  <c r="L172" i="18"/>
  <c r="N173" i="18"/>
  <c r="M174" i="18"/>
  <c r="L175" i="18"/>
  <c r="L176" i="18"/>
  <c r="N177" i="18"/>
  <c r="M178" i="18"/>
  <c r="L179" i="18"/>
  <c r="L180" i="18"/>
  <c r="N181" i="18"/>
  <c r="M182" i="18"/>
  <c r="L183" i="18"/>
  <c r="L184" i="18"/>
  <c r="N185" i="18"/>
  <c r="M186" i="18"/>
  <c r="L187" i="18"/>
  <c r="L188" i="18"/>
  <c r="N189" i="18"/>
  <c r="M190" i="18"/>
  <c r="L191" i="18"/>
  <c r="L192" i="18"/>
  <c r="N193" i="18"/>
  <c r="M194" i="18"/>
  <c r="L195" i="18"/>
  <c r="L196" i="18"/>
  <c r="N197" i="18"/>
  <c r="M198" i="18"/>
  <c r="L199" i="18"/>
  <c r="L200" i="18"/>
  <c r="N201" i="18"/>
  <c r="M202" i="18"/>
  <c r="L203" i="18"/>
  <c r="L204" i="18"/>
  <c r="N205" i="18"/>
  <c r="N206" i="18"/>
  <c r="M207" i="18"/>
  <c r="M208" i="18"/>
  <c r="L227" i="18"/>
  <c r="L177" i="20"/>
  <c r="L97" i="17"/>
  <c r="L101" i="17"/>
  <c r="L105" i="17"/>
  <c r="L109" i="17"/>
  <c r="L113" i="17"/>
  <c r="L117" i="17"/>
  <c r="L121" i="17"/>
  <c r="L125" i="17"/>
  <c r="L129" i="17"/>
  <c r="L133" i="17"/>
  <c r="L137" i="17"/>
  <c r="L141" i="17"/>
  <c r="L145" i="17"/>
  <c r="L149" i="17"/>
  <c r="L153" i="17"/>
  <c r="L157" i="17"/>
  <c r="L161" i="17"/>
  <c r="L165" i="17"/>
  <c r="L169" i="17"/>
  <c r="N172" i="17"/>
  <c r="L173" i="17"/>
  <c r="N176" i="17"/>
  <c r="L177" i="17"/>
  <c r="P179" i="17"/>
  <c r="N180" i="17"/>
  <c r="L181" i="17"/>
  <c r="P183" i="17"/>
  <c r="N184" i="17"/>
  <c r="L185" i="17"/>
  <c r="P187" i="17"/>
  <c r="N188" i="17"/>
  <c r="L189" i="17"/>
  <c r="P191" i="17"/>
  <c r="N192" i="17"/>
  <c r="L193" i="17"/>
  <c r="P195" i="17"/>
  <c r="N196" i="17"/>
  <c r="L197" i="17"/>
  <c r="P199" i="17"/>
  <c r="N200" i="17"/>
  <c r="L201" i="17"/>
  <c r="P203" i="17"/>
  <c r="N204" i="17"/>
  <c r="L205" i="17"/>
  <c r="P207" i="17"/>
  <c r="N208" i="17"/>
  <c r="L209" i="17"/>
  <c r="P211" i="17"/>
  <c r="N212" i="17"/>
  <c r="L213" i="17"/>
  <c r="P215" i="17"/>
  <c r="N216" i="17"/>
  <c r="L217" i="17"/>
  <c r="P219" i="17"/>
  <c r="N220" i="17"/>
  <c r="L221" i="17"/>
  <c r="P223" i="17"/>
  <c r="N224" i="17"/>
  <c r="L225" i="17"/>
  <c r="P227" i="17"/>
  <c r="N228" i="17"/>
  <c r="M131" i="18"/>
  <c r="M132" i="18"/>
  <c r="M135" i="18"/>
  <c r="M136" i="18"/>
  <c r="M139" i="18"/>
  <c r="M140" i="18"/>
  <c r="M143" i="18"/>
  <c r="M144" i="18"/>
  <c r="M147" i="18"/>
  <c r="M148" i="18"/>
  <c r="M151" i="18"/>
  <c r="M152" i="18"/>
  <c r="M155" i="18"/>
  <c r="M156" i="18"/>
  <c r="M159" i="18"/>
  <c r="M160" i="18"/>
  <c r="M163" i="18"/>
  <c r="M164" i="18"/>
  <c r="M167" i="18"/>
  <c r="M168" i="18"/>
  <c r="M171" i="18"/>
  <c r="M172" i="18"/>
  <c r="M175" i="18"/>
  <c r="M176" i="18"/>
  <c r="M179" i="18"/>
  <c r="M180" i="18"/>
  <c r="M183" i="18"/>
  <c r="M184" i="18"/>
  <c r="N186" i="18"/>
  <c r="M187" i="18"/>
  <c r="M188" i="18"/>
  <c r="N190" i="18"/>
  <c r="M191" i="18"/>
  <c r="M192" i="18"/>
  <c r="N194" i="18"/>
  <c r="M195" i="18"/>
  <c r="M196" i="18"/>
  <c r="N198" i="18"/>
  <c r="M199" i="18"/>
  <c r="M200" i="18"/>
  <c r="N202" i="18"/>
  <c r="M203" i="18"/>
  <c r="M204" i="18"/>
  <c r="N207" i="18"/>
  <c r="M227" i="18"/>
  <c r="L161" i="20"/>
  <c r="L181" i="20"/>
  <c r="M214" i="16"/>
  <c r="M218" i="16"/>
  <c r="M222" i="16"/>
  <c r="M226" i="16"/>
  <c r="O96" i="17"/>
  <c r="M97" i="17"/>
  <c r="O100" i="17"/>
  <c r="M101" i="17"/>
  <c r="O104" i="17"/>
  <c r="M105" i="17"/>
  <c r="O108" i="17"/>
  <c r="M109" i="17"/>
  <c r="O112" i="17"/>
  <c r="M113" i="17"/>
  <c r="O116" i="17"/>
  <c r="M117" i="17"/>
  <c r="O120" i="17"/>
  <c r="M121" i="17"/>
  <c r="O124" i="17"/>
  <c r="M125" i="17"/>
  <c r="O128" i="17"/>
  <c r="M129" i="17"/>
  <c r="O132" i="17"/>
  <c r="M133" i="17"/>
  <c r="O136" i="17"/>
  <c r="M137" i="17"/>
  <c r="O140" i="17"/>
  <c r="M141" i="17"/>
  <c r="O144" i="17"/>
  <c r="M145" i="17"/>
  <c r="O148" i="17"/>
  <c r="M149" i="17"/>
  <c r="O152" i="17"/>
  <c r="M153" i="17"/>
  <c r="O156" i="17"/>
  <c r="M157" i="17"/>
  <c r="O160" i="17"/>
  <c r="M161" i="17"/>
  <c r="O164" i="17"/>
  <c r="M165" i="17"/>
  <c r="O168" i="17"/>
  <c r="M169" i="17"/>
  <c r="O172" i="17"/>
  <c r="M173" i="17"/>
  <c r="O176" i="17"/>
  <c r="M177" i="17"/>
  <c r="O180" i="17"/>
  <c r="M181" i="17"/>
  <c r="O184" i="17"/>
  <c r="M185" i="17"/>
  <c r="O188" i="17"/>
  <c r="M189" i="17"/>
  <c r="O192" i="17"/>
  <c r="M193" i="17"/>
  <c r="O196" i="17"/>
  <c r="M197" i="17"/>
  <c r="O200" i="17"/>
  <c r="M201" i="17"/>
  <c r="O204" i="17"/>
  <c r="M205" i="17"/>
  <c r="O208" i="17"/>
  <c r="M209" i="17"/>
  <c r="O212" i="17"/>
  <c r="M213" i="17"/>
  <c r="O216" i="17"/>
  <c r="M217" i="17"/>
  <c r="O220" i="17"/>
  <c r="M221" i="17"/>
  <c r="O224" i="17"/>
  <c r="M225" i="17"/>
  <c r="O228" i="17"/>
  <c r="M96" i="18"/>
  <c r="M100" i="18"/>
  <c r="N107" i="18"/>
  <c r="N111" i="18"/>
  <c r="N115" i="18"/>
  <c r="N119" i="18"/>
  <c r="N123" i="18"/>
  <c r="N127" i="18"/>
  <c r="N131" i="18"/>
  <c r="N135" i="18"/>
  <c r="N139" i="18"/>
  <c r="N143" i="18"/>
  <c r="N147" i="18"/>
  <c r="N151" i="18"/>
  <c r="N155" i="18"/>
  <c r="N159" i="18"/>
  <c r="N163" i="18"/>
  <c r="N167" i="18"/>
  <c r="N171" i="18"/>
  <c r="N175" i="18"/>
  <c r="N179" i="18"/>
  <c r="N183" i="18"/>
  <c r="N187" i="18"/>
  <c r="N191" i="18"/>
  <c r="N195" i="18"/>
  <c r="N199" i="18"/>
  <c r="N203" i="18"/>
  <c r="L212" i="18"/>
  <c r="L216" i="18"/>
  <c r="L220" i="18"/>
  <c r="M97" i="20"/>
  <c r="M113" i="20"/>
  <c r="M129" i="20"/>
  <c r="M145" i="20"/>
  <c r="M161" i="20"/>
  <c r="M181" i="20"/>
  <c r="L185" i="20"/>
  <c r="P97" i="16"/>
  <c r="P101" i="16"/>
  <c r="P105" i="16"/>
  <c r="P109" i="16"/>
  <c r="P113" i="16"/>
  <c r="P117" i="16"/>
  <c r="P121" i="16"/>
  <c r="P125" i="16"/>
  <c r="P129" i="16"/>
  <c r="P133" i="16"/>
  <c r="P137" i="16"/>
  <c r="P141" i="16"/>
  <c r="P145" i="16"/>
  <c r="P149" i="16"/>
  <c r="P153" i="16"/>
  <c r="P157" i="16"/>
  <c r="P161" i="16"/>
  <c r="P165" i="16"/>
  <c r="P169" i="16"/>
  <c r="P173" i="16"/>
  <c r="P177" i="16"/>
  <c r="P181" i="16"/>
  <c r="P185" i="16"/>
  <c r="P189" i="16"/>
  <c r="P193" i="16"/>
  <c r="P197" i="16"/>
  <c r="P201" i="16"/>
  <c r="P205" i="16"/>
  <c r="P209" i="16"/>
  <c r="P213" i="16"/>
  <c r="P217" i="16"/>
  <c r="P221" i="16"/>
  <c r="P225" i="16"/>
  <c r="L94" i="17"/>
  <c r="N97" i="17"/>
  <c r="L98" i="17"/>
  <c r="P100" i="17"/>
  <c r="N101" i="17"/>
  <c r="L102" i="17"/>
  <c r="P104" i="17"/>
  <c r="N105" i="17"/>
  <c r="L106" i="17"/>
  <c r="P108" i="17"/>
  <c r="N109" i="17"/>
  <c r="L110" i="17"/>
  <c r="P112" i="17"/>
  <c r="N113" i="17"/>
  <c r="L114" i="17"/>
  <c r="P116" i="17"/>
  <c r="N117" i="17"/>
  <c r="L118" i="17"/>
  <c r="P120" i="17"/>
  <c r="N121" i="17"/>
  <c r="L122" i="17"/>
  <c r="P124" i="17"/>
  <c r="N125" i="17"/>
  <c r="L126" i="17"/>
  <c r="P128" i="17"/>
  <c r="N129" i="17"/>
  <c r="L130" i="17"/>
  <c r="P132" i="17"/>
  <c r="N133" i="17"/>
  <c r="L134" i="17"/>
  <c r="P136" i="17"/>
  <c r="N137" i="17"/>
  <c r="L138" i="17"/>
  <c r="P140" i="17"/>
  <c r="N141" i="17"/>
  <c r="L142" i="17"/>
  <c r="P144" i="17"/>
  <c r="N145" i="17"/>
  <c r="L146" i="17"/>
  <c r="P148" i="17"/>
  <c r="N149" i="17"/>
  <c r="L150" i="17"/>
  <c r="P152" i="17"/>
  <c r="N153" i="17"/>
  <c r="L154" i="17"/>
  <c r="P156" i="17"/>
  <c r="N157" i="17"/>
  <c r="L158" i="17"/>
  <c r="P160" i="17"/>
  <c r="N161" i="17"/>
  <c r="L162" i="17"/>
  <c r="P164" i="17"/>
  <c r="N165" i="17"/>
  <c r="L166" i="17"/>
  <c r="P168" i="17"/>
  <c r="N169" i="17"/>
  <c r="L170" i="17"/>
  <c r="P172" i="17"/>
  <c r="N173" i="17"/>
  <c r="L174" i="17"/>
  <c r="P176" i="17"/>
  <c r="N177" i="17"/>
  <c r="L178" i="17"/>
  <c r="P180" i="17"/>
  <c r="N181" i="17"/>
  <c r="L182" i="17"/>
  <c r="P184" i="17"/>
  <c r="N185" i="17"/>
  <c r="L186" i="17"/>
  <c r="P188" i="17"/>
  <c r="N189" i="17"/>
  <c r="L190" i="17"/>
  <c r="P192" i="17"/>
  <c r="N193" i="17"/>
  <c r="L194" i="17"/>
  <c r="P196" i="17"/>
  <c r="N197" i="17"/>
  <c r="L198" i="17"/>
  <c r="P200" i="17"/>
  <c r="N201" i="17"/>
  <c r="L202" i="17"/>
  <c r="P204" i="17"/>
  <c r="N205" i="17"/>
  <c r="L206" i="17"/>
  <c r="P208" i="17"/>
  <c r="N209" i="17"/>
  <c r="L210" i="17"/>
  <c r="P212" i="17"/>
  <c r="N213" i="17"/>
  <c r="L214" i="17"/>
  <c r="P216" i="17"/>
  <c r="N217" i="17"/>
  <c r="L218" i="17"/>
  <c r="P220" i="17"/>
  <c r="N221" i="17"/>
  <c r="L222" i="17"/>
  <c r="P224" i="17"/>
  <c r="N225" i="17"/>
  <c r="L226" i="17"/>
  <c r="Q226" i="17" s="1"/>
  <c r="R226" i="17" s="1"/>
  <c r="T226" i="17" s="1"/>
  <c r="P228" i="17"/>
  <c r="L226" i="18"/>
  <c r="L222" i="18"/>
  <c r="L218" i="18"/>
  <c r="L214" i="18"/>
  <c r="L225" i="18"/>
  <c r="L221" i="18"/>
  <c r="L217" i="18"/>
  <c r="L213" i="18"/>
  <c r="L209" i="18"/>
  <c r="L205" i="18"/>
  <c r="L201" i="18"/>
  <c r="L197" i="18"/>
  <c r="L193" i="18"/>
  <c r="L189" i="18"/>
  <c r="L185" i="18"/>
  <c r="L181" i="18"/>
  <c r="L177" i="18"/>
  <c r="L173" i="18"/>
  <c r="L169" i="18"/>
  <c r="L165" i="18"/>
  <c r="L161" i="18"/>
  <c r="L157" i="18"/>
  <c r="L153" i="18"/>
  <c r="L149" i="18"/>
  <c r="L145" i="18"/>
  <c r="L141" i="18"/>
  <c r="L137" i="18"/>
  <c r="L133" i="18"/>
  <c r="L129" i="18"/>
  <c r="L125" i="18"/>
  <c r="L121" i="18"/>
  <c r="L117" i="18"/>
  <c r="L113" i="18"/>
  <c r="L109" i="18"/>
  <c r="L105" i="18"/>
  <c r="L228" i="18"/>
  <c r="L97" i="18"/>
  <c r="L101" i="18"/>
  <c r="L211" i="18"/>
  <c r="M212" i="18"/>
  <c r="L215" i="18"/>
  <c r="M216" i="18"/>
  <c r="L219" i="18"/>
  <c r="M220" i="18"/>
  <c r="L223" i="18"/>
  <c r="L101" i="20"/>
  <c r="L117" i="20"/>
  <c r="L133" i="20"/>
  <c r="L149" i="20"/>
  <c r="L165" i="20"/>
  <c r="M185" i="20"/>
  <c r="M95" i="16"/>
  <c r="M99" i="16"/>
  <c r="M103" i="16"/>
  <c r="M107" i="16"/>
  <c r="M111" i="16"/>
  <c r="M115" i="16"/>
  <c r="M119" i="16"/>
  <c r="M123" i="16"/>
  <c r="M127" i="16"/>
  <c r="M131" i="16"/>
  <c r="M135" i="16"/>
  <c r="M139" i="16"/>
  <c r="M143" i="16"/>
  <c r="M147" i="16"/>
  <c r="M151" i="16"/>
  <c r="M155" i="16"/>
  <c r="M159" i="16"/>
  <c r="M163" i="16"/>
  <c r="M167" i="16"/>
  <c r="M171" i="16"/>
  <c r="M175" i="16"/>
  <c r="M179" i="16"/>
  <c r="M183" i="16"/>
  <c r="M187" i="16"/>
  <c r="M191" i="16"/>
  <c r="M195" i="16"/>
  <c r="M199" i="16"/>
  <c r="M203" i="16"/>
  <c r="M207" i="16"/>
  <c r="M211" i="16"/>
  <c r="M215" i="16"/>
  <c r="M219" i="16"/>
  <c r="M223" i="16"/>
  <c r="O97" i="17"/>
  <c r="O101" i="17"/>
  <c r="O105" i="17"/>
  <c r="O109" i="17"/>
  <c r="O113" i="17"/>
  <c r="O117" i="17"/>
  <c r="O121" i="17"/>
  <c r="O125" i="17"/>
  <c r="O129" i="17"/>
  <c r="O133" i="17"/>
  <c r="O137" i="17"/>
  <c r="O141" i="17"/>
  <c r="M142" i="17"/>
  <c r="O145" i="17"/>
  <c r="M146" i="17"/>
  <c r="O149" i="17"/>
  <c r="M150" i="17"/>
  <c r="O153" i="17"/>
  <c r="M154" i="17"/>
  <c r="O157" i="17"/>
  <c r="M158" i="17"/>
  <c r="O161" i="17"/>
  <c r="M162" i="17"/>
  <c r="O165" i="17"/>
  <c r="M166" i="17"/>
  <c r="O169" i="17"/>
  <c r="M170" i="17"/>
  <c r="O173" i="17"/>
  <c r="M174" i="17"/>
  <c r="O177" i="17"/>
  <c r="M178" i="17"/>
  <c r="O181" i="17"/>
  <c r="M182" i="17"/>
  <c r="O185" i="17"/>
  <c r="M186" i="17"/>
  <c r="O189" i="17"/>
  <c r="M190" i="17"/>
  <c r="O193" i="17"/>
  <c r="M194" i="17"/>
  <c r="O197" i="17"/>
  <c r="M198" i="17"/>
  <c r="O201" i="17"/>
  <c r="M202" i="17"/>
  <c r="O205" i="17"/>
  <c r="M206" i="17"/>
  <c r="O209" i="17"/>
  <c r="M210" i="17"/>
  <c r="O213" i="17"/>
  <c r="M214" i="17"/>
  <c r="O217" i="17"/>
  <c r="M218" i="17"/>
  <c r="O221" i="17"/>
  <c r="M222" i="17"/>
  <c r="M226" i="18"/>
  <c r="M222" i="18"/>
  <c r="M218" i="18"/>
  <c r="M214" i="18"/>
  <c r="M210" i="18"/>
  <c r="M206" i="18"/>
  <c r="M225" i="18"/>
  <c r="M221" i="18"/>
  <c r="M217" i="18"/>
  <c r="M213" i="18"/>
  <c r="M209" i="18"/>
  <c r="M205" i="18"/>
  <c r="M201" i="18"/>
  <c r="M197" i="18"/>
  <c r="M193" i="18"/>
  <c r="M189" i="18"/>
  <c r="M185" i="18"/>
  <c r="M181" i="18"/>
  <c r="M177" i="18"/>
  <c r="M173" i="18"/>
  <c r="M169" i="18"/>
  <c r="M165" i="18"/>
  <c r="M161" i="18"/>
  <c r="M157" i="18"/>
  <c r="M153" i="18"/>
  <c r="M149" i="18"/>
  <c r="M145" i="18"/>
  <c r="M141" i="18"/>
  <c r="M137" i="18"/>
  <c r="M133" i="18"/>
  <c r="M129" i="18"/>
  <c r="M125" i="18"/>
  <c r="M121" i="18"/>
  <c r="M117" i="18"/>
  <c r="M113" i="18"/>
  <c r="M109" i="18"/>
  <c r="M105" i="18"/>
  <c r="M97" i="18"/>
  <c r="M101" i="18"/>
  <c r="L210" i="18"/>
  <c r="M211" i="18"/>
  <c r="M215" i="18"/>
  <c r="M219" i="18"/>
  <c r="M223" i="18"/>
  <c r="L228" i="20"/>
  <c r="L224" i="20"/>
  <c r="L220" i="20"/>
  <c r="L216" i="20"/>
  <c r="L212" i="20"/>
  <c r="L208" i="20"/>
  <c r="L204" i="20"/>
  <c r="L200" i="20"/>
  <c r="L196" i="20"/>
  <c r="L192" i="20"/>
  <c r="L188" i="20"/>
  <c r="L184" i="20"/>
  <c r="L180" i="20"/>
  <c r="L176" i="20"/>
  <c r="L172" i="20"/>
  <c r="L168" i="20"/>
  <c r="L164" i="20"/>
  <c r="L160" i="20"/>
  <c r="L156" i="20"/>
  <c r="L152" i="20"/>
  <c r="L148" i="20"/>
  <c r="L144" i="20"/>
  <c r="L140" i="20"/>
  <c r="L136" i="20"/>
  <c r="L132" i="20"/>
  <c r="L128" i="20"/>
  <c r="L124" i="20"/>
  <c r="L120" i="20"/>
  <c r="L116" i="20"/>
  <c r="L112" i="20"/>
  <c r="L108" i="20"/>
  <c r="L104" i="20"/>
  <c r="L100" i="20"/>
  <c r="L96" i="20"/>
  <c r="Q93" i="20"/>
  <c r="R93" i="20" s="1"/>
  <c r="T93" i="20" s="1"/>
  <c r="L227" i="20"/>
  <c r="L223" i="20"/>
  <c r="L219" i="20"/>
  <c r="L215" i="20"/>
  <c r="L211" i="20"/>
  <c r="L207" i="20"/>
  <c r="L203" i="20"/>
  <c r="L199" i="20"/>
  <c r="L195" i="20"/>
  <c r="L191" i="20"/>
  <c r="L187" i="20"/>
  <c r="L183" i="20"/>
  <c r="L179" i="20"/>
  <c r="L175" i="20"/>
  <c r="L171" i="20"/>
  <c r="L167" i="20"/>
  <c r="L163" i="20"/>
  <c r="L159" i="20"/>
  <c r="L155" i="20"/>
  <c r="L151" i="20"/>
  <c r="L147" i="20"/>
  <c r="L143" i="20"/>
  <c r="L139" i="20"/>
  <c r="L135" i="20"/>
  <c r="L131" i="20"/>
  <c r="L127" i="20"/>
  <c r="L123" i="20"/>
  <c r="L119" i="20"/>
  <c r="L115" i="20"/>
  <c r="L111" i="20"/>
  <c r="L107" i="20"/>
  <c r="L103" i="20"/>
  <c r="L99" i="20"/>
  <c r="L95" i="20"/>
  <c r="L226" i="20"/>
  <c r="L222" i="20"/>
  <c r="L218" i="20"/>
  <c r="L214" i="20"/>
  <c r="L210" i="20"/>
  <c r="L206" i="20"/>
  <c r="L202" i="20"/>
  <c r="L198" i="20"/>
  <c r="L194" i="20"/>
  <c r="L190" i="20"/>
  <c r="L186" i="20"/>
  <c r="L182" i="20"/>
  <c r="L178" i="20"/>
  <c r="L174" i="20"/>
  <c r="L170" i="20"/>
  <c r="L166" i="20"/>
  <c r="L162" i="20"/>
  <c r="L158" i="20"/>
  <c r="L154" i="20"/>
  <c r="L150" i="20"/>
  <c r="L146" i="20"/>
  <c r="L142" i="20"/>
  <c r="L138" i="20"/>
  <c r="L134" i="20"/>
  <c r="L130" i="20"/>
  <c r="L126" i="20"/>
  <c r="L122" i="20"/>
  <c r="L118" i="20"/>
  <c r="L114" i="20"/>
  <c r="L110" i="20"/>
  <c r="L106" i="20"/>
  <c r="L102" i="20"/>
  <c r="L98" i="20"/>
  <c r="L94" i="20"/>
  <c r="M165" i="20"/>
  <c r="L193" i="20"/>
  <c r="P94" i="16"/>
  <c r="P98" i="16"/>
  <c r="P102" i="16"/>
  <c r="P106" i="16"/>
  <c r="P110" i="16"/>
  <c r="P114" i="16"/>
  <c r="P118" i="16"/>
  <c r="P122" i="16"/>
  <c r="P126" i="16"/>
  <c r="P130" i="16"/>
  <c r="P134" i="16"/>
  <c r="P138" i="16"/>
  <c r="P142" i="16"/>
  <c r="P146" i="16"/>
  <c r="P150" i="16"/>
  <c r="P154" i="16"/>
  <c r="P158" i="16"/>
  <c r="P162" i="16"/>
  <c r="P166" i="16"/>
  <c r="P170" i="16"/>
  <c r="P174" i="16"/>
  <c r="P178" i="16"/>
  <c r="P182" i="16"/>
  <c r="P186" i="16"/>
  <c r="P190" i="16"/>
  <c r="P194" i="16"/>
  <c r="P198" i="16"/>
  <c r="P202" i="16"/>
  <c r="P206" i="16"/>
  <c r="P210" i="16"/>
  <c r="P214" i="16"/>
  <c r="P218" i="16"/>
  <c r="P222" i="16"/>
  <c r="N94" i="17"/>
  <c r="L95" i="17"/>
  <c r="P97" i="17"/>
  <c r="N98" i="17"/>
  <c r="L99" i="17"/>
  <c r="P101" i="17"/>
  <c r="N102" i="17"/>
  <c r="L103" i="17"/>
  <c r="P105" i="17"/>
  <c r="N106" i="17"/>
  <c r="L107" i="17"/>
  <c r="P109" i="17"/>
  <c r="N110" i="17"/>
  <c r="L111" i="17"/>
  <c r="P113" i="17"/>
  <c r="N114" i="17"/>
  <c r="L115" i="17"/>
  <c r="P117" i="17"/>
  <c r="N118" i="17"/>
  <c r="L119" i="17"/>
  <c r="P121" i="17"/>
  <c r="N122" i="17"/>
  <c r="L123" i="17"/>
  <c r="Q123" i="17" s="1"/>
  <c r="R123" i="17" s="1"/>
  <c r="T123" i="17" s="1"/>
  <c r="P125" i="17"/>
  <c r="N126" i="17"/>
  <c r="L127" i="17"/>
  <c r="P129" i="17"/>
  <c r="N130" i="17"/>
  <c r="L131" i="17"/>
  <c r="P133" i="17"/>
  <c r="N134" i="17"/>
  <c r="L135" i="17"/>
  <c r="P137" i="17"/>
  <c r="N138" i="17"/>
  <c r="L139" i="17"/>
  <c r="P141" i="17"/>
  <c r="N142" i="17"/>
  <c r="L143" i="17"/>
  <c r="P145" i="17"/>
  <c r="N146" i="17"/>
  <c r="L147" i="17"/>
  <c r="P149" i="17"/>
  <c r="N150" i="17"/>
  <c r="L151" i="17"/>
  <c r="P153" i="17"/>
  <c r="N154" i="17"/>
  <c r="L155" i="17"/>
  <c r="Q155" i="17" s="1"/>
  <c r="R155" i="17" s="1"/>
  <c r="T155" i="17" s="1"/>
  <c r="P157" i="17"/>
  <c r="N158" i="17"/>
  <c r="L159" i="17"/>
  <c r="P161" i="17"/>
  <c r="N162" i="17"/>
  <c r="L163" i="17"/>
  <c r="P165" i="17"/>
  <c r="N166" i="17"/>
  <c r="L167" i="17"/>
  <c r="P169" i="17"/>
  <c r="N170" i="17"/>
  <c r="L171" i="17"/>
  <c r="P173" i="17"/>
  <c r="N174" i="17"/>
  <c r="L175" i="17"/>
  <c r="P177" i="17"/>
  <c r="N178" i="17"/>
  <c r="L179" i="17"/>
  <c r="P181" i="17"/>
  <c r="N182" i="17"/>
  <c r="L183" i="17"/>
  <c r="P185" i="17"/>
  <c r="N186" i="17"/>
  <c r="L187" i="17"/>
  <c r="P189" i="17"/>
  <c r="N190" i="17"/>
  <c r="L191" i="17"/>
  <c r="P193" i="17"/>
  <c r="N194" i="17"/>
  <c r="L195" i="17"/>
  <c r="P197" i="17"/>
  <c r="N198" i="17"/>
  <c r="L199" i="17"/>
  <c r="P201" i="17"/>
  <c r="N202" i="17"/>
  <c r="L203" i="17"/>
  <c r="P205" i="17"/>
  <c r="N206" i="17"/>
  <c r="L207" i="17"/>
  <c r="P209" i="17"/>
  <c r="N210" i="17"/>
  <c r="L211" i="17"/>
  <c r="P213" i="17"/>
  <c r="N214" i="17"/>
  <c r="L215" i="17"/>
  <c r="P217" i="17"/>
  <c r="N218" i="17"/>
  <c r="L219" i="17"/>
  <c r="P221" i="17"/>
  <c r="N222" i="17"/>
  <c r="L223" i="17"/>
  <c r="N225" i="18"/>
  <c r="N221" i="18"/>
  <c r="N217" i="18"/>
  <c r="N213" i="18"/>
  <c r="N228" i="18"/>
  <c r="N224" i="18"/>
  <c r="N220" i="18"/>
  <c r="N216" i="18"/>
  <c r="N212" i="18"/>
  <c r="N208" i="18"/>
  <c r="N204" i="18"/>
  <c r="N200" i="18"/>
  <c r="N196" i="18"/>
  <c r="N192" i="18"/>
  <c r="N188" i="18"/>
  <c r="N184" i="18"/>
  <c r="N180" i="18"/>
  <c r="N176" i="18"/>
  <c r="N172" i="18"/>
  <c r="N168" i="18"/>
  <c r="N164" i="18"/>
  <c r="N160" i="18"/>
  <c r="N156" i="18"/>
  <c r="N152" i="18"/>
  <c r="N148" i="18"/>
  <c r="N144" i="18"/>
  <c r="N140" i="18"/>
  <c r="N136" i="18"/>
  <c r="N132" i="18"/>
  <c r="N128" i="18"/>
  <c r="N124" i="18"/>
  <c r="N120" i="18"/>
  <c r="N116" i="18"/>
  <c r="N112" i="18"/>
  <c r="N108" i="18"/>
  <c r="N104" i="18"/>
  <c r="N227" i="18"/>
  <c r="L94" i="18"/>
  <c r="N97" i="18"/>
  <c r="L98" i="18"/>
  <c r="N101" i="18"/>
  <c r="L102" i="18"/>
  <c r="N210" i="18"/>
  <c r="N211" i="18"/>
  <c r="N214" i="18"/>
  <c r="N215" i="18"/>
  <c r="N218" i="18"/>
  <c r="N219" i="18"/>
  <c r="N222" i="18"/>
  <c r="N223" i="18"/>
  <c r="M228" i="20"/>
  <c r="M224" i="20"/>
  <c r="M220" i="20"/>
  <c r="M216" i="20"/>
  <c r="M212" i="20"/>
  <c r="M208" i="20"/>
  <c r="M204" i="20"/>
  <c r="M200" i="20"/>
  <c r="M196" i="20"/>
  <c r="M192" i="20"/>
  <c r="M188" i="20"/>
  <c r="M184" i="20"/>
  <c r="M180" i="20"/>
  <c r="M176" i="20"/>
  <c r="M172" i="20"/>
  <c r="M168" i="20"/>
  <c r="M164" i="20"/>
  <c r="M160" i="20"/>
  <c r="M156" i="20"/>
  <c r="M152" i="20"/>
  <c r="M148" i="20"/>
  <c r="M144" i="20"/>
  <c r="M140" i="20"/>
  <c r="M136" i="20"/>
  <c r="M132" i="20"/>
  <c r="M128" i="20"/>
  <c r="M124" i="20"/>
  <c r="M120" i="20"/>
  <c r="M116" i="20"/>
  <c r="M112" i="20"/>
  <c r="M108" i="20"/>
  <c r="M104" i="20"/>
  <c r="M100" i="20"/>
  <c r="M96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98" i="20"/>
  <c r="M94" i="20"/>
  <c r="L105" i="20"/>
  <c r="L121" i="20"/>
  <c r="L137" i="20"/>
  <c r="L153" i="20"/>
  <c r="L169" i="20"/>
  <c r="M193" i="20"/>
  <c r="L197" i="20"/>
  <c r="P225" i="24"/>
  <c r="P221" i="24"/>
  <c r="P217" i="24"/>
  <c r="P213" i="24"/>
  <c r="P209" i="24"/>
  <c r="P205" i="24"/>
  <c r="P201" i="24"/>
  <c r="P197" i="24"/>
  <c r="P193" i="24"/>
  <c r="P189" i="24"/>
  <c r="P185" i="24"/>
  <c r="P181" i="24"/>
  <c r="P177" i="24"/>
  <c r="P173" i="24"/>
  <c r="P169" i="24"/>
  <c r="P165" i="24"/>
  <c r="P161" i="24"/>
  <c r="P157" i="24"/>
  <c r="P153" i="24"/>
  <c r="P149" i="24"/>
  <c r="P227" i="24"/>
  <c r="P223" i="24"/>
  <c r="P219" i="24"/>
  <c r="P215" i="24"/>
  <c r="P211" i="24"/>
  <c r="P207" i="24"/>
  <c r="P203" i="24"/>
  <c r="P199" i="24"/>
  <c r="P195" i="24"/>
  <c r="P191" i="24"/>
  <c r="P187" i="24"/>
  <c r="P183" i="24"/>
  <c r="P179" i="24"/>
  <c r="P175" i="24"/>
  <c r="P171" i="24"/>
  <c r="P167" i="24"/>
  <c r="P163" i="24"/>
  <c r="P159" i="24"/>
  <c r="P155" i="24"/>
  <c r="P151" i="24"/>
  <c r="P147" i="24"/>
  <c r="P143" i="24"/>
  <c r="P139" i="24"/>
  <c r="P135" i="24"/>
  <c r="P131" i="24"/>
  <c r="P127" i="24"/>
  <c r="P123" i="24"/>
  <c r="P119" i="24"/>
  <c r="P115" i="24"/>
  <c r="P111" i="24"/>
  <c r="P107" i="24"/>
  <c r="P103" i="24"/>
  <c r="P99" i="24"/>
  <c r="P95" i="24"/>
  <c r="Q95" i="24" s="1"/>
  <c r="R95" i="24" s="1"/>
  <c r="T95" i="24" s="1"/>
  <c r="P224" i="24"/>
  <c r="P206" i="24"/>
  <c r="P192" i="24"/>
  <c r="P174" i="24"/>
  <c r="P156" i="24"/>
  <c r="P144" i="24"/>
  <c r="P142" i="24"/>
  <c r="P124" i="24"/>
  <c r="P113" i="24"/>
  <c r="P102" i="24"/>
  <c r="P218" i="24"/>
  <c r="P204" i="24"/>
  <c r="P186" i="24"/>
  <c r="P172" i="24"/>
  <c r="P162" i="24"/>
  <c r="P145" i="24"/>
  <c r="P122" i="24"/>
  <c r="P112" i="24"/>
  <c r="P101" i="24"/>
  <c r="P216" i="24"/>
  <c r="P198" i="24"/>
  <c r="P184" i="24"/>
  <c r="P160" i="24"/>
  <c r="P121" i="24"/>
  <c r="P110" i="24"/>
  <c r="P100" i="24"/>
  <c r="P228" i="24"/>
  <c r="P210" i="24"/>
  <c r="P196" i="24"/>
  <c r="P178" i="24"/>
  <c r="P166" i="24"/>
  <c r="P150" i="24"/>
  <c r="P120" i="24"/>
  <c r="P109" i="24"/>
  <c r="P98" i="24"/>
  <c r="P222" i="24"/>
  <c r="P208" i="24"/>
  <c r="P190" i="24"/>
  <c r="P176" i="24"/>
  <c r="P164" i="24"/>
  <c r="P146" i="24"/>
  <c r="P118" i="24"/>
  <c r="P108" i="24"/>
  <c r="P97" i="24"/>
  <c r="P220" i="24"/>
  <c r="P202" i="24"/>
  <c r="P188" i="24"/>
  <c r="P170" i="24"/>
  <c r="P154" i="24"/>
  <c r="P148" i="24"/>
  <c r="P140" i="24"/>
  <c r="P136" i="24"/>
  <c r="P132" i="24"/>
  <c r="P128" i="24"/>
  <c r="P117" i="24"/>
  <c r="P106" i="24"/>
  <c r="Q106" i="24" s="1"/>
  <c r="R106" i="24" s="1"/>
  <c r="T106" i="24" s="1"/>
  <c r="P96" i="24"/>
  <c r="P214" i="24"/>
  <c r="P200" i="24"/>
  <c r="P182" i="24"/>
  <c r="P168" i="24"/>
  <c r="P152" i="24"/>
  <c r="P141" i="24"/>
  <c r="P138" i="24"/>
  <c r="P137" i="24"/>
  <c r="P134" i="24"/>
  <c r="P133" i="24"/>
  <c r="P130" i="24"/>
  <c r="P129" i="24"/>
  <c r="P126" i="24"/>
  <c r="P116" i="24"/>
  <c r="P105" i="24"/>
  <c r="P94" i="24"/>
  <c r="Q93" i="24"/>
  <c r="R93" i="24" s="1"/>
  <c r="T93" i="24" s="1"/>
  <c r="P212" i="24"/>
  <c r="P97" i="19"/>
  <c r="P101" i="19"/>
  <c r="P105" i="19"/>
  <c r="P109" i="19"/>
  <c r="L111" i="19"/>
  <c r="P113" i="19"/>
  <c r="L115" i="19"/>
  <c r="P117" i="19"/>
  <c r="L119" i="19"/>
  <c r="P121" i="19"/>
  <c r="L123" i="19"/>
  <c r="P125" i="19"/>
  <c r="L127" i="19"/>
  <c r="P129" i="19"/>
  <c r="L131" i="19"/>
  <c r="P133" i="19"/>
  <c r="L135" i="19"/>
  <c r="P137" i="19"/>
  <c r="L139" i="19"/>
  <c r="P141" i="19"/>
  <c r="L143" i="19"/>
  <c r="P145" i="19"/>
  <c r="L147" i="19"/>
  <c r="P149" i="19"/>
  <c r="L151" i="19"/>
  <c r="P153" i="19"/>
  <c r="L155" i="19"/>
  <c r="P157" i="19"/>
  <c r="L159" i="19"/>
  <c r="P161" i="19"/>
  <c r="L163" i="19"/>
  <c r="P165" i="19"/>
  <c r="L167" i="19"/>
  <c r="P169" i="19"/>
  <c r="L171" i="19"/>
  <c r="P173" i="19"/>
  <c r="L175" i="19"/>
  <c r="P177" i="19"/>
  <c r="L179" i="19"/>
  <c r="P181" i="19"/>
  <c r="L183" i="19"/>
  <c r="P185" i="19"/>
  <c r="L187" i="19"/>
  <c r="P189" i="19"/>
  <c r="L191" i="19"/>
  <c r="P193" i="19"/>
  <c r="L195" i="19"/>
  <c r="P197" i="19"/>
  <c r="L199" i="19"/>
  <c r="P201" i="19"/>
  <c r="L203" i="19"/>
  <c r="P205" i="19"/>
  <c r="L207" i="19"/>
  <c r="P209" i="19"/>
  <c r="L211" i="19"/>
  <c r="P213" i="19"/>
  <c r="L215" i="19"/>
  <c r="P217" i="19"/>
  <c r="L219" i="19"/>
  <c r="P221" i="19"/>
  <c r="L223" i="19"/>
  <c r="P225" i="19"/>
  <c r="L227" i="19"/>
  <c r="N97" i="20"/>
  <c r="N101" i="20"/>
  <c r="N105" i="20"/>
  <c r="N109" i="20"/>
  <c r="N113" i="20"/>
  <c r="N117" i="20"/>
  <c r="N121" i="20"/>
  <c r="N125" i="20"/>
  <c r="N129" i="20"/>
  <c r="N133" i="20"/>
  <c r="N137" i="20"/>
  <c r="N141" i="20"/>
  <c r="N145" i="20"/>
  <c r="N149" i="20"/>
  <c r="N153" i="20"/>
  <c r="N157" i="20"/>
  <c r="N161" i="20"/>
  <c r="N165" i="20"/>
  <c r="N169" i="20"/>
  <c r="N173" i="20"/>
  <c r="N177" i="20"/>
  <c r="N181" i="20"/>
  <c r="N185" i="20"/>
  <c r="N189" i="20"/>
  <c r="N193" i="20"/>
  <c r="N197" i="20"/>
  <c r="N201" i="20"/>
  <c r="P204" i="20"/>
  <c r="N205" i="20"/>
  <c r="P208" i="20"/>
  <c r="N209" i="20"/>
  <c r="P212" i="20"/>
  <c r="N213" i="20"/>
  <c r="P216" i="20"/>
  <c r="N217" i="20"/>
  <c r="P220" i="20"/>
  <c r="N221" i="20"/>
  <c r="P224" i="20"/>
  <c r="N225" i="20"/>
  <c r="P228" i="20"/>
  <c r="L227" i="21"/>
  <c r="L223" i="21"/>
  <c r="L219" i="21"/>
  <c r="L215" i="21"/>
  <c r="L211" i="21"/>
  <c r="L207" i="21"/>
  <c r="L203" i="21"/>
  <c r="L199" i="21"/>
  <c r="L195" i="21"/>
  <c r="L191" i="21"/>
  <c r="L187" i="21"/>
  <c r="L183" i="21"/>
  <c r="L179" i="21"/>
  <c r="L175" i="21"/>
  <c r="L171" i="21"/>
  <c r="L167" i="21"/>
  <c r="L163" i="21"/>
  <c r="L159" i="21"/>
  <c r="L155" i="21"/>
  <c r="L151" i="21"/>
  <c r="L147" i="21"/>
  <c r="L143" i="21"/>
  <c r="L97" i="21"/>
  <c r="L101" i="21"/>
  <c r="L105" i="21"/>
  <c r="L109" i="21"/>
  <c r="L113" i="21"/>
  <c r="L117" i="21"/>
  <c r="L121" i="21"/>
  <c r="L125" i="21"/>
  <c r="L129" i="21"/>
  <c r="P131" i="21"/>
  <c r="L133" i="21"/>
  <c r="P135" i="21"/>
  <c r="L137" i="21"/>
  <c r="P139" i="21"/>
  <c r="L141" i="21"/>
  <c r="P146" i="21"/>
  <c r="P148" i="21"/>
  <c r="P150" i="21"/>
  <c r="P152" i="21"/>
  <c r="P154" i="21"/>
  <c r="P156" i="21"/>
  <c r="P158" i="21"/>
  <c r="P160" i="21"/>
  <c r="P162" i="21"/>
  <c r="P164" i="21"/>
  <c r="P166" i="21"/>
  <c r="P168" i="21"/>
  <c r="P170" i="21"/>
  <c r="P172" i="21"/>
  <c r="M180" i="21"/>
  <c r="L185" i="21"/>
  <c r="L190" i="21"/>
  <c r="P192" i="21"/>
  <c r="L201" i="21"/>
  <c r="L205" i="21"/>
  <c r="L212" i="21"/>
  <c r="P220" i="21"/>
  <c r="P227" i="21"/>
  <c r="P228" i="22"/>
  <c r="P224" i="22"/>
  <c r="P220" i="22"/>
  <c r="P216" i="22"/>
  <c r="P212" i="22"/>
  <c r="P208" i="22"/>
  <c r="P204" i="22"/>
  <c r="P200" i="22"/>
  <c r="P196" i="22"/>
  <c r="P192" i="22"/>
  <c r="P188" i="22"/>
  <c r="P184" i="22"/>
  <c r="P180" i="22"/>
  <c r="P176" i="22"/>
  <c r="P172" i="22"/>
  <c r="P168" i="22"/>
  <c r="P164" i="22"/>
  <c r="P160" i="22"/>
  <c r="P156" i="22"/>
  <c r="P152" i="22"/>
  <c r="P148" i="22"/>
  <c r="P144" i="22"/>
  <c r="P140" i="22"/>
  <c r="P136" i="22"/>
  <c r="P132" i="22"/>
  <c r="P128" i="22"/>
  <c r="P124" i="22"/>
  <c r="P120" i="22"/>
  <c r="P116" i="22"/>
  <c r="P112" i="22"/>
  <c r="P108" i="22"/>
  <c r="P104" i="22"/>
  <c r="P100" i="22"/>
  <c r="P96" i="22"/>
  <c r="P226" i="22"/>
  <c r="P222" i="22"/>
  <c r="P218" i="22"/>
  <c r="P214" i="22"/>
  <c r="P210" i="22"/>
  <c r="P206" i="22"/>
  <c r="P202" i="22"/>
  <c r="P198" i="22"/>
  <c r="P194" i="22"/>
  <c r="P190" i="22"/>
  <c r="P186" i="22"/>
  <c r="P182" i="22"/>
  <c r="P178" i="22"/>
  <c r="P174" i="22"/>
  <c r="P170" i="22"/>
  <c r="P166" i="22"/>
  <c r="P162" i="22"/>
  <c r="P158" i="22"/>
  <c r="P154" i="22"/>
  <c r="P150" i="22"/>
  <c r="P146" i="22"/>
  <c r="P142" i="22"/>
  <c r="P138" i="22"/>
  <c r="P134" i="22"/>
  <c r="P130" i="22"/>
  <c r="P126" i="22"/>
  <c r="P122" i="22"/>
  <c r="P118" i="22"/>
  <c r="P114" i="22"/>
  <c r="P98" i="22"/>
  <c r="P103" i="22"/>
  <c r="P117" i="22"/>
  <c r="P149" i="22"/>
  <c r="P159" i="22"/>
  <c r="P181" i="22"/>
  <c r="P191" i="22"/>
  <c r="P217" i="22"/>
  <c r="L219" i="22"/>
  <c r="P114" i="24"/>
  <c r="M155" i="19"/>
  <c r="M159" i="19"/>
  <c r="M163" i="19"/>
  <c r="M167" i="19"/>
  <c r="M171" i="19"/>
  <c r="M175" i="19"/>
  <c r="M179" i="19"/>
  <c r="M183" i="19"/>
  <c r="M187" i="19"/>
  <c r="M191" i="19"/>
  <c r="M195" i="19"/>
  <c r="M199" i="19"/>
  <c r="M203" i="19"/>
  <c r="M207" i="19"/>
  <c r="M211" i="19"/>
  <c r="M215" i="19"/>
  <c r="M219" i="19"/>
  <c r="M223" i="19"/>
  <c r="M227" i="19"/>
  <c r="O97" i="20"/>
  <c r="O101" i="20"/>
  <c r="O105" i="20"/>
  <c r="O109" i="20"/>
  <c r="O113" i="20"/>
  <c r="O117" i="20"/>
  <c r="O121" i="20"/>
  <c r="O125" i="20"/>
  <c r="O129" i="20"/>
  <c r="O133" i="20"/>
  <c r="O137" i="20"/>
  <c r="O141" i="20"/>
  <c r="O145" i="20"/>
  <c r="O149" i="20"/>
  <c r="O153" i="20"/>
  <c r="O157" i="20"/>
  <c r="O161" i="20"/>
  <c r="O165" i="20"/>
  <c r="O169" i="20"/>
  <c r="O173" i="20"/>
  <c r="O177" i="20"/>
  <c r="O181" i="20"/>
  <c r="O185" i="20"/>
  <c r="O189" i="20"/>
  <c r="O193" i="20"/>
  <c r="O197" i="20"/>
  <c r="O201" i="20"/>
  <c r="O205" i="20"/>
  <c r="O209" i="20"/>
  <c r="O213" i="20"/>
  <c r="O217" i="20"/>
  <c r="O221" i="20"/>
  <c r="O225" i="20"/>
  <c r="M227" i="21"/>
  <c r="M223" i="21"/>
  <c r="M219" i="21"/>
  <c r="M215" i="21"/>
  <c r="M211" i="21"/>
  <c r="M207" i="21"/>
  <c r="M203" i="21"/>
  <c r="M199" i="21"/>
  <c r="M195" i="21"/>
  <c r="M191" i="21"/>
  <c r="M187" i="21"/>
  <c r="M183" i="21"/>
  <c r="M179" i="21"/>
  <c r="M226" i="21"/>
  <c r="M222" i="21"/>
  <c r="M218" i="21"/>
  <c r="M214" i="21"/>
  <c r="M210" i="21"/>
  <c r="M206" i="21"/>
  <c r="M202" i="21"/>
  <c r="M198" i="21"/>
  <c r="M194" i="21"/>
  <c r="M190" i="21"/>
  <c r="M186" i="21"/>
  <c r="M182" i="21"/>
  <c r="M178" i="21"/>
  <c r="M174" i="21"/>
  <c r="M225" i="21"/>
  <c r="M221" i="21"/>
  <c r="M217" i="21"/>
  <c r="M213" i="21"/>
  <c r="M209" i="21"/>
  <c r="M205" i="21"/>
  <c r="M201" i="21"/>
  <c r="M197" i="21"/>
  <c r="M193" i="21"/>
  <c r="M189" i="21"/>
  <c r="M185" i="21"/>
  <c r="M181" i="21"/>
  <c r="M177" i="21"/>
  <c r="M173" i="21"/>
  <c r="M169" i="21"/>
  <c r="M165" i="21"/>
  <c r="M161" i="21"/>
  <c r="M157" i="21"/>
  <c r="M153" i="21"/>
  <c r="M149" i="21"/>
  <c r="M228" i="21"/>
  <c r="M224" i="21"/>
  <c r="M220" i="21"/>
  <c r="M216" i="21"/>
  <c r="M212" i="21"/>
  <c r="M208" i="21"/>
  <c r="M204" i="21"/>
  <c r="M97" i="21"/>
  <c r="M101" i="21"/>
  <c r="M105" i="21"/>
  <c r="M109" i="21"/>
  <c r="M113" i="21"/>
  <c r="M117" i="21"/>
  <c r="M121" i="21"/>
  <c r="M125" i="21"/>
  <c r="M129" i="21"/>
  <c r="M133" i="21"/>
  <c r="M137" i="21"/>
  <c r="M141" i="21"/>
  <c r="P147" i="21"/>
  <c r="P151" i="21"/>
  <c r="P155" i="21"/>
  <c r="P159" i="21"/>
  <c r="P163" i="21"/>
  <c r="P167" i="21"/>
  <c r="P171" i="21"/>
  <c r="L178" i="21"/>
  <c r="N179" i="21"/>
  <c r="N180" i="21"/>
  <c r="L184" i="21"/>
  <c r="N185" i="21"/>
  <c r="P190" i="21"/>
  <c r="P191" i="21"/>
  <c r="N195" i="21"/>
  <c r="N196" i="21"/>
  <c r="L200" i="21"/>
  <c r="N201" i="21"/>
  <c r="N205" i="21"/>
  <c r="L208" i="21"/>
  <c r="N212" i="21"/>
  <c r="P216" i="21"/>
  <c r="P223" i="21"/>
  <c r="L226" i="21"/>
  <c r="P97" i="22"/>
  <c r="P102" i="22"/>
  <c r="P107" i="22"/>
  <c r="P123" i="22"/>
  <c r="L125" i="22"/>
  <c r="P139" i="22"/>
  <c r="L141" i="22"/>
  <c r="P161" i="22"/>
  <c r="L163" i="22"/>
  <c r="P171" i="22"/>
  <c r="L173" i="22"/>
  <c r="P193" i="22"/>
  <c r="L195" i="22"/>
  <c r="P203" i="22"/>
  <c r="L205" i="22"/>
  <c r="P219" i="22"/>
  <c r="L221" i="22"/>
  <c r="N225" i="23"/>
  <c r="N221" i="23"/>
  <c r="N223" i="23"/>
  <c r="N222" i="23"/>
  <c r="N216" i="23"/>
  <c r="N212" i="23"/>
  <c r="N208" i="23"/>
  <c r="N204" i="23"/>
  <c r="N200" i="23"/>
  <c r="N196" i="23"/>
  <c r="N192" i="23"/>
  <c r="N188" i="23"/>
  <c r="N184" i="23"/>
  <c r="N180" i="23"/>
  <c r="N176" i="23"/>
  <c r="N172" i="23"/>
  <c r="N168" i="23"/>
  <c r="N164" i="23"/>
  <c r="N160" i="23"/>
  <c r="N156" i="23"/>
  <c r="N152" i="23"/>
  <c r="N148" i="23"/>
  <c r="N144" i="23"/>
  <c r="N140" i="23"/>
  <c r="N136" i="23"/>
  <c r="N132" i="23"/>
  <c r="N128" i="23"/>
  <c r="N124" i="23"/>
  <c r="N120" i="23"/>
  <c r="N116" i="23"/>
  <c r="N112" i="23"/>
  <c r="N108" i="23"/>
  <c r="N104" i="23"/>
  <c r="N100" i="23"/>
  <c r="N96" i="23"/>
  <c r="N220" i="23"/>
  <c r="N219" i="23"/>
  <c r="N215" i="23"/>
  <c r="N211" i="23"/>
  <c r="N207" i="23"/>
  <c r="N203" i="23"/>
  <c r="N199" i="23"/>
  <c r="N195" i="23"/>
  <c r="N191" i="23"/>
  <c r="N187" i="23"/>
  <c r="N183" i="23"/>
  <c r="N179" i="23"/>
  <c r="N175" i="23"/>
  <c r="N171" i="23"/>
  <c r="N167" i="23"/>
  <c r="N163" i="23"/>
  <c r="N159" i="23"/>
  <c r="N155" i="23"/>
  <c r="N151" i="23"/>
  <c r="N147" i="23"/>
  <c r="N143" i="23"/>
  <c r="N139" i="23"/>
  <c r="N135" i="23"/>
  <c r="N131" i="23"/>
  <c r="N127" i="23"/>
  <c r="N123" i="23"/>
  <c r="N119" i="23"/>
  <c r="N115" i="23"/>
  <c r="N111" i="23"/>
  <c r="N107" i="23"/>
  <c r="N103" i="23"/>
  <c r="N99" i="23"/>
  <c r="N95" i="23"/>
  <c r="N228" i="23"/>
  <c r="N227" i="23"/>
  <c r="N218" i="23"/>
  <c r="N214" i="23"/>
  <c r="N210" i="23"/>
  <c r="N206" i="23"/>
  <c r="N202" i="23"/>
  <c r="N198" i="23"/>
  <c r="N194" i="23"/>
  <c r="N190" i="23"/>
  <c r="N186" i="23"/>
  <c r="N182" i="23"/>
  <c r="N178" i="23"/>
  <c r="N174" i="23"/>
  <c r="N170" i="23"/>
  <c r="N166" i="23"/>
  <c r="N162" i="23"/>
  <c r="N158" i="23"/>
  <c r="N154" i="23"/>
  <c r="N150" i="23"/>
  <c r="N146" i="23"/>
  <c r="N142" i="23"/>
  <c r="N138" i="23"/>
  <c r="N134" i="23"/>
  <c r="N130" i="23"/>
  <c r="N126" i="23"/>
  <c r="N122" i="23"/>
  <c r="N118" i="23"/>
  <c r="N114" i="23"/>
  <c r="N110" i="23"/>
  <c r="N106" i="23"/>
  <c r="N102" i="23"/>
  <c r="N98" i="23"/>
  <c r="N94" i="23"/>
  <c r="N226" i="23"/>
  <c r="N113" i="23"/>
  <c r="N145" i="23"/>
  <c r="N177" i="23"/>
  <c r="N181" i="23"/>
  <c r="N213" i="23"/>
  <c r="P180" i="24"/>
  <c r="P94" i="19"/>
  <c r="L96" i="19"/>
  <c r="P98" i="19"/>
  <c r="L100" i="19"/>
  <c r="P102" i="19"/>
  <c r="L104" i="19"/>
  <c r="P106" i="19"/>
  <c r="L108" i="19"/>
  <c r="P110" i="19"/>
  <c r="L112" i="19"/>
  <c r="P114" i="19"/>
  <c r="L116" i="19"/>
  <c r="P118" i="19"/>
  <c r="L120" i="19"/>
  <c r="P122" i="19"/>
  <c r="L124" i="19"/>
  <c r="P126" i="19"/>
  <c r="L128" i="19"/>
  <c r="P130" i="19"/>
  <c r="L132" i="19"/>
  <c r="P134" i="19"/>
  <c r="L136" i="19"/>
  <c r="P138" i="19"/>
  <c r="L140" i="19"/>
  <c r="P142" i="19"/>
  <c r="L144" i="19"/>
  <c r="P146" i="19"/>
  <c r="L148" i="19"/>
  <c r="P150" i="19"/>
  <c r="L152" i="19"/>
  <c r="P154" i="19"/>
  <c r="L156" i="19"/>
  <c r="P158" i="19"/>
  <c r="L160" i="19"/>
  <c r="P162" i="19"/>
  <c r="L164" i="19"/>
  <c r="P166" i="19"/>
  <c r="L168" i="19"/>
  <c r="P170" i="19"/>
  <c r="L172" i="19"/>
  <c r="P174" i="19"/>
  <c r="L176" i="19"/>
  <c r="P178" i="19"/>
  <c r="L180" i="19"/>
  <c r="P182" i="19"/>
  <c r="L184" i="19"/>
  <c r="P186" i="19"/>
  <c r="L188" i="19"/>
  <c r="P190" i="19"/>
  <c r="L192" i="19"/>
  <c r="P194" i="19"/>
  <c r="L196" i="19"/>
  <c r="P198" i="19"/>
  <c r="L200" i="19"/>
  <c r="P202" i="19"/>
  <c r="L204" i="19"/>
  <c r="P206" i="19"/>
  <c r="L208" i="19"/>
  <c r="P210" i="19"/>
  <c r="L212" i="19"/>
  <c r="P214" i="19"/>
  <c r="L216" i="19"/>
  <c r="P218" i="19"/>
  <c r="L220" i="19"/>
  <c r="P222" i="19"/>
  <c r="L224" i="19"/>
  <c r="P226" i="19"/>
  <c r="L228" i="19"/>
  <c r="N94" i="20"/>
  <c r="P97" i="20"/>
  <c r="N98" i="20"/>
  <c r="P101" i="20"/>
  <c r="N102" i="20"/>
  <c r="P105" i="20"/>
  <c r="N106" i="20"/>
  <c r="P109" i="20"/>
  <c r="N110" i="20"/>
  <c r="P113" i="20"/>
  <c r="N114" i="20"/>
  <c r="P117" i="20"/>
  <c r="N118" i="20"/>
  <c r="P121" i="20"/>
  <c r="N122" i="20"/>
  <c r="P125" i="20"/>
  <c r="N126" i="20"/>
  <c r="P129" i="20"/>
  <c r="N130" i="20"/>
  <c r="P133" i="20"/>
  <c r="N134" i="20"/>
  <c r="P137" i="20"/>
  <c r="N138" i="20"/>
  <c r="P141" i="20"/>
  <c r="N142" i="20"/>
  <c r="P145" i="20"/>
  <c r="N146" i="20"/>
  <c r="P149" i="20"/>
  <c r="N150" i="20"/>
  <c r="P153" i="20"/>
  <c r="N154" i="20"/>
  <c r="P157" i="20"/>
  <c r="N158" i="20"/>
  <c r="P161" i="20"/>
  <c r="N162" i="20"/>
  <c r="P165" i="20"/>
  <c r="N166" i="20"/>
  <c r="P169" i="20"/>
  <c r="N170" i="20"/>
  <c r="P173" i="20"/>
  <c r="N174" i="20"/>
  <c r="P177" i="20"/>
  <c r="N178" i="20"/>
  <c r="P181" i="20"/>
  <c r="N182" i="20"/>
  <c r="P185" i="20"/>
  <c r="N186" i="20"/>
  <c r="P189" i="20"/>
  <c r="N190" i="20"/>
  <c r="P193" i="20"/>
  <c r="N194" i="20"/>
  <c r="P197" i="20"/>
  <c r="N198" i="20"/>
  <c r="P201" i="20"/>
  <c r="N202" i="20"/>
  <c r="P205" i="20"/>
  <c r="N206" i="20"/>
  <c r="P209" i="20"/>
  <c r="N210" i="20"/>
  <c r="P213" i="20"/>
  <c r="N214" i="20"/>
  <c r="P217" i="20"/>
  <c r="N218" i="20"/>
  <c r="P221" i="20"/>
  <c r="N222" i="20"/>
  <c r="P225" i="20"/>
  <c r="N226" i="20"/>
  <c r="N226" i="21"/>
  <c r="N222" i="21"/>
  <c r="N218" i="21"/>
  <c r="N214" i="21"/>
  <c r="N210" i="21"/>
  <c r="N206" i="21"/>
  <c r="N202" i="21"/>
  <c r="N198" i="21"/>
  <c r="N194" i="21"/>
  <c r="N190" i="21"/>
  <c r="N186" i="21"/>
  <c r="N182" i="21"/>
  <c r="N178" i="21"/>
  <c r="N174" i="21"/>
  <c r="N170" i="21"/>
  <c r="N166" i="21"/>
  <c r="N162" i="21"/>
  <c r="N158" i="21"/>
  <c r="N154" i="21"/>
  <c r="N150" i="21"/>
  <c r="N146" i="21"/>
  <c r="N142" i="21"/>
  <c r="L94" i="21"/>
  <c r="P96" i="21"/>
  <c r="N97" i="21"/>
  <c r="L98" i="21"/>
  <c r="P100" i="21"/>
  <c r="Q100" i="21" s="1"/>
  <c r="R100" i="21" s="1"/>
  <c r="T100" i="21" s="1"/>
  <c r="N101" i="21"/>
  <c r="L102" i="21"/>
  <c r="P104" i="21"/>
  <c r="Q104" i="21" s="1"/>
  <c r="R104" i="21" s="1"/>
  <c r="T104" i="21" s="1"/>
  <c r="N105" i="21"/>
  <c r="L106" i="21"/>
  <c r="P108" i="21"/>
  <c r="N109" i="21"/>
  <c r="L110" i="21"/>
  <c r="P112" i="21"/>
  <c r="Q112" i="21" s="1"/>
  <c r="R112" i="21" s="1"/>
  <c r="T112" i="21" s="1"/>
  <c r="N113" i="21"/>
  <c r="L114" i="21"/>
  <c r="P116" i="21"/>
  <c r="N117" i="21"/>
  <c r="L118" i="21"/>
  <c r="P120" i="21"/>
  <c r="N121" i="21"/>
  <c r="L122" i="21"/>
  <c r="P124" i="21"/>
  <c r="Q124" i="21" s="1"/>
  <c r="R124" i="21" s="1"/>
  <c r="T124" i="21" s="1"/>
  <c r="N125" i="21"/>
  <c r="L126" i="21"/>
  <c r="P128" i="21"/>
  <c r="N129" i="21"/>
  <c r="L130" i="21"/>
  <c r="P132" i="21"/>
  <c r="N133" i="21"/>
  <c r="L134" i="21"/>
  <c r="P136" i="21"/>
  <c r="N137" i="21"/>
  <c r="L138" i="21"/>
  <c r="P140" i="21"/>
  <c r="N141" i="21"/>
  <c r="L142" i="21"/>
  <c r="L177" i="21"/>
  <c r="O178" i="21"/>
  <c r="O179" i="21"/>
  <c r="P180" i="21"/>
  <c r="M184" i="21"/>
  <c r="L189" i="21"/>
  <c r="L194" i="21"/>
  <c r="P196" i="21"/>
  <c r="M200" i="21"/>
  <c r="L204" i="21"/>
  <c r="N208" i="21"/>
  <c r="P212" i="21"/>
  <c r="N215" i="21"/>
  <c r="P219" i="21"/>
  <c r="L222" i="21"/>
  <c r="P226" i="21"/>
  <c r="L96" i="22"/>
  <c r="P101" i="22"/>
  <c r="L105" i="22"/>
  <c r="P106" i="22"/>
  <c r="P111" i="22"/>
  <c r="L113" i="22"/>
  <c r="P125" i="22"/>
  <c r="P141" i="22"/>
  <c r="L143" i="22"/>
  <c r="P151" i="22"/>
  <c r="L153" i="22"/>
  <c r="P173" i="22"/>
  <c r="L175" i="22"/>
  <c r="P183" i="22"/>
  <c r="L185" i="22"/>
  <c r="P205" i="22"/>
  <c r="L207" i="22"/>
  <c r="P221" i="22"/>
  <c r="L223" i="22"/>
  <c r="N117" i="23"/>
  <c r="N149" i="23"/>
  <c r="N209" i="23"/>
  <c r="P194" i="24"/>
  <c r="M96" i="19"/>
  <c r="M100" i="19"/>
  <c r="M104" i="19"/>
  <c r="M108" i="19"/>
  <c r="M112" i="19"/>
  <c r="M116" i="19"/>
  <c r="M120" i="19"/>
  <c r="M124" i="19"/>
  <c r="M128" i="19"/>
  <c r="M132" i="19"/>
  <c r="M136" i="19"/>
  <c r="M140" i="19"/>
  <c r="M144" i="19"/>
  <c r="M148" i="19"/>
  <c r="M152" i="19"/>
  <c r="M156" i="19"/>
  <c r="M160" i="19"/>
  <c r="M164" i="19"/>
  <c r="M168" i="19"/>
  <c r="M172" i="19"/>
  <c r="M176" i="19"/>
  <c r="M180" i="19"/>
  <c r="M184" i="19"/>
  <c r="M188" i="19"/>
  <c r="M192" i="19"/>
  <c r="M196" i="19"/>
  <c r="M200" i="19"/>
  <c r="M204" i="19"/>
  <c r="M208" i="19"/>
  <c r="M212" i="19"/>
  <c r="M216" i="19"/>
  <c r="M220" i="19"/>
  <c r="M224" i="19"/>
  <c r="M228" i="19"/>
  <c r="O94" i="20"/>
  <c r="O98" i="20"/>
  <c r="O102" i="20"/>
  <c r="O106" i="20"/>
  <c r="O110" i="20"/>
  <c r="O114" i="20"/>
  <c r="O118" i="20"/>
  <c r="O122" i="20"/>
  <c r="O126" i="20"/>
  <c r="O130" i="20"/>
  <c r="O134" i="20"/>
  <c r="O138" i="20"/>
  <c r="O142" i="20"/>
  <c r="O146" i="20"/>
  <c r="O150" i="20"/>
  <c r="O154" i="20"/>
  <c r="O158" i="20"/>
  <c r="O162" i="20"/>
  <c r="O166" i="20"/>
  <c r="O170" i="20"/>
  <c r="O174" i="20"/>
  <c r="O178" i="20"/>
  <c r="O182" i="20"/>
  <c r="O186" i="20"/>
  <c r="O190" i="20"/>
  <c r="O194" i="20"/>
  <c r="O198" i="20"/>
  <c r="O202" i="20"/>
  <c r="O206" i="20"/>
  <c r="O210" i="20"/>
  <c r="O214" i="20"/>
  <c r="O218" i="20"/>
  <c r="O222" i="20"/>
  <c r="O226" i="20"/>
  <c r="O226" i="21"/>
  <c r="O222" i="21"/>
  <c r="O218" i="21"/>
  <c r="O214" i="21"/>
  <c r="O210" i="21"/>
  <c r="O206" i="21"/>
  <c r="O202" i="21"/>
  <c r="O198" i="21"/>
  <c r="O194" i="21"/>
  <c r="O190" i="21"/>
  <c r="O186" i="21"/>
  <c r="O182" i="21"/>
  <c r="O225" i="21"/>
  <c r="O221" i="21"/>
  <c r="O217" i="21"/>
  <c r="O213" i="21"/>
  <c r="O209" i="21"/>
  <c r="O205" i="21"/>
  <c r="O201" i="21"/>
  <c r="O197" i="21"/>
  <c r="O193" i="21"/>
  <c r="O189" i="21"/>
  <c r="O185" i="21"/>
  <c r="O181" i="21"/>
  <c r="O177" i="21"/>
  <c r="O173" i="21"/>
  <c r="O228" i="21"/>
  <c r="O224" i="21"/>
  <c r="O220" i="21"/>
  <c r="O216" i="21"/>
  <c r="O212" i="21"/>
  <c r="O208" i="21"/>
  <c r="O204" i="21"/>
  <c r="O200" i="21"/>
  <c r="O196" i="21"/>
  <c r="O192" i="21"/>
  <c r="O188" i="21"/>
  <c r="O184" i="21"/>
  <c r="O180" i="21"/>
  <c r="O176" i="21"/>
  <c r="O172" i="21"/>
  <c r="O168" i="21"/>
  <c r="O164" i="21"/>
  <c r="O160" i="21"/>
  <c r="O156" i="21"/>
  <c r="O152" i="21"/>
  <c r="O148" i="21"/>
  <c r="O227" i="21"/>
  <c r="O223" i="21"/>
  <c r="O219" i="21"/>
  <c r="O215" i="21"/>
  <c r="O211" i="21"/>
  <c r="O207" i="21"/>
  <c r="O203" i="21"/>
  <c r="M94" i="21"/>
  <c r="O97" i="21"/>
  <c r="M98" i="21"/>
  <c r="O101" i="21"/>
  <c r="M102" i="21"/>
  <c r="O105" i="21"/>
  <c r="M106" i="21"/>
  <c r="O109" i="21"/>
  <c r="M110" i="21"/>
  <c r="O113" i="21"/>
  <c r="M114" i="21"/>
  <c r="O117" i="21"/>
  <c r="M118" i="21"/>
  <c r="O121" i="21"/>
  <c r="M122" i="21"/>
  <c r="O125" i="21"/>
  <c r="M126" i="21"/>
  <c r="O129" i="21"/>
  <c r="M130" i="21"/>
  <c r="O133" i="21"/>
  <c r="M134" i="21"/>
  <c r="O137" i="21"/>
  <c r="M138" i="21"/>
  <c r="O141" i="21"/>
  <c r="M142" i="21"/>
  <c r="M143" i="21"/>
  <c r="L144" i="21"/>
  <c r="L176" i="21"/>
  <c r="N177" i="21"/>
  <c r="P178" i="21"/>
  <c r="P179" i="21"/>
  <c r="N183" i="21"/>
  <c r="N184" i="21"/>
  <c r="L188" i="21"/>
  <c r="N189" i="21"/>
  <c r="P194" i="21"/>
  <c r="P195" i="21"/>
  <c r="N199" i="21"/>
  <c r="N200" i="21"/>
  <c r="N204" i="21"/>
  <c r="P208" i="21"/>
  <c r="N211" i="21"/>
  <c r="P215" i="21"/>
  <c r="L218" i="21"/>
  <c r="L225" i="21"/>
  <c r="L95" i="22"/>
  <c r="L100" i="22"/>
  <c r="P105" i="22"/>
  <c r="L109" i="22"/>
  <c r="P110" i="22"/>
  <c r="P113" i="22"/>
  <c r="L127" i="22"/>
  <c r="P131" i="22"/>
  <c r="L133" i="22"/>
  <c r="P153" i="22"/>
  <c r="L155" i="22"/>
  <c r="P163" i="22"/>
  <c r="L165" i="22"/>
  <c r="P185" i="22"/>
  <c r="L187" i="22"/>
  <c r="P195" i="22"/>
  <c r="L197" i="22"/>
  <c r="P207" i="22"/>
  <c r="L209" i="22"/>
  <c r="P223" i="22"/>
  <c r="N121" i="23"/>
  <c r="N153" i="23"/>
  <c r="N205" i="23"/>
  <c r="P104" i="24"/>
  <c r="P95" i="19"/>
  <c r="L97" i="19"/>
  <c r="P99" i="19"/>
  <c r="L101" i="19"/>
  <c r="P103" i="19"/>
  <c r="L105" i="19"/>
  <c r="P107" i="19"/>
  <c r="L109" i="19"/>
  <c r="P111" i="19"/>
  <c r="L113" i="19"/>
  <c r="P115" i="19"/>
  <c r="L117" i="19"/>
  <c r="P119" i="19"/>
  <c r="L121" i="19"/>
  <c r="P123" i="19"/>
  <c r="L125" i="19"/>
  <c r="P127" i="19"/>
  <c r="L129" i="19"/>
  <c r="P131" i="19"/>
  <c r="L133" i="19"/>
  <c r="P135" i="19"/>
  <c r="L137" i="19"/>
  <c r="P139" i="19"/>
  <c r="L141" i="19"/>
  <c r="P143" i="19"/>
  <c r="L145" i="19"/>
  <c r="P147" i="19"/>
  <c r="L149" i="19"/>
  <c r="P151" i="19"/>
  <c r="L153" i="19"/>
  <c r="P155" i="19"/>
  <c r="L157" i="19"/>
  <c r="P159" i="19"/>
  <c r="L161" i="19"/>
  <c r="P163" i="19"/>
  <c r="L165" i="19"/>
  <c r="P167" i="19"/>
  <c r="L169" i="19"/>
  <c r="P171" i="19"/>
  <c r="L173" i="19"/>
  <c r="P175" i="19"/>
  <c r="L177" i="19"/>
  <c r="P179" i="19"/>
  <c r="L181" i="19"/>
  <c r="P183" i="19"/>
  <c r="L185" i="19"/>
  <c r="P187" i="19"/>
  <c r="L189" i="19"/>
  <c r="P191" i="19"/>
  <c r="L193" i="19"/>
  <c r="P195" i="19"/>
  <c r="L197" i="19"/>
  <c r="P199" i="19"/>
  <c r="L201" i="19"/>
  <c r="P203" i="19"/>
  <c r="L205" i="19"/>
  <c r="P207" i="19"/>
  <c r="L209" i="19"/>
  <c r="P211" i="19"/>
  <c r="L213" i="19"/>
  <c r="P215" i="19"/>
  <c r="L217" i="19"/>
  <c r="P219" i="19"/>
  <c r="L221" i="19"/>
  <c r="P223" i="19"/>
  <c r="N95" i="20"/>
  <c r="N99" i="20"/>
  <c r="N103" i="20"/>
  <c r="N107" i="20"/>
  <c r="N111" i="20"/>
  <c r="N115" i="20"/>
  <c r="N119" i="20"/>
  <c r="N123" i="20"/>
  <c r="N127" i="20"/>
  <c r="N131" i="20"/>
  <c r="N135" i="20"/>
  <c r="N139" i="20"/>
  <c r="N143" i="20"/>
  <c r="N147" i="20"/>
  <c r="N151" i="20"/>
  <c r="N155" i="20"/>
  <c r="N159" i="20"/>
  <c r="N163" i="20"/>
  <c r="N167" i="20"/>
  <c r="N171" i="20"/>
  <c r="P174" i="20"/>
  <c r="N175" i="20"/>
  <c r="P178" i="20"/>
  <c r="N179" i="20"/>
  <c r="P182" i="20"/>
  <c r="N183" i="20"/>
  <c r="P186" i="20"/>
  <c r="N187" i="20"/>
  <c r="P190" i="20"/>
  <c r="N191" i="20"/>
  <c r="P194" i="20"/>
  <c r="N195" i="20"/>
  <c r="P198" i="20"/>
  <c r="N199" i="20"/>
  <c r="P202" i="20"/>
  <c r="N203" i="20"/>
  <c r="P206" i="20"/>
  <c r="N207" i="20"/>
  <c r="P210" i="20"/>
  <c r="N211" i="20"/>
  <c r="P214" i="20"/>
  <c r="N215" i="20"/>
  <c r="P218" i="20"/>
  <c r="N219" i="20"/>
  <c r="P222" i="20"/>
  <c r="N223" i="20"/>
  <c r="P225" i="21"/>
  <c r="P221" i="21"/>
  <c r="P217" i="21"/>
  <c r="P213" i="21"/>
  <c r="P209" i="21"/>
  <c r="P205" i="21"/>
  <c r="P201" i="21"/>
  <c r="P197" i="21"/>
  <c r="P193" i="21"/>
  <c r="P189" i="21"/>
  <c r="P185" i="21"/>
  <c r="P181" i="21"/>
  <c r="P177" i="21"/>
  <c r="P173" i="21"/>
  <c r="P169" i="21"/>
  <c r="P165" i="21"/>
  <c r="P161" i="21"/>
  <c r="P157" i="21"/>
  <c r="P153" i="21"/>
  <c r="P149" i="21"/>
  <c r="P145" i="21"/>
  <c r="L95" i="21"/>
  <c r="P97" i="21"/>
  <c r="L99" i="21"/>
  <c r="P101" i="21"/>
  <c r="L103" i="21"/>
  <c r="P105" i="21"/>
  <c r="L107" i="21"/>
  <c r="P109" i="21"/>
  <c r="L111" i="21"/>
  <c r="P113" i="21"/>
  <c r="L115" i="21"/>
  <c r="P117" i="21"/>
  <c r="L119" i="21"/>
  <c r="P121" i="21"/>
  <c r="L123" i="21"/>
  <c r="P125" i="21"/>
  <c r="L127" i="21"/>
  <c r="P129" i="21"/>
  <c r="L131" i="21"/>
  <c r="P133" i="21"/>
  <c r="L135" i="21"/>
  <c r="P137" i="21"/>
  <c r="L139" i="21"/>
  <c r="P141" i="21"/>
  <c r="M144" i="21"/>
  <c r="L145" i="21"/>
  <c r="L174" i="21"/>
  <c r="M175" i="21"/>
  <c r="M176" i="21"/>
  <c r="L182" i="21"/>
  <c r="O183" i="21"/>
  <c r="P184" i="21"/>
  <c r="M188" i="21"/>
  <c r="L193" i="21"/>
  <c r="L198" i="21"/>
  <c r="O199" i="21"/>
  <c r="P200" i="21"/>
  <c r="P204" i="21"/>
  <c r="N207" i="21"/>
  <c r="P211" i="21"/>
  <c r="L214" i="21"/>
  <c r="P218" i="21"/>
  <c r="L221" i="21"/>
  <c r="N225" i="21"/>
  <c r="L228" i="21"/>
  <c r="L226" i="22"/>
  <c r="L222" i="22"/>
  <c r="L218" i="22"/>
  <c r="L214" i="22"/>
  <c r="L210" i="22"/>
  <c r="L206" i="22"/>
  <c r="L202" i="22"/>
  <c r="L198" i="22"/>
  <c r="L194" i="22"/>
  <c r="L190" i="22"/>
  <c r="L186" i="22"/>
  <c r="L182" i="22"/>
  <c r="L178" i="22"/>
  <c r="L174" i="22"/>
  <c r="L170" i="22"/>
  <c r="L166" i="22"/>
  <c r="L162" i="22"/>
  <c r="L158" i="22"/>
  <c r="L154" i="22"/>
  <c r="L150" i="22"/>
  <c r="L146" i="22"/>
  <c r="L142" i="22"/>
  <c r="L138" i="22"/>
  <c r="L134" i="22"/>
  <c r="L130" i="22"/>
  <c r="L126" i="22"/>
  <c r="L122" i="22"/>
  <c r="L118" i="22"/>
  <c r="L114" i="22"/>
  <c r="L110" i="22"/>
  <c r="L106" i="22"/>
  <c r="L102" i="22"/>
  <c r="L98" i="22"/>
  <c r="L94" i="22"/>
  <c r="L228" i="22"/>
  <c r="L224" i="22"/>
  <c r="L220" i="22"/>
  <c r="L216" i="22"/>
  <c r="L212" i="22"/>
  <c r="L208" i="22"/>
  <c r="L204" i="22"/>
  <c r="L200" i="22"/>
  <c r="L196" i="22"/>
  <c r="L192" i="22"/>
  <c r="L188" i="22"/>
  <c r="L184" i="22"/>
  <c r="L180" i="22"/>
  <c r="L176" i="22"/>
  <c r="L172" i="22"/>
  <c r="L168" i="22"/>
  <c r="L164" i="22"/>
  <c r="L160" i="22"/>
  <c r="L156" i="22"/>
  <c r="L152" i="22"/>
  <c r="L148" i="22"/>
  <c r="L144" i="22"/>
  <c r="L140" i="22"/>
  <c r="L136" i="22"/>
  <c r="L132" i="22"/>
  <c r="L128" i="22"/>
  <c r="L124" i="22"/>
  <c r="L120" i="22"/>
  <c r="L116" i="22"/>
  <c r="L112" i="22"/>
  <c r="Q93" i="22"/>
  <c r="R93" i="22" s="1"/>
  <c r="T93" i="22" s="1"/>
  <c r="L99" i="22"/>
  <c r="L104" i="22"/>
  <c r="P109" i="22"/>
  <c r="L115" i="22"/>
  <c r="P119" i="22"/>
  <c r="L121" i="22"/>
  <c r="P133" i="22"/>
  <c r="L135" i="22"/>
  <c r="P143" i="22"/>
  <c r="L145" i="22"/>
  <c r="P165" i="22"/>
  <c r="L167" i="22"/>
  <c r="P175" i="22"/>
  <c r="L177" i="22"/>
  <c r="P197" i="22"/>
  <c r="L199" i="22"/>
  <c r="P209" i="22"/>
  <c r="L211" i="22"/>
  <c r="P225" i="22"/>
  <c r="L227" i="22"/>
  <c r="N125" i="23"/>
  <c r="N157" i="23"/>
  <c r="N201" i="23"/>
  <c r="P158" i="24"/>
  <c r="M97" i="19"/>
  <c r="M101" i="19"/>
  <c r="M105" i="19"/>
  <c r="M109" i="19"/>
  <c r="M113" i="19"/>
  <c r="M117" i="19"/>
  <c r="M121" i="19"/>
  <c r="M125" i="19"/>
  <c r="M129" i="19"/>
  <c r="M133" i="19"/>
  <c r="M137" i="19"/>
  <c r="M141" i="19"/>
  <c r="M145" i="19"/>
  <c r="M149" i="19"/>
  <c r="M153" i="19"/>
  <c r="M157" i="19"/>
  <c r="M161" i="19"/>
  <c r="M165" i="19"/>
  <c r="M169" i="19"/>
  <c r="M173" i="19"/>
  <c r="M177" i="19"/>
  <c r="M181" i="19"/>
  <c r="M185" i="19"/>
  <c r="M189" i="19"/>
  <c r="M193" i="19"/>
  <c r="M197" i="19"/>
  <c r="M201" i="19"/>
  <c r="M205" i="19"/>
  <c r="M209" i="19"/>
  <c r="M213" i="19"/>
  <c r="M217" i="19"/>
  <c r="M221" i="19"/>
  <c r="O95" i="20"/>
  <c r="O99" i="20"/>
  <c r="O103" i="20"/>
  <c r="O107" i="20"/>
  <c r="O111" i="20"/>
  <c r="O115" i="20"/>
  <c r="O119" i="20"/>
  <c r="O123" i="20"/>
  <c r="O127" i="20"/>
  <c r="O131" i="20"/>
  <c r="O135" i="20"/>
  <c r="O139" i="20"/>
  <c r="O143" i="20"/>
  <c r="O147" i="20"/>
  <c r="O151" i="20"/>
  <c r="O155" i="20"/>
  <c r="O159" i="20"/>
  <c r="O163" i="20"/>
  <c r="O167" i="20"/>
  <c r="O171" i="20"/>
  <c r="O175" i="20"/>
  <c r="O179" i="20"/>
  <c r="O183" i="20"/>
  <c r="O187" i="20"/>
  <c r="O191" i="20"/>
  <c r="O195" i="20"/>
  <c r="O199" i="20"/>
  <c r="O203" i="20"/>
  <c r="O207" i="20"/>
  <c r="O211" i="20"/>
  <c r="O215" i="20"/>
  <c r="O219" i="20"/>
  <c r="O223" i="20"/>
  <c r="Q93" i="21"/>
  <c r="R93" i="21" s="1"/>
  <c r="T93" i="21" s="1"/>
  <c r="M95" i="21"/>
  <c r="M99" i="21"/>
  <c r="M103" i="21"/>
  <c r="M107" i="21"/>
  <c r="M111" i="21"/>
  <c r="M115" i="21"/>
  <c r="M119" i="21"/>
  <c r="M123" i="21"/>
  <c r="M127" i="21"/>
  <c r="M131" i="21"/>
  <c r="M135" i="21"/>
  <c r="M139" i="21"/>
  <c r="P142" i="21"/>
  <c r="M145" i="21"/>
  <c r="L146" i="21"/>
  <c r="L148" i="21"/>
  <c r="L149" i="21"/>
  <c r="L150" i="21"/>
  <c r="L152" i="21"/>
  <c r="L153" i="21"/>
  <c r="L154" i="21"/>
  <c r="L156" i="21"/>
  <c r="L157" i="21"/>
  <c r="L158" i="21"/>
  <c r="L160" i="21"/>
  <c r="L161" i="21"/>
  <c r="L162" i="21"/>
  <c r="L164" i="21"/>
  <c r="L165" i="21"/>
  <c r="L166" i="21"/>
  <c r="L168" i="21"/>
  <c r="L169" i="21"/>
  <c r="L170" i="21"/>
  <c r="L172" i="21"/>
  <c r="L173" i="21"/>
  <c r="O174" i="21"/>
  <c r="N175" i="21"/>
  <c r="N176" i="21"/>
  <c r="P182" i="21"/>
  <c r="P183" i="21"/>
  <c r="N187" i="21"/>
  <c r="N188" i="21"/>
  <c r="L192" i="21"/>
  <c r="N193" i="21"/>
  <c r="P198" i="21"/>
  <c r="P199" i="21"/>
  <c r="N203" i="21"/>
  <c r="P207" i="21"/>
  <c r="L210" i="21"/>
  <c r="P214" i="21"/>
  <c r="L217" i="21"/>
  <c r="N221" i="21"/>
  <c r="L224" i="21"/>
  <c r="N228" i="21"/>
  <c r="L103" i="22"/>
  <c r="L108" i="22"/>
  <c r="P121" i="22"/>
  <c r="P145" i="22"/>
  <c r="L147" i="22"/>
  <c r="P155" i="22"/>
  <c r="L157" i="22"/>
  <c r="P177" i="22"/>
  <c r="L179" i="22"/>
  <c r="P187" i="22"/>
  <c r="L189" i="22"/>
  <c r="P211" i="22"/>
  <c r="L213" i="22"/>
  <c r="P227" i="22"/>
  <c r="N97" i="23"/>
  <c r="N129" i="23"/>
  <c r="N161" i="23"/>
  <c r="N197" i="23"/>
  <c r="P125" i="24"/>
  <c r="O134" i="22"/>
  <c r="M135" i="22"/>
  <c r="O138" i="22"/>
  <c r="M139" i="22"/>
  <c r="O142" i="22"/>
  <c r="M143" i="22"/>
  <c r="O146" i="22"/>
  <c r="M147" i="22"/>
  <c r="O150" i="22"/>
  <c r="M151" i="22"/>
  <c r="O154" i="22"/>
  <c r="M155" i="22"/>
  <c r="O158" i="22"/>
  <c r="M159" i="22"/>
  <c r="O162" i="22"/>
  <c r="M163" i="22"/>
  <c r="O166" i="22"/>
  <c r="M167" i="22"/>
  <c r="O170" i="22"/>
  <c r="M171" i="22"/>
  <c r="O174" i="22"/>
  <c r="M175" i="22"/>
  <c r="O178" i="22"/>
  <c r="M179" i="22"/>
  <c r="O182" i="22"/>
  <c r="M183" i="22"/>
  <c r="O186" i="22"/>
  <c r="M187" i="22"/>
  <c r="O190" i="22"/>
  <c r="M191" i="22"/>
  <c r="O194" i="22"/>
  <c r="M195" i="22"/>
  <c r="O198" i="22"/>
  <c r="M199" i="22"/>
  <c r="O202" i="22"/>
  <c r="M203" i="22"/>
  <c r="O206" i="22"/>
  <c r="M207" i="22"/>
  <c r="O210" i="22"/>
  <c r="M211" i="22"/>
  <c r="O214" i="22"/>
  <c r="M215" i="22"/>
  <c r="O218" i="22"/>
  <c r="M219" i="22"/>
  <c r="O222" i="22"/>
  <c r="M223" i="22"/>
  <c r="O226" i="22"/>
  <c r="M227" i="22"/>
  <c r="O97" i="23"/>
  <c r="O101" i="23"/>
  <c r="O105" i="23"/>
  <c r="O109" i="23"/>
  <c r="O113" i="23"/>
  <c r="O117" i="23"/>
  <c r="O121" i="23"/>
  <c r="O125" i="23"/>
  <c r="O129" i="23"/>
  <c r="O133" i="23"/>
  <c r="O137" i="23"/>
  <c r="O141" i="23"/>
  <c r="O145" i="23"/>
  <c r="O149" i="23"/>
  <c r="O153" i="23"/>
  <c r="O157" i="23"/>
  <c r="O161" i="23"/>
  <c r="O165" i="23"/>
  <c r="O169" i="23"/>
  <c r="O173" i="23"/>
  <c r="O177" i="23"/>
  <c r="M178" i="23"/>
  <c r="O181" i="23"/>
  <c r="M182" i="23"/>
  <c r="O185" i="23"/>
  <c r="M186" i="23"/>
  <c r="O189" i="23"/>
  <c r="M190" i="23"/>
  <c r="O193" i="23"/>
  <c r="M194" i="23"/>
  <c r="O197" i="23"/>
  <c r="M198" i="23"/>
  <c r="O201" i="23"/>
  <c r="M202" i="23"/>
  <c r="O205" i="23"/>
  <c r="M206" i="23"/>
  <c r="O209" i="23"/>
  <c r="M210" i="23"/>
  <c r="O213" i="23"/>
  <c r="M214" i="23"/>
  <c r="O217" i="23"/>
  <c r="M218" i="23"/>
  <c r="O224" i="23"/>
  <c r="O225" i="23"/>
  <c r="M227" i="23"/>
  <c r="L228" i="23"/>
  <c r="N211" i="24"/>
  <c r="N217" i="24"/>
  <c r="O223" i="24"/>
  <c r="N207" i="22"/>
  <c r="N211" i="22"/>
  <c r="N215" i="22"/>
  <c r="N219" i="22"/>
  <c r="N223" i="22"/>
  <c r="N227" i="22"/>
  <c r="P228" i="23"/>
  <c r="P224" i="23"/>
  <c r="P220" i="23"/>
  <c r="P97" i="23"/>
  <c r="P101" i="23"/>
  <c r="P105" i="23"/>
  <c r="P109" i="23"/>
  <c r="P113" i="23"/>
  <c r="P117" i="23"/>
  <c r="P121" i="23"/>
  <c r="P125" i="23"/>
  <c r="P129" i="23"/>
  <c r="P133" i="23"/>
  <c r="P137" i="23"/>
  <c r="P141" i="23"/>
  <c r="P145" i="23"/>
  <c r="P149" i="23"/>
  <c r="P153" i="23"/>
  <c r="P157" i="23"/>
  <c r="P161" i="23"/>
  <c r="P165" i="23"/>
  <c r="P169" i="23"/>
  <c r="P173" i="23"/>
  <c r="P177" i="23"/>
  <c r="P181" i="23"/>
  <c r="L183" i="23"/>
  <c r="P185" i="23"/>
  <c r="L187" i="23"/>
  <c r="P189" i="23"/>
  <c r="L191" i="23"/>
  <c r="P193" i="23"/>
  <c r="L195" i="23"/>
  <c r="P197" i="23"/>
  <c r="L199" i="23"/>
  <c r="P201" i="23"/>
  <c r="L203" i="23"/>
  <c r="P205" i="23"/>
  <c r="L207" i="23"/>
  <c r="P209" i="23"/>
  <c r="L211" i="23"/>
  <c r="P213" i="23"/>
  <c r="L215" i="23"/>
  <c r="P217" i="23"/>
  <c r="L219" i="23"/>
  <c r="P225" i="23"/>
  <c r="O226" i="23"/>
  <c r="M228" i="23"/>
  <c r="O97" i="24"/>
  <c r="N98" i="24"/>
  <c r="O107" i="24"/>
  <c r="O108" i="24"/>
  <c r="N109" i="24"/>
  <c r="O118" i="24"/>
  <c r="N119" i="24"/>
  <c r="M120" i="24"/>
  <c r="M121" i="24"/>
  <c r="O147" i="24"/>
  <c r="N151" i="24"/>
  <c r="M164" i="24"/>
  <c r="N167" i="24"/>
  <c r="N173" i="24"/>
  <c r="M176" i="24"/>
  <c r="O179" i="24"/>
  <c r="N199" i="24"/>
  <c r="N205" i="24"/>
  <c r="M208" i="24"/>
  <c r="O211" i="24"/>
  <c r="L225" i="25"/>
  <c r="L221" i="25"/>
  <c r="L217" i="25"/>
  <c r="L213" i="25"/>
  <c r="L209" i="25"/>
  <c r="L205" i="25"/>
  <c r="L201" i="25"/>
  <c r="L197" i="25"/>
  <c r="L193" i="25"/>
  <c r="L189" i="25"/>
  <c r="L228" i="25"/>
  <c r="L224" i="25"/>
  <c r="L220" i="25"/>
  <c r="L216" i="25"/>
  <c r="L212" i="25"/>
  <c r="L208" i="25"/>
  <c r="L204" i="25"/>
  <c r="L200" i="25"/>
  <c r="L196" i="25"/>
  <c r="L192" i="25"/>
  <c r="L188" i="25"/>
  <c r="L227" i="25"/>
  <c r="L223" i="25"/>
  <c r="L219" i="25"/>
  <c r="L215" i="25"/>
  <c r="L211" i="25"/>
  <c r="L207" i="25"/>
  <c r="L203" i="25"/>
  <c r="L199" i="25"/>
  <c r="L226" i="25"/>
  <c r="L222" i="25"/>
  <c r="L218" i="25"/>
  <c r="L214" i="25"/>
  <c r="L210" i="25"/>
  <c r="L206" i="25"/>
  <c r="L202" i="25"/>
  <c r="L198" i="25"/>
  <c r="L194" i="25"/>
  <c r="L190" i="25"/>
  <c r="L186" i="25"/>
  <c r="L182" i="25"/>
  <c r="L178" i="25"/>
  <c r="L174" i="25"/>
  <c r="L170" i="25"/>
  <c r="L166" i="25"/>
  <c r="L162" i="25"/>
  <c r="L158" i="25"/>
  <c r="L154" i="25"/>
  <c r="L150" i="25"/>
  <c r="L146" i="25"/>
  <c r="L142" i="25"/>
  <c r="L138" i="25"/>
  <c r="L134" i="25"/>
  <c r="L130" i="25"/>
  <c r="L126" i="25"/>
  <c r="L122" i="25"/>
  <c r="L118" i="25"/>
  <c r="L114" i="25"/>
  <c r="L110" i="25"/>
  <c r="L106" i="25"/>
  <c r="L102" i="25"/>
  <c r="L98" i="25"/>
  <c r="L94" i="25"/>
  <c r="L185" i="25"/>
  <c r="L181" i="25"/>
  <c r="L177" i="25"/>
  <c r="L173" i="25"/>
  <c r="L169" i="25"/>
  <c r="L165" i="25"/>
  <c r="L161" i="25"/>
  <c r="L157" i="25"/>
  <c r="L153" i="25"/>
  <c r="L149" i="25"/>
  <c r="L145" i="25"/>
  <c r="L141" i="25"/>
  <c r="L137" i="25"/>
  <c r="L133" i="25"/>
  <c r="L129" i="25"/>
  <c r="L125" i="25"/>
  <c r="L121" i="25"/>
  <c r="L117" i="25"/>
  <c r="L113" i="25"/>
  <c r="L109" i="25"/>
  <c r="L105" i="25"/>
  <c r="L101" i="25"/>
  <c r="L97" i="25"/>
  <c r="L184" i="25"/>
  <c r="L180" i="25"/>
  <c r="L176" i="25"/>
  <c r="L172" i="25"/>
  <c r="L168" i="25"/>
  <c r="L164" i="25"/>
  <c r="L160" i="25"/>
  <c r="L156" i="25"/>
  <c r="L152" i="25"/>
  <c r="L148" i="25"/>
  <c r="L144" i="25"/>
  <c r="L140" i="25"/>
  <c r="L136" i="25"/>
  <c r="L132" i="25"/>
  <c r="L128" i="25"/>
  <c r="L124" i="25"/>
  <c r="L120" i="25"/>
  <c r="L116" i="25"/>
  <c r="L112" i="25"/>
  <c r="L108" i="25"/>
  <c r="L104" i="25"/>
  <c r="L100" i="25"/>
  <c r="L96" i="25"/>
  <c r="P97" i="25"/>
  <c r="L99" i="25"/>
  <c r="P121" i="25"/>
  <c r="L123" i="25"/>
  <c r="P153" i="25"/>
  <c r="L155" i="25"/>
  <c r="P185" i="25"/>
  <c r="O95" i="22"/>
  <c r="M96" i="22"/>
  <c r="O99" i="22"/>
  <c r="M100" i="22"/>
  <c r="O103" i="22"/>
  <c r="M104" i="22"/>
  <c r="O107" i="22"/>
  <c r="Q107" i="22" s="1"/>
  <c r="R107" i="22" s="1"/>
  <c r="T107" i="22" s="1"/>
  <c r="M108" i="22"/>
  <c r="O111" i="22"/>
  <c r="M112" i="22"/>
  <c r="O115" i="22"/>
  <c r="M116" i="22"/>
  <c r="O119" i="22"/>
  <c r="M120" i="22"/>
  <c r="O123" i="22"/>
  <c r="Q123" i="22" s="1"/>
  <c r="R123" i="22" s="1"/>
  <c r="T123" i="22" s="1"/>
  <c r="M124" i="22"/>
  <c r="O127" i="22"/>
  <c r="M128" i="22"/>
  <c r="O131" i="22"/>
  <c r="M132" i="22"/>
  <c r="O135" i="22"/>
  <c r="M136" i="22"/>
  <c r="O139" i="22"/>
  <c r="M140" i="22"/>
  <c r="O143" i="22"/>
  <c r="M144" i="22"/>
  <c r="O147" i="22"/>
  <c r="M148" i="22"/>
  <c r="O151" i="22"/>
  <c r="M152" i="22"/>
  <c r="O155" i="22"/>
  <c r="M156" i="22"/>
  <c r="O159" i="22"/>
  <c r="M160" i="22"/>
  <c r="O163" i="22"/>
  <c r="M164" i="22"/>
  <c r="O167" i="22"/>
  <c r="M168" i="22"/>
  <c r="O171" i="22"/>
  <c r="M172" i="22"/>
  <c r="O175" i="22"/>
  <c r="M176" i="22"/>
  <c r="O179" i="22"/>
  <c r="M180" i="22"/>
  <c r="O183" i="22"/>
  <c r="M184" i="22"/>
  <c r="O187" i="22"/>
  <c r="M188" i="22"/>
  <c r="O191" i="22"/>
  <c r="M192" i="22"/>
  <c r="O195" i="22"/>
  <c r="M196" i="22"/>
  <c r="O199" i="22"/>
  <c r="M200" i="22"/>
  <c r="O203" i="22"/>
  <c r="M204" i="22"/>
  <c r="O207" i="22"/>
  <c r="M208" i="22"/>
  <c r="O211" i="22"/>
  <c r="M212" i="22"/>
  <c r="O215" i="22"/>
  <c r="M216" i="22"/>
  <c r="O219" i="22"/>
  <c r="M220" i="22"/>
  <c r="O223" i="22"/>
  <c r="M224" i="22"/>
  <c r="O227" i="22"/>
  <c r="M228" i="22"/>
  <c r="Q93" i="23"/>
  <c r="R93" i="23" s="1"/>
  <c r="T93" i="23" s="1"/>
  <c r="O94" i="23"/>
  <c r="M95" i="23"/>
  <c r="O98" i="23"/>
  <c r="M99" i="23"/>
  <c r="O102" i="23"/>
  <c r="M103" i="23"/>
  <c r="O106" i="23"/>
  <c r="M107" i="23"/>
  <c r="O110" i="23"/>
  <c r="M111" i="23"/>
  <c r="O114" i="23"/>
  <c r="M115" i="23"/>
  <c r="O118" i="23"/>
  <c r="M119" i="23"/>
  <c r="O122" i="23"/>
  <c r="M123" i="23"/>
  <c r="O126" i="23"/>
  <c r="M127" i="23"/>
  <c r="O130" i="23"/>
  <c r="M131" i="23"/>
  <c r="O134" i="23"/>
  <c r="M135" i="23"/>
  <c r="O138" i="23"/>
  <c r="M139" i="23"/>
  <c r="O142" i="23"/>
  <c r="M143" i="23"/>
  <c r="O146" i="23"/>
  <c r="M147" i="23"/>
  <c r="O150" i="23"/>
  <c r="M151" i="23"/>
  <c r="O154" i="23"/>
  <c r="M155" i="23"/>
  <c r="O158" i="23"/>
  <c r="M159" i="23"/>
  <c r="O162" i="23"/>
  <c r="M163" i="23"/>
  <c r="O166" i="23"/>
  <c r="M167" i="23"/>
  <c r="O170" i="23"/>
  <c r="M171" i="23"/>
  <c r="O174" i="23"/>
  <c r="M175" i="23"/>
  <c r="O178" i="23"/>
  <c r="M179" i="23"/>
  <c r="O182" i="23"/>
  <c r="M183" i="23"/>
  <c r="O186" i="23"/>
  <c r="M187" i="23"/>
  <c r="O190" i="23"/>
  <c r="M191" i="23"/>
  <c r="O194" i="23"/>
  <c r="M195" i="23"/>
  <c r="O198" i="23"/>
  <c r="M199" i="23"/>
  <c r="O202" i="23"/>
  <c r="M203" i="23"/>
  <c r="O206" i="23"/>
  <c r="M207" i="23"/>
  <c r="O210" i="23"/>
  <c r="M211" i="23"/>
  <c r="O214" i="23"/>
  <c r="M215" i="23"/>
  <c r="O218" i="23"/>
  <c r="M219" i="23"/>
  <c r="L220" i="23"/>
  <c r="P226" i="23"/>
  <c r="O227" i="23"/>
  <c r="O98" i="24"/>
  <c r="N99" i="24"/>
  <c r="M100" i="24"/>
  <c r="M101" i="24"/>
  <c r="O109" i="24"/>
  <c r="N110" i="24"/>
  <c r="M111" i="24"/>
  <c r="O119" i="24"/>
  <c r="O120" i="24"/>
  <c r="N121" i="24"/>
  <c r="M122" i="24"/>
  <c r="O151" i="24"/>
  <c r="N157" i="24"/>
  <c r="O167" i="24"/>
  <c r="N187" i="24"/>
  <c r="N193" i="24"/>
  <c r="M196" i="24"/>
  <c r="O199" i="24"/>
  <c r="N219" i="24"/>
  <c r="N225" i="24"/>
  <c r="M228" i="24"/>
  <c r="P125" i="25"/>
  <c r="L127" i="25"/>
  <c r="P157" i="25"/>
  <c r="L159" i="25"/>
  <c r="L191" i="25"/>
  <c r="N163" i="24"/>
  <c r="N175" i="24"/>
  <c r="N181" i="24"/>
  <c r="M184" i="24"/>
  <c r="O187" i="24"/>
  <c r="N207" i="24"/>
  <c r="N213" i="24"/>
  <c r="O219" i="24"/>
  <c r="O96" i="22"/>
  <c r="M97" i="22"/>
  <c r="O100" i="22"/>
  <c r="M101" i="22"/>
  <c r="O104" i="22"/>
  <c r="M105" i="22"/>
  <c r="O108" i="22"/>
  <c r="M109" i="22"/>
  <c r="O112" i="22"/>
  <c r="M113" i="22"/>
  <c r="O116" i="22"/>
  <c r="M117" i="22"/>
  <c r="O120" i="22"/>
  <c r="M121" i="22"/>
  <c r="O124" i="22"/>
  <c r="M125" i="22"/>
  <c r="O128" i="22"/>
  <c r="M129" i="22"/>
  <c r="O132" i="22"/>
  <c r="M133" i="22"/>
  <c r="O136" i="22"/>
  <c r="M137" i="22"/>
  <c r="O140" i="22"/>
  <c r="M141" i="22"/>
  <c r="O144" i="22"/>
  <c r="M145" i="22"/>
  <c r="O148" i="22"/>
  <c r="M149" i="22"/>
  <c r="O152" i="22"/>
  <c r="M153" i="22"/>
  <c r="O156" i="22"/>
  <c r="M157" i="22"/>
  <c r="O160" i="22"/>
  <c r="M161" i="22"/>
  <c r="O164" i="22"/>
  <c r="M165" i="22"/>
  <c r="O168" i="22"/>
  <c r="M169" i="22"/>
  <c r="O172" i="22"/>
  <c r="M173" i="22"/>
  <c r="O176" i="22"/>
  <c r="M177" i="22"/>
  <c r="O180" i="22"/>
  <c r="M181" i="22"/>
  <c r="O184" i="22"/>
  <c r="M185" i="22"/>
  <c r="O188" i="22"/>
  <c r="M189" i="22"/>
  <c r="O192" i="22"/>
  <c r="M193" i="22"/>
  <c r="O196" i="22"/>
  <c r="M197" i="22"/>
  <c r="O200" i="22"/>
  <c r="M201" i="22"/>
  <c r="O204" i="22"/>
  <c r="M205" i="22"/>
  <c r="O208" i="22"/>
  <c r="M209" i="22"/>
  <c r="O212" i="22"/>
  <c r="M213" i="22"/>
  <c r="O216" i="22"/>
  <c r="M217" i="22"/>
  <c r="O220" i="22"/>
  <c r="M221" i="22"/>
  <c r="O224" i="22"/>
  <c r="M225" i="22"/>
  <c r="O228" i="22"/>
  <c r="O95" i="23"/>
  <c r="M96" i="23"/>
  <c r="O99" i="23"/>
  <c r="M100" i="23"/>
  <c r="O103" i="23"/>
  <c r="M104" i="23"/>
  <c r="O107" i="23"/>
  <c r="M108" i="23"/>
  <c r="O111" i="23"/>
  <c r="M112" i="23"/>
  <c r="O115" i="23"/>
  <c r="M116" i="23"/>
  <c r="O119" i="23"/>
  <c r="M120" i="23"/>
  <c r="O123" i="23"/>
  <c r="M124" i="23"/>
  <c r="O127" i="23"/>
  <c r="M128" i="23"/>
  <c r="O131" i="23"/>
  <c r="M132" i="23"/>
  <c r="O135" i="23"/>
  <c r="M136" i="23"/>
  <c r="O139" i="23"/>
  <c r="M140" i="23"/>
  <c r="O143" i="23"/>
  <c r="M144" i="23"/>
  <c r="O147" i="23"/>
  <c r="M148" i="23"/>
  <c r="O151" i="23"/>
  <c r="M152" i="23"/>
  <c r="O155" i="23"/>
  <c r="M156" i="23"/>
  <c r="O159" i="23"/>
  <c r="M160" i="23"/>
  <c r="O163" i="23"/>
  <c r="M164" i="23"/>
  <c r="O167" i="23"/>
  <c r="M168" i="23"/>
  <c r="O171" i="23"/>
  <c r="M172" i="23"/>
  <c r="O175" i="23"/>
  <c r="M176" i="23"/>
  <c r="O179" i="23"/>
  <c r="M180" i="23"/>
  <c r="O183" i="23"/>
  <c r="M184" i="23"/>
  <c r="O187" i="23"/>
  <c r="M188" i="23"/>
  <c r="O191" i="23"/>
  <c r="M192" i="23"/>
  <c r="O195" i="23"/>
  <c r="M196" i="23"/>
  <c r="O199" i="23"/>
  <c r="M200" i="23"/>
  <c r="O203" i="23"/>
  <c r="M204" i="23"/>
  <c r="O207" i="23"/>
  <c r="M208" i="23"/>
  <c r="O211" i="23"/>
  <c r="M212" i="23"/>
  <c r="O215" i="23"/>
  <c r="M216" i="23"/>
  <c r="O219" i="23"/>
  <c r="M221" i="23"/>
  <c r="M222" i="23"/>
  <c r="M227" i="24"/>
  <c r="Q227" i="24" s="1"/>
  <c r="R227" i="24" s="1"/>
  <c r="T227" i="24" s="1"/>
  <c r="M223" i="24"/>
  <c r="M219" i="24"/>
  <c r="M215" i="24"/>
  <c r="M211" i="24"/>
  <c r="M207" i="24"/>
  <c r="M203" i="24"/>
  <c r="M199" i="24"/>
  <c r="M195" i="24"/>
  <c r="M191" i="24"/>
  <c r="M187" i="24"/>
  <c r="M183" i="24"/>
  <c r="M179" i="24"/>
  <c r="M175" i="24"/>
  <c r="M171" i="24"/>
  <c r="M167" i="24"/>
  <c r="M163" i="24"/>
  <c r="M159" i="24"/>
  <c r="M155" i="24"/>
  <c r="M151" i="24"/>
  <c r="M147" i="24"/>
  <c r="M143" i="24"/>
  <c r="M226" i="24"/>
  <c r="M222" i="24"/>
  <c r="M218" i="24"/>
  <c r="M214" i="24"/>
  <c r="M210" i="24"/>
  <c r="M206" i="24"/>
  <c r="M202" i="24"/>
  <c r="M198" i="24"/>
  <c r="M194" i="24"/>
  <c r="M190" i="24"/>
  <c r="M186" i="24"/>
  <c r="M182" i="24"/>
  <c r="M178" i="24"/>
  <c r="M174" i="24"/>
  <c r="M170" i="24"/>
  <c r="M166" i="24"/>
  <c r="M162" i="24"/>
  <c r="M158" i="24"/>
  <c r="M154" i="24"/>
  <c r="M150" i="24"/>
  <c r="M146" i="24"/>
  <c r="M142" i="24"/>
  <c r="M138" i="24"/>
  <c r="M134" i="24"/>
  <c r="M130" i="24"/>
  <c r="M225" i="24"/>
  <c r="M221" i="24"/>
  <c r="M217" i="24"/>
  <c r="M213" i="24"/>
  <c r="M209" i="24"/>
  <c r="M205" i="24"/>
  <c r="M201" i="24"/>
  <c r="M197" i="24"/>
  <c r="M193" i="24"/>
  <c r="M189" i="24"/>
  <c r="M185" i="24"/>
  <c r="M181" i="24"/>
  <c r="M177" i="24"/>
  <c r="M173" i="24"/>
  <c r="M169" i="24"/>
  <c r="M165" i="24"/>
  <c r="M161" i="24"/>
  <c r="M157" i="24"/>
  <c r="M153" i="24"/>
  <c r="O101" i="24"/>
  <c r="N102" i="24"/>
  <c r="M103" i="24"/>
  <c r="O111" i="24"/>
  <c r="O112" i="24"/>
  <c r="N113" i="24"/>
  <c r="M114" i="24"/>
  <c r="O122" i="24"/>
  <c r="N123" i="24"/>
  <c r="M124" i="24"/>
  <c r="M125" i="24"/>
  <c r="N143" i="24"/>
  <c r="M144" i="24"/>
  <c r="N145" i="24"/>
  <c r="N153" i="24"/>
  <c r="O163" i="24"/>
  <c r="N169" i="24"/>
  <c r="M172" i="24"/>
  <c r="O175" i="24"/>
  <c r="N195" i="24"/>
  <c r="N201" i="24"/>
  <c r="M204" i="24"/>
  <c r="O207" i="24"/>
  <c r="P101" i="25"/>
  <c r="L103" i="25"/>
  <c r="P133" i="25"/>
  <c r="L135" i="25"/>
  <c r="L167" i="25"/>
  <c r="N97" i="22"/>
  <c r="N101" i="22"/>
  <c r="N105" i="22"/>
  <c r="N109" i="22"/>
  <c r="N113" i="22"/>
  <c r="N117" i="22"/>
  <c r="N121" i="22"/>
  <c r="N125" i="22"/>
  <c r="N129" i="22"/>
  <c r="N133" i="22"/>
  <c r="N137" i="22"/>
  <c r="N141" i="22"/>
  <c r="N145" i="22"/>
  <c r="N149" i="22"/>
  <c r="N153" i="22"/>
  <c r="N157" i="22"/>
  <c r="N161" i="22"/>
  <c r="N165" i="22"/>
  <c r="N169" i="22"/>
  <c r="N173" i="22"/>
  <c r="N177" i="22"/>
  <c r="N181" i="22"/>
  <c r="N185" i="22"/>
  <c r="N189" i="22"/>
  <c r="N193" i="22"/>
  <c r="N197" i="22"/>
  <c r="N201" i="22"/>
  <c r="N205" i="22"/>
  <c r="N209" i="22"/>
  <c r="N213" i="22"/>
  <c r="N217" i="22"/>
  <c r="N221" i="22"/>
  <c r="L226" i="23"/>
  <c r="L222" i="23"/>
  <c r="P95" i="23"/>
  <c r="L97" i="23"/>
  <c r="P99" i="23"/>
  <c r="L101" i="23"/>
  <c r="P103" i="23"/>
  <c r="L105" i="23"/>
  <c r="P107" i="23"/>
  <c r="L109" i="23"/>
  <c r="P111" i="23"/>
  <c r="L113" i="23"/>
  <c r="P115" i="23"/>
  <c r="L117" i="23"/>
  <c r="P119" i="23"/>
  <c r="L121" i="23"/>
  <c r="P123" i="23"/>
  <c r="L125" i="23"/>
  <c r="P127" i="23"/>
  <c r="L129" i="23"/>
  <c r="P131" i="23"/>
  <c r="L133" i="23"/>
  <c r="P135" i="23"/>
  <c r="L137" i="23"/>
  <c r="P139" i="23"/>
  <c r="L141" i="23"/>
  <c r="P143" i="23"/>
  <c r="L145" i="23"/>
  <c r="P147" i="23"/>
  <c r="L149" i="23"/>
  <c r="P151" i="23"/>
  <c r="L153" i="23"/>
  <c r="P155" i="23"/>
  <c r="L157" i="23"/>
  <c r="P159" i="23"/>
  <c r="L161" i="23"/>
  <c r="P163" i="23"/>
  <c r="L165" i="23"/>
  <c r="P167" i="23"/>
  <c r="L169" i="23"/>
  <c r="P171" i="23"/>
  <c r="L173" i="23"/>
  <c r="P175" i="23"/>
  <c r="L177" i="23"/>
  <c r="P179" i="23"/>
  <c r="L181" i="23"/>
  <c r="P183" i="23"/>
  <c r="L185" i="23"/>
  <c r="P187" i="23"/>
  <c r="L189" i="23"/>
  <c r="P191" i="23"/>
  <c r="L193" i="23"/>
  <c r="P195" i="23"/>
  <c r="L197" i="23"/>
  <c r="P199" i="23"/>
  <c r="L201" i="23"/>
  <c r="P203" i="23"/>
  <c r="L205" i="23"/>
  <c r="P207" i="23"/>
  <c r="L209" i="23"/>
  <c r="P211" i="23"/>
  <c r="L213" i="23"/>
  <c r="P215" i="23"/>
  <c r="L217" i="23"/>
  <c r="P219" i="23"/>
  <c r="O220" i="23"/>
  <c r="O221" i="23"/>
  <c r="M223" i="23"/>
  <c r="L224" i="23"/>
  <c r="N226" i="24"/>
  <c r="N222" i="24"/>
  <c r="N218" i="24"/>
  <c r="N214" i="24"/>
  <c r="N210" i="24"/>
  <c r="N206" i="24"/>
  <c r="N202" i="24"/>
  <c r="N198" i="24"/>
  <c r="N194" i="24"/>
  <c r="N190" i="24"/>
  <c r="N186" i="24"/>
  <c r="N182" i="24"/>
  <c r="N178" i="24"/>
  <c r="N174" i="24"/>
  <c r="N170" i="24"/>
  <c r="N166" i="24"/>
  <c r="N162" i="24"/>
  <c r="N158" i="24"/>
  <c r="N154" i="24"/>
  <c r="N150" i="24"/>
  <c r="N146" i="24"/>
  <c r="N228" i="24"/>
  <c r="N224" i="24"/>
  <c r="N220" i="24"/>
  <c r="N216" i="24"/>
  <c r="N212" i="24"/>
  <c r="N208" i="24"/>
  <c r="N204" i="24"/>
  <c r="N200" i="24"/>
  <c r="N196" i="24"/>
  <c r="N192" i="24"/>
  <c r="N188" i="24"/>
  <c r="N184" i="24"/>
  <c r="N180" i="24"/>
  <c r="N176" i="24"/>
  <c r="N172" i="24"/>
  <c r="N168" i="24"/>
  <c r="N164" i="24"/>
  <c r="N160" i="24"/>
  <c r="N156" i="24"/>
  <c r="N152" i="24"/>
  <c r="N148" i="24"/>
  <c r="N144" i="24"/>
  <c r="N140" i="24"/>
  <c r="N136" i="24"/>
  <c r="N132" i="24"/>
  <c r="N128" i="24"/>
  <c r="N124" i="24"/>
  <c r="N120" i="24"/>
  <c r="N116" i="24"/>
  <c r="N112" i="24"/>
  <c r="N108" i="24"/>
  <c r="N104" i="24"/>
  <c r="N100" i="24"/>
  <c r="N96" i="24"/>
  <c r="O102" i="24"/>
  <c r="N103" i="24"/>
  <c r="O113" i="24"/>
  <c r="N114" i="24"/>
  <c r="O123" i="24"/>
  <c r="O124" i="24"/>
  <c r="N125" i="24"/>
  <c r="M126" i="24"/>
  <c r="N142" i="24"/>
  <c r="O143" i="24"/>
  <c r="O144" i="24"/>
  <c r="M149" i="24"/>
  <c r="M156" i="24"/>
  <c r="N159" i="24"/>
  <c r="N183" i="24"/>
  <c r="N189" i="24"/>
  <c r="M192" i="24"/>
  <c r="O195" i="24"/>
  <c r="N215" i="24"/>
  <c r="N221" i="24"/>
  <c r="M224" i="24"/>
  <c r="P227" i="25"/>
  <c r="P223" i="25"/>
  <c r="P219" i="25"/>
  <c r="P215" i="25"/>
  <c r="P211" i="25"/>
  <c r="P207" i="25"/>
  <c r="P203" i="25"/>
  <c r="P199" i="25"/>
  <c r="P195" i="25"/>
  <c r="P191" i="25"/>
  <c r="P187" i="25"/>
  <c r="P226" i="25"/>
  <c r="P222" i="25"/>
  <c r="P218" i="25"/>
  <c r="P214" i="25"/>
  <c r="P210" i="25"/>
  <c r="P206" i="25"/>
  <c r="P202" i="25"/>
  <c r="P198" i="25"/>
  <c r="P194" i="25"/>
  <c r="P190" i="25"/>
  <c r="P186" i="25"/>
  <c r="P225" i="25"/>
  <c r="P221" i="25"/>
  <c r="P217" i="25"/>
  <c r="P213" i="25"/>
  <c r="P209" i="25"/>
  <c r="P205" i="25"/>
  <c r="P201" i="25"/>
  <c r="P197" i="25"/>
  <c r="P228" i="25"/>
  <c r="P224" i="25"/>
  <c r="P220" i="25"/>
  <c r="P216" i="25"/>
  <c r="P212" i="25"/>
  <c r="P208" i="25"/>
  <c r="P204" i="25"/>
  <c r="P200" i="25"/>
  <c r="P196" i="25"/>
  <c r="P192" i="25"/>
  <c r="P188" i="25"/>
  <c r="P184" i="25"/>
  <c r="P180" i="25"/>
  <c r="P176" i="25"/>
  <c r="P172" i="25"/>
  <c r="P168" i="25"/>
  <c r="P164" i="25"/>
  <c r="P160" i="25"/>
  <c r="P156" i="25"/>
  <c r="P152" i="25"/>
  <c r="P148" i="25"/>
  <c r="P144" i="25"/>
  <c r="P140" i="25"/>
  <c r="P136" i="25"/>
  <c r="P132" i="25"/>
  <c r="P128" i="25"/>
  <c r="P124" i="25"/>
  <c r="P120" i="25"/>
  <c r="P116" i="25"/>
  <c r="P112" i="25"/>
  <c r="P108" i="25"/>
  <c r="P104" i="25"/>
  <c r="P100" i="25"/>
  <c r="P96" i="25"/>
  <c r="P183" i="25"/>
  <c r="P179" i="25"/>
  <c r="P175" i="25"/>
  <c r="P171" i="25"/>
  <c r="P167" i="25"/>
  <c r="P163" i="25"/>
  <c r="P159" i="25"/>
  <c r="P155" i="25"/>
  <c r="P151" i="25"/>
  <c r="P147" i="25"/>
  <c r="P143" i="25"/>
  <c r="P139" i="25"/>
  <c r="P135" i="25"/>
  <c r="P131" i="25"/>
  <c r="P127" i="25"/>
  <c r="P123" i="25"/>
  <c r="P119" i="25"/>
  <c r="P115" i="25"/>
  <c r="P111" i="25"/>
  <c r="P107" i="25"/>
  <c r="P103" i="25"/>
  <c r="P99" i="25"/>
  <c r="P95" i="25"/>
  <c r="P193" i="25"/>
  <c r="P189" i="25"/>
  <c r="P182" i="25"/>
  <c r="P178" i="25"/>
  <c r="P174" i="25"/>
  <c r="P170" i="25"/>
  <c r="P166" i="25"/>
  <c r="P162" i="25"/>
  <c r="P158" i="25"/>
  <c r="P154" i="25"/>
  <c r="P150" i="25"/>
  <c r="P146" i="25"/>
  <c r="P142" i="25"/>
  <c r="P138" i="25"/>
  <c r="P134" i="25"/>
  <c r="P130" i="25"/>
  <c r="P126" i="25"/>
  <c r="P122" i="25"/>
  <c r="P118" i="25"/>
  <c r="P114" i="25"/>
  <c r="P110" i="25"/>
  <c r="P106" i="25"/>
  <c r="P102" i="25"/>
  <c r="P98" i="25"/>
  <c r="P94" i="25"/>
  <c r="P105" i="25"/>
  <c r="P137" i="25"/>
  <c r="L139" i="25"/>
  <c r="P169" i="25"/>
  <c r="L171" i="25"/>
  <c r="L195" i="25"/>
  <c r="M94" i="22"/>
  <c r="O97" i="22"/>
  <c r="M98" i="22"/>
  <c r="O101" i="22"/>
  <c r="M102" i="22"/>
  <c r="O105" i="22"/>
  <c r="M106" i="22"/>
  <c r="O109" i="22"/>
  <c r="M110" i="22"/>
  <c r="O113" i="22"/>
  <c r="M114" i="22"/>
  <c r="O117" i="22"/>
  <c r="M118" i="22"/>
  <c r="O121" i="22"/>
  <c r="M122" i="22"/>
  <c r="O125" i="22"/>
  <c r="M126" i="22"/>
  <c r="O129" i="22"/>
  <c r="M130" i="22"/>
  <c r="O133" i="22"/>
  <c r="M134" i="22"/>
  <c r="O137" i="22"/>
  <c r="M138" i="22"/>
  <c r="O141" i="22"/>
  <c r="M142" i="22"/>
  <c r="O145" i="22"/>
  <c r="M146" i="22"/>
  <c r="O149" i="22"/>
  <c r="M150" i="22"/>
  <c r="O153" i="22"/>
  <c r="M154" i="22"/>
  <c r="O157" i="22"/>
  <c r="M158" i="22"/>
  <c r="O161" i="22"/>
  <c r="M162" i="22"/>
  <c r="O165" i="22"/>
  <c r="M166" i="22"/>
  <c r="O169" i="22"/>
  <c r="M170" i="22"/>
  <c r="O173" i="22"/>
  <c r="M174" i="22"/>
  <c r="O177" i="22"/>
  <c r="M178" i="22"/>
  <c r="O181" i="22"/>
  <c r="M182" i="22"/>
  <c r="O185" i="22"/>
  <c r="M186" i="22"/>
  <c r="O189" i="22"/>
  <c r="M190" i="22"/>
  <c r="O193" i="22"/>
  <c r="M194" i="22"/>
  <c r="O197" i="22"/>
  <c r="M198" i="22"/>
  <c r="O201" i="22"/>
  <c r="M202" i="22"/>
  <c r="O205" i="22"/>
  <c r="M206" i="22"/>
  <c r="O209" i="22"/>
  <c r="M210" i="22"/>
  <c r="O213" i="22"/>
  <c r="M214" i="22"/>
  <c r="O217" i="22"/>
  <c r="M218" i="22"/>
  <c r="O221" i="22"/>
  <c r="M222" i="22"/>
  <c r="O96" i="23"/>
  <c r="M97" i="23"/>
  <c r="O100" i="23"/>
  <c r="M101" i="23"/>
  <c r="O104" i="23"/>
  <c r="M105" i="23"/>
  <c r="O108" i="23"/>
  <c r="M109" i="23"/>
  <c r="O112" i="23"/>
  <c r="M113" i="23"/>
  <c r="O116" i="23"/>
  <c r="M117" i="23"/>
  <c r="O120" i="23"/>
  <c r="M121" i="23"/>
  <c r="O124" i="23"/>
  <c r="M125" i="23"/>
  <c r="O128" i="23"/>
  <c r="M129" i="23"/>
  <c r="O132" i="23"/>
  <c r="M133" i="23"/>
  <c r="O136" i="23"/>
  <c r="M137" i="23"/>
  <c r="O140" i="23"/>
  <c r="M141" i="23"/>
  <c r="O144" i="23"/>
  <c r="M145" i="23"/>
  <c r="O148" i="23"/>
  <c r="M149" i="23"/>
  <c r="O152" i="23"/>
  <c r="M153" i="23"/>
  <c r="O156" i="23"/>
  <c r="M157" i="23"/>
  <c r="O160" i="23"/>
  <c r="M161" i="23"/>
  <c r="O164" i="23"/>
  <c r="M165" i="23"/>
  <c r="O168" i="23"/>
  <c r="M169" i="23"/>
  <c r="O172" i="23"/>
  <c r="M173" i="23"/>
  <c r="O176" i="23"/>
  <c r="M177" i="23"/>
  <c r="O180" i="23"/>
  <c r="M181" i="23"/>
  <c r="O184" i="23"/>
  <c r="M185" i="23"/>
  <c r="O188" i="23"/>
  <c r="M189" i="23"/>
  <c r="O192" i="23"/>
  <c r="M193" i="23"/>
  <c r="O196" i="23"/>
  <c r="M197" i="23"/>
  <c r="O200" i="23"/>
  <c r="M201" i="23"/>
  <c r="O204" i="23"/>
  <c r="M205" i="23"/>
  <c r="O208" i="23"/>
  <c r="M209" i="23"/>
  <c r="O212" i="23"/>
  <c r="M213" i="23"/>
  <c r="O216" i="23"/>
  <c r="M217" i="23"/>
  <c r="P221" i="23"/>
  <c r="L225" i="23"/>
  <c r="O226" i="24"/>
  <c r="O222" i="24"/>
  <c r="O218" i="24"/>
  <c r="O214" i="24"/>
  <c r="O210" i="24"/>
  <c r="O206" i="24"/>
  <c r="O202" i="24"/>
  <c r="O198" i="24"/>
  <c r="O194" i="24"/>
  <c r="O190" i="24"/>
  <c r="O186" i="24"/>
  <c r="O182" i="24"/>
  <c r="O178" i="24"/>
  <c r="O174" i="24"/>
  <c r="O170" i="24"/>
  <c r="O166" i="24"/>
  <c r="O162" i="24"/>
  <c r="O158" i="24"/>
  <c r="O154" i="24"/>
  <c r="O150" i="24"/>
  <c r="O146" i="24"/>
  <c r="O142" i="24"/>
  <c r="O225" i="24"/>
  <c r="O221" i="24"/>
  <c r="O217" i="24"/>
  <c r="O213" i="24"/>
  <c r="O209" i="24"/>
  <c r="O205" i="24"/>
  <c r="O201" i="24"/>
  <c r="O197" i="24"/>
  <c r="O193" i="24"/>
  <c r="O189" i="24"/>
  <c r="O185" i="24"/>
  <c r="O181" i="24"/>
  <c r="O177" i="24"/>
  <c r="O173" i="24"/>
  <c r="O169" i="24"/>
  <c r="O165" i="24"/>
  <c r="O161" i="24"/>
  <c r="O157" i="24"/>
  <c r="O153" i="24"/>
  <c r="O149" i="24"/>
  <c r="O145" i="24"/>
  <c r="O141" i="24"/>
  <c r="O137" i="24"/>
  <c r="O133" i="24"/>
  <c r="O129" i="24"/>
  <c r="O228" i="24"/>
  <c r="O224" i="24"/>
  <c r="O220" i="24"/>
  <c r="O216" i="24"/>
  <c r="O212" i="24"/>
  <c r="O208" i="24"/>
  <c r="O204" i="24"/>
  <c r="O200" i="24"/>
  <c r="O196" i="24"/>
  <c r="O192" i="24"/>
  <c r="O188" i="24"/>
  <c r="O184" i="24"/>
  <c r="O180" i="24"/>
  <c r="O176" i="24"/>
  <c r="O172" i="24"/>
  <c r="O168" i="24"/>
  <c r="O164" i="24"/>
  <c r="O160" i="24"/>
  <c r="O156" i="24"/>
  <c r="O152" i="24"/>
  <c r="N94" i="24"/>
  <c r="O103" i="24"/>
  <c r="O104" i="24"/>
  <c r="N105" i="24"/>
  <c r="O114" i="24"/>
  <c r="N115" i="24"/>
  <c r="M116" i="24"/>
  <c r="M117" i="24"/>
  <c r="O125" i="24"/>
  <c r="N126" i="24"/>
  <c r="M127" i="24"/>
  <c r="M129" i="24"/>
  <c r="N130" i="24"/>
  <c r="M131" i="24"/>
  <c r="M133" i="24"/>
  <c r="N134" i="24"/>
  <c r="M135" i="24"/>
  <c r="M137" i="24"/>
  <c r="N138" i="24"/>
  <c r="M139" i="24"/>
  <c r="M141" i="24"/>
  <c r="N149" i="24"/>
  <c r="O159" i="24"/>
  <c r="N165" i="24"/>
  <c r="N171" i="24"/>
  <c r="N177" i="24"/>
  <c r="M180" i="24"/>
  <c r="O183" i="24"/>
  <c r="N203" i="24"/>
  <c r="N209" i="24"/>
  <c r="M212" i="24"/>
  <c r="O215" i="24"/>
  <c r="Q93" i="25"/>
  <c r="R93" i="25" s="1"/>
  <c r="T93" i="25" s="1"/>
  <c r="P109" i="25"/>
  <c r="L111" i="25"/>
  <c r="P141" i="25"/>
  <c r="L143" i="25"/>
  <c r="P173" i="25"/>
  <c r="L175" i="25"/>
  <c r="L97" i="24"/>
  <c r="L101" i="24"/>
  <c r="L105" i="24"/>
  <c r="L109" i="24"/>
  <c r="L113" i="24"/>
  <c r="L117" i="24"/>
  <c r="L121" i="24"/>
  <c r="L125" i="24"/>
  <c r="L129" i="24"/>
  <c r="L133" i="24"/>
  <c r="L137" i="24"/>
  <c r="L141" i="24"/>
  <c r="L145" i="24"/>
  <c r="L149" i="24"/>
  <c r="L153" i="24"/>
  <c r="L157" i="24"/>
  <c r="L161" i="24"/>
  <c r="L165" i="24"/>
  <c r="L169" i="24"/>
  <c r="L173" i="24"/>
  <c r="L177" i="24"/>
  <c r="L181" i="24"/>
  <c r="L185" i="24"/>
  <c r="L189" i="24"/>
  <c r="L193" i="24"/>
  <c r="L197" i="24"/>
  <c r="L201" i="24"/>
  <c r="L205" i="24"/>
  <c r="L209" i="24"/>
  <c r="L213" i="24"/>
  <c r="L217" i="24"/>
  <c r="L221" i="24"/>
  <c r="L225" i="24"/>
  <c r="N95" i="25"/>
  <c r="N99" i="25"/>
  <c r="N103" i="25"/>
  <c r="N107" i="25"/>
  <c r="N111" i="25"/>
  <c r="N115" i="25"/>
  <c r="N119" i="25"/>
  <c r="N123" i="25"/>
  <c r="N127" i="25"/>
  <c r="N131" i="25"/>
  <c r="N135" i="25"/>
  <c r="N139" i="25"/>
  <c r="N143" i="25"/>
  <c r="N147" i="25"/>
  <c r="N151" i="25"/>
  <c r="N155" i="25"/>
  <c r="N159" i="25"/>
  <c r="N163" i="25"/>
  <c r="N167" i="25"/>
  <c r="N171" i="25"/>
  <c r="N175" i="25"/>
  <c r="N179" i="25"/>
  <c r="N183" i="25"/>
  <c r="M201" i="25"/>
  <c r="O204" i="25"/>
  <c r="O103" i="25"/>
  <c r="M104" i="25"/>
  <c r="O107" i="25"/>
  <c r="M108" i="25"/>
  <c r="O111" i="25"/>
  <c r="M112" i="25"/>
  <c r="O115" i="25"/>
  <c r="M116" i="25"/>
  <c r="O119" i="25"/>
  <c r="M120" i="25"/>
  <c r="O123" i="25"/>
  <c r="M124" i="25"/>
  <c r="O127" i="25"/>
  <c r="M128" i="25"/>
  <c r="O131" i="25"/>
  <c r="M132" i="25"/>
  <c r="O135" i="25"/>
  <c r="M136" i="25"/>
  <c r="O139" i="25"/>
  <c r="M140" i="25"/>
  <c r="O143" i="25"/>
  <c r="M144" i="25"/>
  <c r="O147" i="25"/>
  <c r="M148" i="25"/>
  <c r="O151" i="25"/>
  <c r="M152" i="25"/>
  <c r="O155" i="25"/>
  <c r="M156" i="25"/>
  <c r="O159" i="25"/>
  <c r="M160" i="25"/>
  <c r="O163" i="25"/>
  <c r="M164" i="25"/>
  <c r="O167" i="25"/>
  <c r="M168" i="25"/>
  <c r="O171" i="25"/>
  <c r="M172" i="25"/>
  <c r="O175" i="25"/>
  <c r="M176" i="25"/>
  <c r="O179" i="25"/>
  <c r="M180" i="25"/>
  <c r="O183" i="25"/>
  <c r="M184" i="25"/>
  <c r="O216" i="25"/>
  <c r="M228" i="25"/>
  <c r="M224" i="25"/>
  <c r="M220" i="25"/>
  <c r="M216" i="25"/>
  <c r="M212" i="25"/>
  <c r="M208" i="25"/>
  <c r="M204" i="25"/>
  <c r="M200" i="25"/>
  <c r="M196" i="25"/>
  <c r="M192" i="25"/>
  <c r="M188" i="25"/>
  <c r="M227" i="25"/>
  <c r="M223" i="25"/>
  <c r="M219" i="25"/>
  <c r="M215" i="25"/>
  <c r="M211" i="25"/>
  <c r="M207" i="25"/>
  <c r="M203" i="25"/>
  <c r="M199" i="25"/>
  <c r="M195" i="25"/>
  <c r="M191" i="25"/>
  <c r="M187" i="25"/>
  <c r="M226" i="25"/>
  <c r="M222" i="25"/>
  <c r="M218" i="25"/>
  <c r="M214" i="25"/>
  <c r="M210" i="25"/>
  <c r="M206" i="25"/>
  <c r="M202" i="25"/>
  <c r="M198" i="25"/>
  <c r="M194" i="25"/>
  <c r="M190" i="25"/>
  <c r="M186" i="25"/>
  <c r="O96" i="25"/>
  <c r="M97" i="25"/>
  <c r="O100" i="25"/>
  <c r="M101" i="25"/>
  <c r="O104" i="25"/>
  <c r="M105" i="25"/>
  <c r="O108" i="25"/>
  <c r="M109" i="25"/>
  <c r="O112" i="25"/>
  <c r="M113" i="25"/>
  <c r="O116" i="25"/>
  <c r="M117" i="25"/>
  <c r="O120" i="25"/>
  <c r="M121" i="25"/>
  <c r="O124" i="25"/>
  <c r="M125" i="25"/>
  <c r="O128" i="25"/>
  <c r="M129" i="25"/>
  <c r="O132" i="25"/>
  <c r="M133" i="25"/>
  <c r="O136" i="25"/>
  <c r="M137" i="25"/>
  <c r="O140" i="25"/>
  <c r="M141" i="25"/>
  <c r="O144" i="25"/>
  <c r="M145" i="25"/>
  <c r="O148" i="25"/>
  <c r="M149" i="25"/>
  <c r="O152" i="25"/>
  <c r="M153" i="25"/>
  <c r="O156" i="25"/>
  <c r="M157" i="25"/>
  <c r="O160" i="25"/>
  <c r="M161" i="25"/>
  <c r="O164" i="25"/>
  <c r="M165" i="25"/>
  <c r="O168" i="25"/>
  <c r="M169" i="25"/>
  <c r="O172" i="25"/>
  <c r="M173" i="25"/>
  <c r="O176" i="25"/>
  <c r="M177" i="25"/>
  <c r="O180" i="25"/>
  <c r="M181" i="25"/>
  <c r="O184" i="25"/>
  <c r="M185" i="25"/>
  <c r="N186" i="25"/>
  <c r="O188" i="25"/>
  <c r="N190" i="25"/>
  <c r="O192" i="25"/>
  <c r="M205" i="25"/>
  <c r="O208" i="25"/>
  <c r="L171" i="24"/>
  <c r="L175" i="24"/>
  <c r="L179" i="24"/>
  <c r="L183" i="24"/>
  <c r="L187" i="24"/>
  <c r="L191" i="24"/>
  <c r="L195" i="24"/>
  <c r="L199" i="24"/>
  <c r="L203" i="24"/>
  <c r="L207" i="24"/>
  <c r="L211" i="24"/>
  <c r="L215" i="24"/>
  <c r="L219" i="24"/>
  <c r="L223" i="24"/>
  <c r="N228" i="25"/>
  <c r="N224" i="25"/>
  <c r="N220" i="25"/>
  <c r="N216" i="25"/>
  <c r="N212" i="25"/>
  <c r="N208" i="25"/>
  <c r="N204" i="25"/>
  <c r="N200" i="25"/>
  <c r="N196" i="25"/>
  <c r="N192" i="25"/>
  <c r="N188" i="25"/>
  <c r="N227" i="25"/>
  <c r="N223" i="25"/>
  <c r="N219" i="25"/>
  <c r="N215" i="25"/>
  <c r="N211" i="25"/>
  <c r="N207" i="25"/>
  <c r="N203" i="25"/>
  <c r="N199" i="25"/>
  <c r="N195" i="25"/>
  <c r="N191" i="25"/>
  <c r="N187" i="25"/>
  <c r="N226" i="25"/>
  <c r="N222" i="25"/>
  <c r="N218" i="25"/>
  <c r="N214" i="25"/>
  <c r="N210" i="25"/>
  <c r="N206" i="25"/>
  <c r="N202" i="25"/>
  <c r="N198" i="25"/>
  <c r="N225" i="25"/>
  <c r="N221" i="25"/>
  <c r="N217" i="25"/>
  <c r="N213" i="25"/>
  <c r="N209" i="25"/>
  <c r="N205" i="25"/>
  <c r="N201" i="25"/>
  <c r="N197" i="25"/>
  <c r="N193" i="25"/>
  <c r="N189" i="25"/>
  <c r="N97" i="25"/>
  <c r="N101" i="25"/>
  <c r="N105" i="25"/>
  <c r="N109" i="25"/>
  <c r="N113" i="25"/>
  <c r="N117" i="25"/>
  <c r="N121" i="25"/>
  <c r="N125" i="25"/>
  <c r="N129" i="25"/>
  <c r="N133" i="25"/>
  <c r="N137" i="25"/>
  <c r="N141" i="25"/>
  <c r="N145" i="25"/>
  <c r="N149" i="25"/>
  <c r="N153" i="25"/>
  <c r="N157" i="25"/>
  <c r="N161" i="25"/>
  <c r="N165" i="25"/>
  <c r="N169" i="25"/>
  <c r="N173" i="25"/>
  <c r="N177" i="25"/>
  <c r="N181" i="25"/>
  <c r="N185" i="25"/>
  <c r="M217" i="25"/>
  <c r="O227" i="25"/>
  <c r="O223" i="25"/>
  <c r="O219" i="25"/>
  <c r="O215" i="25"/>
  <c r="O211" i="25"/>
  <c r="O207" i="25"/>
  <c r="O203" i="25"/>
  <c r="O199" i="25"/>
  <c r="O195" i="25"/>
  <c r="O191" i="25"/>
  <c r="O187" i="25"/>
  <c r="O226" i="25"/>
  <c r="O222" i="25"/>
  <c r="O218" i="25"/>
  <c r="O214" i="25"/>
  <c r="O210" i="25"/>
  <c r="O206" i="25"/>
  <c r="O202" i="25"/>
  <c r="O198" i="25"/>
  <c r="O194" i="25"/>
  <c r="O190" i="25"/>
  <c r="O186" i="25"/>
  <c r="O225" i="25"/>
  <c r="O221" i="25"/>
  <c r="O217" i="25"/>
  <c r="O213" i="25"/>
  <c r="O209" i="25"/>
  <c r="O205" i="25"/>
  <c r="O201" i="25"/>
  <c r="O197" i="25"/>
  <c r="O193" i="25"/>
  <c r="O189" i="25"/>
  <c r="O97" i="25"/>
  <c r="M98" i="25"/>
  <c r="O101" i="25"/>
  <c r="M102" i="25"/>
  <c r="O105" i="25"/>
  <c r="M106" i="25"/>
  <c r="O109" i="25"/>
  <c r="M110" i="25"/>
  <c r="O113" i="25"/>
  <c r="M114" i="25"/>
  <c r="O117" i="25"/>
  <c r="M118" i="25"/>
  <c r="O121" i="25"/>
  <c r="M122" i="25"/>
  <c r="O125" i="25"/>
  <c r="M126" i="25"/>
  <c r="O129" i="25"/>
  <c r="M130" i="25"/>
  <c r="O133" i="25"/>
  <c r="M134" i="25"/>
  <c r="O137" i="25"/>
  <c r="M138" i="25"/>
  <c r="O141" i="25"/>
  <c r="M142" i="25"/>
  <c r="O145" i="25"/>
  <c r="M146" i="25"/>
  <c r="O149" i="25"/>
  <c r="M150" i="25"/>
  <c r="O153" i="25"/>
  <c r="M154" i="25"/>
  <c r="O157" i="25"/>
  <c r="M158" i="25"/>
  <c r="O161" i="25"/>
  <c r="M162" i="25"/>
  <c r="O165" i="25"/>
  <c r="M166" i="25"/>
  <c r="O169" i="25"/>
  <c r="M170" i="25"/>
  <c r="O173" i="25"/>
  <c r="M174" i="25"/>
  <c r="O177" i="25"/>
  <c r="M178" i="25"/>
  <c r="O181" i="25"/>
  <c r="M182" i="25"/>
  <c r="O185" i="25"/>
  <c r="M197" i="25"/>
  <c r="O200" i="25"/>
  <c r="P95" i="26"/>
  <c r="N96" i="26"/>
  <c r="L97" i="26"/>
  <c r="P99" i="26"/>
  <c r="N100" i="26"/>
  <c r="L101" i="26"/>
  <c r="P103" i="26"/>
  <c r="N104" i="26"/>
  <c r="L105" i="26"/>
  <c r="P107" i="26"/>
  <c r="N108" i="26"/>
  <c r="L109" i="26"/>
  <c r="P111" i="26"/>
  <c r="N112" i="26"/>
  <c r="L113" i="26"/>
  <c r="P115" i="26"/>
  <c r="N116" i="26"/>
  <c r="L117" i="26"/>
  <c r="P119" i="26"/>
  <c r="N120" i="26"/>
  <c r="L121" i="26"/>
  <c r="P123" i="26"/>
  <c r="N124" i="26"/>
  <c r="L125" i="26"/>
  <c r="P127" i="26"/>
  <c r="N128" i="26"/>
  <c r="L129" i="26"/>
  <c r="P131" i="26"/>
  <c r="N132" i="26"/>
  <c r="L133" i="26"/>
  <c r="P135" i="26"/>
  <c r="N136" i="26"/>
  <c r="L137" i="26"/>
  <c r="P139" i="26"/>
  <c r="N140" i="26"/>
  <c r="L141" i="26"/>
  <c r="P143" i="26"/>
  <c r="N144" i="26"/>
  <c r="L145" i="26"/>
  <c r="P147" i="26"/>
  <c r="N148" i="26"/>
  <c r="L149" i="26"/>
  <c r="P151" i="26"/>
  <c r="N152" i="26"/>
  <c r="L153" i="26"/>
  <c r="P155" i="26"/>
  <c r="N156" i="26"/>
  <c r="L157" i="26"/>
  <c r="P159" i="26"/>
  <c r="N160" i="26"/>
  <c r="L161" i="26"/>
  <c r="P163" i="26"/>
  <c r="N164" i="26"/>
  <c r="L165" i="26"/>
  <c r="P167" i="26"/>
  <c r="N168" i="26"/>
  <c r="L169" i="26"/>
  <c r="P171" i="26"/>
  <c r="N172" i="26"/>
  <c r="L173" i="26"/>
  <c r="P175" i="26"/>
  <c r="N176" i="26"/>
  <c r="L177" i="26"/>
  <c r="P179" i="26"/>
  <c r="N180" i="26"/>
  <c r="L181" i="26"/>
  <c r="P183" i="26"/>
  <c r="N184" i="26"/>
  <c r="L185" i="26"/>
  <c r="P187" i="26"/>
  <c r="N188" i="26"/>
  <c r="L189" i="26"/>
  <c r="P191" i="26"/>
  <c r="N192" i="26"/>
  <c r="L193" i="26"/>
  <c r="P195" i="26"/>
  <c r="N196" i="26"/>
  <c r="L197" i="26"/>
  <c r="P199" i="26"/>
  <c r="N200" i="26"/>
  <c r="L201" i="26"/>
  <c r="P203" i="26"/>
  <c r="N204" i="26"/>
  <c r="L205" i="26"/>
  <c r="P207" i="26"/>
  <c r="N208" i="26"/>
  <c r="L209" i="26"/>
  <c r="P211" i="26"/>
  <c r="N212" i="26"/>
  <c r="L213" i="26"/>
  <c r="P215" i="26"/>
  <c r="N216" i="26"/>
  <c r="L217" i="26"/>
  <c r="P219" i="26"/>
  <c r="N220" i="26"/>
  <c r="L221" i="26"/>
  <c r="P223" i="26"/>
  <c r="N224" i="26"/>
  <c r="L225" i="26"/>
  <c r="P227" i="26"/>
  <c r="N228" i="26"/>
  <c r="P94" i="27"/>
  <c r="N95" i="27"/>
  <c r="L96" i="27"/>
  <c r="P98" i="27"/>
  <c r="N99" i="27"/>
  <c r="L100" i="27"/>
  <c r="P102" i="27"/>
  <c r="N103" i="27"/>
  <c r="L104" i="27"/>
  <c r="P106" i="27"/>
  <c r="N107" i="27"/>
  <c r="L108" i="27"/>
  <c r="P110" i="27"/>
  <c r="N111" i="27"/>
  <c r="L112" i="27"/>
  <c r="P114" i="27"/>
  <c r="N115" i="27"/>
  <c r="L116" i="27"/>
  <c r="P118" i="27"/>
  <c r="N119" i="27"/>
  <c r="L120" i="27"/>
  <c r="P122" i="27"/>
  <c r="N123" i="27"/>
  <c r="L124" i="27"/>
  <c r="P126" i="27"/>
  <c r="N127" i="27"/>
  <c r="L128" i="27"/>
  <c r="P130" i="27"/>
  <c r="N131" i="27"/>
  <c r="L132" i="27"/>
  <c r="P134" i="27"/>
  <c r="N135" i="27"/>
  <c r="L136" i="27"/>
  <c r="P138" i="27"/>
  <c r="N139" i="27"/>
  <c r="L140" i="27"/>
  <c r="P142" i="27"/>
  <c r="N143" i="27"/>
  <c r="L144" i="27"/>
  <c r="P146" i="27"/>
  <c r="N147" i="27"/>
  <c r="L148" i="27"/>
  <c r="O159" i="27"/>
  <c r="N161" i="27"/>
  <c r="P164" i="27"/>
  <c r="O166" i="27"/>
  <c r="M171" i="27"/>
  <c r="M176" i="27"/>
  <c r="L178" i="27"/>
  <c r="O191" i="27"/>
  <c r="N193" i="27"/>
  <c r="P196" i="27"/>
  <c r="O198" i="27"/>
  <c r="M203" i="27"/>
  <c r="M208" i="27"/>
  <c r="N181" i="29"/>
  <c r="O96" i="26"/>
  <c r="M97" i="26"/>
  <c r="O100" i="26"/>
  <c r="M101" i="26"/>
  <c r="O104" i="26"/>
  <c r="M105" i="26"/>
  <c r="O108" i="26"/>
  <c r="M109" i="26"/>
  <c r="O112" i="26"/>
  <c r="M113" i="26"/>
  <c r="O116" i="26"/>
  <c r="M117" i="26"/>
  <c r="O120" i="26"/>
  <c r="M121" i="26"/>
  <c r="O124" i="26"/>
  <c r="M125" i="26"/>
  <c r="O128" i="26"/>
  <c r="M129" i="26"/>
  <c r="O132" i="26"/>
  <c r="M133" i="26"/>
  <c r="O136" i="26"/>
  <c r="M137" i="26"/>
  <c r="O140" i="26"/>
  <c r="M141" i="26"/>
  <c r="O144" i="26"/>
  <c r="M145" i="26"/>
  <c r="O148" i="26"/>
  <c r="M149" i="26"/>
  <c r="O152" i="26"/>
  <c r="M153" i="26"/>
  <c r="O156" i="26"/>
  <c r="M157" i="26"/>
  <c r="O160" i="26"/>
  <c r="M161" i="26"/>
  <c r="O164" i="26"/>
  <c r="M165" i="26"/>
  <c r="O168" i="26"/>
  <c r="M169" i="26"/>
  <c r="O172" i="26"/>
  <c r="M173" i="26"/>
  <c r="O176" i="26"/>
  <c r="M177" i="26"/>
  <c r="O180" i="26"/>
  <c r="M181" i="26"/>
  <c r="O184" i="26"/>
  <c r="M185" i="26"/>
  <c r="O188" i="26"/>
  <c r="M189" i="26"/>
  <c r="O192" i="26"/>
  <c r="M193" i="26"/>
  <c r="O196" i="26"/>
  <c r="M197" i="26"/>
  <c r="O200" i="26"/>
  <c r="M201" i="26"/>
  <c r="O204" i="26"/>
  <c r="M205" i="26"/>
  <c r="O208" i="26"/>
  <c r="M209" i="26"/>
  <c r="O212" i="26"/>
  <c r="M213" i="26"/>
  <c r="O216" i="26"/>
  <c r="M217" i="26"/>
  <c r="O220" i="26"/>
  <c r="M221" i="26"/>
  <c r="O224" i="26"/>
  <c r="M225" i="26"/>
  <c r="O228" i="26"/>
  <c r="O95" i="27"/>
  <c r="M96" i="27"/>
  <c r="O99" i="27"/>
  <c r="M100" i="27"/>
  <c r="O103" i="27"/>
  <c r="M104" i="27"/>
  <c r="O107" i="27"/>
  <c r="M108" i="27"/>
  <c r="O111" i="27"/>
  <c r="M112" i="27"/>
  <c r="O115" i="27"/>
  <c r="M116" i="27"/>
  <c r="O119" i="27"/>
  <c r="M120" i="27"/>
  <c r="O123" i="27"/>
  <c r="M124" i="27"/>
  <c r="O127" i="27"/>
  <c r="M128" i="27"/>
  <c r="O131" i="27"/>
  <c r="M132" i="27"/>
  <c r="O135" i="27"/>
  <c r="M136" i="27"/>
  <c r="O139" i="27"/>
  <c r="M140" i="27"/>
  <c r="O143" i="27"/>
  <c r="M144" i="27"/>
  <c r="O147" i="27"/>
  <c r="M148" i="27"/>
  <c r="M151" i="27"/>
  <c r="M156" i="27"/>
  <c r="L158" i="27"/>
  <c r="O171" i="27"/>
  <c r="N173" i="27"/>
  <c r="P176" i="27"/>
  <c r="O178" i="27"/>
  <c r="M183" i="27"/>
  <c r="M188" i="27"/>
  <c r="O203" i="27"/>
  <c r="N205" i="27"/>
  <c r="N216" i="27"/>
  <c r="P219" i="27"/>
  <c r="L94" i="26"/>
  <c r="P96" i="26"/>
  <c r="N97" i="26"/>
  <c r="L98" i="26"/>
  <c r="P100" i="26"/>
  <c r="N101" i="26"/>
  <c r="L102" i="26"/>
  <c r="P104" i="26"/>
  <c r="N105" i="26"/>
  <c r="L106" i="26"/>
  <c r="P108" i="26"/>
  <c r="N109" i="26"/>
  <c r="L110" i="26"/>
  <c r="P112" i="26"/>
  <c r="N113" i="26"/>
  <c r="L114" i="26"/>
  <c r="P116" i="26"/>
  <c r="N117" i="26"/>
  <c r="L118" i="26"/>
  <c r="P120" i="26"/>
  <c r="N121" i="26"/>
  <c r="L122" i="26"/>
  <c r="P124" i="26"/>
  <c r="N125" i="26"/>
  <c r="L126" i="26"/>
  <c r="P128" i="26"/>
  <c r="N129" i="26"/>
  <c r="L130" i="26"/>
  <c r="P132" i="26"/>
  <c r="N133" i="26"/>
  <c r="L134" i="26"/>
  <c r="P136" i="26"/>
  <c r="N137" i="26"/>
  <c r="L138" i="26"/>
  <c r="P140" i="26"/>
  <c r="N141" i="26"/>
  <c r="L142" i="26"/>
  <c r="P144" i="26"/>
  <c r="N145" i="26"/>
  <c r="L146" i="26"/>
  <c r="P148" i="26"/>
  <c r="N149" i="26"/>
  <c r="L150" i="26"/>
  <c r="P152" i="26"/>
  <c r="N153" i="26"/>
  <c r="L154" i="26"/>
  <c r="P156" i="26"/>
  <c r="N157" i="26"/>
  <c r="L158" i="26"/>
  <c r="P160" i="26"/>
  <c r="N161" i="26"/>
  <c r="L162" i="26"/>
  <c r="P164" i="26"/>
  <c r="N165" i="26"/>
  <c r="L166" i="26"/>
  <c r="P168" i="26"/>
  <c r="N169" i="26"/>
  <c r="L170" i="26"/>
  <c r="P172" i="26"/>
  <c r="N173" i="26"/>
  <c r="L174" i="26"/>
  <c r="P176" i="26"/>
  <c r="N177" i="26"/>
  <c r="L178" i="26"/>
  <c r="P180" i="26"/>
  <c r="N181" i="26"/>
  <c r="L182" i="26"/>
  <c r="P184" i="26"/>
  <c r="N185" i="26"/>
  <c r="L186" i="26"/>
  <c r="P188" i="26"/>
  <c r="N189" i="26"/>
  <c r="L190" i="26"/>
  <c r="P192" i="26"/>
  <c r="N193" i="26"/>
  <c r="L194" i="26"/>
  <c r="P196" i="26"/>
  <c r="N197" i="26"/>
  <c r="L198" i="26"/>
  <c r="P200" i="26"/>
  <c r="N201" i="26"/>
  <c r="L202" i="26"/>
  <c r="P204" i="26"/>
  <c r="N205" i="26"/>
  <c r="L206" i="26"/>
  <c r="P208" i="26"/>
  <c r="N209" i="26"/>
  <c r="L210" i="26"/>
  <c r="P212" i="26"/>
  <c r="N213" i="26"/>
  <c r="L214" i="26"/>
  <c r="P216" i="26"/>
  <c r="N217" i="26"/>
  <c r="L218" i="26"/>
  <c r="P220" i="26"/>
  <c r="N221" i="26"/>
  <c r="L222" i="26"/>
  <c r="P224" i="26"/>
  <c r="N225" i="26"/>
  <c r="L226" i="26"/>
  <c r="P228" i="26"/>
  <c r="L227" i="27"/>
  <c r="L223" i="27"/>
  <c r="L219" i="27"/>
  <c r="L215" i="27"/>
  <c r="L211" i="27"/>
  <c r="L226" i="27"/>
  <c r="L222" i="27"/>
  <c r="L218" i="27"/>
  <c r="L214" i="27"/>
  <c r="L210" i="27"/>
  <c r="L221" i="27"/>
  <c r="L212" i="27"/>
  <c r="L205" i="27"/>
  <c r="L201" i="27"/>
  <c r="L197" i="27"/>
  <c r="L193" i="27"/>
  <c r="L189" i="27"/>
  <c r="L185" i="27"/>
  <c r="L181" i="27"/>
  <c r="L177" i="27"/>
  <c r="L173" i="27"/>
  <c r="L169" i="27"/>
  <c r="L165" i="27"/>
  <c r="L161" i="27"/>
  <c r="L157" i="27"/>
  <c r="L153" i="27"/>
  <c r="L213" i="27"/>
  <c r="L208" i="27"/>
  <c r="L204" i="27"/>
  <c r="L200" i="27"/>
  <c r="L196" i="27"/>
  <c r="L192" i="27"/>
  <c r="L188" i="27"/>
  <c r="L184" i="27"/>
  <c r="L180" i="27"/>
  <c r="L176" i="27"/>
  <c r="L172" i="27"/>
  <c r="L168" i="27"/>
  <c r="L164" i="27"/>
  <c r="L160" i="27"/>
  <c r="L156" i="27"/>
  <c r="L152" i="27"/>
  <c r="L225" i="27"/>
  <c r="L216" i="27"/>
  <c r="L228" i="27"/>
  <c r="L207" i="27"/>
  <c r="L203" i="27"/>
  <c r="L199" i="27"/>
  <c r="L195" i="27"/>
  <c r="L191" i="27"/>
  <c r="L187" i="27"/>
  <c r="L183" i="27"/>
  <c r="L179" i="27"/>
  <c r="L175" i="27"/>
  <c r="L171" i="27"/>
  <c r="L167" i="27"/>
  <c r="L163" i="27"/>
  <c r="L159" i="27"/>
  <c r="L155" i="27"/>
  <c r="L151" i="27"/>
  <c r="L217" i="27"/>
  <c r="P95" i="27"/>
  <c r="N96" i="27"/>
  <c r="L97" i="27"/>
  <c r="P99" i="27"/>
  <c r="N100" i="27"/>
  <c r="L101" i="27"/>
  <c r="P103" i="27"/>
  <c r="N104" i="27"/>
  <c r="L105" i="27"/>
  <c r="P107" i="27"/>
  <c r="N108" i="27"/>
  <c r="L109" i="27"/>
  <c r="P111" i="27"/>
  <c r="N112" i="27"/>
  <c r="L113" i="27"/>
  <c r="P115" i="27"/>
  <c r="N116" i="27"/>
  <c r="L117" i="27"/>
  <c r="P119" i="27"/>
  <c r="N120" i="27"/>
  <c r="L121" i="27"/>
  <c r="P123" i="27"/>
  <c r="N124" i="27"/>
  <c r="L125" i="27"/>
  <c r="P127" i="27"/>
  <c r="N128" i="27"/>
  <c r="L129" i="27"/>
  <c r="P131" i="27"/>
  <c r="N132" i="27"/>
  <c r="L133" i="27"/>
  <c r="P135" i="27"/>
  <c r="N136" i="27"/>
  <c r="L137" i="27"/>
  <c r="P139" i="27"/>
  <c r="N140" i="27"/>
  <c r="L141" i="27"/>
  <c r="P143" i="27"/>
  <c r="N144" i="27"/>
  <c r="L145" i="27"/>
  <c r="P147" i="27"/>
  <c r="N148" i="27"/>
  <c r="L149" i="27"/>
  <c r="L150" i="27"/>
  <c r="O151" i="27"/>
  <c r="N153" i="27"/>
  <c r="P156" i="27"/>
  <c r="O158" i="27"/>
  <c r="M163" i="27"/>
  <c r="M168" i="27"/>
  <c r="L170" i="27"/>
  <c r="O183" i="27"/>
  <c r="N185" i="27"/>
  <c r="P188" i="27"/>
  <c r="O190" i="27"/>
  <c r="M195" i="27"/>
  <c r="L202" i="27"/>
  <c r="N138" i="29"/>
  <c r="N186" i="29"/>
  <c r="M94" i="26"/>
  <c r="O97" i="26"/>
  <c r="M98" i="26"/>
  <c r="O101" i="26"/>
  <c r="M102" i="26"/>
  <c r="O105" i="26"/>
  <c r="M106" i="26"/>
  <c r="O109" i="26"/>
  <c r="M110" i="26"/>
  <c r="O113" i="26"/>
  <c r="M114" i="26"/>
  <c r="O117" i="26"/>
  <c r="M118" i="26"/>
  <c r="O121" i="26"/>
  <c r="M122" i="26"/>
  <c r="O125" i="26"/>
  <c r="M126" i="26"/>
  <c r="O129" i="26"/>
  <c r="M130" i="26"/>
  <c r="O133" i="26"/>
  <c r="M134" i="26"/>
  <c r="O137" i="26"/>
  <c r="M138" i="26"/>
  <c r="O141" i="26"/>
  <c r="M142" i="26"/>
  <c r="O145" i="26"/>
  <c r="M146" i="26"/>
  <c r="O149" i="26"/>
  <c r="M150" i="26"/>
  <c r="O153" i="26"/>
  <c r="M154" i="26"/>
  <c r="O157" i="26"/>
  <c r="M158" i="26"/>
  <c r="O161" i="26"/>
  <c r="M162" i="26"/>
  <c r="O165" i="26"/>
  <c r="M166" i="26"/>
  <c r="O169" i="26"/>
  <c r="M170" i="26"/>
  <c r="O173" i="26"/>
  <c r="M174" i="26"/>
  <c r="O177" i="26"/>
  <c r="M178" i="26"/>
  <c r="O181" i="26"/>
  <c r="M182" i="26"/>
  <c r="O185" i="26"/>
  <c r="M186" i="26"/>
  <c r="O189" i="26"/>
  <c r="M190" i="26"/>
  <c r="O193" i="26"/>
  <c r="M194" i="26"/>
  <c r="O197" i="26"/>
  <c r="M198" i="26"/>
  <c r="O201" i="26"/>
  <c r="M202" i="26"/>
  <c r="O205" i="26"/>
  <c r="M206" i="26"/>
  <c r="O209" i="26"/>
  <c r="M210" i="26"/>
  <c r="O213" i="26"/>
  <c r="M214" i="26"/>
  <c r="O217" i="26"/>
  <c r="M218" i="26"/>
  <c r="O221" i="26"/>
  <c r="M222" i="26"/>
  <c r="O225" i="26"/>
  <c r="M226" i="26"/>
  <c r="M227" i="27"/>
  <c r="M223" i="27"/>
  <c r="M219" i="27"/>
  <c r="M215" i="27"/>
  <c r="M211" i="27"/>
  <c r="M226" i="27"/>
  <c r="M222" i="27"/>
  <c r="M218" i="27"/>
  <c r="M214" i="27"/>
  <c r="M210" i="27"/>
  <c r="M225" i="27"/>
  <c r="M221" i="27"/>
  <c r="M217" i="27"/>
  <c r="M213" i="27"/>
  <c r="M209" i="27"/>
  <c r="M212" i="27"/>
  <c r="M205" i="27"/>
  <c r="M201" i="27"/>
  <c r="M197" i="27"/>
  <c r="M193" i="27"/>
  <c r="M189" i="27"/>
  <c r="M185" i="27"/>
  <c r="M181" i="27"/>
  <c r="M177" i="27"/>
  <c r="M173" i="27"/>
  <c r="M169" i="27"/>
  <c r="M165" i="27"/>
  <c r="M161" i="27"/>
  <c r="M157" i="27"/>
  <c r="M153" i="27"/>
  <c r="M224" i="27"/>
  <c r="M216" i="27"/>
  <c r="M228" i="27"/>
  <c r="M220" i="27"/>
  <c r="M206" i="27"/>
  <c r="M202" i="27"/>
  <c r="M198" i="27"/>
  <c r="M194" i="27"/>
  <c r="M190" i="27"/>
  <c r="M186" i="27"/>
  <c r="M182" i="27"/>
  <c r="M178" i="27"/>
  <c r="M174" i="27"/>
  <c r="M170" i="27"/>
  <c r="M166" i="27"/>
  <c r="M162" i="27"/>
  <c r="M158" i="27"/>
  <c r="M154" i="27"/>
  <c r="O96" i="27"/>
  <c r="M97" i="27"/>
  <c r="O100" i="27"/>
  <c r="M101" i="27"/>
  <c r="O104" i="27"/>
  <c r="M105" i="27"/>
  <c r="O108" i="27"/>
  <c r="M109" i="27"/>
  <c r="O112" i="27"/>
  <c r="M113" i="27"/>
  <c r="O116" i="27"/>
  <c r="M117" i="27"/>
  <c r="O120" i="27"/>
  <c r="M121" i="27"/>
  <c r="O124" i="27"/>
  <c r="M125" i="27"/>
  <c r="O128" i="27"/>
  <c r="M129" i="27"/>
  <c r="O132" i="27"/>
  <c r="M133" i="27"/>
  <c r="O136" i="27"/>
  <c r="M137" i="27"/>
  <c r="O140" i="27"/>
  <c r="M141" i="27"/>
  <c r="O144" i="27"/>
  <c r="M145" i="27"/>
  <c r="O148" i="27"/>
  <c r="M149" i="27"/>
  <c r="M150" i="27"/>
  <c r="O163" i="27"/>
  <c r="N165" i="27"/>
  <c r="P168" i="27"/>
  <c r="O170" i="27"/>
  <c r="M175" i="27"/>
  <c r="M180" i="27"/>
  <c r="L182" i="27"/>
  <c r="O195" i="27"/>
  <c r="P200" i="27"/>
  <c r="O202" i="27"/>
  <c r="M207" i="27"/>
  <c r="N94" i="26"/>
  <c r="L95" i="26"/>
  <c r="P97" i="26"/>
  <c r="N98" i="26"/>
  <c r="L99" i="26"/>
  <c r="P101" i="26"/>
  <c r="N102" i="26"/>
  <c r="L103" i="26"/>
  <c r="P105" i="26"/>
  <c r="N106" i="26"/>
  <c r="L107" i="26"/>
  <c r="P109" i="26"/>
  <c r="N110" i="26"/>
  <c r="L111" i="26"/>
  <c r="P113" i="26"/>
  <c r="N114" i="26"/>
  <c r="L115" i="26"/>
  <c r="P117" i="26"/>
  <c r="N118" i="26"/>
  <c r="L119" i="26"/>
  <c r="P121" i="26"/>
  <c r="N122" i="26"/>
  <c r="L123" i="26"/>
  <c r="P125" i="26"/>
  <c r="N126" i="26"/>
  <c r="L127" i="26"/>
  <c r="P129" i="26"/>
  <c r="N130" i="26"/>
  <c r="L131" i="26"/>
  <c r="P133" i="26"/>
  <c r="N134" i="26"/>
  <c r="L135" i="26"/>
  <c r="P137" i="26"/>
  <c r="N138" i="26"/>
  <c r="L139" i="26"/>
  <c r="P141" i="26"/>
  <c r="N142" i="26"/>
  <c r="L143" i="26"/>
  <c r="P145" i="26"/>
  <c r="N146" i="26"/>
  <c r="L147" i="26"/>
  <c r="P149" i="26"/>
  <c r="N150" i="26"/>
  <c r="L151" i="26"/>
  <c r="P153" i="26"/>
  <c r="N154" i="26"/>
  <c r="L155" i="26"/>
  <c r="P157" i="26"/>
  <c r="N158" i="26"/>
  <c r="L159" i="26"/>
  <c r="P161" i="26"/>
  <c r="N162" i="26"/>
  <c r="L163" i="26"/>
  <c r="P165" i="26"/>
  <c r="N166" i="26"/>
  <c r="L167" i="26"/>
  <c r="P169" i="26"/>
  <c r="N170" i="26"/>
  <c r="L171" i="26"/>
  <c r="P173" i="26"/>
  <c r="N174" i="26"/>
  <c r="L175" i="26"/>
  <c r="P177" i="26"/>
  <c r="N178" i="26"/>
  <c r="L179" i="26"/>
  <c r="P181" i="26"/>
  <c r="N182" i="26"/>
  <c r="L183" i="26"/>
  <c r="P185" i="26"/>
  <c r="N186" i="26"/>
  <c r="L187" i="26"/>
  <c r="P189" i="26"/>
  <c r="N190" i="26"/>
  <c r="L191" i="26"/>
  <c r="P193" i="26"/>
  <c r="N194" i="26"/>
  <c r="L195" i="26"/>
  <c r="P197" i="26"/>
  <c r="N198" i="26"/>
  <c r="L199" i="26"/>
  <c r="P201" i="26"/>
  <c r="N202" i="26"/>
  <c r="L203" i="26"/>
  <c r="P205" i="26"/>
  <c r="N206" i="26"/>
  <c r="L207" i="26"/>
  <c r="P209" i="26"/>
  <c r="N210" i="26"/>
  <c r="L211" i="26"/>
  <c r="P213" i="26"/>
  <c r="N214" i="26"/>
  <c r="L215" i="26"/>
  <c r="P217" i="26"/>
  <c r="N218" i="26"/>
  <c r="L219" i="26"/>
  <c r="P221" i="26"/>
  <c r="N222" i="26"/>
  <c r="L223" i="26"/>
  <c r="P225" i="26"/>
  <c r="N226" i="26"/>
  <c r="L227" i="26"/>
  <c r="N226" i="27"/>
  <c r="N222" i="27"/>
  <c r="N218" i="27"/>
  <c r="N214" i="27"/>
  <c r="N210" i="27"/>
  <c r="N225" i="27"/>
  <c r="N221" i="27"/>
  <c r="N217" i="27"/>
  <c r="N213" i="27"/>
  <c r="N209" i="27"/>
  <c r="N224" i="27"/>
  <c r="N215" i="27"/>
  <c r="N208" i="27"/>
  <c r="N204" i="27"/>
  <c r="N200" i="27"/>
  <c r="N196" i="27"/>
  <c r="N192" i="27"/>
  <c r="N188" i="27"/>
  <c r="N184" i="27"/>
  <c r="N180" i="27"/>
  <c r="N176" i="27"/>
  <c r="N172" i="27"/>
  <c r="N168" i="27"/>
  <c r="N164" i="27"/>
  <c r="N160" i="27"/>
  <c r="N156" i="27"/>
  <c r="N152" i="27"/>
  <c r="N228" i="27"/>
  <c r="N207" i="27"/>
  <c r="N203" i="27"/>
  <c r="N199" i="27"/>
  <c r="N195" i="27"/>
  <c r="N191" i="27"/>
  <c r="N187" i="27"/>
  <c r="N183" i="27"/>
  <c r="N179" i="27"/>
  <c r="N175" i="27"/>
  <c r="N171" i="27"/>
  <c r="N167" i="27"/>
  <c r="N163" i="27"/>
  <c r="N159" i="27"/>
  <c r="N155" i="27"/>
  <c r="N151" i="27"/>
  <c r="N219" i="27"/>
  <c r="N220" i="27"/>
  <c r="N206" i="27"/>
  <c r="N202" i="27"/>
  <c r="N198" i="27"/>
  <c r="N194" i="27"/>
  <c r="N190" i="27"/>
  <c r="N186" i="27"/>
  <c r="N182" i="27"/>
  <c r="N178" i="27"/>
  <c r="N174" i="27"/>
  <c r="N170" i="27"/>
  <c r="N166" i="27"/>
  <c r="N162" i="27"/>
  <c r="N158" i="27"/>
  <c r="N154" i="27"/>
  <c r="N150" i="27"/>
  <c r="N211" i="27"/>
  <c r="L94" i="27"/>
  <c r="P96" i="27"/>
  <c r="N97" i="27"/>
  <c r="L98" i="27"/>
  <c r="P100" i="27"/>
  <c r="N101" i="27"/>
  <c r="L102" i="27"/>
  <c r="P104" i="27"/>
  <c r="N105" i="27"/>
  <c r="L106" i="27"/>
  <c r="P108" i="27"/>
  <c r="N109" i="27"/>
  <c r="L110" i="27"/>
  <c r="P112" i="27"/>
  <c r="N113" i="27"/>
  <c r="L114" i="27"/>
  <c r="P116" i="27"/>
  <c r="N117" i="27"/>
  <c r="L118" i="27"/>
  <c r="P120" i="27"/>
  <c r="N121" i="27"/>
  <c r="L122" i="27"/>
  <c r="P124" i="27"/>
  <c r="N125" i="27"/>
  <c r="L126" i="27"/>
  <c r="P128" i="27"/>
  <c r="N129" i="27"/>
  <c r="L130" i="27"/>
  <c r="P132" i="27"/>
  <c r="N133" i="27"/>
  <c r="L134" i="27"/>
  <c r="P136" i="27"/>
  <c r="N137" i="27"/>
  <c r="L138" i="27"/>
  <c r="P140" i="27"/>
  <c r="N141" i="27"/>
  <c r="L142" i="27"/>
  <c r="P144" i="27"/>
  <c r="N145" i="27"/>
  <c r="L146" i="27"/>
  <c r="P148" i="27"/>
  <c r="N149" i="27"/>
  <c r="O150" i="27"/>
  <c r="M155" i="27"/>
  <c r="M160" i="27"/>
  <c r="L162" i="27"/>
  <c r="O175" i="27"/>
  <c r="N177" i="27"/>
  <c r="P180" i="27"/>
  <c r="O182" i="27"/>
  <c r="M187" i="27"/>
  <c r="M192" i="27"/>
  <c r="L194" i="27"/>
  <c r="L220" i="27"/>
  <c r="N223" i="27"/>
  <c r="P226" i="27"/>
  <c r="Q93" i="26"/>
  <c r="R93" i="26" s="1"/>
  <c r="T93" i="26" s="1"/>
  <c r="O94" i="26"/>
  <c r="M95" i="26"/>
  <c r="O98" i="26"/>
  <c r="M99" i="26"/>
  <c r="O102" i="26"/>
  <c r="M103" i="26"/>
  <c r="O106" i="26"/>
  <c r="M107" i="26"/>
  <c r="O110" i="26"/>
  <c r="M111" i="26"/>
  <c r="O114" i="26"/>
  <c r="M115" i="26"/>
  <c r="O118" i="26"/>
  <c r="M119" i="26"/>
  <c r="O122" i="26"/>
  <c r="M123" i="26"/>
  <c r="O126" i="26"/>
  <c r="M127" i="26"/>
  <c r="O130" i="26"/>
  <c r="M131" i="26"/>
  <c r="O134" i="26"/>
  <c r="M135" i="26"/>
  <c r="O138" i="26"/>
  <c r="M139" i="26"/>
  <c r="O142" i="26"/>
  <c r="M143" i="26"/>
  <c r="O146" i="26"/>
  <c r="M147" i="26"/>
  <c r="O150" i="26"/>
  <c r="M151" i="26"/>
  <c r="O154" i="26"/>
  <c r="M155" i="26"/>
  <c r="O158" i="26"/>
  <c r="M159" i="26"/>
  <c r="O162" i="26"/>
  <c r="M163" i="26"/>
  <c r="O166" i="26"/>
  <c r="M167" i="26"/>
  <c r="O170" i="26"/>
  <c r="M171" i="26"/>
  <c r="O174" i="26"/>
  <c r="M175" i="26"/>
  <c r="O178" i="26"/>
  <c r="M179" i="26"/>
  <c r="O182" i="26"/>
  <c r="M183" i="26"/>
  <c r="O186" i="26"/>
  <c r="M187" i="26"/>
  <c r="O190" i="26"/>
  <c r="M191" i="26"/>
  <c r="O194" i="26"/>
  <c r="M195" i="26"/>
  <c r="O198" i="26"/>
  <c r="M199" i="26"/>
  <c r="O202" i="26"/>
  <c r="M203" i="26"/>
  <c r="O206" i="26"/>
  <c r="M207" i="26"/>
  <c r="O210" i="26"/>
  <c r="M211" i="26"/>
  <c r="O214" i="26"/>
  <c r="M215" i="26"/>
  <c r="O218" i="26"/>
  <c r="M219" i="26"/>
  <c r="O222" i="26"/>
  <c r="M223" i="26"/>
  <c r="O226" i="27"/>
  <c r="O222" i="27"/>
  <c r="O218" i="27"/>
  <c r="O214" i="27"/>
  <c r="O210" i="27"/>
  <c r="O225" i="27"/>
  <c r="O221" i="27"/>
  <c r="O217" i="27"/>
  <c r="O213" i="27"/>
  <c r="O228" i="27"/>
  <c r="O224" i="27"/>
  <c r="O220" i="27"/>
  <c r="O216" i="27"/>
  <c r="O212" i="27"/>
  <c r="O208" i="27"/>
  <c r="O215" i="27"/>
  <c r="O204" i="27"/>
  <c r="O200" i="27"/>
  <c r="O196" i="27"/>
  <c r="O192" i="27"/>
  <c r="O188" i="27"/>
  <c r="O184" i="27"/>
  <c r="O180" i="27"/>
  <c r="O176" i="27"/>
  <c r="O172" i="27"/>
  <c r="O168" i="27"/>
  <c r="O164" i="27"/>
  <c r="O160" i="27"/>
  <c r="O156" i="27"/>
  <c r="O152" i="27"/>
  <c r="O227" i="27"/>
  <c r="O209" i="27"/>
  <c r="O219" i="27"/>
  <c r="O211" i="27"/>
  <c r="O223" i="27"/>
  <c r="O205" i="27"/>
  <c r="O201" i="27"/>
  <c r="O197" i="27"/>
  <c r="O193" i="27"/>
  <c r="O189" i="27"/>
  <c r="O185" i="27"/>
  <c r="O181" i="27"/>
  <c r="O177" i="27"/>
  <c r="O173" i="27"/>
  <c r="O169" i="27"/>
  <c r="O165" i="27"/>
  <c r="O161" i="27"/>
  <c r="O157" i="27"/>
  <c r="O153" i="27"/>
  <c r="M94" i="27"/>
  <c r="O97" i="27"/>
  <c r="M98" i="27"/>
  <c r="O101" i="27"/>
  <c r="M102" i="27"/>
  <c r="O105" i="27"/>
  <c r="M106" i="27"/>
  <c r="O109" i="27"/>
  <c r="M110" i="27"/>
  <c r="O113" i="27"/>
  <c r="M114" i="27"/>
  <c r="O117" i="27"/>
  <c r="M118" i="27"/>
  <c r="O121" i="27"/>
  <c r="M122" i="27"/>
  <c r="O125" i="27"/>
  <c r="M126" i="27"/>
  <c r="O129" i="27"/>
  <c r="M130" i="27"/>
  <c r="O133" i="27"/>
  <c r="M134" i="27"/>
  <c r="O137" i="27"/>
  <c r="M138" i="27"/>
  <c r="O141" i="27"/>
  <c r="M142" i="27"/>
  <c r="O145" i="27"/>
  <c r="M146" i="27"/>
  <c r="O149" i="27"/>
  <c r="O155" i="27"/>
  <c r="N157" i="27"/>
  <c r="P160" i="27"/>
  <c r="O162" i="27"/>
  <c r="M167" i="27"/>
  <c r="M172" i="27"/>
  <c r="L174" i="27"/>
  <c r="O187" i="27"/>
  <c r="N189" i="27"/>
  <c r="O194" i="27"/>
  <c r="M199" i="27"/>
  <c r="M204" i="27"/>
  <c r="L206" i="27"/>
  <c r="L209" i="27"/>
  <c r="N228" i="29"/>
  <c r="N224" i="29"/>
  <c r="N220" i="29"/>
  <c r="N216" i="29"/>
  <c r="N212" i="29"/>
  <c r="N227" i="29"/>
  <c r="N223" i="29"/>
  <c r="N219" i="29"/>
  <c r="N215" i="29"/>
  <c r="N211" i="29"/>
  <c r="N226" i="29"/>
  <c r="N222" i="29"/>
  <c r="N218" i="29"/>
  <c r="N225" i="29"/>
  <c r="N221" i="29"/>
  <c r="N208" i="29"/>
  <c r="N204" i="29"/>
  <c r="N200" i="29"/>
  <c r="N196" i="29"/>
  <c r="N192" i="29"/>
  <c r="N188" i="29"/>
  <c r="N184" i="29"/>
  <c r="N214" i="29"/>
  <c r="N213" i="29"/>
  <c r="N207" i="29"/>
  <c r="N209" i="29"/>
  <c r="N206" i="29"/>
  <c r="N180" i="29"/>
  <c r="N176" i="29"/>
  <c r="N172" i="29"/>
  <c r="N168" i="29"/>
  <c r="N164" i="29"/>
  <c r="N160" i="29"/>
  <c r="N156" i="29"/>
  <c r="N152" i="29"/>
  <c r="N148" i="29"/>
  <c r="N144" i="29"/>
  <c r="N140" i="29"/>
  <c r="N136" i="29"/>
  <c r="N132" i="29"/>
  <c r="N128" i="29"/>
  <c r="N124" i="29"/>
  <c r="N120" i="29"/>
  <c r="N116" i="29"/>
  <c r="N112" i="29"/>
  <c r="N108" i="29"/>
  <c r="N104" i="29"/>
  <c r="N100" i="29"/>
  <c r="N96" i="29"/>
  <c r="N210" i="29"/>
  <c r="N179" i="29"/>
  <c r="N175" i="29"/>
  <c r="N171" i="29"/>
  <c r="N167" i="29"/>
  <c r="N163" i="29"/>
  <c r="N159" i="29"/>
  <c r="N155" i="29"/>
  <c r="N151" i="29"/>
  <c r="N147" i="29"/>
  <c r="N143" i="29"/>
  <c r="N139" i="29"/>
  <c r="N135" i="29"/>
  <c r="N131" i="29"/>
  <c r="N127" i="29"/>
  <c r="N123" i="29"/>
  <c r="N119" i="29"/>
  <c r="N115" i="29"/>
  <c r="N111" i="29"/>
  <c r="N107" i="29"/>
  <c r="N103" i="29"/>
  <c r="N99" i="29"/>
  <c r="N95" i="29"/>
  <c r="N217" i="29"/>
  <c r="N197" i="29"/>
  <c r="N195" i="29"/>
  <c r="N190" i="29"/>
  <c r="N178" i="29"/>
  <c r="N157" i="29"/>
  <c r="N146" i="29"/>
  <c r="N125" i="29"/>
  <c r="N114" i="29"/>
  <c r="N169" i="29"/>
  <c r="N158" i="29"/>
  <c r="N137" i="29"/>
  <c r="N126" i="29"/>
  <c r="N105" i="29"/>
  <c r="N161" i="29"/>
  <c r="N150" i="29"/>
  <c r="N129" i="29"/>
  <c r="N118" i="29"/>
  <c r="N94" i="29"/>
  <c r="N203" i="29"/>
  <c r="N198" i="29"/>
  <c r="N189" i="29"/>
  <c r="N187" i="29"/>
  <c r="N182" i="29"/>
  <c r="N173" i="29"/>
  <c r="N162" i="29"/>
  <c r="N141" i="29"/>
  <c r="N130" i="29"/>
  <c r="N109" i="29"/>
  <c r="N97" i="29"/>
  <c r="N205" i="29"/>
  <c r="N174" i="29"/>
  <c r="N153" i="29"/>
  <c r="N142" i="29"/>
  <c r="N121" i="29"/>
  <c r="N110" i="29"/>
  <c r="N98" i="29"/>
  <c r="N201" i="29"/>
  <c r="N199" i="29"/>
  <c r="N194" i="29"/>
  <c r="N185" i="29"/>
  <c r="N183" i="29"/>
  <c r="N165" i="29"/>
  <c r="N154" i="29"/>
  <c r="N133" i="29"/>
  <c r="N122" i="29"/>
  <c r="N101" i="29"/>
  <c r="N177" i="29"/>
  <c r="N166" i="29"/>
  <c r="N145" i="29"/>
  <c r="N134" i="29"/>
  <c r="N113" i="29"/>
  <c r="N102" i="29"/>
  <c r="N106" i="29"/>
  <c r="P94" i="26"/>
  <c r="N95" i="26"/>
  <c r="L96" i="26"/>
  <c r="P98" i="26"/>
  <c r="N99" i="26"/>
  <c r="L100" i="26"/>
  <c r="P102" i="26"/>
  <c r="N103" i="26"/>
  <c r="L104" i="26"/>
  <c r="P106" i="26"/>
  <c r="N107" i="26"/>
  <c r="L108" i="26"/>
  <c r="P110" i="26"/>
  <c r="N111" i="26"/>
  <c r="L112" i="26"/>
  <c r="P114" i="26"/>
  <c r="N115" i="26"/>
  <c r="L116" i="26"/>
  <c r="P118" i="26"/>
  <c r="N119" i="26"/>
  <c r="L120" i="26"/>
  <c r="P122" i="26"/>
  <c r="N123" i="26"/>
  <c r="L124" i="26"/>
  <c r="P126" i="26"/>
  <c r="N127" i="26"/>
  <c r="L128" i="26"/>
  <c r="P130" i="26"/>
  <c r="N131" i="26"/>
  <c r="L132" i="26"/>
  <c r="P134" i="26"/>
  <c r="N135" i="26"/>
  <c r="L136" i="26"/>
  <c r="P138" i="26"/>
  <c r="N139" i="26"/>
  <c r="L140" i="26"/>
  <c r="P142" i="26"/>
  <c r="N143" i="26"/>
  <c r="L144" i="26"/>
  <c r="P146" i="26"/>
  <c r="N147" i="26"/>
  <c r="L148" i="26"/>
  <c r="P150" i="26"/>
  <c r="N151" i="26"/>
  <c r="L152" i="26"/>
  <c r="P154" i="26"/>
  <c r="N155" i="26"/>
  <c r="L156" i="26"/>
  <c r="P158" i="26"/>
  <c r="N159" i="26"/>
  <c r="L160" i="26"/>
  <c r="P162" i="26"/>
  <c r="N163" i="26"/>
  <c r="L164" i="26"/>
  <c r="P166" i="26"/>
  <c r="N167" i="26"/>
  <c r="L168" i="26"/>
  <c r="P170" i="26"/>
  <c r="N171" i="26"/>
  <c r="L172" i="26"/>
  <c r="P174" i="26"/>
  <c r="N175" i="26"/>
  <c r="L176" i="26"/>
  <c r="P178" i="26"/>
  <c r="N179" i="26"/>
  <c r="L180" i="26"/>
  <c r="P182" i="26"/>
  <c r="N183" i="26"/>
  <c r="L184" i="26"/>
  <c r="P186" i="26"/>
  <c r="N187" i="26"/>
  <c r="L188" i="26"/>
  <c r="P190" i="26"/>
  <c r="N191" i="26"/>
  <c r="L192" i="26"/>
  <c r="P194" i="26"/>
  <c r="N195" i="26"/>
  <c r="L196" i="26"/>
  <c r="P198" i="26"/>
  <c r="N199" i="26"/>
  <c r="L200" i="26"/>
  <c r="P202" i="26"/>
  <c r="N203" i="26"/>
  <c r="L204" i="26"/>
  <c r="P206" i="26"/>
  <c r="N207" i="26"/>
  <c r="L208" i="26"/>
  <c r="P210" i="26"/>
  <c r="N211" i="26"/>
  <c r="L212" i="26"/>
  <c r="P214" i="26"/>
  <c r="N215" i="26"/>
  <c r="L216" i="26"/>
  <c r="P218" i="26"/>
  <c r="N219" i="26"/>
  <c r="L220" i="26"/>
  <c r="P222" i="26"/>
  <c r="N223" i="26"/>
  <c r="L224" i="26"/>
  <c r="P225" i="27"/>
  <c r="P221" i="27"/>
  <c r="P217" i="27"/>
  <c r="P213" i="27"/>
  <c r="P228" i="27"/>
  <c r="P224" i="27"/>
  <c r="P220" i="27"/>
  <c r="P216" i="27"/>
  <c r="P212" i="27"/>
  <c r="P227" i="27"/>
  <c r="P209" i="27"/>
  <c r="P208" i="27"/>
  <c r="P218" i="27"/>
  <c r="P207" i="27"/>
  <c r="P203" i="27"/>
  <c r="P199" i="27"/>
  <c r="P195" i="27"/>
  <c r="P191" i="27"/>
  <c r="P187" i="27"/>
  <c r="P183" i="27"/>
  <c r="P179" i="27"/>
  <c r="P175" i="27"/>
  <c r="P171" i="27"/>
  <c r="P167" i="27"/>
  <c r="P163" i="27"/>
  <c r="P159" i="27"/>
  <c r="P155" i="27"/>
  <c r="P151" i="27"/>
  <c r="P210" i="27"/>
  <c r="P206" i="27"/>
  <c r="P202" i="27"/>
  <c r="P198" i="27"/>
  <c r="P194" i="27"/>
  <c r="P190" i="27"/>
  <c r="P186" i="27"/>
  <c r="P182" i="27"/>
  <c r="P178" i="27"/>
  <c r="P174" i="27"/>
  <c r="P170" i="27"/>
  <c r="P166" i="27"/>
  <c r="P162" i="27"/>
  <c r="P158" i="27"/>
  <c r="P154" i="27"/>
  <c r="P150" i="27"/>
  <c r="P222" i="27"/>
  <c r="P211" i="27"/>
  <c r="P223" i="27"/>
  <c r="P205" i="27"/>
  <c r="P201" i="27"/>
  <c r="P197" i="27"/>
  <c r="P193" i="27"/>
  <c r="P189" i="27"/>
  <c r="P185" i="27"/>
  <c r="P181" i="27"/>
  <c r="P177" i="27"/>
  <c r="P173" i="27"/>
  <c r="P169" i="27"/>
  <c r="P165" i="27"/>
  <c r="P161" i="27"/>
  <c r="P157" i="27"/>
  <c r="P153" i="27"/>
  <c r="P214" i="27"/>
  <c r="N94" i="27"/>
  <c r="L95" i="27"/>
  <c r="P97" i="27"/>
  <c r="N98" i="27"/>
  <c r="L99" i="27"/>
  <c r="P101" i="27"/>
  <c r="N102" i="27"/>
  <c r="L103" i="27"/>
  <c r="P105" i="27"/>
  <c r="N106" i="27"/>
  <c r="L107" i="27"/>
  <c r="P109" i="27"/>
  <c r="N110" i="27"/>
  <c r="L111" i="27"/>
  <c r="P113" i="27"/>
  <c r="N114" i="27"/>
  <c r="L115" i="27"/>
  <c r="P117" i="27"/>
  <c r="N118" i="27"/>
  <c r="L119" i="27"/>
  <c r="P121" i="27"/>
  <c r="N122" i="27"/>
  <c r="L123" i="27"/>
  <c r="P125" i="27"/>
  <c r="N126" i="27"/>
  <c r="L127" i="27"/>
  <c r="P129" i="27"/>
  <c r="N130" i="27"/>
  <c r="L131" i="27"/>
  <c r="P133" i="27"/>
  <c r="N134" i="27"/>
  <c r="L135" i="27"/>
  <c r="P137" i="27"/>
  <c r="N138" i="27"/>
  <c r="L139" i="27"/>
  <c r="P141" i="27"/>
  <c r="N142" i="27"/>
  <c r="L143" i="27"/>
  <c r="P145" i="27"/>
  <c r="N146" i="27"/>
  <c r="L147" i="27"/>
  <c r="P149" i="27"/>
  <c r="M152" i="27"/>
  <c r="L154" i="27"/>
  <c r="O167" i="27"/>
  <c r="N169" i="27"/>
  <c r="P172" i="27"/>
  <c r="O174" i="27"/>
  <c r="M179" i="27"/>
  <c r="M184" i="27"/>
  <c r="L186" i="27"/>
  <c r="O199" i="27"/>
  <c r="N201" i="27"/>
  <c r="P204" i="27"/>
  <c r="O206" i="27"/>
  <c r="N212" i="27"/>
  <c r="P215" i="27"/>
  <c r="N117" i="29"/>
  <c r="N191" i="29"/>
  <c r="N193" i="29"/>
  <c r="N202" i="29"/>
  <c r="P101" i="28"/>
  <c r="P122" i="28"/>
  <c r="P133" i="28"/>
  <c r="P154" i="28"/>
  <c r="P165" i="28"/>
  <c r="P186" i="28"/>
  <c r="P197" i="28"/>
  <c r="P218" i="28"/>
  <c r="P104" i="29"/>
  <c r="O113" i="29"/>
  <c r="P125" i="29"/>
  <c r="P136" i="29"/>
  <c r="O145" i="29"/>
  <c r="P157" i="29"/>
  <c r="P168" i="29"/>
  <c r="O177" i="29"/>
  <c r="P110" i="28"/>
  <c r="P121" i="28"/>
  <c r="P142" i="28"/>
  <c r="P153" i="28"/>
  <c r="P174" i="28"/>
  <c r="P185" i="28"/>
  <c r="P206" i="28"/>
  <c r="P217" i="28"/>
  <c r="O101" i="29"/>
  <c r="P113" i="29"/>
  <c r="P124" i="29"/>
  <c r="O133" i="29"/>
  <c r="P145" i="29"/>
  <c r="P156" i="29"/>
  <c r="O165" i="29"/>
  <c r="P177" i="29"/>
  <c r="O194" i="29"/>
  <c r="P98" i="28"/>
  <c r="P109" i="28"/>
  <c r="P130" i="28"/>
  <c r="P141" i="28"/>
  <c r="P162" i="28"/>
  <c r="P173" i="28"/>
  <c r="P194" i="28"/>
  <c r="P205" i="28"/>
  <c r="P226" i="28"/>
  <c r="P101" i="29"/>
  <c r="P112" i="29"/>
  <c r="O121" i="29"/>
  <c r="P133" i="29"/>
  <c r="P144" i="29"/>
  <c r="O153" i="29"/>
  <c r="P165" i="29"/>
  <c r="P176" i="29"/>
  <c r="P205" i="29"/>
  <c r="P118" i="28"/>
  <c r="P129" i="28"/>
  <c r="P150" i="28"/>
  <c r="P161" i="28"/>
  <c r="P182" i="28"/>
  <c r="P193" i="28"/>
  <c r="P214" i="28"/>
  <c r="O109" i="29"/>
  <c r="P121" i="29"/>
  <c r="P132" i="29"/>
  <c r="O141" i="29"/>
  <c r="P153" i="29"/>
  <c r="P164" i="29"/>
  <c r="O173" i="29"/>
  <c r="O182" i="29"/>
  <c r="O198" i="29"/>
  <c r="P213" i="29"/>
  <c r="P228" i="28"/>
  <c r="P224" i="28"/>
  <c r="P220" i="28"/>
  <c r="P216" i="28"/>
  <c r="P212" i="28"/>
  <c r="P208" i="28"/>
  <c r="P204" i="28"/>
  <c r="P200" i="28"/>
  <c r="P196" i="28"/>
  <c r="P192" i="28"/>
  <c r="P188" i="28"/>
  <c r="P184" i="28"/>
  <c r="P180" i="28"/>
  <c r="P176" i="28"/>
  <c r="P172" i="28"/>
  <c r="P168" i="28"/>
  <c r="P164" i="28"/>
  <c r="P160" i="28"/>
  <c r="P156" i="28"/>
  <c r="P152" i="28"/>
  <c r="P148" i="28"/>
  <c r="P144" i="28"/>
  <c r="P140" i="28"/>
  <c r="P136" i="28"/>
  <c r="P132" i="28"/>
  <c r="P128" i="28"/>
  <c r="P124" i="28"/>
  <c r="P120" i="28"/>
  <c r="P116" i="28"/>
  <c r="P112" i="28"/>
  <c r="P108" i="28"/>
  <c r="P104" i="28"/>
  <c r="P100" i="28"/>
  <c r="P96" i="28"/>
  <c r="P227" i="28"/>
  <c r="P223" i="28"/>
  <c r="P219" i="28"/>
  <c r="P215" i="28"/>
  <c r="P211" i="28"/>
  <c r="P207" i="28"/>
  <c r="P203" i="28"/>
  <c r="P199" i="28"/>
  <c r="P195" i="28"/>
  <c r="P191" i="28"/>
  <c r="P187" i="28"/>
  <c r="P183" i="28"/>
  <c r="P179" i="28"/>
  <c r="P175" i="28"/>
  <c r="P171" i="28"/>
  <c r="P167" i="28"/>
  <c r="P163" i="28"/>
  <c r="P159" i="28"/>
  <c r="P155" i="28"/>
  <c r="P151" i="28"/>
  <c r="P147" i="28"/>
  <c r="P143" i="28"/>
  <c r="P139" i="28"/>
  <c r="P135" i="28"/>
  <c r="P131" i="28"/>
  <c r="P127" i="28"/>
  <c r="P123" i="28"/>
  <c r="P119" i="28"/>
  <c r="P115" i="28"/>
  <c r="P111" i="28"/>
  <c r="P107" i="28"/>
  <c r="P103" i="28"/>
  <c r="P99" i="28"/>
  <c r="P95" i="28"/>
  <c r="P105" i="28"/>
  <c r="P126" i="28"/>
  <c r="P137" i="28"/>
  <c r="P158" i="28"/>
  <c r="P169" i="28"/>
  <c r="P190" i="28"/>
  <c r="P201" i="28"/>
  <c r="P222" i="28"/>
  <c r="O228" i="29"/>
  <c r="O217" i="29"/>
  <c r="O205" i="29"/>
  <c r="O201" i="29"/>
  <c r="O197" i="29"/>
  <c r="O193" i="29"/>
  <c r="O189" i="29"/>
  <c r="O185" i="29"/>
  <c r="O223" i="29"/>
  <c r="O214" i="29"/>
  <c r="O213" i="29"/>
  <c r="O212" i="29"/>
  <c r="O219" i="29"/>
  <c r="O207" i="29"/>
  <c r="O227" i="29"/>
  <c r="O224" i="29"/>
  <c r="O215" i="29"/>
  <c r="O226" i="29"/>
  <c r="O220" i="29"/>
  <c r="O206" i="29"/>
  <c r="O180" i="29"/>
  <c r="O176" i="29"/>
  <c r="O172" i="29"/>
  <c r="O168" i="29"/>
  <c r="O164" i="29"/>
  <c r="O160" i="29"/>
  <c r="O156" i="29"/>
  <c r="O152" i="29"/>
  <c r="O148" i="29"/>
  <c r="O144" i="29"/>
  <c r="O140" i="29"/>
  <c r="O136" i="29"/>
  <c r="O132" i="29"/>
  <c r="O128" i="29"/>
  <c r="O124" i="29"/>
  <c r="O120" i="29"/>
  <c r="O116" i="29"/>
  <c r="O112" i="29"/>
  <c r="O108" i="29"/>
  <c r="O104" i="29"/>
  <c r="O100" i="29"/>
  <c r="O96" i="29"/>
  <c r="O218" i="29"/>
  <c r="O216" i="29"/>
  <c r="O210" i="29"/>
  <c r="O179" i="29"/>
  <c r="O175" i="29"/>
  <c r="O171" i="29"/>
  <c r="O167" i="29"/>
  <c r="O163" i="29"/>
  <c r="O159" i="29"/>
  <c r="O155" i="29"/>
  <c r="O151" i="29"/>
  <c r="O147" i="29"/>
  <c r="O143" i="29"/>
  <c r="O139" i="29"/>
  <c r="O135" i="29"/>
  <c r="O131" i="29"/>
  <c r="O127" i="29"/>
  <c r="O123" i="29"/>
  <c r="O119" i="29"/>
  <c r="O115" i="29"/>
  <c r="O111" i="29"/>
  <c r="O107" i="29"/>
  <c r="O103" i="29"/>
  <c r="O99" i="29"/>
  <c r="O95" i="29"/>
  <c r="O225" i="29"/>
  <c r="O221" i="29"/>
  <c r="O203" i="29"/>
  <c r="O200" i="29"/>
  <c r="O199" i="29"/>
  <c r="O196" i="29"/>
  <c r="O195" i="29"/>
  <c r="O192" i="29"/>
  <c r="O191" i="29"/>
  <c r="O188" i="29"/>
  <c r="O187" i="29"/>
  <c r="O184" i="29"/>
  <c r="O183" i="29"/>
  <c r="O178" i="29"/>
  <c r="O174" i="29"/>
  <c r="O170" i="29"/>
  <c r="O166" i="29"/>
  <c r="O162" i="29"/>
  <c r="O158" i="29"/>
  <c r="O154" i="29"/>
  <c r="O150" i="29"/>
  <c r="O146" i="29"/>
  <c r="O142" i="29"/>
  <c r="O138" i="29"/>
  <c r="O134" i="29"/>
  <c r="O130" i="29"/>
  <c r="O126" i="29"/>
  <c r="O122" i="29"/>
  <c r="O118" i="29"/>
  <c r="O114" i="29"/>
  <c r="O110" i="29"/>
  <c r="O106" i="29"/>
  <c r="O102" i="29"/>
  <c r="O98" i="29"/>
  <c r="O94" i="29"/>
  <c r="P96" i="29"/>
  <c r="P108" i="29"/>
  <c r="O117" i="29"/>
  <c r="P129" i="29"/>
  <c r="P140" i="29"/>
  <c r="O149" i="29"/>
  <c r="P161" i="29"/>
  <c r="O181" i="29"/>
  <c r="O186" i="29"/>
  <c r="O202" i="29"/>
  <c r="O211" i="29"/>
  <c r="Q93" i="28"/>
  <c r="R93" i="28" s="1"/>
  <c r="T93" i="28" s="1"/>
  <c r="P114" i="28"/>
  <c r="P125" i="28"/>
  <c r="P146" i="28"/>
  <c r="P157" i="28"/>
  <c r="P178" i="28"/>
  <c r="P189" i="28"/>
  <c r="P210" i="28"/>
  <c r="P221" i="28"/>
  <c r="P228" i="29"/>
  <c r="P227" i="29"/>
  <c r="P223" i="29"/>
  <c r="P219" i="29"/>
  <c r="P215" i="29"/>
  <c r="P211" i="29"/>
  <c r="P226" i="29"/>
  <c r="P222" i="29"/>
  <c r="P218" i="29"/>
  <c r="P214" i="29"/>
  <c r="P210" i="29"/>
  <c r="P225" i="29"/>
  <c r="P221" i="29"/>
  <c r="P217" i="29"/>
  <c r="P209" i="29"/>
  <c r="P207" i="29"/>
  <c r="P203" i="29"/>
  <c r="P199" i="29"/>
  <c r="P195" i="29"/>
  <c r="P191" i="29"/>
  <c r="P187" i="29"/>
  <c r="P183" i="29"/>
  <c r="P224" i="29"/>
  <c r="P220" i="29"/>
  <c r="P206" i="29"/>
  <c r="P216" i="29"/>
  <c r="P212" i="29"/>
  <c r="P179" i="29"/>
  <c r="P175" i="29"/>
  <c r="P171" i="29"/>
  <c r="P167" i="29"/>
  <c r="P163" i="29"/>
  <c r="P159" i="29"/>
  <c r="P155" i="29"/>
  <c r="P151" i="29"/>
  <c r="P147" i="29"/>
  <c r="P143" i="29"/>
  <c r="P139" i="29"/>
  <c r="P135" i="29"/>
  <c r="P131" i="29"/>
  <c r="P127" i="29"/>
  <c r="P123" i="29"/>
  <c r="P119" i="29"/>
  <c r="P115" i="29"/>
  <c r="P111" i="29"/>
  <c r="P107" i="29"/>
  <c r="P103" i="29"/>
  <c r="P99" i="29"/>
  <c r="P95" i="29"/>
  <c r="P200" i="29"/>
  <c r="P196" i="29"/>
  <c r="P192" i="29"/>
  <c r="P188" i="29"/>
  <c r="P184" i="29"/>
  <c r="P178" i="29"/>
  <c r="P174" i="29"/>
  <c r="P170" i="29"/>
  <c r="P166" i="29"/>
  <c r="P162" i="29"/>
  <c r="P158" i="29"/>
  <c r="P154" i="29"/>
  <c r="P150" i="29"/>
  <c r="P146" i="29"/>
  <c r="P142" i="29"/>
  <c r="P138" i="29"/>
  <c r="P134" i="29"/>
  <c r="P130" i="29"/>
  <c r="P126" i="29"/>
  <c r="P122" i="29"/>
  <c r="P118" i="29"/>
  <c r="P114" i="29"/>
  <c r="P110" i="29"/>
  <c r="P106" i="29"/>
  <c r="P102" i="29"/>
  <c r="P98" i="29"/>
  <c r="P94" i="29"/>
  <c r="P208" i="29"/>
  <c r="P204" i="29"/>
  <c r="P202" i="29"/>
  <c r="P201" i="29"/>
  <c r="P198" i="29"/>
  <c r="P197" i="29"/>
  <c r="P194" i="29"/>
  <c r="P193" i="29"/>
  <c r="P190" i="29"/>
  <c r="P189" i="29"/>
  <c r="P186" i="29"/>
  <c r="P185" i="29"/>
  <c r="P182" i="29"/>
  <c r="O105" i="29"/>
  <c r="P117" i="29"/>
  <c r="P128" i="29"/>
  <c r="O137" i="29"/>
  <c r="P149" i="29"/>
  <c r="P160" i="29"/>
  <c r="O169" i="29"/>
  <c r="P181" i="29"/>
  <c r="O204" i="29"/>
  <c r="O95" i="28"/>
  <c r="M96" i="28"/>
  <c r="O99" i="28"/>
  <c r="M100" i="28"/>
  <c r="O103" i="28"/>
  <c r="M104" i="28"/>
  <c r="O107" i="28"/>
  <c r="M108" i="28"/>
  <c r="O111" i="28"/>
  <c r="M112" i="28"/>
  <c r="O115" i="28"/>
  <c r="M116" i="28"/>
  <c r="O119" i="28"/>
  <c r="Q119" i="28" s="1"/>
  <c r="R119" i="28" s="1"/>
  <c r="T119" i="28" s="1"/>
  <c r="M120" i="28"/>
  <c r="O123" i="28"/>
  <c r="M124" i="28"/>
  <c r="O127" i="28"/>
  <c r="M128" i="28"/>
  <c r="O131" i="28"/>
  <c r="M132" i="28"/>
  <c r="O135" i="28"/>
  <c r="M136" i="28"/>
  <c r="O139" i="28"/>
  <c r="M140" i="28"/>
  <c r="O143" i="28"/>
  <c r="M144" i="28"/>
  <c r="O147" i="28"/>
  <c r="M148" i="28"/>
  <c r="O151" i="28"/>
  <c r="Q151" i="28" s="1"/>
  <c r="R151" i="28" s="1"/>
  <c r="T151" i="28" s="1"/>
  <c r="M152" i="28"/>
  <c r="O155" i="28"/>
  <c r="M156" i="28"/>
  <c r="O159" i="28"/>
  <c r="M160" i="28"/>
  <c r="O163" i="28"/>
  <c r="M164" i="28"/>
  <c r="O167" i="28"/>
  <c r="M168" i="28"/>
  <c r="O171" i="28"/>
  <c r="M172" i="28"/>
  <c r="O175" i="28"/>
  <c r="M176" i="28"/>
  <c r="O179" i="28"/>
  <c r="Q179" i="28" s="1"/>
  <c r="R179" i="28" s="1"/>
  <c r="T179" i="28" s="1"/>
  <c r="M180" i="28"/>
  <c r="O183" i="28"/>
  <c r="M184" i="28"/>
  <c r="O187" i="28"/>
  <c r="M188" i="28"/>
  <c r="O191" i="28"/>
  <c r="M192" i="28"/>
  <c r="O195" i="28"/>
  <c r="M196" i="28"/>
  <c r="O199" i="28"/>
  <c r="M200" i="28"/>
  <c r="O203" i="28"/>
  <c r="M204" i="28"/>
  <c r="O207" i="28"/>
  <c r="M208" i="28"/>
  <c r="O211" i="28"/>
  <c r="M212" i="28"/>
  <c r="O215" i="28"/>
  <c r="Q215" i="28" s="1"/>
  <c r="R215" i="28" s="1"/>
  <c r="T215" i="28" s="1"/>
  <c r="M216" i="28"/>
  <c r="O219" i="28"/>
  <c r="M220" i="28"/>
  <c r="O223" i="28"/>
  <c r="M224" i="28"/>
  <c r="O227" i="28"/>
  <c r="M228" i="28"/>
  <c r="Q93" i="29"/>
  <c r="R93" i="29" s="1"/>
  <c r="T93" i="29" s="1"/>
  <c r="M95" i="29"/>
  <c r="M99" i="29"/>
  <c r="M103" i="29"/>
  <c r="M107" i="29"/>
  <c r="M111" i="29"/>
  <c r="M115" i="29"/>
  <c r="M119" i="29"/>
  <c r="M123" i="29"/>
  <c r="M127" i="29"/>
  <c r="M131" i="29"/>
  <c r="M135" i="29"/>
  <c r="M139" i="29"/>
  <c r="M143" i="29"/>
  <c r="M147" i="29"/>
  <c r="M151" i="29"/>
  <c r="M155" i="29"/>
  <c r="Q155" i="29" s="1"/>
  <c r="R155" i="29" s="1"/>
  <c r="T155" i="29" s="1"/>
  <c r="M159" i="29"/>
  <c r="M163" i="29"/>
  <c r="M167" i="29"/>
  <c r="M171" i="29"/>
  <c r="M175" i="29"/>
  <c r="M179" i="29"/>
  <c r="L207" i="29"/>
  <c r="M227" i="29"/>
  <c r="O101" i="30"/>
  <c r="O109" i="30"/>
  <c r="O148" i="30"/>
  <c r="L97" i="28"/>
  <c r="N100" i="28"/>
  <c r="L101" i="28"/>
  <c r="N104" i="28"/>
  <c r="L105" i="28"/>
  <c r="N108" i="28"/>
  <c r="L109" i="28"/>
  <c r="N112" i="28"/>
  <c r="L113" i="28"/>
  <c r="N116" i="28"/>
  <c r="L117" i="28"/>
  <c r="N120" i="28"/>
  <c r="L121" i="28"/>
  <c r="N124" i="28"/>
  <c r="L125" i="28"/>
  <c r="N128" i="28"/>
  <c r="L129" i="28"/>
  <c r="N132" i="28"/>
  <c r="L133" i="28"/>
  <c r="N136" i="28"/>
  <c r="L137" i="28"/>
  <c r="N140" i="28"/>
  <c r="L141" i="28"/>
  <c r="N144" i="28"/>
  <c r="L145" i="28"/>
  <c r="N148" i="28"/>
  <c r="L149" i="28"/>
  <c r="N152" i="28"/>
  <c r="L153" i="28"/>
  <c r="N156" i="28"/>
  <c r="L157" i="28"/>
  <c r="N160" i="28"/>
  <c r="L161" i="28"/>
  <c r="N164" i="28"/>
  <c r="L165" i="28"/>
  <c r="N168" i="28"/>
  <c r="L169" i="28"/>
  <c r="N172" i="28"/>
  <c r="L173" i="28"/>
  <c r="N176" i="28"/>
  <c r="L177" i="28"/>
  <c r="N180" i="28"/>
  <c r="L181" i="28"/>
  <c r="N184" i="28"/>
  <c r="L185" i="28"/>
  <c r="N188" i="28"/>
  <c r="L189" i="28"/>
  <c r="N192" i="28"/>
  <c r="L193" i="28"/>
  <c r="N196" i="28"/>
  <c r="L197" i="28"/>
  <c r="N200" i="28"/>
  <c r="L201" i="28"/>
  <c r="N204" i="28"/>
  <c r="L205" i="28"/>
  <c r="N208" i="28"/>
  <c r="L209" i="28"/>
  <c r="N212" i="28"/>
  <c r="L213" i="28"/>
  <c r="N216" i="28"/>
  <c r="L217" i="28"/>
  <c r="N220" i="28"/>
  <c r="L221" i="28"/>
  <c r="N224" i="28"/>
  <c r="L225" i="28"/>
  <c r="N228" i="28"/>
  <c r="L96" i="29"/>
  <c r="L100" i="29"/>
  <c r="L104" i="29"/>
  <c r="L108" i="29"/>
  <c r="L112" i="29"/>
  <c r="L116" i="29"/>
  <c r="L120" i="29"/>
  <c r="L124" i="29"/>
  <c r="L128" i="29"/>
  <c r="L132" i="29"/>
  <c r="L136" i="29"/>
  <c r="L140" i="29"/>
  <c r="L144" i="29"/>
  <c r="L148" i="29"/>
  <c r="L152" i="29"/>
  <c r="L156" i="29"/>
  <c r="L160" i="29"/>
  <c r="L164" i="29"/>
  <c r="L168" i="29"/>
  <c r="L172" i="29"/>
  <c r="L176" i="29"/>
  <c r="L180" i="29"/>
  <c r="M207" i="29"/>
  <c r="O157" i="30"/>
  <c r="O164" i="30"/>
  <c r="O173" i="30"/>
  <c r="O180" i="30"/>
  <c r="O96" i="28"/>
  <c r="M97" i="28"/>
  <c r="O100" i="28"/>
  <c r="M101" i="28"/>
  <c r="O104" i="28"/>
  <c r="M105" i="28"/>
  <c r="O108" i="28"/>
  <c r="M109" i="28"/>
  <c r="O112" i="28"/>
  <c r="M113" i="28"/>
  <c r="O116" i="28"/>
  <c r="M117" i="28"/>
  <c r="O120" i="28"/>
  <c r="M121" i="28"/>
  <c r="O124" i="28"/>
  <c r="M125" i="28"/>
  <c r="O128" i="28"/>
  <c r="M129" i="28"/>
  <c r="O132" i="28"/>
  <c r="M133" i="28"/>
  <c r="O136" i="28"/>
  <c r="M137" i="28"/>
  <c r="O140" i="28"/>
  <c r="M141" i="28"/>
  <c r="O144" i="28"/>
  <c r="M145" i="28"/>
  <c r="O148" i="28"/>
  <c r="M149" i="28"/>
  <c r="O152" i="28"/>
  <c r="M153" i="28"/>
  <c r="O156" i="28"/>
  <c r="M157" i="28"/>
  <c r="O160" i="28"/>
  <c r="M161" i="28"/>
  <c r="O164" i="28"/>
  <c r="M165" i="28"/>
  <c r="O168" i="28"/>
  <c r="M169" i="28"/>
  <c r="O172" i="28"/>
  <c r="M173" i="28"/>
  <c r="O176" i="28"/>
  <c r="M177" i="28"/>
  <c r="O180" i="28"/>
  <c r="M181" i="28"/>
  <c r="O184" i="28"/>
  <c r="M185" i="28"/>
  <c r="O188" i="28"/>
  <c r="M189" i="28"/>
  <c r="O192" i="28"/>
  <c r="M193" i="28"/>
  <c r="O196" i="28"/>
  <c r="M197" i="28"/>
  <c r="O200" i="28"/>
  <c r="M201" i="28"/>
  <c r="O204" i="28"/>
  <c r="M205" i="28"/>
  <c r="O208" i="28"/>
  <c r="M209" i="28"/>
  <c r="O212" i="28"/>
  <c r="M213" i="28"/>
  <c r="O216" i="28"/>
  <c r="M217" i="28"/>
  <c r="O220" i="28"/>
  <c r="M221" i="28"/>
  <c r="O224" i="28"/>
  <c r="M225" i="28"/>
  <c r="O228" i="28"/>
  <c r="M104" i="29"/>
  <c r="M108" i="29"/>
  <c r="M112" i="29"/>
  <c r="M116" i="29"/>
  <c r="M120" i="29"/>
  <c r="M124" i="29"/>
  <c r="M128" i="29"/>
  <c r="M132" i="29"/>
  <c r="M136" i="29"/>
  <c r="M140" i="29"/>
  <c r="M144" i="29"/>
  <c r="M148" i="29"/>
  <c r="M152" i="29"/>
  <c r="M156" i="29"/>
  <c r="M160" i="29"/>
  <c r="M164" i="29"/>
  <c r="M168" i="29"/>
  <c r="M172" i="29"/>
  <c r="M176" i="29"/>
  <c r="M180" i="29"/>
  <c r="L94" i="28"/>
  <c r="N97" i="28"/>
  <c r="L98" i="28"/>
  <c r="N101" i="28"/>
  <c r="L102" i="28"/>
  <c r="N105" i="28"/>
  <c r="L106" i="28"/>
  <c r="N109" i="28"/>
  <c r="L110" i="28"/>
  <c r="N113" i="28"/>
  <c r="L114" i="28"/>
  <c r="N117" i="28"/>
  <c r="L118" i="28"/>
  <c r="N121" i="28"/>
  <c r="L122" i="28"/>
  <c r="N125" i="28"/>
  <c r="L126" i="28"/>
  <c r="N129" i="28"/>
  <c r="L130" i="28"/>
  <c r="N133" i="28"/>
  <c r="L134" i="28"/>
  <c r="N137" i="28"/>
  <c r="L138" i="28"/>
  <c r="N141" i="28"/>
  <c r="L142" i="28"/>
  <c r="N145" i="28"/>
  <c r="L146" i="28"/>
  <c r="N149" i="28"/>
  <c r="L150" i="28"/>
  <c r="N153" i="28"/>
  <c r="L154" i="28"/>
  <c r="N157" i="28"/>
  <c r="L158" i="28"/>
  <c r="N161" i="28"/>
  <c r="L162" i="28"/>
  <c r="N165" i="28"/>
  <c r="L166" i="28"/>
  <c r="N169" i="28"/>
  <c r="L170" i="28"/>
  <c r="N173" i="28"/>
  <c r="L174" i="28"/>
  <c r="N177" i="28"/>
  <c r="L178" i="28"/>
  <c r="N181" i="28"/>
  <c r="L182" i="28"/>
  <c r="N185" i="28"/>
  <c r="L186" i="28"/>
  <c r="N189" i="28"/>
  <c r="L190" i="28"/>
  <c r="N193" i="28"/>
  <c r="L194" i="28"/>
  <c r="N197" i="28"/>
  <c r="L198" i="28"/>
  <c r="N201" i="28"/>
  <c r="L202" i="28"/>
  <c r="N205" i="28"/>
  <c r="L206" i="28"/>
  <c r="N209" i="28"/>
  <c r="L210" i="28"/>
  <c r="N213" i="28"/>
  <c r="L214" i="28"/>
  <c r="N217" i="28"/>
  <c r="L218" i="28"/>
  <c r="N221" i="28"/>
  <c r="L222" i="28"/>
  <c r="L226" i="29"/>
  <c r="L225" i="29"/>
  <c r="L221" i="29"/>
  <c r="L217" i="29"/>
  <c r="L213" i="29"/>
  <c r="L209" i="29"/>
  <c r="L228" i="29"/>
  <c r="L224" i="29"/>
  <c r="L220" i="29"/>
  <c r="L216" i="29"/>
  <c r="L212" i="29"/>
  <c r="L227" i="29"/>
  <c r="L223" i="29"/>
  <c r="L219" i="29"/>
  <c r="L215" i="29"/>
  <c r="L222" i="29"/>
  <c r="L205" i="29"/>
  <c r="L201" i="29"/>
  <c r="L197" i="29"/>
  <c r="L193" i="29"/>
  <c r="L189" i="29"/>
  <c r="L185" i="29"/>
  <c r="L218" i="29"/>
  <c r="L211" i="29"/>
  <c r="L210" i="29"/>
  <c r="L208" i="29"/>
  <c r="L204" i="29"/>
  <c r="L97" i="29"/>
  <c r="L101" i="29"/>
  <c r="L105" i="29"/>
  <c r="L109" i="29"/>
  <c r="L113" i="29"/>
  <c r="L117" i="29"/>
  <c r="L121" i="29"/>
  <c r="L125" i="29"/>
  <c r="L129" i="29"/>
  <c r="L133" i="29"/>
  <c r="L137" i="29"/>
  <c r="L141" i="29"/>
  <c r="L145" i="29"/>
  <c r="L149" i="29"/>
  <c r="L153" i="29"/>
  <c r="L157" i="29"/>
  <c r="L161" i="29"/>
  <c r="L165" i="29"/>
  <c r="L169" i="29"/>
  <c r="L173" i="29"/>
  <c r="L177" i="29"/>
  <c r="L181" i="29"/>
  <c r="L214" i="29"/>
  <c r="O228" i="30"/>
  <c r="O224" i="30"/>
  <c r="O220" i="30"/>
  <c r="O216" i="30"/>
  <c r="O212" i="30"/>
  <c r="O208" i="30"/>
  <c r="O204" i="30"/>
  <c r="O200" i="30"/>
  <c r="O196" i="30"/>
  <c r="O192" i="30"/>
  <c r="O187" i="30"/>
  <c r="O183" i="30"/>
  <c r="O179" i="30"/>
  <c r="O175" i="30"/>
  <c r="O171" i="30"/>
  <c r="O167" i="30"/>
  <c r="O163" i="30"/>
  <c r="O159" i="30"/>
  <c r="O155" i="30"/>
  <c r="O151" i="30"/>
  <c r="O147" i="30"/>
  <c r="O143" i="30"/>
  <c r="O139" i="30"/>
  <c r="O135" i="30"/>
  <c r="O131" i="30"/>
  <c r="O127" i="30"/>
  <c r="O123" i="30"/>
  <c r="O119" i="30"/>
  <c r="O115" i="30"/>
  <c r="O111" i="30"/>
  <c r="O107" i="30"/>
  <c r="O103" i="30"/>
  <c r="O99" i="30"/>
  <c r="O95" i="30"/>
  <c r="O227" i="30"/>
  <c r="O223" i="30"/>
  <c r="O219" i="30"/>
  <c r="O215" i="30"/>
  <c r="O211" i="30"/>
  <c r="O207" i="30"/>
  <c r="O203" i="30"/>
  <c r="O199" i="30"/>
  <c r="O195" i="30"/>
  <c r="O191" i="30"/>
  <c r="O226" i="30"/>
  <c r="O222" i="30"/>
  <c r="O218" i="30"/>
  <c r="O214" i="30"/>
  <c r="O210" i="30"/>
  <c r="O206" i="30"/>
  <c r="O202" i="30"/>
  <c r="O198" i="30"/>
  <c r="O194" i="30"/>
  <c r="O190" i="30"/>
  <c r="O186" i="30"/>
  <c r="O182" i="30"/>
  <c r="O178" i="30"/>
  <c r="O174" i="30"/>
  <c r="O170" i="30"/>
  <c r="O166" i="30"/>
  <c r="O162" i="30"/>
  <c r="O158" i="30"/>
  <c r="O154" i="30"/>
  <c r="O150" i="30"/>
  <c r="O146" i="30"/>
  <c r="O142" i="30"/>
  <c r="O138" i="30"/>
  <c r="O134" i="30"/>
  <c r="O130" i="30"/>
  <c r="O126" i="30"/>
  <c r="O122" i="30"/>
  <c r="O118" i="30"/>
  <c r="O114" i="30"/>
  <c r="O110" i="30"/>
  <c r="O106" i="30"/>
  <c r="O102" i="30"/>
  <c r="O98" i="30"/>
  <c r="O94" i="30"/>
  <c r="O225" i="30"/>
  <c r="O221" i="30"/>
  <c r="O217" i="30"/>
  <c r="O213" i="30"/>
  <c r="O209" i="30"/>
  <c r="O205" i="30"/>
  <c r="O201" i="30"/>
  <c r="O197" i="30"/>
  <c r="O193" i="30"/>
  <c r="O177" i="30"/>
  <c r="O161" i="30"/>
  <c r="O145" i="30"/>
  <c r="O129" i="30"/>
  <c r="O113" i="30"/>
  <c r="O184" i="30"/>
  <c r="O168" i="30"/>
  <c r="O152" i="30"/>
  <c r="O136" i="30"/>
  <c r="O181" i="30"/>
  <c r="O165" i="30"/>
  <c r="O149" i="30"/>
  <c r="O133" i="30"/>
  <c r="O117" i="30"/>
  <c r="O188" i="30"/>
  <c r="O172" i="30"/>
  <c r="O156" i="30"/>
  <c r="O140" i="30"/>
  <c r="O124" i="30"/>
  <c r="O185" i="30"/>
  <c r="O169" i="30"/>
  <c r="O153" i="30"/>
  <c r="O137" i="30"/>
  <c r="O121" i="30"/>
  <c r="O108" i="30"/>
  <c r="O104" i="30"/>
  <c r="O100" i="30"/>
  <c r="O96" i="30"/>
  <c r="O176" i="30"/>
  <c r="O160" i="30"/>
  <c r="O144" i="30"/>
  <c r="O128" i="30"/>
  <c r="O112" i="30"/>
  <c r="O97" i="30"/>
  <c r="O116" i="30"/>
  <c r="M94" i="28"/>
  <c r="O97" i="28"/>
  <c r="M98" i="28"/>
  <c r="O101" i="28"/>
  <c r="M102" i="28"/>
  <c r="O105" i="28"/>
  <c r="M106" i="28"/>
  <c r="O109" i="28"/>
  <c r="M110" i="28"/>
  <c r="O113" i="28"/>
  <c r="M114" i="28"/>
  <c r="O117" i="28"/>
  <c r="M118" i="28"/>
  <c r="O121" i="28"/>
  <c r="M122" i="28"/>
  <c r="O125" i="28"/>
  <c r="M126" i="28"/>
  <c r="O129" i="28"/>
  <c r="M130" i="28"/>
  <c r="O133" i="28"/>
  <c r="M134" i="28"/>
  <c r="O137" i="28"/>
  <c r="M138" i="28"/>
  <c r="O141" i="28"/>
  <c r="M142" i="28"/>
  <c r="O145" i="28"/>
  <c r="M146" i="28"/>
  <c r="O149" i="28"/>
  <c r="M150" i="28"/>
  <c r="O153" i="28"/>
  <c r="M154" i="28"/>
  <c r="O157" i="28"/>
  <c r="M158" i="28"/>
  <c r="O161" i="28"/>
  <c r="M162" i="28"/>
  <c r="O165" i="28"/>
  <c r="M166" i="28"/>
  <c r="O169" i="28"/>
  <c r="M170" i="28"/>
  <c r="O173" i="28"/>
  <c r="M174" i="28"/>
  <c r="O177" i="28"/>
  <c r="M178" i="28"/>
  <c r="O181" i="28"/>
  <c r="M182" i="28"/>
  <c r="O185" i="28"/>
  <c r="M186" i="28"/>
  <c r="O189" i="28"/>
  <c r="M190" i="28"/>
  <c r="O193" i="28"/>
  <c r="M194" i="28"/>
  <c r="O197" i="28"/>
  <c r="M198" i="28"/>
  <c r="O201" i="28"/>
  <c r="M202" i="28"/>
  <c r="O205" i="28"/>
  <c r="M206" i="28"/>
  <c r="O209" i="28"/>
  <c r="M210" i="28"/>
  <c r="O213" i="28"/>
  <c r="M214" i="28"/>
  <c r="O217" i="28"/>
  <c r="M218" i="28"/>
  <c r="O221" i="28"/>
  <c r="M222" i="28"/>
  <c r="M225" i="29"/>
  <c r="M216" i="29"/>
  <c r="M206" i="29"/>
  <c r="M202" i="29"/>
  <c r="M198" i="29"/>
  <c r="M194" i="29"/>
  <c r="M190" i="29"/>
  <c r="M186" i="29"/>
  <c r="M228" i="29"/>
  <c r="M226" i="29"/>
  <c r="M218" i="29"/>
  <c r="M211" i="29"/>
  <c r="M210" i="29"/>
  <c r="M209" i="29"/>
  <c r="M223" i="29"/>
  <c r="M212" i="29"/>
  <c r="M208" i="29"/>
  <c r="M219" i="29"/>
  <c r="M214" i="29"/>
  <c r="M213" i="29"/>
  <c r="M97" i="29"/>
  <c r="M101" i="29"/>
  <c r="M105" i="29"/>
  <c r="M109" i="29"/>
  <c r="M113" i="29"/>
  <c r="M117" i="29"/>
  <c r="M121" i="29"/>
  <c r="M125" i="29"/>
  <c r="M129" i="29"/>
  <c r="M133" i="29"/>
  <c r="M137" i="29"/>
  <c r="M141" i="29"/>
  <c r="M145" i="29"/>
  <c r="M149" i="29"/>
  <c r="M153" i="29"/>
  <c r="M157" i="29"/>
  <c r="M161" i="29"/>
  <c r="M165" i="29"/>
  <c r="M169" i="29"/>
  <c r="M173" i="29"/>
  <c r="M177" i="29"/>
  <c r="M181" i="29"/>
  <c r="L182" i="29"/>
  <c r="M205" i="29"/>
  <c r="M222" i="29"/>
  <c r="M162" i="30"/>
  <c r="M169" i="30"/>
  <c r="M178" i="30"/>
  <c r="M185" i="30"/>
  <c r="M198" i="30"/>
  <c r="P109" i="31"/>
  <c r="P117" i="31"/>
  <c r="P125" i="31"/>
  <c r="P183" i="31"/>
  <c r="P193" i="31"/>
  <c r="M194" i="30"/>
  <c r="P97" i="31"/>
  <c r="P169" i="31"/>
  <c r="P191" i="31"/>
  <c r="M225" i="30"/>
  <c r="M221" i="30"/>
  <c r="M217" i="30"/>
  <c r="M213" i="30"/>
  <c r="M209" i="30"/>
  <c r="M205" i="30"/>
  <c r="M201" i="30"/>
  <c r="M197" i="30"/>
  <c r="M193" i="30"/>
  <c r="M188" i="30"/>
  <c r="M184" i="30"/>
  <c r="M180" i="30"/>
  <c r="M176" i="30"/>
  <c r="M172" i="30"/>
  <c r="M168" i="30"/>
  <c r="M164" i="30"/>
  <c r="M160" i="30"/>
  <c r="M156" i="30"/>
  <c r="M152" i="30"/>
  <c r="M148" i="30"/>
  <c r="M144" i="30"/>
  <c r="M140" i="30"/>
  <c r="M136" i="30"/>
  <c r="M132" i="30"/>
  <c r="M128" i="30"/>
  <c r="M124" i="30"/>
  <c r="M120" i="30"/>
  <c r="M116" i="30"/>
  <c r="M112" i="30"/>
  <c r="M108" i="30"/>
  <c r="M104" i="30"/>
  <c r="M100" i="30"/>
  <c r="M96" i="30"/>
  <c r="M187" i="30"/>
  <c r="M183" i="30"/>
  <c r="M179" i="30"/>
  <c r="M175" i="30"/>
  <c r="M171" i="30"/>
  <c r="M167" i="30"/>
  <c r="M163" i="30"/>
  <c r="M159" i="30"/>
  <c r="M155" i="30"/>
  <c r="M151" i="30"/>
  <c r="M147" i="30"/>
  <c r="M143" i="30"/>
  <c r="M139" i="30"/>
  <c r="M135" i="30"/>
  <c r="M131" i="30"/>
  <c r="M127" i="30"/>
  <c r="M123" i="30"/>
  <c r="M119" i="30"/>
  <c r="M115" i="30"/>
  <c r="M111" i="30"/>
  <c r="M107" i="30"/>
  <c r="M103" i="30"/>
  <c r="M99" i="30"/>
  <c r="M95" i="30"/>
  <c r="Q93" i="30"/>
  <c r="R93" i="30" s="1"/>
  <c r="T93" i="30" s="1"/>
  <c r="M228" i="30"/>
  <c r="M227" i="30"/>
  <c r="M224" i="30"/>
  <c r="M223" i="30"/>
  <c r="M220" i="30"/>
  <c r="M219" i="30"/>
  <c r="M216" i="30"/>
  <c r="M215" i="30"/>
  <c r="M212" i="30"/>
  <c r="M211" i="30"/>
  <c r="M208" i="30"/>
  <c r="M207" i="30"/>
  <c r="M204" i="30"/>
  <c r="M203" i="30"/>
  <c r="M200" i="30"/>
  <c r="M199" i="30"/>
  <c r="M196" i="30"/>
  <c r="M195" i="30"/>
  <c r="M192" i="30"/>
  <c r="M191" i="30"/>
  <c r="M98" i="30"/>
  <c r="M102" i="30"/>
  <c r="M106" i="30"/>
  <c r="M117" i="30"/>
  <c r="M126" i="30"/>
  <c r="M133" i="30"/>
  <c r="M142" i="30"/>
  <c r="M149" i="30"/>
  <c r="M158" i="30"/>
  <c r="M165" i="30"/>
  <c r="M174" i="30"/>
  <c r="M181" i="30"/>
  <c r="M190" i="30"/>
  <c r="M222" i="30"/>
  <c r="P160" i="31"/>
  <c r="P215" i="31"/>
  <c r="M218" i="30"/>
  <c r="P226" i="31"/>
  <c r="P222" i="31"/>
  <c r="P218" i="31"/>
  <c r="P214" i="31"/>
  <c r="P210" i="31"/>
  <c r="P206" i="31"/>
  <c r="P202" i="31"/>
  <c r="P198" i="31"/>
  <c r="P194" i="31"/>
  <c r="P190" i="31"/>
  <c r="P186" i="31"/>
  <c r="P182" i="31"/>
  <c r="P178" i="31"/>
  <c r="P174" i="31"/>
  <c r="P170" i="31"/>
  <c r="P166" i="31"/>
  <c r="P162" i="31"/>
  <c r="P158" i="31"/>
  <c r="P154" i="31"/>
  <c r="P150" i="31"/>
  <c r="P146" i="31"/>
  <c r="P142" i="31"/>
  <c r="P138" i="31"/>
  <c r="P134" i="31"/>
  <c r="P130" i="31"/>
  <c r="P126" i="31"/>
  <c r="P122" i="31"/>
  <c r="P118" i="31"/>
  <c r="P114" i="31"/>
  <c r="P110" i="31"/>
  <c r="P106" i="31"/>
  <c r="P102" i="31"/>
  <c r="P98" i="31"/>
  <c r="P94" i="31"/>
  <c r="P227" i="31"/>
  <c r="P205" i="31"/>
  <c r="P204" i="31"/>
  <c r="P195" i="31"/>
  <c r="P173" i="31"/>
  <c r="P172" i="31"/>
  <c r="P163" i="31"/>
  <c r="P141" i="31"/>
  <c r="P140" i="31"/>
  <c r="P131" i="31"/>
  <c r="P128" i="31"/>
  <c r="P127" i="31"/>
  <c r="P124" i="31"/>
  <c r="P123" i="31"/>
  <c r="P120" i="31"/>
  <c r="P119" i="31"/>
  <c r="P116" i="31"/>
  <c r="P115" i="31"/>
  <c r="P112" i="31"/>
  <c r="P111" i="31"/>
  <c r="P108" i="31"/>
  <c r="P107" i="31"/>
  <c r="P104" i="31"/>
  <c r="P103" i="31"/>
  <c r="P100" i="31"/>
  <c r="P99" i="31"/>
  <c r="P96" i="31"/>
  <c r="P95" i="31"/>
  <c r="P217" i="31"/>
  <c r="P216" i="31"/>
  <c r="P207" i="31"/>
  <c r="P185" i="31"/>
  <c r="P184" i="31"/>
  <c r="P175" i="31"/>
  <c r="P153" i="31"/>
  <c r="P152" i="31"/>
  <c r="P143" i="31"/>
  <c r="P228" i="31"/>
  <c r="P219" i="31"/>
  <c r="P197" i="31"/>
  <c r="P196" i="31"/>
  <c r="P187" i="31"/>
  <c r="P165" i="31"/>
  <c r="P164" i="31"/>
  <c r="P155" i="31"/>
  <c r="P133" i="31"/>
  <c r="P132" i="31"/>
  <c r="P209" i="31"/>
  <c r="P208" i="31"/>
  <c r="P199" i="31"/>
  <c r="P177" i="31"/>
  <c r="P176" i="31"/>
  <c r="P167" i="31"/>
  <c r="P145" i="31"/>
  <c r="P144" i="31"/>
  <c r="P135" i="31"/>
  <c r="P221" i="31"/>
  <c r="P220" i="31"/>
  <c r="P211" i="31"/>
  <c r="P189" i="31"/>
  <c r="P188" i="31"/>
  <c r="P179" i="31"/>
  <c r="P157" i="31"/>
  <c r="P156" i="31"/>
  <c r="P147" i="31"/>
  <c r="P213" i="31"/>
  <c r="P212" i="31"/>
  <c r="P203" i="31"/>
  <c r="P181" i="31"/>
  <c r="P180" i="31"/>
  <c r="P171" i="31"/>
  <c r="P149" i="31"/>
  <c r="P148" i="31"/>
  <c r="P139" i="31"/>
  <c r="P136" i="31"/>
  <c r="P201" i="31"/>
  <c r="P223" i="31"/>
  <c r="P192" i="31"/>
  <c r="M109" i="30"/>
  <c r="M210" i="30"/>
  <c r="P168" i="31"/>
  <c r="N228" i="30"/>
  <c r="N224" i="30"/>
  <c r="N220" i="30"/>
  <c r="N216" i="30"/>
  <c r="N212" i="30"/>
  <c r="N208" i="30"/>
  <c r="N204" i="30"/>
  <c r="N200" i="30"/>
  <c r="N196" i="30"/>
  <c r="N192" i="30"/>
  <c r="L94" i="30"/>
  <c r="N97" i="30"/>
  <c r="L98" i="30"/>
  <c r="N101" i="30"/>
  <c r="L102" i="30"/>
  <c r="N105" i="30"/>
  <c r="L106" i="30"/>
  <c r="P108" i="30"/>
  <c r="N109" i="30"/>
  <c r="L110" i="30"/>
  <c r="P112" i="30"/>
  <c r="N113" i="30"/>
  <c r="L114" i="30"/>
  <c r="P116" i="30"/>
  <c r="N117" i="30"/>
  <c r="L118" i="30"/>
  <c r="P120" i="30"/>
  <c r="N121" i="30"/>
  <c r="L122" i="30"/>
  <c r="P124" i="30"/>
  <c r="N125" i="30"/>
  <c r="L126" i="30"/>
  <c r="P128" i="30"/>
  <c r="N129" i="30"/>
  <c r="L130" i="30"/>
  <c r="P132" i="30"/>
  <c r="N133" i="30"/>
  <c r="L134" i="30"/>
  <c r="P136" i="30"/>
  <c r="N137" i="30"/>
  <c r="L138" i="30"/>
  <c r="P140" i="30"/>
  <c r="N141" i="30"/>
  <c r="L142" i="30"/>
  <c r="P144" i="30"/>
  <c r="N145" i="30"/>
  <c r="L146" i="30"/>
  <c r="P148" i="30"/>
  <c r="N149" i="30"/>
  <c r="L150" i="30"/>
  <c r="P152" i="30"/>
  <c r="N153" i="30"/>
  <c r="L154" i="30"/>
  <c r="P156" i="30"/>
  <c r="N157" i="30"/>
  <c r="L158" i="30"/>
  <c r="P160" i="30"/>
  <c r="N161" i="30"/>
  <c r="L162" i="30"/>
  <c r="P164" i="30"/>
  <c r="N165" i="30"/>
  <c r="L166" i="30"/>
  <c r="P168" i="30"/>
  <c r="N169" i="30"/>
  <c r="L170" i="30"/>
  <c r="P172" i="30"/>
  <c r="N173" i="30"/>
  <c r="L174" i="30"/>
  <c r="P176" i="30"/>
  <c r="N177" i="30"/>
  <c r="L178" i="30"/>
  <c r="P180" i="30"/>
  <c r="N181" i="30"/>
  <c r="L182" i="30"/>
  <c r="P184" i="30"/>
  <c r="N185" i="30"/>
  <c r="L186" i="30"/>
  <c r="N189" i="30"/>
  <c r="L190" i="30"/>
  <c r="L194" i="30"/>
  <c r="L198" i="30"/>
  <c r="L202" i="30"/>
  <c r="L206" i="30"/>
  <c r="L210" i="30"/>
  <c r="L214" i="30"/>
  <c r="L218" i="30"/>
  <c r="L222" i="30"/>
  <c r="L226" i="30"/>
  <c r="Q93" i="31"/>
  <c r="R93" i="31" s="1"/>
  <c r="T93" i="31" s="1"/>
  <c r="N136" i="31"/>
  <c r="O137" i="31"/>
  <c r="N138" i="31"/>
  <c r="L145" i="31"/>
  <c r="L146" i="31"/>
  <c r="L147" i="31"/>
  <c r="O150" i="31"/>
  <c r="N157" i="31"/>
  <c r="M158" i="31"/>
  <c r="M159" i="31"/>
  <c r="N168" i="31"/>
  <c r="O169" i="31"/>
  <c r="N170" i="31"/>
  <c r="L177" i="31"/>
  <c r="L178" i="31"/>
  <c r="L179" i="31"/>
  <c r="O182" i="31"/>
  <c r="N189" i="31"/>
  <c r="M190" i="31"/>
  <c r="M191" i="31"/>
  <c r="N200" i="31"/>
  <c r="O201" i="31"/>
  <c r="N202" i="31"/>
  <c r="L209" i="31"/>
  <c r="L210" i="31"/>
  <c r="L211" i="31"/>
  <c r="O214" i="31"/>
  <c r="N221" i="31"/>
  <c r="M222" i="31"/>
  <c r="M223" i="31"/>
  <c r="N99" i="32"/>
  <c r="O100" i="32"/>
  <c r="N101" i="32"/>
  <c r="L110" i="32"/>
  <c r="O122" i="32"/>
  <c r="L127" i="32"/>
  <c r="N133" i="32"/>
  <c r="N139" i="32"/>
  <c r="M155" i="32"/>
  <c r="M159" i="32"/>
  <c r="L179" i="32"/>
  <c r="O190" i="32"/>
  <c r="O194" i="32"/>
  <c r="L196" i="32"/>
  <c r="N202" i="32"/>
  <c r="L208" i="32"/>
  <c r="N227" i="32"/>
  <c r="P227" i="30"/>
  <c r="P223" i="30"/>
  <c r="P219" i="30"/>
  <c r="P215" i="30"/>
  <c r="P211" i="30"/>
  <c r="P207" i="30"/>
  <c r="P203" i="30"/>
  <c r="P199" i="30"/>
  <c r="P195" i="30"/>
  <c r="P191" i="30"/>
  <c r="N94" i="30"/>
  <c r="L95" i="30"/>
  <c r="P97" i="30"/>
  <c r="N98" i="30"/>
  <c r="L99" i="30"/>
  <c r="P101" i="30"/>
  <c r="N102" i="30"/>
  <c r="L103" i="30"/>
  <c r="P105" i="30"/>
  <c r="N106" i="30"/>
  <c r="L107" i="30"/>
  <c r="P109" i="30"/>
  <c r="N110" i="30"/>
  <c r="L111" i="30"/>
  <c r="P113" i="30"/>
  <c r="N114" i="30"/>
  <c r="L115" i="30"/>
  <c r="P117" i="30"/>
  <c r="N118" i="30"/>
  <c r="L119" i="30"/>
  <c r="P121" i="30"/>
  <c r="N122" i="30"/>
  <c r="L123" i="30"/>
  <c r="P125" i="30"/>
  <c r="N126" i="30"/>
  <c r="L127" i="30"/>
  <c r="P129" i="30"/>
  <c r="N130" i="30"/>
  <c r="L131" i="30"/>
  <c r="P133" i="30"/>
  <c r="N134" i="30"/>
  <c r="L135" i="30"/>
  <c r="P137" i="30"/>
  <c r="N138" i="30"/>
  <c r="L139" i="30"/>
  <c r="P141" i="30"/>
  <c r="N142" i="30"/>
  <c r="L143" i="30"/>
  <c r="P145" i="30"/>
  <c r="N146" i="30"/>
  <c r="L147" i="30"/>
  <c r="P149" i="30"/>
  <c r="N150" i="30"/>
  <c r="L151" i="30"/>
  <c r="P153" i="30"/>
  <c r="N154" i="30"/>
  <c r="L155" i="30"/>
  <c r="P157" i="30"/>
  <c r="N158" i="30"/>
  <c r="L159" i="30"/>
  <c r="P161" i="30"/>
  <c r="N162" i="30"/>
  <c r="L163" i="30"/>
  <c r="P165" i="30"/>
  <c r="N166" i="30"/>
  <c r="L167" i="30"/>
  <c r="P169" i="30"/>
  <c r="N170" i="30"/>
  <c r="L171" i="30"/>
  <c r="P173" i="30"/>
  <c r="N174" i="30"/>
  <c r="L175" i="30"/>
  <c r="P177" i="30"/>
  <c r="N178" i="30"/>
  <c r="L179" i="30"/>
  <c r="P181" i="30"/>
  <c r="N182" i="30"/>
  <c r="L183" i="30"/>
  <c r="P185" i="30"/>
  <c r="N186" i="30"/>
  <c r="L187" i="30"/>
  <c r="P189" i="30"/>
  <c r="N190" i="30"/>
  <c r="N194" i="30"/>
  <c r="N198" i="30"/>
  <c r="N202" i="30"/>
  <c r="N206" i="30"/>
  <c r="N210" i="30"/>
  <c r="N214" i="30"/>
  <c r="N218" i="30"/>
  <c r="N222" i="30"/>
  <c r="N226" i="30"/>
  <c r="N133" i="31"/>
  <c r="M134" i="31"/>
  <c r="M135" i="31"/>
  <c r="N144" i="31"/>
  <c r="O145" i="31"/>
  <c r="N146" i="31"/>
  <c r="L153" i="31"/>
  <c r="L154" i="31"/>
  <c r="L155" i="31"/>
  <c r="O158" i="31"/>
  <c r="N165" i="31"/>
  <c r="M166" i="31"/>
  <c r="M167" i="31"/>
  <c r="N176" i="31"/>
  <c r="O177" i="31"/>
  <c r="N178" i="31"/>
  <c r="L185" i="31"/>
  <c r="L186" i="31"/>
  <c r="L187" i="31"/>
  <c r="O190" i="31"/>
  <c r="N197" i="31"/>
  <c r="M198" i="31"/>
  <c r="M199" i="31"/>
  <c r="N208" i="31"/>
  <c r="O209" i="31"/>
  <c r="N210" i="31"/>
  <c r="L217" i="31"/>
  <c r="L218" i="31"/>
  <c r="O222" i="31"/>
  <c r="N96" i="32"/>
  <c r="M97" i="32"/>
  <c r="M98" i="32"/>
  <c r="O107" i="32"/>
  <c r="L118" i="32"/>
  <c r="N127" i="32"/>
  <c r="N138" i="32"/>
  <c r="L144" i="32"/>
  <c r="N146" i="32"/>
  <c r="L148" i="32"/>
  <c r="O150" i="32"/>
  <c r="L152" i="32"/>
  <c r="M167" i="32"/>
  <c r="L171" i="32"/>
  <c r="L175" i="32"/>
  <c r="N179" i="32"/>
  <c r="L187" i="32"/>
  <c r="N223" i="32"/>
  <c r="N191" i="30"/>
  <c r="P192" i="30"/>
  <c r="P193" i="30"/>
  <c r="N195" i="30"/>
  <c r="P196" i="30"/>
  <c r="P197" i="30"/>
  <c r="N199" i="30"/>
  <c r="P200" i="30"/>
  <c r="P201" i="30"/>
  <c r="N203" i="30"/>
  <c r="P204" i="30"/>
  <c r="P205" i="30"/>
  <c r="N207" i="30"/>
  <c r="P208" i="30"/>
  <c r="P209" i="30"/>
  <c r="N211" i="30"/>
  <c r="P212" i="30"/>
  <c r="Q212" i="30" s="1"/>
  <c r="R212" i="30" s="1"/>
  <c r="T212" i="30" s="1"/>
  <c r="P213" i="30"/>
  <c r="N215" i="30"/>
  <c r="P216" i="30"/>
  <c r="P217" i="30"/>
  <c r="N219" i="30"/>
  <c r="P220" i="30"/>
  <c r="P221" i="30"/>
  <c r="N223" i="30"/>
  <c r="P224" i="30"/>
  <c r="P225" i="30"/>
  <c r="N227" i="30"/>
  <c r="P228" i="30"/>
  <c r="L228" i="31"/>
  <c r="L224" i="31"/>
  <c r="L220" i="31"/>
  <c r="L216" i="31"/>
  <c r="L212" i="31"/>
  <c r="L208" i="31"/>
  <c r="L204" i="31"/>
  <c r="L200" i="31"/>
  <c r="L196" i="31"/>
  <c r="L192" i="31"/>
  <c r="L188" i="31"/>
  <c r="L184" i="31"/>
  <c r="L180" i="31"/>
  <c r="L176" i="31"/>
  <c r="L172" i="31"/>
  <c r="L168" i="31"/>
  <c r="L164" i="31"/>
  <c r="L160" i="31"/>
  <c r="L156" i="31"/>
  <c r="L152" i="31"/>
  <c r="L148" i="31"/>
  <c r="L144" i="31"/>
  <c r="L140" i="31"/>
  <c r="L136" i="31"/>
  <c r="L132" i="31"/>
  <c r="L128" i="31"/>
  <c r="L124" i="31"/>
  <c r="L120" i="31"/>
  <c r="L116" i="31"/>
  <c r="L112" i="31"/>
  <c r="L108" i="31"/>
  <c r="L104" i="31"/>
  <c r="L100" i="31"/>
  <c r="L96" i="31"/>
  <c r="L97" i="31"/>
  <c r="L101" i="31"/>
  <c r="L105" i="31"/>
  <c r="L109" i="31"/>
  <c r="L113" i="31"/>
  <c r="L117" i="31"/>
  <c r="L121" i="31"/>
  <c r="L125" i="31"/>
  <c r="L129" i="31"/>
  <c r="N132" i="31"/>
  <c r="O133" i="31"/>
  <c r="N134" i="31"/>
  <c r="L141" i="31"/>
  <c r="L142" i="31"/>
  <c r="L143" i="31"/>
  <c r="O146" i="31"/>
  <c r="N153" i="31"/>
  <c r="M154" i="31"/>
  <c r="M155" i="31"/>
  <c r="N164" i="31"/>
  <c r="O165" i="31"/>
  <c r="N166" i="31"/>
  <c r="L173" i="31"/>
  <c r="L174" i="31"/>
  <c r="L175" i="31"/>
  <c r="O178" i="31"/>
  <c r="N185" i="31"/>
  <c r="M186" i="31"/>
  <c r="M187" i="31"/>
  <c r="N196" i="31"/>
  <c r="O197" i="31"/>
  <c r="N198" i="31"/>
  <c r="L205" i="31"/>
  <c r="L206" i="31"/>
  <c r="L207" i="31"/>
  <c r="O210" i="31"/>
  <c r="N217" i="31"/>
  <c r="M218" i="31"/>
  <c r="N228" i="31"/>
  <c r="L226" i="32"/>
  <c r="L222" i="32"/>
  <c r="L218" i="32"/>
  <c r="L214" i="32"/>
  <c r="L210" i="32"/>
  <c r="L206" i="32"/>
  <c r="L202" i="32"/>
  <c r="L198" i="32"/>
  <c r="L194" i="32"/>
  <c r="L190" i="32"/>
  <c r="L186" i="32"/>
  <c r="L182" i="32"/>
  <c r="L178" i="32"/>
  <c r="L174" i="32"/>
  <c r="L170" i="32"/>
  <c r="L166" i="32"/>
  <c r="L162" i="32"/>
  <c r="L158" i="32"/>
  <c r="L154" i="32"/>
  <c r="L150" i="32"/>
  <c r="L146" i="32"/>
  <c r="L142" i="32"/>
  <c r="L225" i="32"/>
  <c r="L221" i="32"/>
  <c r="L217" i="32"/>
  <c r="L213" i="32"/>
  <c r="L209" i="32"/>
  <c r="L205" i="32"/>
  <c r="L201" i="32"/>
  <c r="L197" i="32"/>
  <c r="L193" i="32"/>
  <c r="L189" i="32"/>
  <c r="L185" i="32"/>
  <c r="L181" i="32"/>
  <c r="L177" i="32"/>
  <c r="L173" i="32"/>
  <c r="L169" i="32"/>
  <c r="L165" i="32"/>
  <c r="L161" i="32"/>
  <c r="L157" i="32"/>
  <c r="L153" i="32"/>
  <c r="L149" i="32"/>
  <c r="L145" i="32"/>
  <c r="L141" i="32"/>
  <c r="L137" i="32"/>
  <c r="L133" i="32"/>
  <c r="L129" i="32"/>
  <c r="L125" i="32"/>
  <c r="L121" i="32"/>
  <c r="L117" i="32"/>
  <c r="L113" i="32"/>
  <c r="L109" i="32"/>
  <c r="L223" i="32"/>
  <c r="L200" i="32"/>
  <c r="L191" i="32"/>
  <c r="L168" i="32"/>
  <c r="L159" i="32"/>
  <c r="L224" i="32"/>
  <c r="L215" i="32"/>
  <c r="L192" i="32"/>
  <c r="L183" i="32"/>
  <c r="L160" i="32"/>
  <c r="L151" i="32"/>
  <c r="L135" i="32"/>
  <c r="Q93" i="32"/>
  <c r="R93" i="32" s="1"/>
  <c r="T93" i="32" s="1"/>
  <c r="L227" i="32"/>
  <c r="L204" i="32"/>
  <c r="L195" i="32"/>
  <c r="L172" i="32"/>
  <c r="L163" i="32"/>
  <c r="L140" i="32"/>
  <c r="L136" i="32"/>
  <c r="L130" i="32"/>
  <c r="L124" i="32"/>
  <c r="L123" i="32"/>
  <c r="L120" i="32"/>
  <c r="L119" i="32"/>
  <c r="L116" i="32"/>
  <c r="L115" i="32"/>
  <c r="L112" i="32"/>
  <c r="L111" i="32"/>
  <c r="L108" i="32"/>
  <c r="L103" i="32"/>
  <c r="L99" i="32"/>
  <c r="L95" i="32"/>
  <c r="L216" i="32"/>
  <c r="N95" i="32"/>
  <c r="O96" i="32"/>
  <c r="N97" i="32"/>
  <c r="L104" i="32"/>
  <c r="L105" i="32"/>
  <c r="L106" i="32"/>
  <c r="O118" i="32"/>
  <c r="L126" i="32"/>
  <c r="N129" i="32"/>
  <c r="L132" i="32"/>
  <c r="O138" i="32"/>
  <c r="N142" i="32"/>
  <c r="O154" i="32"/>
  <c r="N167" i="32"/>
  <c r="N171" i="32"/>
  <c r="M187" i="32"/>
  <c r="M191" i="32"/>
  <c r="M211" i="32"/>
  <c r="L219" i="32"/>
  <c r="N95" i="30"/>
  <c r="L96" i="30"/>
  <c r="P98" i="30"/>
  <c r="N99" i="30"/>
  <c r="L100" i="30"/>
  <c r="P102" i="30"/>
  <c r="N103" i="30"/>
  <c r="L104" i="30"/>
  <c r="P106" i="30"/>
  <c r="N107" i="30"/>
  <c r="L108" i="30"/>
  <c r="P110" i="30"/>
  <c r="N111" i="30"/>
  <c r="L112" i="30"/>
  <c r="P114" i="30"/>
  <c r="N115" i="30"/>
  <c r="L116" i="30"/>
  <c r="P118" i="30"/>
  <c r="N119" i="30"/>
  <c r="L120" i="30"/>
  <c r="P122" i="30"/>
  <c r="N123" i="30"/>
  <c r="L124" i="30"/>
  <c r="P126" i="30"/>
  <c r="N127" i="30"/>
  <c r="L128" i="30"/>
  <c r="P130" i="30"/>
  <c r="N131" i="30"/>
  <c r="L132" i="30"/>
  <c r="P134" i="30"/>
  <c r="N135" i="30"/>
  <c r="L136" i="30"/>
  <c r="P138" i="30"/>
  <c r="N139" i="30"/>
  <c r="L140" i="30"/>
  <c r="P142" i="30"/>
  <c r="N143" i="30"/>
  <c r="L144" i="30"/>
  <c r="P146" i="30"/>
  <c r="N147" i="30"/>
  <c r="L148" i="30"/>
  <c r="P150" i="30"/>
  <c r="N151" i="30"/>
  <c r="L152" i="30"/>
  <c r="P154" i="30"/>
  <c r="N155" i="30"/>
  <c r="L156" i="30"/>
  <c r="P158" i="30"/>
  <c r="N159" i="30"/>
  <c r="L160" i="30"/>
  <c r="P162" i="30"/>
  <c r="N163" i="30"/>
  <c r="L164" i="30"/>
  <c r="P166" i="30"/>
  <c r="N167" i="30"/>
  <c r="L168" i="30"/>
  <c r="P170" i="30"/>
  <c r="N171" i="30"/>
  <c r="L172" i="30"/>
  <c r="P174" i="30"/>
  <c r="N175" i="30"/>
  <c r="L176" i="30"/>
  <c r="P178" i="30"/>
  <c r="N179" i="30"/>
  <c r="L180" i="30"/>
  <c r="P182" i="30"/>
  <c r="N183" i="30"/>
  <c r="L184" i="30"/>
  <c r="P186" i="30"/>
  <c r="N187" i="30"/>
  <c r="P190" i="30"/>
  <c r="P194" i="30"/>
  <c r="P198" i="30"/>
  <c r="P202" i="30"/>
  <c r="P206" i="30"/>
  <c r="P210" i="30"/>
  <c r="P214" i="30"/>
  <c r="P218" i="30"/>
  <c r="P222" i="30"/>
  <c r="P226" i="30"/>
  <c r="M225" i="31"/>
  <c r="M221" i="31"/>
  <c r="M217" i="31"/>
  <c r="M213" i="31"/>
  <c r="M209" i="31"/>
  <c r="M205" i="31"/>
  <c r="M201" i="31"/>
  <c r="M197" i="31"/>
  <c r="M193" i="31"/>
  <c r="M189" i="31"/>
  <c r="M185" i="31"/>
  <c r="M181" i="31"/>
  <c r="M177" i="31"/>
  <c r="M173" i="31"/>
  <c r="M169" i="31"/>
  <c r="M165" i="31"/>
  <c r="M161" i="31"/>
  <c r="M157" i="31"/>
  <c r="M153" i="31"/>
  <c r="M149" i="31"/>
  <c r="M145" i="31"/>
  <c r="M141" i="31"/>
  <c r="M137" i="31"/>
  <c r="M133" i="31"/>
  <c r="M228" i="31"/>
  <c r="M224" i="31"/>
  <c r="M220" i="31"/>
  <c r="M216" i="31"/>
  <c r="M212" i="31"/>
  <c r="M208" i="31"/>
  <c r="M204" i="31"/>
  <c r="M200" i="31"/>
  <c r="M196" i="31"/>
  <c r="M192" i="31"/>
  <c r="M188" i="31"/>
  <c r="M184" i="31"/>
  <c r="M180" i="31"/>
  <c r="M176" i="31"/>
  <c r="M172" i="31"/>
  <c r="M168" i="31"/>
  <c r="M164" i="31"/>
  <c r="M160" i="31"/>
  <c r="M156" i="31"/>
  <c r="M152" i="31"/>
  <c r="M148" i="31"/>
  <c r="M144" i="31"/>
  <c r="M140" i="31"/>
  <c r="M136" i="31"/>
  <c r="M132" i="31"/>
  <c r="M128" i="31"/>
  <c r="M124" i="31"/>
  <c r="M120" i="31"/>
  <c r="M116" i="31"/>
  <c r="M112" i="31"/>
  <c r="M108" i="31"/>
  <c r="M104" i="31"/>
  <c r="M100" i="31"/>
  <c r="M96" i="31"/>
  <c r="L94" i="31"/>
  <c r="L95" i="31"/>
  <c r="M97" i="31"/>
  <c r="L98" i="31"/>
  <c r="L99" i="31"/>
  <c r="M101" i="31"/>
  <c r="L102" i="31"/>
  <c r="L103" i="31"/>
  <c r="N104" i="31"/>
  <c r="M105" i="31"/>
  <c r="L106" i="31"/>
  <c r="L107" i="31"/>
  <c r="N108" i="31"/>
  <c r="M109" i="31"/>
  <c r="L110" i="31"/>
  <c r="L111" i="31"/>
  <c r="N112" i="31"/>
  <c r="M113" i="31"/>
  <c r="L114" i="31"/>
  <c r="L115" i="31"/>
  <c r="N116" i="31"/>
  <c r="M117" i="31"/>
  <c r="L118" i="31"/>
  <c r="L119" i="31"/>
  <c r="N120" i="31"/>
  <c r="M121" i="31"/>
  <c r="L122" i="31"/>
  <c r="L123" i="31"/>
  <c r="N124" i="31"/>
  <c r="M125" i="31"/>
  <c r="L126" i="31"/>
  <c r="L127" i="31"/>
  <c r="N128" i="31"/>
  <c r="M129" i="31"/>
  <c r="L130" i="31"/>
  <c r="L131" i="31"/>
  <c r="O134" i="31"/>
  <c r="N141" i="31"/>
  <c r="M142" i="31"/>
  <c r="M143" i="31"/>
  <c r="N152" i="31"/>
  <c r="O153" i="31"/>
  <c r="N154" i="31"/>
  <c r="L161" i="31"/>
  <c r="L162" i="31"/>
  <c r="L163" i="31"/>
  <c r="O166" i="31"/>
  <c r="N173" i="31"/>
  <c r="M174" i="31"/>
  <c r="M175" i="31"/>
  <c r="N184" i="31"/>
  <c r="O185" i="31"/>
  <c r="N186" i="31"/>
  <c r="L193" i="31"/>
  <c r="L194" i="31"/>
  <c r="L195" i="31"/>
  <c r="O198" i="31"/>
  <c r="N205" i="31"/>
  <c r="M206" i="31"/>
  <c r="M207" i="31"/>
  <c r="N216" i="31"/>
  <c r="O217" i="31"/>
  <c r="L225" i="31"/>
  <c r="L226" i="31"/>
  <c r="L227" i="31"/>
  <c r="M226" i="32"/>
  <c r="M222" i="32"/>
  <c r="M218" i="32"/>
  <c r="M214" i="32"/>
  <c r="M210" i="32"/>
  <c r="M206" i="32"/>
  <c r="M202" i="32"/>
  <c r="M198" i="32"/>
  <c r="M194" i="32"/>
  <c r="M190" i="32"/>
  <c r="M186" i="32"/>
  <c r="M182" i="32"/>
  <c r="M178" i="32"/>
  <c r="M174" i="32"/>
  <c r="M170" i="32"/>
  <c r="M166" i="32"/>
  <c r="M162" i="32"/>
  <c r="M158" i="32"/>
  <c r="M154" i="32"/>
  <c r="M150" i="32"/>
  <c r="M146" i="32"/>
  <c r="M142" i="32"/>
  <c r="M138" i="32"/>
  <c r="M134" i="32"/>
  <c r="M130" i="32"/>
  <c r="M126" i="32"/>
  <c r="M225" i="32"/>
  <c r="M221" i="32"/>
  <c r="M217" i="32"/>
  <c r="M213" i="32"/>
  <c r="M209" i="32"/>
  <c r="M205" i="32"/>
  <c r="M201" i="32"/>
  <c r="M197" i="32"/>
  <c r="M193" i="32"/>
  <c r="M189" i="32"/>
  <c r="M185" i="32"/>
  <c r="M181" i="32"/>
  <c r="M177" i="32"/>
  <c r="M173" i="32"/>
  <c r="M169" i="32"/>
  <c r="M165" i="32"/>
  <c r="M161" i="32"/>
  <c r="M157" i="32"/>
  <c r="M153" i="32"/>
  <c r="M149" i="32"/>
  <c r="M145" i="32"/>
  <c r="M141" i="32"/>
  <c r="M137" i="32"/>
  <c r="M133" i="32"/>
  <c r="M129" i="32"/>
  <c r="M125" i="32"/>
  <c r="M121" i="32"/>
  <c r="M117" i="32"/>
  <c r="M113" i="32"/>
  <c r="M109" i="32"/>
  <c r="M228" i="32"/>
  <c r="M224" i="32"/>
  <c r="M220" i="32"/>
  <c r="M216" i="32"/>
  <c r="M212" i="32"/>
  <c r="M208" i="32"/>
  <c r="M204" i="32"/>
  <c r="M200" i="32"/>
  <c r="M196" i="32"/>
  <c r="M192" i="32"/>
  <c r="M188" i="32"/>
  <c r="M184" i="32"/>
  <c r="M180" i="32"/>
  <c r="M176" i="32"/>
  <c r="M172" i="32"/>
  <c r="M168" i="32"/>
  <c r="M164" i="32"/>
  <c r="M160" i="32"/>
  <c r="M156" i="32"/>
  <c r="M152" i="32"/>
  <c r="M148" i="32"/>
  <c r="M144" i="32"/>
  <c r="M140" i="32"/>
  <c r="M136" i="32"/>
  <c r="M132" i="32"/>
  <c r="M128" i="32"/>
  <c r="M203" i="32"/>
  <c r="M171" i="32"/>
  <c r="M139" i="32"/>
  <c r="M104" i="32"/>
  <c r="M100" i="32"/>
  <c r="M96" i="32"/>
  <c r="M227" i="32"/>
  <c r="M195" i="32"/>
  <c r="M163" i="32"/>
  <c r="M124" i="32"/>
  <c r="M123" i="32"/>
  <c r="M120" i="32"/>
  <c r="M119" i="32"/>
  <c r="M116" i="32"/>
  <c r="M115" i="32"/>
  <c r="M112" i="32"/>
  <c r="M111" i="32"/>
  <c r="M108" i="32"/>
  <c r="M103" i="32"/>
  <c r="M99" i="32"/>
  <c r="M95" i="32"/>
  <c r="M207" i="32"/>
  <c r="M175" i="32"/>
  <c r="M143" i="32"/>
  <c r="M131" i="32"/>
  <c r="M122" i="32"/>
  <c r="M118" i="32"/>
  <c r="M114" i="32"/>
  <c r="M110" i="32"/>
  <c r="M107" i="32"/>
  <c r="M219" i="32"/>
  <c r="L94" i="32"/>
  <c r="O97" i="32"/>
  <c r="N104" i="32"/>
  <c r="M105" i="32"/>
  <c r="M106" i="32"/>
  <c r="N115" i="32"/>
  <c r="N126" i="32"/>
  <c r="M135" i="32"/>
  <c r="L156" i="32"/>
  <c r="N158" i="32"/>
  <c r="N182" i="32"/>
  <c r="N191" i="32"/>
  <c r="N195" i="32"/>
  <c r="L199" i="32"/>
  <c r="O226" i="32"/>
  <c r="L228" i="32"/>
  <c r="N227" i="31"/>
  <c r="N223" i="31"/>
  <c r="N219" i="31"/>
  <c r="N215" i="31"/>
  <c r="N211" i="31"/>
  <c r="N207" i="31"/>
  <c r="N203" i="31"/>
  <c r="N199" i="31"/>
  <c r="N195" i="31"/>
  <c r="N191" i="31"/>
  <c r="N187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M94" i="31"/>
  <c r="M95" i="31"/>
  <c r="O96" i="31"/>
  <c r="N97" i="31"/>
  <c r="M98" i="31"/>
  <c r="M99" i="31"/>
  <c r="O100" i="31"/>
  <c r="N101" i="31"/>
  <c r="M102" i="31"/>
  <c r="M103" i="31"/>
  <c r="O104" i="31"/>
  <c r="N105" i="31"/>
  <c r="M106" i="31"/>
  <c r="M107" i="31"/>
  <c r="O108" i="31"/>
  <c r="N109" i="31"/>
  <c r="M110" i="31"/>
  <c r="M111" i="31"/>
  <c r="O112" i="31"/>
  <c r="N113" i="31"/>
  <c r="M114" i="31"/>
  <c r="M115" i="31"/>
  <c r="O116" i="31"/>
  <c r="N117" i="31"/>
  <c r="M118" i="31"/>
  <c r="M119" i="31"/>
  <c r="O120" i="31"/>
  <c r="N121" i="31"/>
  <c r="M122" i="31"/>
  <c r="M123" i="31"/>
  <c r="O124" i="31"/>
  <c r="N125" i="31"/>
  <c r="M126" i="31"/>
  <c r="M127" i="31"/>
  <c r="O128" i="31"/>
  <c r="N129" i="31"/>
  <c r="M130" i="31"/>
  <c r="M131" i="31"/>
  <c r="N140" i="31"/>
  <c r="O141" i="31"/>
  <c r="N142" i="31"/>
  <c r="L149" i="31"/>
  <c r="L150" i="31"/>
  <c r="L151" i="31"/>
  <c r="O154" i="31"/>
  <c r="N161" i="31"/>
  <c r="M162" i="31"/>
  <c r="M163" i="31"/>
  <c r="N172" i="31"/>
  <c r="O173" i="31"/>
  <c r="N174" i="31"/>
  <c r="L181" i="31"/>
  <c r="L182" i="31"/>
  <c r="L183" i="31"/>
  <c r="O186" i="31"/>
  <c r="N193" i="31"/>
  <c r="M194" i="31"/>
  <c r="M195" i="31"/>
  <c r="N204" i="31"/>
  <c r="O205" i="31"/>
  <c r="N206" i="31"/>
  <c r="L213" i="31"/>
  <c r="L214" i="31"/>
  <c r="L215" i="31"/>
  <c r="N225" i="31"/>
  <c r="M226" i="31"/>
  <c r="M227" i="31"/>
  <c r="N225" i="32"/>
  <c r="N221" i="32"/>
  <c r="N217" i="32"/>
  <c r="N213" i="32"/>
  <c r="N209" i="32"/>
  <c r="N205" i="32"/>
  <c r="N201" i="32"/>
  <c r="N197" i="32"/>
  <c r="N193" i="32"/>
  <c r="N189" i="32"/>
  <c r="N185" i="32"/>
  <c r="N181" i="32"/>
  <c r="N177" i="32"/>
  <c r="N173" i="32"/>
  <c r="N169" i="32"/>
  <c r="N165" i="32"/>
  <c r="N161" i="32"/>
  <c r="N157" i="32"/>
  <c r="N153" i="32"/>
  <c r="N149" i="32"/>
  <c r="N145" i="32"/>
  <c r="N141" i="32"/>
  <c r="N228" i="32"/>
  <c r="N224" i="32"/>
  <c r="N220" i="32"/>
  <c r="N216" i="32"/>
  <c r="N212" i="32"/>
  <c r="N208" i="32"/>
  <c r="N204" i="32"/>
  <c r="N200" i="32"/>
  <c r="N196" i="32"/>
  <c r="N192" i="32"/>
  <c r="N188" i="32"/>
  <c r="N184" i="32"/>
  <c r="N180" i="32"/>
  <c r="N176" i="32"/>
  <c r="N172" i="32"/>
  <c r="N168" i="32"/>
  <c r="N164" i="32"/>
  <c r="N160" i="32"/>
  <c r="N156" i="32"/>
  <c r="N152" i="32"/>
  <c r="N148" i="32"/>
  <c r="N144" i="32"/>
  <c r="N140" i="32"/>
  <c r="N136" i="32"/>
  <c r="N132" i="32"/>
  <c r="N128" i="32"/>
  <c r="N124" i="32"/>
  <c r="N120" i="32"/>
  <c r="N116" i="32"/>
  <c r="N112" i="32"/>
  <c r="N108" i="32"/>
  <c r="N226" i="32"/>
  <c r="N215" i="32"/>
  <c r="N194" i="32"/>
  <c r="N183" i="32"/>
  <c r="N162" i="32"/>
  <c r="N151" i="32"/>
  <c r="N135" i="32"/>
  <c r="N134" i="32"/>
  <c r="N218" i="32"/>
  <c r="N207" i="32"/>
  <c r="N186" i="32"/>
  <c r="N175" i="32"/>
  <c r="N154" i="32"/>
  <c r="N143" i="32"/>
  <c r="N131" i="32"/>
  <c r="N130" i="32"/>
  <c r="N122" i="32"/>
  <c r="N118" i="32"/>
  <c r="N114" i="32"/>
  <c r="N110" i="32"/>
  <c r="N107" i="32"/>
  <c r="N219" i="32"/>
  <c r="N198" i="32"/>
  <c r="N187" i="32"/>
  <c r="N166" i="32"/>
  <c r="N155" i="32"/>
  <c r="N121" i="32"/>
  <c r="N117" i="32"/>
  <c r="N113" i="32"/>
  <c r="N109" i="32"/>
  <c r="N106" i="32"/>
  <c r="N102" i="32"/>
  <c r="N98" i="32"/>
  <c r="N94" i="32"/>
  <c r="N210" i="32"/>
  <c r="M94" i="32"/>
  <c r="N103" i="32"/>
  <c r="O104" i="32"/>
  <c r="N105" i="32"/>
  <c r="L114" i="32"/>
  <c r="O126" i="32"/>
  <c r="N137" i="32"/>
  <c r="L147" i="32"/>
  <c r="O158" i="32"/>
  <c r="O162" i="32"/>
  <c r="L164" i="32"/>
  <c r="N170" i="32"/>
  <c r="L176" i="32"/>
  <c r="N178" i="32"/>
  <c r="L180" i="32"/>
  <c r="L184" i="32"/>
  <c r="M199" i="32"/>
  <c r="L203" i="32"/>
  <c r="L207" i="32"/>
  <c r="L225" i="30"/>
  <c r="L221" i="30"/>
  <c r="L217" i="30"/>
  <c r="L213" i="30"/>
  <c r="L209" i="30"/>
  <c r="L205" i="30"/>
  <c r="L201" i="30"/>
  <c r="L197" i="30"/>
  <c r="Q197" i="30" s="1"/>
  <c r="R197" i="30" s="1"/>
  <c r="T197" i="30" s="1"/>
  <c r="L193" i="30"/>
  <c r="L97" i="30"/>
  <c r="N100" i="30"/>
  <c r="L101" i="30"/>
  <c r="N104" i="30"/>
  <c r="L105" i="30"/>
  <c r="N108" i="30"/>
  <c r="L109" i="30"/>
  <c r="N112" i="30"/>
  <c r="L113" i="30"/>
  <c r="P115" i="30"/>
  <c r="N116" i="30"/>
  <c r="L117" i="30"/>
  <c r="P119" i="30"/>
  <c r="N120" i="30"/>
  <c r="L121" i="30"/>
  <c r="P123" i="30"/>
  <c r="N124" i="30"/>
  <c r="L125" i="30"/>
  <c r="P127" i="30"/>
  <c r="N128" i="30"/>
  <c r="L129" i="30"/>
  <c r="P131" i="30"/>
  <c r="N132" i="30"/>
  <c r="L133" i="30"/>
  <c r="P135" i="30"/>
  <c r="N136" i="30"/>
  <c r="L137" i="30"/>
  <c r="P139" i="30"/>
  <c r="N140" i="30"/>
  <c r="L141" i="30"/>
  <c r="P143" i="30"/>
  <c r="N144" i="30"/>
  <c r="L145" i="30"/>
  <c r="P147" i="30"/>
  <c r="N148" i="30"/>
  <c r="L149" i="30"/>
  <c r="P151" i="30"/>
  <c r="N152" i="30"/>
  <c r="L153" i="30"/>
  <c r="P155" i="30"/>
  <c r="N156" i="30"/>
  <c r="L157" i="30"/>
  <c r="P159" i="30"/>
  <c r="N160" i="30"/>
  <c r="L161" i="30"/>
  <c r="P163" i="30"/>
  <c r="N164" i="30"/>
  <c r="L165" i="30"/>
  <c r="P167" i="30"/>
  <c r="N168" i="30"/>
  <c r="L169" i="30"/>
  <c r="P171" i="30"/>
  <c r="N172" i="30"/>
  <c r="L173" i="30"/>
  <c r="P175" i="30"/>
  <c r="N176" i="30"/>
  <c r="L177" i="30"/>
  <c r="P179" i="30"/>
  <c r="N180" i="30"/>
  <c r="L181" i="30"/>
  <c r="P183" i="30"/>
  <c r="N184" i="30"/>
  <c r="L185" i="30"/>
  <c r="P187" i="30"/>
  <c r="N188" i="30"/>
  <c r="L189" i="30"/>
  <c r="O228" i="31"/>
  <c r="O224" i="31"/>
  <c r="O220" i="31"/>
  <c r="O216" i="31"/>
  <c r="O212" i="31"/>
  <c r="O208" i="31"/>
  <c r="O204" i="31"/>
  <c r="O200" i="31"/>
  <c r="O196" i="31"/>
  <c r="O192" i="31"/>
  <c r="O188" i="31"/>
  <c r="O184" i="31"/>
  <c r="O180" i="31"/>
  <c r="O176" i="31"/>
  <c r="O172" i="31"/>
  <c r="O168" i="31"/>
  <c r="O164" i="31"/>
  <c r="O160" i="31"/>
  <c r="O156" i="31"/>
  <c r="O152" i="31"/>
  <c r="O148" i="31"/>
  <c r="O144" i="31"/>
  <c r="O140" i="31"/>
  <c r="O136" i="31"/>
  <c r="O132" i="31"/>
  <c r="O227" i="31"/>
  <c r="O223" i="31"/>
  <c r="O219" i="31"/>
  <c r="O215" i="31"/>
  <c r="O211" i="31"/>
  <c r="O207" i="31"/>
  <c r="O203" i="31"/>
  <c r="O199" i="31"/>
  <c r="O195" i="31"/>
  <c r="O191" i="31"/>
  <c r="O187" i="31"/>
  <c r="O183" i="31"/>
  <c r="O179" i="31"/>
  <c r="O175" i="31"/>
  <c r="O171" i="31"/>
  <c r="O167" i="31"/>
  <c r="O163" i="31"/>
  <c r="O159" i="31"/>
  <c r="O155" i="31"/>
  <c r="O151" i="31"/>
  <c r="O147" i="31"/>
  <c r="O143" i="31"/>
  <c r="O139" i="31"/>
  <c r="O135" i="31"/>
  <c r="O131" i="31"/>
  <c r="O127" i="31"/>
  <c r="O123" i="31"/>
  <c r="O119" i="31"/>
  <c r="O115" i="31"/>
  <c r="O111" i="31"/>
  <c r="O107" i="31"/>
  <c r="O103" i="31"/>
  <c r="O99" i="31"/>
  <c r="O95" i="31"/>
  <c r="O97" i="31"/>
  <c r="O101" i="31"/>
  <c r="O105" i="31"/>
  <c r="N106" i="31"/>
  <c r="O109" i="31"/>
  <c r="N110" i="31"/>
  <c r="O113" i="31"/>
  <c r="N114" i="31"/>
  <c r="O117" i="31"/>
  <c r="N118" i="31"/>
  <c r="O121" i="31"/>
  <c r="N122" i="31"/>
  <c r="O125" i="31"/>
  <c r="N126" i="31"/>
  <c r="O129" i="31"/>
  <c r="N130" i="31"/>
  <c r="L137" i="31"/>
  <c r="L138" i="31"/>
  <c r="L139" i="31"/>
  <c r="O142" i="31"/>
  <c r="N149" i="31"/>
  <c r="M150" i="31"/>
  <c r="M151" i="31"/>
  <c r="N160" i="31"/>
  <c r="O161" i="31"/>
  <c r="N162" i="31"/>
  <c r="L169" i="31"/>
  <c r="L170" i="31"/>
  <c r="L171" i="31"/>
  <c r="O174" i="31"/>
  <c r="N181" i="31"/>
  <c r="M182" i="31"/>
  <c r="M183" i="31"/>
  <c r="N192" i="31"/>
  <c r="O193" i="31"/>
  <c r="N194" i="31"/>
  <c r="L201" i="31"/>
  <c r="L202" i="31"/>
  <c r="L203" i="31"/>
  <c r="O206" i="31"/>
  <c r="N213" i="31"/>
  <c r="M214" i="31"/>
  <c r="M215" i="31"/>
  <c r="N224" i="31"/>
  <c r="O225" i="31"/>
  <c r="N226" i="31"/>
  <c r="O225" i="32"/>
  <c r="O221" i="32"/>
  <c r="O217" i="32"/>
  <c r="O213" i="32"/>
  <c r="O209" i="32"/>
  <c r="O205" i="32"/>
  <c r="O201" i="32"/>
  <c r="O197" i="32"/>
  <c r="O193" i="32"/>
  <c r="O189" i="32"/>
  <c r="O185" i="32"/>
  <c r="O181" i="32"/>
  <c r="O177" i="32"/>
  <c r="O173" i="32"/>
  <c r="O169" i="32"/>
  <c r="O165" i="32"/>
  <c r="O161" i="32"/>
  <c r="O157" i="32"/>
  <c r="O153" i="32"/>
  <c r="O149" i="32"/>
  <c r="O145" i="32"/>
  <c r="O141" i="32"/>
  <c r="O137" i="32"/>
  <c r="O133" i="32"/>
  <c r="O129" i="32"/>
  <c r="O125" i="32"/>
  <c r="O228" i="32"/>
  <c r="O224" i="32"/>
  <c r="O220" i="32"/>
  <c r="O216" i="32"/>
  <c r="O212" i="32"/>
  <c r="O208" i="32"/>
  <c r="O204" i="32"/>
  <c r="O200" i="32"/>
  <c r="O196" i="32"/>
  <c r="O192" i="32"/>
  <c r="O188" i="32"/>
  <c r="O184" i="32"/>
  <c r="O180" i="32"/>
  <c r="O176" i="32"/>
  <c r="O172" i="32"/>
  <c r="O168" i="32"/>
  <c r="O164" i="32"/>
  <c r="O160" i="32"/>
  <c r="O156" i="32"/>
  <c r="O152" i="32"/>
  <c r="O148" i="32"/>
  <c r="O144" i="32"/>
  <c r="O140" i="32"/>
  <c r="O136" i="32"/>
  <c r="O132" i="32"/>
  <c r="O128" i="32"/>
  <c r="O124" i="32"/>
  <c r="O120" i="32"/>
  <c r="O116" i="32"/>
  <c r="O112" i="32"/>
  <c r="O108" i="32"/>
  <c r="O227" i="32"/>
  <c r="O223" i="32"/>
  <c r="O219" i="32"/>
  <c r="O215" i="32"/>
  <c r="O211" i="32"/>
  <c r="O207" i="32"/>
  <c r="O203" i="32"/>
  <c r="O199" i="32"/>
  <c r="O195" i="32"/>
  <c r="O191" i="32"/>
  <c r="O187" i="32"/>
  <c r="O183" i="32"/>
  <c r="O179" i="32"/>
  <c r="O175" i="32"/>
  <c r="O171" i="32"/>
  <c r="O167" i="32"/>
  <c r="O163" i="32"/>
  <c r="O159" i="32"/>
  <c r="O155" i="32"/>
  <c r="O151" i="32"/>
  <c r="O147" i="32"/>
  <c r="O143" i="32"/>
  <c r="O139" i="32"/>
  <c r="O135" i="32"/>
  <c r="O131" i="32"/>
  <c r="O127" i="32"/>
  <c r="O206" i="32"/>
  <c r="O174" i="32"/>
  <c r="O142" i="32"/>
  <c r="O123" i="32"/>
  <c r="O119" i="32"/>
  <c r="O115" i="32"/>
  <c r="O111" i="32"/>
  <c r="O103" i="32"/>
  <c r="O99" i="32"/>
  <c r="O95" i="32"/>
  <c r="O198" i="32"/>
  <c r="O166" i="32"/>
  <c r="O121" i="32"/>
  <c r="O117" i="32"/>
  <c r="O113" i="32"/>
  <c r="O109" i="32"/>
  <c r="O106" i="32"/>
  <c r="O102" i="32"/>
  <c r="O98" i="32"/>
  <c r="O94" i="32"/>
  <c r="O210" i="32"/>
  <c r="O178" i="32"/>
  <c r="O146" i="32"/>
  <c r="O222" i="32"/>
  <c r="L100" i="32"/>
  <c r="L101" i="32"/>
  <c r="L102" i="32"/>
  <c r="O105" i="32"/>
  <c r="O114" i="32"/>
  <c r="N123" i="32"/>
  <c r="L128" i="32"/>
  <c r="L131" i="32"/>
  <c r="L134" i="32"/>
  <c r="M147" i="32"/>
  <c r="M151" i="32"/>
  <c r="O170" i="32"/>
  <c r="N174" i="32"/>
  <c r="O186" i="32"/>
  <c r="N199" i="32"/>
  <c r="N203" i="32"/>
  <c r="N214" i="32"/>
  <c r="N222" i="32"/>
  <c r="N225" i="33"/>
  <c r="N221" i="33"/>
  <c r="N217" i="33"/>
  <c r="N213" i="33"/>
  <c r="N209" i="33"/>
  <c r="N205" i="33"/>
  <c r="N228" i="33"/>
  <c r="N224" i="33"/>
  <c r="N220" i="33"/>
  <c r="N216" i="33"/>
  <c r="N212" i="33"/>
  <c r="N208" i="33"/>
  <c r="N204" i="33"/>
  <c r="N200" i="33"/>
  <c r="N196" i="33"/>
  <c r="N192" i="33"/>
  <c r="N188" i="33"/>
  <c r="N184" i="33"/>
  <c r="N180" i="33"/>
  <c r="N199" i="33"/>
  <c r="N194" i="33"/>
  <c r="N190" i="33"/>
  <c r="N186" i="33"/>
  <c r="N182" i="33"/>
  <c r="N178" i="33"/>
  <c r="N174" i="33"/>
  <c r="N170" i="33"/>
  <c r="N166" i="33"/>
  <c r="N162" i="33"/>
  <c r="N158" i="33"/>
  <c r="N154" i="33"/>
  <c r="N150" i="33"/>
  <c r="N146" i="33"/>
  <c r="N142" i="33"/>
  <c r="N138" i="33"/>
  <c r="N218" i="33"/>
  <c r="N201" i="33"/>
  <c r="N197" i="33"/>
  <c r="N193" i="33"/>
  <c r="N189" i="33"/>
  <c r="N185" i="33"/>
  <c r="N179" i="33"/>
  <c r="N177" i="33"/>
  <c r="N175" i="33"/>
  <c r="N173" i="33"/>
  <c r="N171" i="33"/>
  <c r="N169" i="33"/>
  <c r="N167" i="33"/>
  <c r="N165" i="33"/>
  <c r="N163" i="33"/>
  <c r="N161" i="33"/>
  <c r="N159" i="33"/>
  <c r="N157" i="33"/>
  <c r="N155" i="33"/>
  <c r="N153" i="33"/>
  <c r="N151" i="33"/>
  <c r="N149" i="33"/>
  <c r="N147" i="33"/>
  <c r="N145" i="33"/>
  <c r="N143" i="33"/>
  <c r="N141" i="33"/>
  <c r="N139" i="33"/>
  <c r="N137" i="33"/>
  <c r="N227" i="33"/>
  <c r="N214" i="33"/>
  <c r="N198" i="33"/>
  <c r="N176" i="33"/>
  <c r="N172" i="33"/>
  <c r="N168" i="33"/>
  <c r="N164" i="33"/>
  <c r="N160" i="33"/>
  <c r="N156" i="33"/>
  <c r="N152" i="33"/>
  <c r="N148" i="33"/>
  <c r="N144" i="33"/>
  <c r="N140" i="33"/>
  <c r="N136" i="33"/>
  <c r="N132" i="33"/>
  <c r="N128" i="33"/>
  <c r="N124" i="33"/>
  <c r="N120" i="33"/>
  <c r="N116" i="33"/>
  <c r="N112" i="33"/>
  <c r="N108" i="33"/>
  <c r="N104" i="33"/>
  <c r="N100" i="33"/>
  <c r="N96" i="33"/>
  <c r="N223" i="33"/>
  <c r="N210" i="33"/>
  <c r="N195" i="33"/>
  <c r="N191" i="33"/>
  <c r="N187" i="33"/>
  <c r="N181" i="33"/>
  <c r="N219" i="33"/>
  <c r="N206" i="33"/>
  <c r="N135" i="33"/>
  <c r="N131" i="33"/>
  <c r="N127" i="33"/>
  <c r="N123" i="33"/>
  <c r="N119" i="33"/>
  <c r="N115" i="33"/>
  <c r="N111" i="33"/>
  <c r="N107" i="33"/>
  <c r="N103" i="33"/>
  <c r="N99" i="33"/>
  <c r="N95" i="33"/>
  <c r="N215" i="33"/>
  <c r="N202" i="33"/>
  <c r="N183" i="33"/>
  <c r="N226" i="33"/>
  <c r="N207" i="33"/>
  <c r="N109" i="33"/>
  <c r="N130" i="33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97" i="32"/>
  <c r="P101" i="32"/>
  <c r="P105" i="32"/>
  <c r="P125" i="32"/>
  <c r="P126" i="32"/>
  <c r="P158" i="32"/>
  <c r="P169" i="32"/>
  <c r="P190" i="32"/>
  <c r="P201" i="32"/>
  <c r="P222" i="32"/>
  <c r="O225" i="33"/>
  <c r="O221" i="33"/>
  <c r="O217" i="33"/>
  <c r="O213" i="33"/>
  <c r="O209" i="33"/>
  <c r="O205" i="33"/>
  <c r="O228" i="33"/>
  <c r="O224" i="33"/>
  <c r="O220" i="33"/>
  <c r="O216" i="33"/>
  <c r="O212" i="33"/>
  <c r="O208" i="33"/>
  <c r="O204" i="33"/>
  <c r="O196" i="33"/>
  <c r="O192" i="33"/>
  <c r="O188" i="33"/>
  <c r="O195" i="33"/>
  <c r="O191" i="33"/>
  <c r="O187" i="33"/>
  <c r="O183" i="33"/>
  <c r="O179" i="33"/>
  <c r="O175" i="33"/>
  <c r="O171" i="33"/>
  <c r="O167" i="33"/>
  <c r="O163" i="33"/>
  <c r="O159" i="33"/>
  <c r="O155" i="33"/>
  <c r="O151" i="33"/>
  <c r="O147" i="33"/>
  <c r="O143" i="33"/>
  <c r="O139" i="33"/>
  <c r="O198" i="33"/>
  <c r="O227" i="33"/>
  <c r="O214" i="33"/>
  <c r="O194" i="33"/>
  <c r="O190" i="33"/>
  <c r="O186" i="33"/>
  <c r="O176" i="33"/>
  <c r="O172" i="33"/>
  <c r="O168" i="33"/>
  <c r="O164" i="33"/>
  <c r="O160" i="33"/>
  <c r="O156" i="33"/>
  <c r="O152" i="33"/>
  <c r="O148" i="33"/>
  <c r="O144" i="33"/>
  <c r="O140" i="33"/>
  <c r="O136" i="33"/>
  <c r="O132" i="33"/>
  <c r="O128" i="33"/>
  <c r="O124" i="33"/>
  <c r="O120" i="33"/>
  <c r="O116" i="33"/>
  <c r="O112" i="33"/>
  <c r="O108" i="33"/>
  <c r="O104" i="33"/>
  <c r="O100" i="33"/>
  <c r="O96" i="33"/>
  <c r="O223" i="33"/>
  <c r="O210" i="33"/>
  <c r="O181" i="33"/>
  <c r="O180" i="33"/>
  <c r="O219" i="33"/>
  <c r="O206" i="33"/>
  <c r="O199" i="33"/>
  <c r="O182" i="33"/>
  <c r="O135" i="33"/>
  <c r="O131" i="33"/>
  <c r="O127" i="33"/>
  <c r="O123" i="33"/>
  <c r="O119" i="33"/>
  <c r="O115" i="33"/>
  <c r="O111" i="33"/>
  <c r="O107" i="33"/>
  <c r="O103" i="33"/>
  <c r="O99" i="33"/>
  <c r="O95" i="33"/>
  <c r="O215" i="33"/>
  <c r="O202" i="33"/>
  <c r="O211" i="33"/>
  <c r="O134" i="33"/>
  <c r="O130" i="33"/>
  <c r="O126" i="33"/>
  <c r="O122" i="33"/>
  <c r="O118" i="33"/>
  <c r="O114" i="33"/>
  <c r="O110" i="33"/>
  <c r="O106" i="33"/>
  <c r="O102" i="33"/>
  <c r="O98" i="33"/>
  <c r="O94" i="33"/>
  <c r="O222" i="33"/>
  <c r="O203" i="33"/>
  <c r="O184" i="33"/>
  <c r="P97" i="33"/>
  <c r="O109" i="33"/>
  <c r="N118" i="33"/>
  <c r="P121" i="33"/>
  <c r="N129" i="33"/>
  <c r="P132" i="33"/>
  <c r="P140" i="33"/>
  <c r="P150" i="33"/>
  <c r="O157" i="33"/>
  <c r="O173" i="33"/>
  <c r="P175" i="33"/>
  <c r="P186" i="33"/>
  <c r="P136" i="32"/>
  <c r="P146" i="32"/>
  <c r="P157" i="32"/>
  <c r="P178" i="32"/>
  <c r="P189" i="32"/>
  <c r="P210" i="32"/>
  <c r="P221" i="32"/>
  <c r="P228" i="33"/>
  <c r="P224" i="33"/>
  <c r="P220" i="33"/>
  <c r="P216" i="33"/>
  <c r="P212" i="33"/>
  <c r="P208" i="33"/>
  <c r="P204" i="33"/>
  <c r="P227" i="33"/>
  <c r="P223" i="33"/>
  <c r="P219" i="33"/>
  <c r="P215" i="33"/>
  <c r="P211" i="33"/>
  <c r="P207" i="33"/>
  <c r="P203" i="33"/>
  <c r="P199" i="33"/>
  <c r="P225" i="33"/>
  <c r="P221" i="33"/>
  <c r="P217" i="33"/>
  <c r="P213" i="33"/>
  <c r="P209" i="33"/>
  <c r="P205" i="33"/>
  <c r="P195" i="33"/>
  <c r="P191" i="33"/>
  <c r="P187" i="33"/>
  <c r="P183" i="33"/>
  <c r="P226" i="33"/>
  <c r="P222" i="33"/>
  <c r="P218" i="33"/>
  <c r="P214" i="33"/>
  <c r="P210" i="33"/>
  <c r="P206" i="33"/>
  <c r="P202" i="33"/>
  <c r="P201" i="33"/>
  <c r="P197" i="33"/>
  <c r="P193" i="33"/>
  <c r="P189" i="33"/>
  <c r="P185" i="33"/>
  <c r="P181" i="33"/>
  <c r="P177" i="33"/>
  <c r="P173" i="33"/>
  <c r="P169" i="33"/>
  <c r="P165" i="33"/>
  <c r="P161" i="33"/>
  <c r="P157" i="33"/>
  <c r="P153" i="33"/>
  <c r="P149" i="33"/>
  <c r="P145" i="33"/>
  <c r="P141" i="33"/>
  <c r="P137" i="33"/>
  <c r="P198" i="33"/>
  <c r="P180" i="33"/>
  <c r="P182" i="33"/>
  <c r="P135" i="33"/>
  <c r="P131" i="33"/>
  <c r="P127" i="33"/>
  <c r="P123" i="33"/>
  <c r="P119" i="33"/>
  <c r="P115" i="33"/>
  <c r="P111" i="33"/>
  <c r="P107" i="33"/>
  <c r="P103" i="33"/>
  <c r="P99" i="33"/>
  <c r="P95" i="33"/>
  <c r="P134" i="33"/>
  <c r="P130" i="33"/>
  <c r="P126" i="33"/>
  <c r="Q126" i="33" s="1"/>
  <c r="R126" i="33" s="1"/>
  <c r="T126" i="33" s="1"/>
  <c r="P122" i="33"/>
  <c r="P118" i="33"/>
  <c r="P114" i="33"/>
  <c r="P110" i="33"/>
  <c r="P106" i="33"/>
  <c r="P102" i="33"/>
  <c r="P98" i="33"/>
  <c r="P94" i="33"/>
  <c r="P200" i="33"/>
  <c r="P178" i="33"/>
  <c r="P174" i="33"/>
  <c r="P170" i="33"/>
  <c r="P166" i="33"/>
  <c r="P162" i="33"/>
  <c r="P96" i="33"/>
  <c r="N106" i="33"/>
  <c r="P109" i="33"/>
  <c r="N117" i="33"/>
  <c r="P120" i="33"/>
  <c r="O129" i="33"/>
  <c r="O137" i="33"/>
  <c r="O142" i="33"/>
  <c r="P147" i="33"/>
  <c r="P152" i="33"/>
  <c r="O169" i="33"/>
  <c r="P171" i="33"/>
  <c r="P184" i="33"/>
  <c r="O189" i="33"/>
  <c r="N211" i="33"/>
  <c r="N102" i="33"/>
  <c r="Q102" i="33" s="1"/>
  <c r="R102" i="33" s="1"/>
  <c r="T102" i="33" s="1"/>
  <c r="N114" i="33"/>
  <c r="N125" i="33"/>
  <c r="L227" i="35"/>
  <c r="L221" i="35"/>
  <c r="L217" i="35"/>
  <c r="L213" i="35"/>
  <c r="L209" i="35"/>
  <c r="L205" i="35"/>
  <c r="L201" i="35"/>
  <c r="L197" i="35"/>
  <c r="L193" i="35"/>
  <c r="L189" i="35"/>
  <c r="L185" i="35"/>
  <c r="L181" i="35"/>
  <c r="L177" i="35"/>
  <c r="L173" i="35"/>
  <c r="L169" i="35"/>
  <c r="L165" i="35"/>
  <c r="Q165" i="35" s="1"/>
  <c r="R165" i="35" s="1"/>
  <c r="T165" i="35" s="1"/>
  <c r="L161" i="35"/>
  <c r="L157" i="35"/>
  <c r="L153" i="35"/>
  <c r="L149" i="35"/>
  <c r="L145" i="35"/>
  <c r="L141" i="35"/>
  <c r="L137" i="35"/>
  <c r="L133" i="35"/>
  <c r="L129" i="35"/>
  <c r="L125" i="35"/>
  <c r="L121" i="35"/>
  <c r="L117" i="35"/>
  <c r="L113" i="35"/>
  <c r="L109" i="35"/>
  <c r="L225" i="35"/>
  <c r="L220" i="35"/>
  <c r="L216" i="35"/>
  <c r="L212" i="35"/>
  <c r="L208" i="35"/>
  <c r="L204" i="35"/>
  <c r="L200" i="35"/>
  <c r="L196" i="35"/>
  <c r="L192" i="35"/>
  <c r="L188" i="35"/>
  <c r="L184" i="35"/>
  <c r="L180" i="35"/>
  <c r="L176" i="35"/>
  <c r="L172" i="35"/>
  <c r="L168" i="35"/>
  <c r="L164" i="35"/>
  <c r="L160" i="35"/>
  <c r="L156" i="35"/>
  <c r="L152" i="35"/>
  <c r="L148" i="35"/>
  <c r="L144" i="35"/>
  <c r="L140" i="35"/>
  <c r="L136" i="35"/>
  <c r="L132" i="35"/>
  <c r="L128" i="35"/>
  <c r="L124" i="35"/>
  <c r="L120" i="35"/>
  <c r="L116" i="35"/>
  <c r="L112" i="35"/>
  <c r="L108" i="35"/>
  <c r="L104" i="35"/>
  <c r="L100" i="35"/>
  <c r="L96" i="35"/>
  <c r="L224" i="35"/>
  <c r="Q93" i="35"/>
  <c r="R93" i="35" s="1"/>
  <c r="T93" i="35" s="1"/>
  <c r="L223" i="35"/>
  <c r="L219" i="35"/>
  <c r="L215" i="35"/>
  <c r="L211" i="35"/>
  <c r="L207" i="35"/>
  <c r="L226" i="35"/>
  <c r="L218" i="35"/>
  <c r="L191" i="35"/>
  <c r="L178" i="35"/>
  <c r="L159" i="35"/>
  <c r="L146" i="35"/>
  <c r="L127" i="35"/>
  <c r="L114" i="35"/>
  <c r="L198" i="35"/>
  <c r="L179" i="35"/>
  <c r="L166" i="35"/>
  <c r="L147" i="35"/>
  <c r="L134" i="35"/>
  <c r="L115" i="35"/>
  <c r="L222" i="35"/>
  <c r="L199" i="35"/>
  <c r="L186" i="35"/>
  <c r="L167" i="35"/>
  <c r="L154" i="35"/>
  <c r="L135" i="35"/>
  <c r="L122" i="35"/>
  <c r="L206" i="35"/>
  <c r="L187" i="35"/>
  <c r="L174" i="35"/>
  <c r="L155" i="35"/>
  <c r="L142" i="35"/>
  <c r="L123" i="35"/>
  <c r="L110" i="35"/>
  <c r="L203" i="35"/>
  <c r="L183" i="35"/>
  <c r="L150" i="35"/>
  <c r="L139" i="35"/>
  <c r="L119" i="35"/>
  <c r="L103" i="35"/>
  <c r="L95" i="35"/>
  <c r="L210" i="35"/>
  <c r="L175" i="35"/>
  <c r="L170" i="35"/>
  <c r="L111" i="35"/>
  <c r="L106" i="35"/>
  <c r="L98" i="35"/>
  <c r="L228" i="35"/>
  <c r="L190" i="35"/>
  <c r="L126" i="35"/>
  <c r="L101" i="35"/>
  <c r="L214" i="35"/>
  <c r="L195" i="35"/>
  <c r="L162" i="35"/>
  <c r="L131" i="35"/>
  <c r="L194" i="35"/>
  <c r="L143" i="35"/>
  <c r="L130" i="35"/>
  <c r="L94" i="35"/>
  <c r="L182" i="35"/>
  <c r="L118" i="35"/>
  <c r="L102" i="35"/>
  <c r="L163" i="35"/>
  <c r="L202" i="35"/>
  <c r="L171" i="35"/>
  <c r="L151" i="35"/>
  <c r="L107" i="35"/>
  <c r="L105" i="35"/>
  <c r="L138" i="35"/>
  <c r="L158" i="35"/>
  <c r="L99" i="35"/>
  <c r="L97" i="35"/>
  <c r="L188" i="33"/>
  <c r="L192" i="33"/>
  <c r="L196" i="33"/>
  <c r="L200" i="33"/>
  <c r="L211" i="33"/>
  <c r="M220" i="33"/>
  <c r="L224" i="33"/>
  <c r="Q93" i="33"/>
  <c r="R93" i="33" s="1"/>
  <c r="T93" i="33" s="1"/>
  <c r="M107" i="33"/>
  <c r="M111" i="33"/>
  <c r="M115" i="33"/>
  <c r="M119" i="33"/>
  <c r="M123" i="33"/>
  <c r="M127" i="33"/>
  <c r="M131" i="33"/>
  <c r="M135" i="33"/>
  <c r="L182" i="33"/>
  <c r="L199" i="33"/>
  <c r="L219" i="33"/>
  <c r="M228" i="33"/>
  <c r="P117" i="34"/>
  <c r="L96" i="33"/>
  <c r="L100" i="33"/>
  <c r="L104" i="33"/>
  <c r="L108" i="33"/>
  <c r="L112" i="33"/>
  <c r="L116" i="33"/>
  <c r="L120" i="33"/>
  <c r="L124" i="33"/>
  <c r="L128" i="33"/>
  <c r="L132" i="33"/>
  <c r="L136" i="33"/>
  <c r="M181" i="33"/>
  <c r="M182" i="33"/>
  <c r="M187" i="33"/>
  <c r="M191" i="33"/>
  <c r="M195" i="33"/>
  <c r="M199" i="33"/>
  <c r="L204" i="33"/>
  <c r="L223" i="33"/>
  <c r="O226" i="34"/>
  <c r="O222" i="34"/>
  <c r="O218" i="34"/>
  <c r="O214" i="34"/>
  <c r="O210" i="34"/>
  <c r="O206" i="34"/>
  <c r="O202" i="34"/>
  <c r="O198" i="34"/>
  <c r="O194" i="34"/>
  <c r="O190" i="34"/>
  <c r="O186" i="34"/>
  <c r="O182" i="34"/>
  <c r="O178" i="34"/>
  <c r="O174" i="34"/>
  <c r="O170" i="34"/>
  <c r="O166" i="34"/>
  <c r="O162" i="34"/>
  <c r="O158" i="34"/>
  <c r="O225" i="34"/>
  <c r="O221" i="34"/>
  <c r="O217" i="34"/>
  <c r="O213" i="34"/>
  <c r="O209" i="34"/>
  <c r="O205" i="34"/>
  <c r="O201" i="34"/>
  <c r="Q201" i="34" s="1"/>
  <c r="R201" i="34" s="1"/>
  <c r="T201" i="34" s="1"/>
  <c r="O197" i="34"/>
  <c r="O193" i="34"/>
  <c r="O189" i="34"/>
  <c r="O185" i="34"/>
  <c r="O181" i="34"/>
  <c r="O177" i="34"/>
  <c r="O173" i="34"/>
  <c r="O169" i="34"/>
  <c r="O165" i="34"/>
  <c r="O161" i="34"/>
  <c r="O157" i="34"/>
  <c r="O153" i="34"/>
  <c r="O149" i="34"/>
  <c r="O145" i="34"/>
  <c r="O141" i="34"/>
  <c r="O137" i="34"/>
  <c r="O133" i="34"/>
  <c r="O129" i="34"/>
  <c r="O148" i="34"/>
  <c r="O147" i="34"/>
  <c r="O134" i="34"/>
  <c r="O124" i="34"/>
  <c r="O120" i="34"/>
  <c r="O116" i="34"/>
  <c r="O112" i="34"/>
  <c r="O108" i="34"/>
  <c r="O104" i="34"/>
  <c r="O100" i="34"/>
  <c r="O96" i="34"/>
  <c r="O154" i="34"/>
  <c r="O136" i="34"/>
  <c r="O135" i="34"/>
  <c r="O227" i="34"/>
  <c r="O224" i="34"/>
  <c r="O223" i="34"/>
  <c r="O220" i="34"/>
  <c r="O219" i="34"/>
  <c r="O216" i="34"/>
  <c r="O215" i="34"/>
  <c r="O212" i="34"/>
  <c r="O211" i="34"/>
  <c r="O208" i="34"/>
  <c r="O207" i="34"/>
  <c r="O204" i="34"/>
  <c r="O203" i="34"/>
  <c r="O200" i="34"/>
  <c r="O199" i="34"/>
  <c r="O196" i="34"/>
  <c r="O195" i="34"/>
  <c r="O192" i="34"/>
  <c r="O191" i="34"/>
  <c r="O188" i="34"/>
  <c r="O187" i="34"/>
  <c r="O184" i="34"/>
  <c r="O183" i="34"/>
  <c r="O180" i="34"/>
  <c r="O179" i="34"/>
  <c r="O176" i="34"/>
  <c r="O175" i="34"/>
  <c r="O172" i="34"/>
  <c r="O171" i="34"/>
  <c r="O168" i="34"/>
  <c r="O167" i="34"/>
  <c r="O164" i="34"/>
  <c r="O163" i="34"/>
  <c r="O160" i="34"/>
  <c r="O159" i="34"/>
  <c r="O156" i="34"/>
  <c r="O155" i="34"/>
  <c r="O142" i="34"/>
  <c r="O123" i="34"/>
  <c r="O119" i="34"/>
  <c r="O115" i="34"/>
  <c r="O111" i="34"/>
  <c r="O107" i="34"/>
  <c r="O103" i="34"/>
  <c r="O99" i="34"/>
  <c r="O95" i="34"/>
  <c r="O144" i="34"/>
  <c r="O143" i="34"/>
  <c r="O130" i="34"/>
  <c r="O146" i="34"/>
  <c r="O140" i="34"/>
  <c r="O131" i="34"/>
  <c r="O126" i="34"/>
  <c r="O151" i="34"/>
  <c r="O127" i="34"/>
  <c r="O138" i="34"/>
  <c r="O132" i="34"/>
  <c r="O228" i="34"/>
  <c r="O150" i="34"/>
  <c r="O139" i="34"/>
  <c r="O102" i="34"/>
  <c r="O125" i="34"/>
  <c r="M100" i="33"/>
  <c r="M104" i="33"/>
  <c r="M108" i="33"/>
  <c r="M112" i="33"/>
  <c r="M116" i="33"/>
  <c r="M120" i="33"/>
  <c r="M124" i="33"/>
  <c r="M128" i="33"/>
  <c r="M132" i="33"/>
  <c r="M136" i="33"/>
  <c r="L137" i="33"/>
  <c r="L140" i="33"/>
  <c r="L141" i="33"/>
  <c r="L144" i="33"/>
  <c r="L145" i="33"/>
  <c r="L148" i="33"/>
  <c r="L149" i="33"/>
  <c r="L152" i="33"/>
  <c r="L153" i="33"/>
  <c r="L156" i="33"/>
  <c r="L157" i="33"/>
  <c r="L160" i="33"/>
  <c r="L161" i="33"/>
  <c r="L164" i="33"/>
  <c r="L165" i="33"/>
  <c r="L168" i="33"/>
  <c r="L169" i="33"/>
  <c r="L172" i="33"/>
  <c r="L173" i="33"/>
  <c r="L176" i="33"/>
  <c r="L177" i="33"/>
  <c r="L180" i="33"/>
  <c r="L186" i="33"/>
  <c r="L190" i="33"/>
  <c r="L194" i="33"/>
  <c r="M198" i="33"/>
  <c r="M204" i="33"/>
  <c r="L208" i="33"/>
  <c r="P226" i="34"/>
  <c r="P222" i="34"/>
  <c r="P218" i="34"/>
  <c r="P214" i="34"/>
  <c r="P210" i="34"/>
  <c r="P206" i="34"/>
  <c r="P202" i="34"/>
  <c r="P198" i="34"/>
  <c r="P194" i="34"/>
  <c r="P190" i="34"/>
  <c r="P186" i="34"/>
  <c r="P182" i="34"/>
  <c r="P178" i="34"/>
  <c r="P174" i="34"/>
  <c r="P170" i="34"/>
  <c r="P166" i="34"/>
  <c r="P162" i="34"/>
  <c r="P158" i="34"/>
  <c r="P154" i="34"/>
  <c r="P150" i="34"/>
  <c r="P146" i="34"/>
  <c r="P142" i="34"/>
  <c r="P138" i="34"/>
  <c r="P134" i="34"/>
  <c r="P130" i="34"/>
  <c r="P225" i="34"/>
  <c r="P221" i="34"/>
  <c r="P217" i="34"/>
  <c r="Q217" i="34" s="1"/>
  <c r="R217" i="34" s="1"/>
  <c r="T217" i="34" s="1"/>
  <c r="P213" i="34"/>
  <c r="P209" i="34"/>
  <c r="P205" i="34"/>
  <c r="P201" i="34"/>
  <c r="P197" i="34"/>
  <c r="P193" i="34"/>
  <c r="P189" i="34"/>
  <c r="P185" i="34"/>
  <c r="P181" i="34"/>
  <c r="P177" i="34"/>
  <c r="P173" i="34"/>
  <c r="P169" i="34"/>
  <c r="P165" i="34"/>
  <c r="P161" i="34"/>
  <c r="P157" i="34"/>
  <c r="P153" i="34"/>
  <c r="P149" i="34"/>
  <c r="P145" i="34"/>
  <c r="P141" i="34"/>
  <c r="P137" i="34"/>
  <c r="P133" i="34"/>
  <c r="P129" i="34"/>
  <c r="P125" i="34"/>
  <c r="P136" i="34"/>
  <c r="P135" i="34"/>
  <c r="P227" i="34"/>
  <c r="P224" i="34"/>
  <c r="P223" i="34"/>
  <c r="P220" i="34"/>
  <c r="P219" i="34"/>
  <c r="P216" i="34"/>
  <c r="P215" i="34"/>
  <c r="P212" i="34"/>
  <c r="P211" i="34"/>
  <c r="P208" i="34"/>
  <c r="P207" i="34"/>
  <c r="P204" i="34"/>
  <c r="P203" i="34"/>
  <c r="P200" i="34"/>
  <c r="P199" i="34"/>
  <c r="P196" i="34"/>
  <c r="P195" i="34"/>
  <c r="P192" i="34"/>
  <c r="P191" i="34"/>
  <c r="P188" i="34"/>
  <c r="P187" i="34"/>
  <c r="P184" i="34"/>
  <c r="P183" i="34"/>
  <c r="P180" i="34"/>
  <c r="P179" i="34"/>
  <c r="P176" i="34"/>
  <c r="P175" i="34"/>
  <c r="P172" i="34"/>
  <c r="P171" i="34"/>
  <c r="P168" i="34"/>
  <c r="P167" i="34"/>
  <c r="P164" i="34"/>
  <c r="P163" i="34"/>
  <c r="P160" i="34"/>
  <c r="P159" i="34"/>
  <c r="P156" i="34"/>
  <c r="P155" i="34"/>
  <c r="P123" i="34"/>
  <c r="P119" i="34"/>
  <c r="P115" i="34"/>
  <c r="P111" i="34"/>
  <c r="P107" i="34"/>
  <c r="P103" i="34"/>
  <c r="P99" i="34"/>
  <c r="P95" i="34"/>
  <c r="P144" i="34"/>
  <c r="P143" i="34"/>
  <c r="P228" i="34"/>
  <c r="P132" i="34"/>
  <c r="P131" i="34"/>
  <c r="P122" i="34"/>
  <c r="P118" i="34"/>
  <c r="P114" i="34"/>
  <c r="P110" i="34"/>
  <c r="P106" i="34"/>
  <c r="P102" i="34"/>
  <c r="P98" i="34"/>
  <c r="P94" i="34"/>
  <c r="P151" i="34"/>
  <c r="P127" i="34"/>
  <c r="P152" i="34"/>
  <c r="P147" i="34"/>
  <c r="P128" i="34"/>
  <c r="P124" i="34"/>
  <c r="P120" i="34"/>
  <c r="P116" i="34"/>
  <c r="P112" i="34"/>
  <c r="P108" i="34"/>
  <c r="P104" i="34"/>
  <c r="P100" i="34"/>
  <c r="P96" i="34"/>
  <c r="P148" i="34"/>
  <c r="O97" i="34"/>
  <c r="O106" i="34"/>
  <c r="L226" i="33"/>
  <c r="L222" i="33"/>
  <c r="L218" i="33"/>
  <c r="L214" i="33"/>
  <c r="L210" i="33"/>
  <c r="L206" i="33"/>
  <c r="L202" i="33"/>
  <c r="L225" i="33"/>
  <c r="L221" i="33"/>
  <c r="L217" i="33"/>
  <c r="L213" i="33"/>
  <c r="L209" i="33"/>
  <c r="L205" i="33"/>
  <c r="L201" i="33"/>
  <c r="L198" i="33"/>
  <c r="L197" i="33"/>
  <c r="L193" i="33"/>
  <c r="L189" i="33"/>
  <c r="L185" i="33"/>
  <c r="L181" i="33"/>
  <c r="L195" i="33"/>
  <c r="L191" i="33"/>
  <c r="L187" i="33"/>
  <c r="L183" i="33"/>
  <c r="L179" i="33"/>
  <c r="L175" i="33"/>
  <c r="L171" i="33"/>
  <c r="L167" i="33"/>
  <c r="L163" i="33"/>
  <c r="L159" i="33"/>
  <c r="L155" i="33"/>
  <c r="L151" i="33"/>
  <c r="L147" i="33"/>
  <c r="L143" i="33"/>
  <c r="L139" i="33"/>
  <c r="L97" i="33"/>
  <c r="L101" i="33"/>
  <c r="L105" i="33"/>
  <c r="L109" i="33"/>
  <c r="L113" i="33"/>
  <c r="L117" i="33"/>
  <c r="L121" i="33"/>
  <c r="L125" i="33"/>
  <c r="L129" i="33"/>
  <c r="L133" i="33"/>
  <c r="M137" i="33"/>
  <c r="L138" i="33"/>
  <c r="M139" i="33"/>
  <c r="M141" i="33"/>
  <c r="L142" i="33"/>
  <c r="M143" i="33"/>
  <c r="M145" i="33"/>
  <c r="L146" i="33"/>
  <c r="M147" i="33"/>
  <c r="M149" i="33"/>
  <c r="L150" i="33"/>
  <c r="M151" i="33"/>
  <c r="M153" i="33"/>
  <c r="L154" i="33"/>
  <c r="M155" i="33"/>
  <c r="M157" i="33"/>
  <c r="L158" i="33"/>
  <c r="M159" i="33"/>
  <c r="M161" i="33"/>
  <c r="L162" i="33"/>
  <c r="M163" i="33"/>
  <c r="M165" i="33"/>
  <c r="L166" i="33"/>
  <c r="M167" i="33"/>
  <c r="M169" i="33"/>
  <c r="L170" i="33"/>
  <c r="M171" i="33"/>
  <c r="M173" i="33"/>
  <c r="L174" i="33"/>
  <c r="M175" i="33"/>
  <c r="M177" i="33"/>
  <c r="L178" i="33"/>
  <c r="M179" i="33"/>
  <c r="M186" i="33"/>
  <c r="M190" i="33"/>
  <c r="M194" i="33"/>
  <c r="L212" i="33"/>
  <c r="O152" i="34"/>
  <c r="M226" i="33"/>
  <c r="M222" i="33"/>
  <c r="M218" i="33"/>
  <c r="M214" i="33"/>
  <c r="M210" i="33"/>
  <c r="M206" i="33"/>
  <c r="M225" i="33"/>
  <c r="M221" i="33"/>
  <c r="M217" i="33"/>
  <c r="M213" i="33"/>
  <c r="M209" i="33"/>
  <c r="M205" i="33"/>
  <c r="M197" i="33"/>
  <c r="M193" i="33"/>
  <c r="M189" i="33"/>
  <c r="M185" i="33"/>
  <c r="M196" i="33"/>
  <c r="M192" i="33"/>
  <c r="M188" i="33"/>
  <c r="M184" i="33"/>
  <c r="M180" i="33"/>
  <c r="M176" i="33"/>
  <c r="M172" i="33"/>
  <c r="M168" i="33"/>
  <c r="M164" i="33"/>
  <c r="M160" i="33"/>
  <c r="M156" i="33"/>
  <c r="M152" i="33"/>
  <c r="M148" i="33"/>
  <c r="M144" i="33"/>
  <c r="M140" i="33"/>
  <c r="M227" i="33"/>
  <c r="M223" i="33"/>
  <c r="M219" i="33"/>
  <c r="M215" i="33"/>
  <c r="M211" i="33"/>
  <c r="M207" i="33"/>
  <c r="M203" i="33"/>
  <c r="M202" i="33"/>
  <c r="M201" i="33"/>
  <c r="M200" i="33"/>
  <c r="M97" i="33"/>
  <c r="M101" i="33"/>
  <c r="M105" i="33"/>
  <c r="M109" i="33"/>
  <c r="M113" i="33"/>
  <c r="M117" i="33"/>
  <c r="M121" i="33"/>
  <c r="M125" i="33"/>
  <c r="M129" i="33"/>
  <c r="M133" i="33"/>
  <c r="M138" i="33"/>
  <c r="M142" i="33"/>
  <c r="M146" i="33"/>
  <c r="M150" i="33"/>
  <c r="M154" i="33"/>
  <c r="M158" i="33"/>
  <c r="M162" i="33"/>
  <c r="M166" i="33"/>
  <c r="M170" i="33"/>
  <c r="M174" i="33"/>
  <c r="M178" i="33"/>
  <c r="L203" i="33"/>
  <c r="M212" i="33"/>
  <c r="L216" i="33"/>
  <c r="P101" i="34"/>
  <c r="O105" i="34"/>
  <c r="O114" i="34"/>
  <c r="O128" i="34"/>
  <c r="P140" i="34"/>
  <c r="N228" i="34"/>
  <c r="N227" i="34"/>
  <c r="N223" i="34"/>
  <c r="N219" i="34"/>
  <c r="N215" i="34"/>
  <c r="N211" i="34"/>
  <c r="N207" i="34"/>
  <c r="N203" i="34"/>
  <c r="N199" i="34"/>
  <c r="N195" i="34"/>
  <c r="N191" i="34"/>
  <c r="N187" i="34"/>
  <c r="N183" i="34"/>
  <c r="N179" i="34"/>
  <c r="N175" i="34"/>
  <c r="N171" i="34"/>
  <c r="N167" i="34"/>
  <c r="N163" i="34"/>
  <c r="N159" i="34"/>
  <c r="N155" i="34"/>
  <c r="N151" i="34"/>
  <c r="N147" i="34"/>
  <c r="N143" i="34"/>
  <c r="N139" i="34"/>
  <c r="N135" i="34"/>
  <c r="N131" i="34"/>
  <c r="N127" i="34"/>
  <c r="N226" i="34"/>
  <c r="N222" i="34"/>
  <c r="N218" i="34"/>
  <c r="N214" i="34"/>
  <c r="N210" i="34"/>
  <c r="N206" i="34"/>
  <c r="N202" i="34"/>
  <c r="N198" i="34"/>
  <c r="N194" i="34"/>
  <c r="N190" i="34"/>
  <c r="N186" i="34"/>
  <c r="N182" i="34"/>
  <c r="N178" i="34"/>
  <c r="N174" i="34"/>
  <c r="N170" i="34"/>
  <c r="N166" i="34"/>
  <c r="N162" i="34"/>
  <c r="N158" i="34"/>
  <c r="N154" i="34"/>
  <c r="N150" i="34"/>
  <c r="N146" i="34"/>
  <c r="N142" i="34"/>
  <c r="N138" i="34"/>
  <c r="N134" i="34"/>
  <c r="N130" i="34"/>
  <c r="N126" i="34"/>
  <c r="N141" i="34"/>
  <c r="N128" i="34"/>
  <c r="N148" i="34"/>
  <c r="N129" i="34"/>
  <c r="N124" i="34"/>
  <c r="N120" i="34"/>
  <c r="N116" i="34"/>
  <c r="N112" i="34"/>
  <c r="N108" i="34"/>
  <c r="N104" i="34"/>
  <c r="N100" i="34"/>
  <c r="N96" i="34"/>
  <c r="N149" i="34"/>
  <c r="N136" i="34"/>
  <c r="N224" i="34"/>
  <c r="N220" i="34"/>
  <c r="N216" i="34"/>
  <c r="N212" i="34"/>
  <c r="N208" i="34"/>
  <c r="N204" i="34"/>
  <c r="N200" i="34"/>
  <c r="N196" i="34"/>
  <c r="N192" i="34"/>
  <c r="N188" i="34"/>
  <c r="N184" i="34"/>
  <c r="N180" i="34"/>
  <c r="N176" i="34"/>
  <c r="N172" i="34"/>
  <c r="N168" i="34"/>
  <c r="N164" i="34"/>
  <c r="N160" i="34"/>
  <c r="N156" i="34"/>
  <c r="N137" i="34"/>
  <c r="N123" i="34"/>
  <c r="N119" i="34"/>
  <c r="N115" i="34"/>
  <c r="N111" i="34"/>
  <c r="N107" i="34"/>
  <c r="N103" i="34"/>
  <c r="Q103" i="34" s="1"/>
  <c r="R103" i="34" s="1"/>
  <c r="T103" i="34" s="1"/>
  <c r="N99" i="34"/>
  <c r="N95" i="34"/>
  <c r="N94" i="34"/>
  <c r="N97" i="34"/>
  <c r="N98" i="34"/>
  <c r="N101" i="34"/>
  <c r="N102" i="34"/>
  <c r="N105" i="34"/>
  <c r="N106" i="34"/>
  <c r="N109" i="34"/>
  <c r="N110" i="34"/>
  <c r="N113" i="34"/>
  <c r="N114" i="34"/>
  <c r="N117" i="34"/>
  <c r="N118" i="34"/>
  <c r="N121" i="34"/>
  <c r="N122" i="34"/>
  <c r="Q122" i="34" s="1"/>
  <c r="R122" i="34" s="1"/>
  <c r="T122" i="34" s="1"/>
  <c r="N125" i="34"/>
  <c r="Q93" i="34"/>
  <c r="R93" i="34" s="1"/>
  <c r="T93" i="34" s="1"/>
  <c r="N198" i="35"/>
  <c r="M202" i="35"/>
  <c r="M218" i="35"/>
  <c r="L96" i="34"/>
  <c r="L100" i="34"/>
  <c r="L104" i="34"/>
  <c r="L108" i="34"/>
  <c r="L112" i="34"/>
  <c r="L116" i="34"/>
  <c r="L120" i="34"/>
  <c r="L124" i="34"/>
  <c r="L129" i="34"/>
  <c r="M136" i="34"/>
  <c r="L142" i="34"/>
  <c r="M149" i="34"/>
  <c r="M155" i="34"/>
  <c r="M226" i="35"/>
  <c r="M228" i="35"/>
  <c r="M224" i="35"/>
  <c r="M223" i="35"/>
  <c r="M219" i="35"/>
  <c r="M215" i="35"/>
  <c r="M211" i="35"/>
  <c r="M207" i="35"/>
  <c r="M203" i="35"/>
  <c r="M199" i="35"/>
  <c r="M195" i="35"/>
  <c r="M191" i="35"/>
  <c r="M187" i="35"/>
  <c r="M183" i="35"/>
  <c r="M179" i="35"/>
  <c r="M175" i="35"/>
  <c r="M171" i="35"/>
  <c r="M167" i="35"/>
  <c r="M163" i="35"/>
  <c r="M159" i="35"/>
  <c r="M155" i="35"/>
  <c r="M151" i="35"/>
  <c r="M147" i="35"/>
  <c r="M143" i="35"/>
  <c r="M139" i="35"/>
  <c r="M135" i="35"/>
  <c r="M131" i="35"/>
  <c r="M127" i="35"/>
  <c r="M123" i="35"/>
  <c r="M119" i="35"/>
  <c r="M115" i="35"/>
  <c r="M111" i="35"/>
  <c r="M107" i="35"/>
  <c r="M103" i="35"/>
  <c r="M99" i="35"/>
  <c r="M95" i="35"/>
  <c r="M204" i="35"/>
  <c r="M198" i="35"/>
  <c r="M185" i="35"/>
  <c r="M172" i="35"/>
  <c r="M166" i="35"/>
  <c r="M153" i="35"/>
  <c r="M140" i="35"/>
  <c r="M134" i="35"/>
  <c r="M121" i="35"/>
  <c r="M108" i="35"/>
  <c r="M222" i="35"/>
  <c r="M212" i="35"/>
  <c r="M209" i="35"/>
  <c r="M205" i="35"/>
  <c r="M192" i="35"/>
  <c r="M186" i="35"/>
  <c r="M173" i="35"/>
  <c r="M160" i="35"/>
  <c r="M154" i="35"/>
  <c r="M141" i="35"/>
  <c r="M128" i="35"/>
  <c r="M122" i="35"/>
  <c r="M109" i="35"/>
  <c r="M206" i="35"/>
  <c r="M193" i="35"/>
  <c r="M180" i="35"/>
  <c r="M174" i="35"/>
  <c r="M161" i="35"/>
  <c r="M148" i="35"/>
  <c r="M142" i="35"/>
  <c r="M129" i="35"/>
  <c r="M116" i="35"/>
  <c r="M110" i="35"/>
  <c r="M227" i="35"/>
  <c r="M216" i="35"/>
  <c r="M213" i="35"/>
  <c r="M210" i="35"/>
  <c r="M200" i="35"/>
  <c r="M194" i="35"/>
  <c r="M181" i="35"/>
  <c r="M168" i="35"/>
  <c r="M162" i="35"/>
  <c r="M149" i="35"/>
  <c r="M136" i="35"/>
  <c r="M130" i="35"/>
  <c r="M117" i="35"/>
  <c r="N94" i="35"/>
  <c r="M96" i="35"/>
  <c r="N102" i="35"/>
  <c r="M104" i="35"/>
  <c r="N114" i="35"/>
  <c r="M118" i="35"/>
  <c r="M120" i="35"/>
  <c r="N138" i="35"/>
  <c r="M164" i="35"/>
  <c r="N178" i="35"/>
  <c r="M182" i="35"/>
  <c r="M184" i="35"/>
  <c r="M96" i="34"/>
  <c r="M100" i="34"/>
  <c r="M104" i="34"/>
  <c r="M108" i="34"/>
  <c r="M112" i="34"/>
  <c r="M116" i="34"/>
  <c r="M120" i="34"/>
  <c r="M124" i="34"/>
  <c r="M129" i="34"/>
  <c r="M135" i="34"/>
  <c r="L141" i="34"/>
  <c r="M148" i="34"/>
  <c r="N226" i="35"/>
  <c r="N227" i="35"/>
  <c r="N225" i="35"/>
  <c r="N220" i="35"/>
  <c r="N216" i="35"/>
  <c r="N212" i="35"/>
  <c r="N208" i="35"/>
  <c r="N204" i="35"/>
  <c r="N200" i="35"/>
  <c r="N196" i="35"/>
  <c r="N192" i="35"/>
  <c r="N188" i="35"/>
  <c r="N184" i="35"/>
  <c r="N180" i="35"/>
  <c r="N176" i="35"/>
  <c r="N172" i="35"/>
  <c r="N168" i="35"/>
  <c r="N164" i="35"/>
  <c r="N160" i="35"/>
  <c r="N156" i="35"/>
  <c r="N152" i="35"/>
  <c r="N148" i="35"/>
  <c r="N144" i="35"/>
  <c r="N140" i="35"/>
  <c r="N136" i="35"/>
  <c r="N132" i="35"/>
  <c r="N128" i="35"/>
  <c r="N124" i="35"/>
  <c r="N120" i="35"/>
  <c r="N116" i="35"/>
  <c r="N112" i="35"/>
  <c r="N108" i="35"/>
  <c r="N223" i="35"/>
  <c r="N219" i="35"/>
  <c r="N215" i="35"/>
  <c r="N211" i="35"/>
  <c r="N207" i="35"/>
  <c r="N203" i="35"/>
  <c r="N199" i="35"/>
  <c r="N195" i="35"/>
  <c r="N191" i="35"/>
  <c r="N187" i="35"/>
  <c r="N183" i="35"/>
  <c r="N179" i="35"/>
  <c r="N175" i="35"/>
  <c r="N171" i="35"/>
  <c r="N167" i="35"/>
  <c r="N163" i="35"/>
  <c r="N159" i="35"/>
  <c r="N155" i="35"/>
  <c r="N151" i="35"/>
  <c r="N147" i="35"/>
  <c r="N143" i="35"/>
  <c r="N139" i="35"/>
  <c r="N135" i="35"/>
  <c r="N131" i="35"/>
  <c r="N127" i="35"/>
  <c r="N123" i="35"/>
  <c r="N119" i="35"/>
  <c r="N115" i="35"/>
  <c r="N111" i="35"/>
  <c r="N107" i="35"/>
  <c r="N103" i="35"/>
  <c r="N99" i="35"/>
  <c r="N95" i="35"/>
  <c r="N222" i="35"/>
  <c r="N218" i="35"/>
  <c r="N214" i="35"/>
  <c r="N210" i="35"/>
  <c r="N209" i="35"/>
  <c r="N205" i="35"/>
  <c r="N186" i="35"/>
  <c r="N173" i="35"/>
  <c r="N154" i="35"/>
  <c r="N141" i="35"/>
  <c r="N122" i="35"/>
  <c r="N109" i="35"/>
  <c r="N224" i="35"/>
  <c r="N206" i="35"/>
  <c r="N193" i="35"/>
  <c r="N174" i="35"/>
  <c r="N161" i="35"/>
  <c r="N142" i="35"/>
  <c r="N129" i="35"/>
  <c r="N110" i="35"/>
  <c r="N213" i="35"/>
  <c r="N194" i="35"/>
  <c r="N181" i="35"/>
  <c r="N162" i="35"/>
  <c r="N149" i="35"/>
  <c r="N130" i="35"/>
  <c r="N117" i="35"/>
  <c r="N201" i="35"/>
  <c r="N182" i="35"/>
  <c r="N169" i="35"/>
  <c r="N150" i="35"/>
  <c r="N137" i="35"/>
  <c r="N118" i="35"/>
  <c r="N96" i="35"/>
  <c r="N104" i="35"/>
  <c r="M133" i="35"/>
  <c r="M157" i="35"/>
  <c r="M197" i="35"/>
  <c r="M208" i="35"/>
  <c r="M214" i="35"/>
  <c r="L228" i="34"/>
  <c r="L224" i="34"/>
  <c r="L220" i="34"/>
  <c r="L216" i="34"/>
  <c r="L212" i="34"/>
  <c r="L208" i="34"/>
  <c r="L204" i="34"/>
  <c r="Q204" i="34" s="1"/>
  <c r="R204" i="34" s="1"/>
  <c r="T204" i="34" s="1"/>
  <c r="L200" i="34"/>
  <c r="L196" i="34"/>
  <c r="L192" i="34"/>
  <c r="L188" i="34"/>
  <c r="L184" i="34"/>
  <c r="L180" i="34"/>
  <c r="L176" i="34"/>
  <c r="L172" i="34"/>
  <c r="Q172" i="34" s="1"/>
  <c r="R172" i="34" s="1"/>
  <c r="T172" i="34" s="1"/>
  <c r="L168" i="34"/>
  <c r="L164" i="34"/>
  <c r="L160" i="34"/>
  <c r="L156" i="34"/>
  <c r="L152" i="34"/>
  <c r="L148" i="34"/>
  <c r="L144" i="34"/>
  <c r="L140" i="34"/>
  <c r="L136" i="34"/>
  <c r="L132" i="34"/>
  <c r="L128" i="34"/>
  <c r="L227" i="34"/>
  <c r="L223" i="34"/>
  <c r="L219" i="34"/>
  <c r="L215" i="34"/>
  <c r="L211" i="34"/>
  <c r="L207" i="34"/>
  <c r="L203" i="34"/>
  <c r="L199" i="34"/>
  <c r="L195" i="34"/>
  <c r="L191" i="34"/>
  <c r="L187" i="34"/>
  <c r="L183" i="34"/>
  <c r="L179" i="34"/>
  <c r="L175" i="34"/>
  <c r="L171" i="34"/>
  <c r="L167" i="34"/>
  <c r="L163" i="34"/>
  <c r="L159" i="34"/>
  <c r="L155" i="34"/>
  <c r="L151" i="34"/>
  <c r="L147" i="34"/>
  <c r="L143" i="34"/>
  <c r="L139" i="34"/>
  <c r="L135" i="34"/>
  <c r="L131" i="34"/>
  <c r="L127" i="34"/>
  <c r="L97" i="34"/>
  <c r="L101" i="34"/>
  <c r="L105" i="34"/>
  <c r="L109" i="34"/>
  <c r="L113" i="34"/>
  <c r="L117" i="34"/>
  <c r="L121" i="34"/>
  <c r="L125" i="34"/>
  <c r="M128" i="34"/>
  <c r="L134" i="34"/>
  <c r="M141" i="34"/>
  <c r="L153" i="34"/>
  <c r="M101" i="35"/>
  <c r="M113" i="35"/>
  <c r="M124" i="35"/>
  <c r="M126" i="35"/>
  <c r="N133" i="35"/>
  <c r="M144" i="35"/>
  <c r="N153" i="35"/>
  <c r="N157" i="35"/>
  <c r="M177" i="35"/>
  <c r="M188" i="35"/>
  <c r="M190" i="35"/>
  <c r="N197" i="35"/>
  <c r="M221" i="35"/>
  <c r="N228" i="35"/>
  <c r="M228" i="34"/>
  <c r="M227" i="34"/>
  <c r="M223" i="34"/>
  <c r="M219" i="34"/>
  <c r="M215" i="34"/>
  <c r="M211" i="34"/>
  <c r="M207" i="34"/>
  <c r="M203" i="34"/>
  <c r="M199" i="34"/>
  <c r="M195" i="34"/>
  <c r="M191" i="34"/>
  <c r="M187" i="34"/>
  <c r="M183" i="34"/>
  <c r="M179" i="34"/>
  <c r="M175" i="34"/>
  <c r="M171" i="34"/>
  <c r="M167" i="34"/>
  <c r="M163" i="34"/>
  <c r="M159" i="34"/>
  <c r="M226" i="34"/>
  <c r="M222" i="34"/>
  <c r="M218" i="34"/>
  <c r="M214" i="34"/>
  <c r="M210" i="34"/>
  <c r="M206" i="34"/>
  <c r="M202" i="34"/>
  <c r="M198" i="34"/>
  <c r="M194" i="34"/>
  <c r="M190" i="34"/>
  <c r="M186" i="34"/>
  <c r="M182" i="34"/>
  <c r="M178" i="34"/>
  <c r="M174" i="34"/>
  <c r="M170" i="34"/>
  <c r="M166" i="34"/>
  <c r="M162" i="34"/>
  <c r="M158" i="34"/>
  <c r="M154" i="34"/>
  <c r="M150" i="34"/>
  <c r="M146" i="34"/>
  <c r="M142" i="34"/>
  <c r="M138" i="34"/>
  <c r="M134" i="34"/>
  <c r="M130" i="34"/>
  <c r="M126" i="34"/>
  <c r="M97" i="34"/>
  <c r="M101" i="34"/>
  <c r="M105" i="34"/>
  <c r="M109" i="34"/>
  <c r="M113" i="34"/>
  <c r="M117" i="34"/>
  <c r="M121" i="34"/>
  <c r="M125" i="34"/>
  <c r="L126" i="34"/>
  <c r="M127" i="34"/>
  <c r="L133" i="34"/>
  <c r="M140" i="34"/>
  <c r="L146" i="34"/>
  <c r="M153" i="34"/>
  <c r="L158" i="34"/>
  <c r="L162" i="34"/>
  <c r="L166" i="34"/>
  <c r="L170" i="34"/>
  <c r="L174" i="34"/>
  <c r="L178" i="34"/>
  <c r="L182" i="34"/>
  <c r="L186" i="34"/>
  <c r="L190" i="34"/>
  <c r="L194" i="34"/>
  <c r="L198" i="34"/>
  <c r="L202" i="34"/>
  <c r="L206" i="34"/>
  <c r="L210" i="34"/>
  <c r="L214" i="34"/>
  <c r="L218" i="34"/>
  <c r="L222" i="34"/>
  <c r="L226" i="34"/>
  <c r="M98" i="35"/>
  <c r="N101" i="35"/>
  <c r="M106" i="35"/>
  <c r="N113" i="35"/>
  <c r="N126" i="35"/>
  <c r="M137" i="35"/>
  <c r="M146" i="35"/>
  <c r="N166" i="35"/>
  <c r="M170" i="35"/>
  <c r="N177" i="35"/>
  <c r="N190" i="35"/>
  <c r="M201" i="35"/>
  <c r="M217" i="35"/>
  <c r="N221" i="35"/>
  <c r="O226" i="35"/>
  <c r="O224" i="35"/>
  <c r="O222" i="35"/>
  <c r="O218" i="35"/>
  <c r="O214" i="35"/>
  <c r="O210" i="35"/>
  <c r="O206" i="35"/>
  <c r="O202" i="35"/>
  <c r="O198" i="35"/>
  <c r="O194" i="35"/>
  <c r="O190" i="35"/>
  <c r="O186" i="35"/>
  <c r="O182" i="35"/>
  <c r="O178" i="35"/>
  <c r="O174" i="35"/>
  <c r="O170" i="35"/>
  <c r="O166" i="35"/>
  <c r="O162" i="35"/>
  <c r="O158" i="35"/>
  <c r="O154" i="35"/>
  <c r="O150" i="35"/>
  <c r="O146" i="35"/>
  <c r="O142" i="35"/>
  <c r="O138" i="35"/>
  <c r="O134" i="35"/>
  <c r="O130" i="35"/>
  <c r="O126" i="35"/>
  <c r="O122" i="35"/>
  <c r="O118" i="35"/>
  <c r="O114" i="35"/>
  <c r="O110" i="35"/>
  <c r="O106" i="35"/>
  <c r="O102" i="35"/>
  <c r="O98" i="35"/>
  <c r="O94" i="35"/>
  <c r="O228" i="35"/>
  <c r="P96" i="35"/>
  <c r="O97" i="35"/>
  <c r="P100" i="35"/>
  <c r="O101" i="35"/>
  <c r="P104" i="35"/>
  <c r="O105" i="35"/>
  <c r="O111" i="35"/>
  <c r="P112" i="35"/>
  <c r="P113" i="35"/>
  <c r="O124" i="35"/>
  <c r="O125" i="35"/>
  <c r="O143" i="35"/>
  <c r="P144" i="35"/>
  <c r="P145" i="35"/>
  <c r="O156" i="35"/>
  <c r="O157" i="35"/>
  <c r="O175" i="35"/>
  <c r="P176" i="35"/>
  <c r="P177" i="35"/>
  <c r="O188" i="35"/>
  <c r="O189" i="35"/>
  <c r="O217" i="35"/>
  <c r="P225" i="35"/>
  <c r="P223" i="35"/>
  <c r="P219" i="35"/>
  <c r="P215" i="35"/>
  <c r="P211" i="35"/>
  <c r="P207" i="35"/>
  <c r="P203" i="35"/>
  <c r="P199" i="35"/>
  <c r="P195" i="35"/>
  <c r="P191" i="35"/>
  <c r="P187" i="35"/>
  <c r="P183" i="35"/>
  <c r="P179" i="35"/>
  <c r="P175" i="35"/>
  <c r="P171" i="35"/>
  <c r="P167" i="35"/>
  <c r="P163" i="35"/>
  <c r="P159" i="35"/>
  <c r="P155" i="35"/>
  <c r="P151" i="35"/>
  <c r="P147" i="35"/>
  <c r="P143" i="35"/>
  <c r="P139" i="35"/>
  <c r="P135" i="35"/>
  <c r="P131" i="35"/>
  <c r="P127" i="35"/>
  <c r="P123" i="35"/>
  <c r="P119" i="35"/>
  <c r="P115" i="35"/>
  <c r="P111" i="35"/>
  <c r="P107" i="35"/>
  <c r="P222" i="35"/>
  <c r="P218" i="35"/>
  <c r="P214" i="35"/>
  <c r="P210" i="35"/>
  <c r="P206" i="35"/>
  <c r="P202" i="35"/>
  <c r="P198" i="35"/>
  <c r="P194" i="35"/>
  <c r="P190" i="35"/>
  <c r="P186" i="35"/>
  <c r="P182" i="35"/>
  <c r="P178" i="35"/>
  <c r="P174" i="35"/>
  <c r="P170" i="35"/>
  <c r="P166" i="35"/>
  <c r="P162" i="35"/>
  <c r="P158" i="35"/>
  <c r="P154" i="35"/>
  <c r="P150" i="35"/>
  <c r="P146" i="35"/>
  <c r="P142" i="35"/>
  <c r="P138" i="35"/>
  <c r="P134" i="35"/>
  <c r="P130" i="35"/>
  <c r="P126" i="35"/>
  <c r="P122" i="35"/>
  <c r="P118" i="35"/>
  <c r="P114" i="35"/>
  <c r="P110" i="35"/>
  <c r="P106" i="35"/>
  <c r="P102" i="35"/>
  <c r="P98" i="35"/>
  <c r="P94" i="35"/>
  <c r="P221" i="35"/>
  <c r="P217" i="35"/>
  <c r="P213" i="35"/>
  <c r="P209" i="35"/>
  <c r="P227" i="35"/>
  <c r="P97" i="35"/>
  <c r="P101" i="35"/>
  <c r="P105" i="35"/>
  <c r="O123" i="35"/>
  <c r="P124" i="35"/>
  <c r="P125" i="35"/>
  <c r="O136" i="35"/>
  <c r="O137" i="35"/>
  <c r="O155" i="35"/>
  <c r="P156" i="35"/>
  <c r="P157" i="35"/>
  <c r="O168" i="35"/>
  <c r="O169" i="35"/>
  <c r="O187" i="35"/>
  <c r="P188" i="35"/>
  <c r="P189" i="35"/>
  <c r="O200" i="35"/>
  <c r="O201" i="35"/>
  <c r="O216" i="35"/>
  <c r="O219" i="35"/>
  <c r="O227" i="35"/>
  <c r="O116" i="35"/>
  <c r="O117" i="35"/>
  <c r="O135" i="35"/>
  <c r="P136" i="35"/>
  <c r="P137" i="35"/>
  <c r="O148" i="35"/>
  <c r="O149" i="35"/>
  <c r="O167" i="35"/>
  <c r="P168" i="35"/>
  <c r="P169" i="35"/>
  <c r="O180" i="35"/>
  <c r="O181" i="35"/>
  <c r="O199" i="35"/>
  <c r="P200" i="35"/>
  <c r="P201" i="35"/>
  <c r="O213" i="35"/>
  <c r="P216" i="35"/>
  <c r="O115" i="35"/>
  <c r="P116" i="35"/>
  <c r="P117" i="35"/>
  <c r="O128" i="35"/>
  <c r="O129" i="35"/>
  <c r="O147" i="35"/>
  <c r="P148" i="35"/>
  <c r="P149" i="35"/>
  <c r="O160" i="35"/>
  <c r="O161" i="35"/>
  <c r="O179" i="35"/>
  <c r="P180" i="35"/>
  <c r="P181" i="35"/>
  <c r="O192" i="35"/>
  <c r="O193" i="35"/>
  <c r="O212" i="35"/>
  <c r="O215" i="35"/>
  <c r="P224" i="35"/>
  <c r="O226" i="36"/>
  <c r="O222" i="36"/>
  <c r="O218" i="36"/>
  <c r="O214" i="36"/>
  <c r="O210" i="36"/>
  <c r="O206" i="36"/>
  <c r="O202" i="36"/>
  <c r="O198" i="36"/>
  <c r="O194" i="36"/>
  <c r="O190" i="36"/>
  <c r="O186" i="36"/>
  <c r="O182" i="36"/>
  <c r="O178" i="36"/>
  <c r="O174" i="36"/>
  <c r="O170" i="36"/>
  <c r="O166" i="36"/>
  <c r="O162" i="36"/>
  <c r="O158" i="36"/>
  <c r="O154" i="36"/>
  <c r="O150" i="36"/>
  <c r="O146" i="36"/>
  <c r="O142" i="36"/>
  <c r="O138" i="36"/>
  <c r="O225" i="36"/>
  <c r="O221" i="36"/>
  <c r="O217" i="36"/>
  <c r="O213" i="36"/>
  <c r="O209" i="36"/>
  <c r="O205" i="36"/>
  <c r="O201" i="36"/>
  <c r="O197" i="36"/>
  <c r="O193" i="36"/>
  <c r="O189" i="36"/>
  <c r="O185" i="36"/>
  <c r="O181" i="36"/>
  <c r="O177" i="36"/>
  <c r="O173" i="36"/>
  <c r="O169" i="36"/>
  <c r="O165" i="36"/>
  <c r="O161" i="36"/>
  <c r="O157" i="36"/>
  <c r="O153" i="36"/>
  <c r="O149" i="36"/>
  <c r="O145" i="36"/>
  <c r="O227" i="36"/>
  <c r="O208" i="36"/>
  <c r="O195" i="36"/>
  <c r="O176" i="36"/>
  <c r="O163" i="36"/>
  <c r="O144" i="36"/>
  <c r="O220" i="36"/>
  <c r="O207" i="36"/>
  <c r="O188" i="36"/>
  <c r="O175" i="36"/>
  <c r="O156" i="36"/>
  <c r="O143" i="36"/>
  <c r="O141" i="36"/>
  <c r="O219" i="36"/>
  <c r="O200" i="36"/>
  <c r="O187" i="36"/>
  <c r="O168" i="36"/>
  <c r="O155" i="36"/>
  <c r="O212" i="36"/>
  <c r="O199" i="36"/>
  <c r="O216" i="36"/>
  <c r="O203" i="36"/>
  <c r="O184" i="36"/>
  <c r="O171" i="36"/>
  <c r="O204" i="36"/>
  <c r="O196" i="36"/>
  <c r="O192" i="36"/>
  <c r="O179" i="36"/>
  <c r="O167" i="36"/>
  <c r="O228" i="36"/>
  <c r="O224" i="36"/>
  <c r="O133" i="36"/>
  <c r="O129" i="36"/>
  <c r="O125" i="36"/>
  <c r="O121" i="36"/>
  <c r="O117" i="36"/>
  <c r="O113" i="36"/>
  <c r="O109" i="36"/>
  <c r="O105" i="36"/>
  <c r="O180" i="36"/>
  <c r="O132" i="36"/>
  <c r="O128" i="36"/>
  <c r="O124" i="36"/>
  <c r="O120" i="36"/>
  <c r="O116" i="36"/>
  <c r="O112" i="36"/>
  <c r="O108" i="36"/>
  <c r="O104" i="36"/>
  <c r="O100" i="36"/>
  <c r="O96" i="36"/>
  <c r="O164" i="36"/>
  <c r="O151" i="36"/>
  <c r="O148" i="36"/>
  <c r="O147" i="36"/>
  <c r="O215" i="36"/>
  <c r="O211" i="36"/>
  <c r="O191" i="36"/>
  <c r="O172" i="36"/>
  <c r="O160" i="36"/>
  <c r="O140" i="36"/>
  <c r="O137" i="36"/>
  <c r="O136" i="36"/>
  <c r="O135" i="36"/>
  <c r="O94" i="36"/>
  <c r="O97" i="36"/>
  <c r="O110" i="36"/>
  <c r="O114" i="36"/>
  <c r="O118" i="36"/>
  <c r="O131" i="36"/>
  <c r="O152" i="36"/>
  <c r="O134" i="36"/>
  <c r="P136" i="37"/>
  <c r="P151" i="37"/>
  <c r="O103" i="36"/>
  <c r="O127" i="36"/>
  <c r="O130" i="36"/>
  <c r="O159" i="36"/>
  <c r="T93" i="36"/>
  <c r="O102" i="36"/>
  <c r="O107" i="36"/>
  <c r="O123" i="36"/>
  <c r="P201" i="37"/>
  <c r="P199" i="37"/>
  <c r="P197" i="37"/>
  <c r="P196" i="37"/>
  <c r="P183" i="37"/>
  <c r="P181" i="37"/>
  <c r="P180" i="37"/>
  <c r="P167" i="37"/>
  <c r="P165" i="37"/>
  <c r="P164" i="37"/>
  <c r="P198" i="37"/>
  <c r="P182" i="37"/>
  <c r="P166" i="37"/>
  <c r="P150" i="37"/>
  <c r="P134" i="37"/>
  <c r="P195" i="37"/>
  <c r="P193" i="37"/>
  <c r="P192" i="37"/>
  <c r="P194" i="37"/>
  <c r="P178" i="37"/>
  <c r="P162" i="37"/>
  <c r="P146" i="37"/>
  <c r="P130" i="37"/>
  <c r="P202" i="37"/>
  <c r="P191" i="37"/>
  <c r="P189" i="37"/>
  <c r="P188" i="37"/>
  <c r="P175" i="37"/>
  <c r="P173" i="37"/>
  <c r="P172" i="37"/>
  <c r="P187" i="37"/>
  <c r="P185" i="37"/>
  <c r="P184" i="37"/>
  <c r="P171" i="37"/>
  <c r="P169" i="37"/>
  <c r="P168" i="37"/>
  <c r="P179" i="37"/>
  <c r="P174" i="37"/>
  <c r="P154" i="37"/>
  <c r="P149" i="37"/>
  <c r="P132" i="37"/>
  <c r="P126" i="37"/>
  <c r="P157" i="37"/>
  <c r="P155" i="37"/>
  <c r="P145" i="37"/>
  <c r="P140" i="37"/>
  <c r="P128" i="37"/>
  <c r="P127" i="37"/>
  <c r="P115" i="37"/>
  <c r="P108" i="37"/>
  <c r="P102" i="37"/>
  <c r="P101" i="37"/>
  <c r="P177" i="37"/>
  <c r="P170" i="37"/>
  <c r="P138" i="37"/>
  <c r="P133" i="37"/>
  <c r="P114" i="37"/>
  <c r="P113" i="37"/>
  <c r="P96" i="37"/>
  <c r="P190" i="37"/>
  <c r="P163" i="37"/>
  <c r="P152" i="37"/>
  <c r="P141" i="37"/>
  <c r="P139" i="37"/>
  <c r="P129" i="37"/>
  <c r="P120" i="37"/>
  <c r="P107" i="37"/>
  <c r="P100" i="37"/>
  <c r="Q100" i="37" s="1"/>
  <c r="R100" i="37" s="1"/>
  <c r="T100" i="37" s="1"/>
  <c r="P200" i="37"/>
  <c r="P159" i="37"/>
  <c r="P148" i="37"/>
  <c r="P143" i="37"/>
  <c r="P117" i="37"/>
  <c r="P116" i="37"/>
  <c r="P186" i="37"/>
  <c r="P176" i="37"/>
  <c r="P160" i="37"/>
  <c r="P153" i="37"/>
  <c r="P144" i="37"/>
  <c r="P137" i="37"/>
  <c r="P118" i="37"/>
  <c r="P122" i="37"/>
  <c r="P95" i="37"/>
  <c r="Q93" i="37"/>
  <c r="R93" i="37" s="1"/>
  <c r="T93" i="37" s="1"/>
  <c r="P161" i="37"/>
  <c r="P135" i="37"/>
  <c r="P112" i="37"/>
  <c r="P110" i="37"/>
  <c r="P104" i="37"/>
  <c r="P103" i="37"/>
  <c r="P99" i="37"/>
  <c r="P98" i="37"/>
  <c r="P97" i="37"/>
  <c r="P142" i="37"/>
  <c r="P131" i="37"/>
  <c r="P124" i="37"/>
  <c r="P119" i="37"/>
  <c r="P109" i="37"/>
  <c r="P106" i="37"/>
  <c r="P94" i="37"/>
  <c r="P156" i="37"/>
  <c r="P147" i="37"/>
  <c r="P125" i="37"/>
  <c r="P111" i="37"/>
  <c r="P102" i="36"/>
  <c r="L104" i="36"/>
  <c r="P106" i="36"/>
  <c r="L108" i="36"/>
  <c r="P110" i="36"/>
  <c r="L112" i="36"/>
  <c r="P114" i="36"/>
  <c r="L116" i="36"/>
  <c r="P118" i="36"/>
  <c r="L120" i="36"/>
  <c r="P122" i="36"/>
  <c r="N123" i="36"/>
  <c r="L124" i="36"/>
  <c r="P126" i="36"/>
  <c r="N127" i="36"/>
  <c r="L128" i="36"/>
  <c r="P130" i="36"/>
  <c r="N131" i="36"/>
  <c r="L132" i="36"/>
  <c r="P134" i="36"/>
  <c r="P138" i="36"/>
  <c r="P139" i="36"/>
  <c r="L144" i="36"/>
  <c r="M148" i="36"/>
  <c r="N149" i="36"/>
  <c r="N152" i="36"/>
  <c r="M157" i="36"/>
  <c r="M169" i="36"/>
  <c r="L176" i="36"/>
  <c r="L178" i="36"/>
  <c r="N181" i="36"/>
  <c r="L189" i="36"/>
  <c r="N199" i="36"/>
  <c r="L201" i="36"/>
  <c r="N203" i="36"/>
  <c r="N213" i="36"/>
  <c r="P223" i="36"/>
  <c r="L227" i="36"/>
  <c r="L223" i="36"/>
  <c r="L219" i="36"/>
  <c r="L215" i="36"/>
  <c r="L211" i="36"/>
  <c r="L207" i="36"/>
  <c r="L203" i="36"/>
  <c r="L199" i="36"/>
  <c r="L195" i="36"/>
  <c r="L191" i="36"/>
  <c r="L187" i="36"/>
  <c r="L183" i="36"/>
  <c r="L179" i="36"/>
  <c r="L175" i="36"/>
  <c r="L171" i="36"/>
  <c r="L167" i="36"/>
  <c r="L163" i="36"/>
  <c r="L159" i="36"/>
  <c r="L155" i="36"/>
  <c r="L151" i="36"/>
  <c r="L147" i="36"/>
  <c r="L143" i="36"/>
  <c r="L226" i="36"/>
  <c r="L205" i="36"/>
  <c r="L204" i="36"/>
  <c r="L194" i="36"/>
  <c r="L173" i="36"/>
  <c r="L172" i="36"/>
  <c r="L162" i="36"/>
  <c r="L138" i="36"/>
  <c r="L217" i="36"/>
  <c r="L216" i="36"/>
  <c r="L206" i="36"/>
  <c r="L185" i="36"/>
  <c r="L184" i="36"/>
  <c r="L174" i="36"/>
  <c r="L153" i="36"/>
  <c r="L152" i="36"/>
  <c r="L137" i="36"/>
  <c r="L228" i="36"/>
  <c r="L218" i="36"/>
  <c r="L197" i="36"/>
  <c r="L196" i="36"/>
  <c r="L186" i="36"/>
  <c r="L165" i="36"/>
  <c r="L164" i="36"/>
  <c r="L154" i="36"/>
  <c r="L209" i="36"/>
  <c r="L208" i="36"/>
  <c r="L198" i="36"/>
  <c r="L213" i="36"/>
  <c r="L212" i="36"/>
  <c r="L202" i="36"/>
  <c r="L181" i="36"/>
  <c r="L180" i="36"/>
  <c r="L170" i="36"/>
  <c r="P95" i="36"/>
  <c r="L97" i="36"/>
  <c r="P99" i="36"/>
  <c r="L101" i="36"/>
  <c r="P103" i="36"/>
  <c r="L105" i="36"/>
  <c r="P107" i="36"/>
  <c r="L109" i="36"/>
  <c r="P111" i="36"/>
  <c r="N112" i="36"/>
  <c r="L113" i="36"/>
  <c r="P115" i="36"/>
  <c r="N116" i="36"/>
  <c r="L117" i="36"/>
  <c r="P119" i="36"/>
  <c r="N120" i="36"/>
  <c r="L121" i="36"/>
  <c r="P123" i="36"/>
  <c r="N124" i="36"/>
  <c r="L125" i="36"/>
  <c r="P127" i="36"/>
  <c r="N128" i="36"/>
  <c r="L129" i="36"/>
  <c r="P131" i="36"/>
  <c r="N132" i="36"/>
  <c r="L133" i="36"/>
  <c r="P144" i="36"/>
  <c r="P152" i="36"/>
  <c r="P159" i="36"/>
  <c r="L166" i="36"/>
  <c r="M168" i="36"/>
  <c r="P171" i="36"/>
  <c r="M180" i="36"/>
  <c r="N185" i="36"/>
  <c r="N193" i="36"/>
  <c r="P195" i="36"/>
  <c r="M227" i="36"/>
  <c r="M223" i="36"/>
  <c r="M219" i="36"/>
  <c r="M215" i="36"/>
  <c r="M211" i="36"/>
  <c r="M207" i="36"/>
  <c r="M203" i="36"/>
  <c r="M199" i="36"/>
  <c r="M195" i="36"/>
  <c r="M191" i="36"/>
  <c r="M187" i="36"/>
  <c r="M183" i="36"/>
  <c r="M179" i="36"/>
  <c r="M175" i="36"/>
  <c r="M171" i="36"/>
  <c r="M167" i="36"/>
  <c r="M163" i="36"/>
  <c r="M159" i="36"/>
  <c r="M155" i="36"/>
  <c r="M151" i="36"/>
  <c r="M147" i="36"/>
  <c r="M143" i="36"/>
  <c r="M139" i="36"/>
  <c r="M226" i="36"/>
  <c r="M222" i="36"/>
  <c r="M218" i="36"/>
  <c r="M214" i="36"/>
  <c r="M210" i="36"/>
  <c r="M206" i="36"/>
  <c r="M202" i="36"/>
  <c r="M198" i="36"/>
  <c r="M194" i="36"/>
  <c r="M190" i="36"/>
  <c r="M186" i="36"/>
  <c r="M182" i="36"/>
  <c r="M178" i="36"/>
  <c r="M174" i="36"/>
  <c r="M170" i="36"/>
  <c r="M166" i="36"/>
  <c r="M162" i="36"/>
  <c r="M158" i="36"/>
  <c r="M154" i="36"/>
  <c r="M150" i="36"/>
  <c r="M146" i="36"/>
  <c r="M217" i="36"/>
  <c r="M216" i="36"/>
  <c r="M185" i="36"/>
  <c r="M184" i="36"/>
  <c r="M153" i="36"/>
  <c r="M152" i="36"/>
  <c r="M137" i="36"/>
  <c r="M228" i="36"/>
  <c r="M197" i="36"/>
  <c r="M196" i="36"/>
  <c r="M165" i="36"/>
  <c r="M164" i="36"/>
  <c r="M209" i="36"/>
  <c r="M208" i="36"/>
  <c r="M177" i="36"/>
  <c r="M176" i="36"/>
  <c r="M221" i="36"/>
  <c r="M220" i="36"/>
  <c r="M189" i="36"/>
  <c r="M188" i="36"/>
  <c r="M225" i="36"/>
  <c r="M224" i="36"/>
  <c r="M193" i="36"/>
  <c r="M192" i="36"/>
  <c r="M161" i="36"/>
  <c r="M160" i="36"/>
  <c r="M97" i="36"/>
  <c r="M101" i="36"/>
  <c r="M105" i="36"/>
  <c r="M109" i="36"/>
  <c r="M113" i="36"/>
  <c r="M117" i="36"/>
  <c r="M121" i="36"/>
  <c r="M125" i="36"/>
  <c r="M129" i="36"/>
  <c r="M133" i="36"/>
  <c r="N143" i="36"/>
  <c r="L146" i="36"/>
  <c r="P147" i="36"/>
  <c r="P148" i="36"/>
  <c r="P151" i="36"/>
  <c r="L156" i="36"/>
  <c r="N168" i="36"/>
  <c r="L200" i="36"/>
  <c r="L210" i="36"/>
  <c r="M212" i="36"/>
  <c r="L214" i="36"/>
  <c r="L222" i="36"/>
  <c r="L224" i="36"/>
  <c r="N226" i="36"/>
  <c r="N222" i="36"/>
  <c r="N218" i="36"/>
  <c r="N214" i="36"/>
  <c r="N210" i="36"/>
  <c r="N206" i="36"/>
  <c r="N202" i="36"/>
  <c r="N198" i="36"/>
  <c r="N194" i="36"/>
  <c r="N190" i="36"/>
  <c r="N186" i="36"/>
  <c r="N182" i="36"/>
  <c r="N178" i="36"/>
  <c r="N174" i="36"/>
  <c r="N170" i="36"/>
  <c r="N166" i="36"/>
  <c r="N162" i="36"/>
  <c r="N158" i="36"/>
  <c r="N154" i="36"/>
  <c r="N150" i="36"/>
  <c r="N146" i="36"/>
  <c r="N228" i="36"/>
  <c r="N215" i="36"/>
  <c r="N197" i="36"/>
  <c r="N196" i="36"/>
  <c r="N183" i="36"/>
  <c r="N165" i="36"/>
  <c r="N164" i="36"/>
  <c r="N151" i="36"/>
  <c r="N227" i="36"/>
  <c r="N209" i="36"/>
  <c r="N208" i="36"/>
  <c r="N195" i="36"/>
  <c r="N177" i="36"/>
  <c r="N176" i="36"/>
  <c r="N163" i="36"/>
  <c r="N145" i="36"/>
  <c r="N144" i="36"/>
  <c r="N142" i="36"/>
  <c r="N136" i="36"/>
  <c r="N221" i="36"/>
  <c r="N220" i="36"/>
  <c r="N207" i="36"/>
  <c r="N189" i="36"/>
  <c r="N188" i="36"/>
  <c r="N175" i="36"/>
  <c r="N157" i="36"/>
  <c r="N156" i="36"/>
  <c r="N219" i="36"/>
  <c r="N201" i="36"/>
  <c r="N200" i="36"/>
  <c r="N187" i="36"/>
  <c r="N223" i="36"/>
  <c r="N205" i="36"/>
  <c r="N204" i="36"/>
  <c r="N191" i="36"/>
  <c r="N173" i="36"/>
  <c r="N172" i="36"/>
  <c r="N159" i="36"/>
  <c r="L94" i="36"/>
  <c r="P96" i="36"/>
  <c r="N97" i="36"/>
  <c r="L98" i="36"/>
  <c r="Q98" i="36" s="1"/>
  <c r="R98" i="36" s="1"/>
  <c r="T98" i="36" s="1"/>
  <c r="P100" i="36"/>
  <c r="N101" i="36"/>
  <c r="L102" i="36"/>
  <c r="P104" i="36"/>
  <c r="N105" i="36"/>
  <c r="L106" i="36"/>
  <c r="P108" i="36"/>
  <c r="N109" i="36"/>
  <c r="L110" i="36"/>
  <c r="P112" i="36"/>
  <c r="N113" i="36"/>
  <c r="L114" i="36"/>
  <c r="P116" i="36"/>
  <c r="N117" i="36"/>
  <c r="L118" i="36"/>
  <c r="P120" i="36"/>
  <c r="N121" i="36"/>
  <c r="L122" i="36"/>
  <c r="P124" i="36"/>
  <c r="N125" i="36"/>
  <c r="L126" i="36"/>
  <c r="P128" i="36"/>
  <c r="N129" i="36"/>
  <c r="L130" i="36"/>
  <c r="P132" i="36"/>
  <c r="N133" i="36"/>
  <c r="L134" i="36"/>
  <c r="L142" i="36"/>
  <c r="P146" i="36"/>
  <c r="L150" i="36"/>
  <c r="M156" i="36"/>
  <c r="L158" i="36"/>
  <c r="L161" i="36"/>
  <c r="P170" i="36"/>
  <c r="M173" i="36"/>
  <c r="L182" i="36"/>
  <c r="L190" i="36"/>
  <c r="L192" i="36"/>
  <c r="M200" i="36"/>
  <c r="P202" i="36"/>
  <c r="N212" i="36"/>
  <c r="L220" i="36"/>
  <c r="P222" i="36"/>
  <c r="N224" i="36"/>
  <c r="M122" i="36"/>
  <c r="M126" i="36"/>
  <c r="M130" i="36"/>
  <c r="M134" i="36"/>
  <c r="L135" i="36"/>
  <c r="L139" i="36"/>
  <c r="L140" i="36"/>
  <c r="L141" i="36"/>
  <c r="M142" i="36"/>
  <c r="P150" i="36"/>
  <c r="P158" i="36"/>
  <c r="N161" i="36"/>
  <c r="N167" i="36"/>
  <c r="L177" i="36"/>
  <c r="N179" i="36"/>
  <c r="L188" i="36"/>
  <c r="P190" i="36"/>
  <c r="N192" i="36"/>
  <c r="M204" i="36"/>
  <c r="P208" i="36"/>
  <c r="N216" i="36"/>
  <c r="P225" i="36"/>
  <c r="P221" i="36"/>
  <c r="P217" i="36"/>
  <c r="P213" i="36"/>
  <c r="P209" i="36"/>
  <c r="P205" i="36"/>
  <c r="P201" i="36"/>
  <c r="P197" i="36"/>
  <c r="P193" i="36"/>
  <c r="P189" i="36"/>
  <c r="P185" i="36"/>
  <c r="P181" i="36"/>
  <c r="P177" i="36"/>
  <c r="P173" i="36"/>
  <c r="P169" i="36"/>
  <c r="P165" i="36"/>
  <c r="P161" i="36"/>
  <c r="P157" i="36"/>
  <c r="P153" i="36"/>
  <c r="P149" i="36"/>
  <c r="P145" i="36"/>
  <c r="P220" i="36"/>
  <c r="P207" i="36"/>
  <c r="P206" i="36"/>
  <c r="P188" i="36"/>
  <c r="P175" i="36"/>
  <c r="P174" i="36"/>
  <c r="P156" i="36"/>
  <c r="P143" i="36"/>
  <c r="P142" i="36"/>
  <c r="P141" i="36"/>
  <c r="P219" i="36"/>
  <c r="P218" i="36"/>
  <c r="P200" i="36"/>
  <c r="P187" i="36"/>
  <c r="P186" i="36"/>
  <c r="P168" i="36"/>
  <c r="P155" i="36"/>
  <c r="P154" i="36"/>
  <c r="P135" i="36"/>
  <c r="P212" i="36"/>
  <c r="P199" i="36"/>
  <c r="P198" i="36"/>
  <c r="P180" i="36"/>
  <c r="P167" i="36"/>
  <c r="P166" i="36"/>
  <c r="P224" i="36"/>
  <c r="P211" i="36"/>
  <c r="P210" i="36"/>
  <c r="P192" i="36"/>
  <c r="P228" i="36"/>
  <c r="P215" i="36"/>
  <c r="P214" i="36"/>
  <c r="P196" i="36"/>
  <c r="P183" i="36"/>
  <c r="P182" i="36"/>
  <c r="P164" i="36"/>
  <c r="L95" i="36"/>
  <c r="P97" i="36"/>
  <c r="L99" i="36"/>
  <c r="Q99" i="36" s="1"/>
  <c r="R99" i="36" s="1"/>
  <c r="T99" i="36" s="1"/>
  <c r="P101" i="36"/>
  <c r="L103" i="36"/>
  <c r="P105" i="36"/>
  <c r="L107" i="36"/>
  <c r="P109" i="36"/>
  <c r="L111" i="36"/>
  <c r="P113" i="36"/>
  <c r="N114" i="36"/>
  <c r="L115" i="36"/>
  <c r="P117" i="36"/>
  <c r="N118" i="36"/>
  <c r="L119" i="36"/>
  <c r="P121" i="36"/>
  <c r="N122" i="36"/>
  <c r="L123" i="36"/>
  <c r="P125" i="36"/>
  <c r="N126" i="36"/>
  <c r="L127" i="36"/>
  <c r="P129" i="36"/>
  <c r="N130" i="36"/>
  <c r="L131" i="36"/>
  <c r="P133" i="36"/>
  <c r="N134" i="36"/>
  <c r="M135" i="36"/>
  <c r="L136" i="36"/>
  <c r="M138" i="36"/>
  <c r="N139" i="36"/>
  <c r="M140" i="36"/>
  <c r="M141" i="36"/>
  <c r="L145" i="36"/>
  <c r="L149" i="36"/>
  <c r="N153" i="36"/>
  <c r="L160" i="36"/>
  <c r="P163" i="36"/>
  <c r="N184" i="36"/>
  <c r="P194" i="36"/>
  <c r="P216" i="36"/>
  <c r="L141" i="37"/>
  <c r="L146" i="37"/>
  <c r="L164" i="37"/>
  <c r="L106" i="37"/>
  <c r="L112" i="37"/>
  <c r="L113" i="37"/>
  <c r="L121" i="37"/>
  <c r="L157" i="37"/>
  <c r="L99" i="37"/>
  <c r="L105" i="37"/>
  <c r="L127" i="37"/>
  <c r="L129" i="37"/>
  <c r="L201" i="37"/>
  <c r="L188" i="37"/>
  <c r="L172" i="37"/>
  <c r="L187" i="37"/>
  <c r="L186" i="37"/>
  <c r="L185" i="37"/>
  <c r="L171" i="37"/>
  <c r="L170" i="37"/>
  <c r="L169" i="37"/>
  <c r="L155" i="37"/>
  <c r="L154" i="37"/>
  <c r="L153" i="37"/>
  <c r="L139" i="37"/>
  <c r="L138" i="37"/>
  <c r="L137" i="37"/>
  <c r="L184" i="37"/>
  <c r="L199" i="37"/>
  <c r="L198" i="37"/>
  <c r="L197" i="37"/>
  <c r="L183" i="37"/>
  <c r="L182" i="37"/>
  <c r="L181" i="37"/>
  <c r="L167" i="37"/>
  <c r="L166" i="37"/>
  <c r="L165" i="37"/>
  <c r="L151" i="37"/>
  <c r="L150" i="37"/>
  <c r="L149" i="37"/>
  <c r="L135" i="37"/>
  <c r="L134" i="37"/>
  <c r="L133" i="37"/>
  <c r="L119" i="37"/>
  <c r="L196" i="37"/>
  <c r="L180" i="37"/>
  <c r="L200" i="37"/>
  <c r="L192" i="37"/>
  <c r="L176" i="37"/>
  <c r="L195" i="37"/>
  <c r="L193" i="37"/>
  <c r="L191" i="37"/>
  <c r="L189" i="37"/>
  <c r="L160" i="37"/>
  <c r="L159" i="37"/>
  <c r="L148" i="37"/>
  <c r="L142" i="37"/>
  <c r="L136" i="37"/>
  <c r="L125" i="37"/>
  <c r="L124" i="37"/>
  <c r="L122" i="37"/>
  <c r="L118" i="37"/>
  <c r="L179" i="37"/>
  <c r="L174" i="37"/>
  <c r="L161" i="37"/>
  <c r="L131" i="37"/>
  <c r="L123" i="37"/>
  <c r="L117" i="37"/>
  <c r="L111" i="37"/>
  <c r="L202" i="37"/>
  <c r="L144" i="37"/>
  <c r="L143" i="37"/>
  <c r="L132" i="37"/>
  <c r="L126" i="37"/>
  <c r="L110" i="37"/>
  <c r="L104" i="37"/>
  <c r="L98" i="37"/>
  <c r="L94" i="37"/>
  <c r="L177" i="37"/>
  <c r="L168" i="37"/>
  <c r="L162" i="37"/>
  <c r="L156" i="37"/>
  <c r="L145" i="37"/>
  <c r="L116" i="37"/>
  <c r="L109" i="37"/>
  <c r="L103" i="37"/>
  <c r="L120" i="37"/>
  <c r="L194" i="37"/>
  <c r="M200" i="37"/>
  <c r="M199" i="37"/>
  <c r="M195" i="37"/>
  <c r="M191" i="37"/>
  <c r="M187" i="37"/>
  <c r="M183" i="37"/>
  <c r="M179" i="37"/>
  <c r="M175" i="37"/>
  <c r="M171" i="37"/>
  <c r="M167" i="37"/>
  <c r="M163" i="37"/>
  <c r="M159" i="37"/>
  <c r="M155" i="37"/>
  <c r="M151" i="37"/>
  <c r="M147" i="37"/>
  <c r="M143" i="37"/>
  <c r="M139" i="37"/>
  <c r="M135" i="37"/>
  <c r="M131" i="37"/>
  <c r="M127" i="37"/>
  <c r="M123" i="37"/>
  <c r="M119" i="37"/>
  <c r="M115" i="37"/>
  <c r="M111" i="37"/>
  <c r="M107" i="37"/>
  <c r="M103" i="37"/>
  <c r="M99" i="37"/>
  <c r="M202" i="37"/>
  <c r="M198" i="37"/>
  <c r="M194" i="37"/>
  <c r="M190" i="37"/>
  <c r="M186" i="37"/>
  <c r="M182" i="37"/>
  <c r="M178" i="37"/>
  <c r="M174" i="37"/>
  <c r="M170" i="37"/>
  <c r="M166" i="37"/>
  <c r="M162" i="37"/>
  <c r="M158" i="37"/>
  <c r="M154" i="37"/>
  <c r="M150" i="37"/>
  <c r="M146" i="37"/>
  <c r="M142" i="37"/>
  <c r="M138" i="37"/>
  <c r="M134" i="37"/>
  <c r="M130" i="37"/>
  <c r="M126" i="37"/>
  <c r="M122" i="37"/>
  <c r="M201" i="37"/>
  <c r="M185" i="37"/>
  <c r="M169" i="37"/>
  <c r="M184" i="37"/>
  <c r="M168" i="37"/>
  <c r="M152" i="37"/>
  <c r="Q152" i="37" s="1"/>
  <c r="R152" i="37" s="1"/>
  <c r="T152" i="37" s="1"/>
  <c r="M136" i="37"/>
  <c r="M197" i="37"/>
  <c r="M196" i="37"/>
  <c r="M180" i="37"/>
  <c r="M164" i="37"/>
  <c r="M148" i="37"/>
  <c r="M132" i="37"/>
  <c r="M193" i="37"/>
  <c r="M177" i="37"/>
  <c r="M189" i="37"/>
  <c r="M173" i="37"/>
  <c r="M97" i="37"/>
  <c r="N101" i="37"/>
  <c r="M102" i="37"/>
  <c r="N108" i="37"/>
  <c r="O113" i="37"/>
  <c r="N114" i="37"/>
  <c r="N115" i="37"/>
  <c r="N127" i="37"/>
  <c r="M128" i="37"/>
  <c r="M133" i="37"/>
  <c r="N138" i="37"/>
  <c r="N140" i="37"/>
  <c r="N150" i="37"/>
  <c r="M157" i="37"/>
  <c r="O188" i="37"/>
  <c r="N202" i="37"/>
  <c r="N200" i="37"/>
  <c r="N187" i="37"/>
  <c r="N186" i="37"/>
  <c r="N184" i="37"/>
  <c r="N171" i="37"/>
  <c r="N170" i="37"/>
  <c r="N168" i="37"/>
  <c r="N201" i="37"/>
  <c r="N197" i="37"/>
  <c r="N181" i="37"/>
  <c r="N165" i="37"/>
  <c r="N149" i="37"/>
  <c r="N133" i="37"/>
  <c r="N199" i="37"/>
  <c r="N198" i="37"/>
  <c r="N196" i="37"/>
  <c r="N183" i="37"/>
  <c r="N182" i="37"/>
  <c r="N193" i="37"/>
  <c r="N177" i="37"/>
  <c r="N161" i="37"/>
  <c r="N145" i="37"/>
  <c r="N129" i="37"/>
  <c r="N195" i="37"/>
  <c r="N194" i="37"/>
  <c r="N192" i="37"/>
  <c r="N179" i="37"/>
  <c r="N178" i="37"/>
  <c r="N176" i="37"/>
  <c r="N191" i="37"/>
  <c r="N190" i="37"/>
  <c r="N188" i="37"/>
  <c r="N175" i="37"/>
  <c r="N174" i="37"/>
  <c r="N172" i="37"/>
  <c r="N97" i="37"/>
  <c r="N102" i="37"/>
  <c r="N103" i="37"/>
  <c r="M109" i="37"/>
  <c r="O115" i="37"/>
  <c r="M116" i="37"/>
  <c r="O127" i="37"/>
  <c r="N128" i="37"/>
  <c r="O140" i="37"/>
  <c r="M145" i="37"/>
  <c r="O155" i="37"/>
  <c r="M156" i="37"/>
  <c r="N157" i="37"/>
  <c r="N162" i="37"/>
  <c r="O199" i="37"/>
  <c r="O202" i="37"/>
  <c r="O198" i="37"/>
  <c r="O194" i="37"/>
  <c r="O190" i="37"/>
  <c r="O186" i="37"/>
  <c r="O182" i="37"/>
  <c r="O178" i="37"/>
  <c r="O174" i="37"/>
  <c r="O170" i="37"/>
  <c r="O166" i="37"/>
  <c r="O162" i="37"/>
  <c r="O158" i="37"/>
  <c r="O154" i="37"/>
  <c r="O150" i="37"/>
  <c r="O146" i="37"/>
  <c r="O142" i="37"/>
  <c r="O138" i="37"/>
  <c r="O134" i="37"/>
  <c r="O130" i="37"/>
  <c r="O126" i="37"/>
  <c r="O122" i="37"/>
  <c r="O118" i="37"/>
  <c r="O114" i="37"/>
  <c r="O110" i="37"/>
  <c r="O106" i="37"/>
  <c r="O102" i="37"/>
  <c r="O201" i="37"/>
  <c r="O197" i="37"/>
  <c r="O193" i="37"/>
  <c r="O189" i="37"/>
  <c r="O185" i="37"/>
  <c r="O181" i="37"/>
  <c r="O177" i="37"/>
  <c r="O173" i="37"/>
  <c r="O169" i="37"/>
  <c r="O165" i="37"/>
  <c r="O161" i="37"/>
  <c r="O157" i="37"/>
  <c r="O153" i="37"/>
  <c r="O149" i="37"/>
  <c r="O145" i="37"/>
  <c r="O141" i="37"/>
  <c r="O137" i="37"/>
  <c r="O133" i="37"/>
  <c r="O129" i="37"/>
  <c r="O125" i="37"/>
  <c r="O121" i="37"/>
  <c r="O200" i="37"/>
  <c r="O196" i="37"/>
  <c r="O183" i="37"/>
  <c r="O180" i="37"/>
  <c r="O167" i="37"/>
  <c r="O164" i="37"/>
  <c r="O151" i="37"/>
  <c r="O148" i="37"/>
  <c r="O135" i="37"/>
  <c r="O132" i="37"/>
  <c r="O195" i="37"/>
  <c r="O192" i="37"/>
  <c r="O179" i="37"/>
  <c r="O176" i="37"/>
  <c r="O163" i="37"/>
  <c r="O160" i="37"/>
  <c r="O147" i="37"/>
  <c r="O144" i="37"/>
  <c r="O131" i="37"/>
  <c r="O128" i="37"/>
  <c r="M94" i="37"/>
  <c r="O97" i="37"/>
  <c r="M98" i="37"/>
  <c r="O103" i="37"/>
  <c r="M104" i="37"/>
  <c r="N109" i="37"/>
  <c r="M110" i="37"/>
  <c r="N116" i="37"/>
  <c r="N126" i="37"/>
  <c r="N132" i="37"/>
  <c r="M137" i="37"/>
  <c r="N143" i="37"/>
  <c r="M144" i="37"/>
  <c r="M149" i="37"/>
  <c r="N154" i="37"/>
  <c r="N156" i="37"/>
  <c r="M165" i="37"/>
  <c r="M172" i="37"/>
  <c r="ES17" i="38"/>
  <c r="EU17" i="38" s="1"/>
  <c r="ES33" i="38"/>
  <c r="EU33" i="38" s="1"/>
  <c r="ES49" i="38"/>
  <c r="EU49" i="38" s="1"/>
  <c r="ES65" i="38"/>
  <c r="EU65" i="38" s="1"/>
  <c r="ES5" i="38"/>
  <c r="EU5" i="38" s="1"/>
  <c r="ES21" i="38"/>
  <c r="EU21" i="38" s="1"/>
  <c r="ES37" i="38"/>
  <c r="EU37" i="38" s="1"/>
  <c r="ES53" i="38"/>
  <c r="EU53" i="38" s="1"/>
  <c r="ES69" i="38"/>
  <c r="EU69" i="38" s="1"/>
  <c r="ES139" i="38"/>
  <c r="EU139" i="38" s="1"/>
  <c r="ES87" i="38"/>
  <c r="EU87" i="38" s="1"/>
  <c r="ES95" i="38"/>
  <c r="EU95" i="38" s="1"/>
  <c r="ES103" i="38"/>
  <c r="EU103" i="38" s="1"/>
  <c r="ES111" i="38"/>
  <c r="EU111" i="38" s="1"/>
  <c r="ES119" i="38"/>
  <c r="EU119" i="38" s="1"/>
  <c r="ES127" i="38"/>
  <c r="EU127" i="38" s="1"/>
  <c r="ES135" i="38"/>
  <c r="EU135" i="38" s="1"/>
  <c r="ES143" i="38"/>
  <c r="EU143" i="38" s="1"/>
  <c r="ES88" i="38"/>
  <c r="EU88" i="38" s="1"/>
  <c r="ES96" i="38"/>
  <c r="EU96" i="38" s="1"/>
  <c r="ES104" i="38"/>
  <c r="EU104" i="38" s="1"/>
  <c r="ES112" i="38"/>
  <c r="EU112" i="38" s="1"/>
  <c r="ES120" i="38"/>
  <c r="EU120" i="38" s="1"/>
  <c r="ES128" i="38"/>
  <c r="EU128" i="38" s="1"/>
  <c r="ES136" i="38"/>
  <c r="EU136" i="38" s="1"/>
  <c r="ES172" i="38"/>
  <c r="EU172" i="38" s="1"/>
  <c r="ES184" i="38"/>
  <c r="EU184" i="38" s="1"/>
  <c r="ES176" i="38"/>
  <c r="EU176" i="38" s="1"/>
  <c r="ES192" i="38"/>
  <c r="EU192" i="38" s="1"/>
  <c r="ES216" i="38"/>
  <c r="EU216" i="38" s="1"/>
  <c r="ES166" i="38"/>
  <c r="EU166" i="38" s="1"/>
  <c r="ES182" i="38"/>
  <c r="EU182" i="38" s="1"/>
  <c r="ES220" i="38"/>
  <c r="EU220" i="38" s="1"/>
  <c r="ES164" i="38"/>
  <c r="EU164" i="38" s="1"/>
  <c r="ES180" i="38"/>
  <c r="EU180" i="38" s="1"/>
  <c r="ES196" i="38"/>
  <c r="EU196" i="38" s="1"/>
  <c r="ES224" i="38"/>
  <c r="EU224" i="38" s="1"/>
  <c r="ES156" i="38"/>
  <c r="EU156" i="38" s="1"/>
  <c r="ES170" i="38"/>
  <c r="EU170" i="38" s="1"/>
  <c r="ES186" i="38"/>
  <c r="EU186" i="38" s="1"/>
  <c r="ES206" i="38"/>
  <c r="EU206" i="38" s="1"/>
  <c r="ES200" i="38"/>
  <c r="EU200" i="38" s="1"/>
  <c r="ES210" i="38"/>
  <c r="EU210" i="38" s="1"/>
  <c r="Q98" i="34" l="1"/>
  <c r="R98" i="34" s="1"/>
  <c r="T98" i="34" s="1"/>
  <c r="Q137" i="34"/>
  <c r="R137" i="34" s="1"/>
  <c r="T137" i="34" s="1"/>
  <c r="Q207" i="33"/>
  <c r="R207" i="33" s="1"/>
  <c r="T207" i="33" s="1"/>
  <c r="Q213" i="30"/>
  <c r="R213" i="30" s="1"/>
  <c r="T213" i="30" s="1"/>
  <c r="Q183" i="28"/>
  <c r="R183" i="28" s="1"/>
  <c r="T183" i="28" s="1"/>
  <c r="Q207" i="28"/>
  <c r="R207" i="28" s="1"/>
  <c r="T207" i="28" s="1"/>
  <c r="Q143" i="28"/>
  <c r="R143" i="28" s="1"/>
  <c r="T143" i="28" s="1"/>
  <c r="Q123" i="27"/>
  <c r="R123" i="27" s="1"/>
  <c r="T123" i="27" s="1"/>
  <c r="Q115" i="24"/>
  <c r="R115" i="24" s="1"/>
  <c r="T115" i="24" s="1"/>
  <c r="Q225" i="22"/>
  <c r="R225" i="22" s="1"/>
  <c r="T225" i="22" s="1"/>
  <c r="Q128" i="21"/>
  <c r="R128" i="21" s="1"/>
  <c r="T128" i="21" s="1"/>
  <c r="Q122" i="19"/>
  <c r="R122" i="19" s="1"/>
  <c r="T122" i="19" s="1"/>
  <c r="Q202" i="11"/>
  <c r="R202" i="11" s="1"/>
  <c r="T202" i="11" s="1"/>
  <c r="Q108" i="37"/>
  <c r="R108" i="37" s="1"/>
  <c r="T108" i="37" s="1"/>
  <c r="Q117" i="37"/>
  <c r="R117" i="37" s="1"/>
  <c r="T117" i="37" s="1"/>
  <c r="Q124" i="37"/>
  <c r="R124" i="37" s="1"/>
  <c r="T124" i="37" s="1"/>
  <c r="Q107" i="37"/>
  <c r="R107" i="37" s="1"/>
  <c r="T107" i="37" s="1"/>
  <c r="Q101" i="37"/>
  <c r="R101" i="37" s="1"/>
  <c r="T101" i="37" s="1"/>
  <c r="Q197" i="34"/>
  <c r="R197" i="34" s="1"/>
  <c r="T197" i="34" s="1"/>
  <c r="Q187" i="33"/>
  <c r="R187" i="33" s="1"/>
  <c r="T187" i="33" s="1"/>
  <c r="Q153" i="30"/>
  <c r="R153" i="30" s="1"/>
  <c r="T153" i="30" s="1"/>
  <c r="Q125" i="30"/>
  <c r="R125" i="30" s="1"/>
  <c r="T125" i="30" s="1"/>
  <c r="Q204" i="29"/>
  <c r="R204" i="29" s="1"/>
  <c r="T204" i="29" s="1"/>
  <c r="Q201" i="29"/>
  <c r="R201" i="29" s="1"/>
  <c r="T201" i="29" s="1"/>
  <c r="Q138" i="24"/>
  <c r="R138" i="24" s="1"/>
  <c r="T138" i="24" s="1"/>
  <c r="Q131" i="24"/>
  <c r="R131" i="24" s="1"/>
  <c r="T131" i="24" s="1"/>
  <c r="Q139" i="24"/>
  <c r="R139" i="24" s="1"/>
  <c r="T139" i="24" s="1"/>
  <c r="Q131" i="22"/>
  <c r="R131" i="22" s="1"/>
  <c r="T131" i="22" s="1"/>
  <c r="Q153" i="21"/>
  <c r="R153" i="21" s="1"/>
  <c r="T153" i="21" s="1"/>
  <c r="Q160" i="21"/>
  <c r="R160" i="21" s="1"/>
  <c r="T160" i="21" s="1"/>
  <c r="Q152" i="21"/>
  <c r="R152" i="21" s="1"/>
  <c r="T152" i="21" s="1"/>
  <c r="Q150" i="21"/>
  <c r="R150" i="21" s="1"/>
  <c r="T150" i="21" s="1"/>
  <c r="Q226" i="19"/>
  <c r="R226" i="19" s="1"/>
  <c r="T226" i="19" s="1"/>
  <c r="Q194" i="19"/>
  <c r="R194" i="19" s="1"/>
  <c r="T194" i="19" s="1"/>
  <c r="Q218" i="19"/>
  <c r="R218" i="19" s="1"/>
  <c r="T218" i="19" s="1"/>
  <c r="Q186" i="19"/>
  <c r="R186" i="19" s="1"/>
  <c r="T186" i="19" s="1"/>
  <c r="Q154" i="19"/>
  <c r="R154" i="19" s="1"/>
  <c r="T154" i="19" s="1"/>
  <c r="Q225" i="19"/>
  <c r="R225" i="19" s="1"/>
  <c r="T225" i="19" s="1"/>
  <c r="Q224" i="18"/>
  <c r="R224" i="18" s="1"/>
  <c r="T224" i="18" s="1"/>
  <c r="Q158" i="18"/>
  <c r="R158" i="18" s="1"/>
  <c r="T158" i="18" s="1"/>
  <c r="Q126" i="18"/>
  <c r="R126" i="18" s="1"/>
  <c r="T126" i="18" s="1"/>
  <c r="Q118" i="18"/>
  <c r="R118" i="18" s="1"/>
  <c r="T118" i="18" s="1"/>
  <c r="Q199" i="17"/>
  <c r="R199" i="17" s="1"/>
  <c r="T199" i="17" s="1"/>
  <c r="Q167" i="17"/>
  <c r="R167" i="17" s="1"/>
  <c r="T167" i="17" s="1"/>
  <c r="Q139" i="17"/>
  <c r="R139" i="17" s="1"/>
  <c r="T139" i="17" s="1"/>
  <c r="Q157" i="15"/>
  <c r="R157" i="15" s="1"/>
  <c r="T157" i="15" s="1"/>
  <c r="Q159" i="15"/>
  <c r="R159" i="15" s="1"/>
  <c r="T159" i="15" s="1"/>
  <c r="Q198" i="15"/>
  <c r="R198" i="15" s="1"/>
  <c r="T198" i="15" s="1"/>
  <c r="Q116" i="14"/>
  <c r="R116" i="14" s="1"/>
  <c r="T116" i="14" s="1"/>
  <c r="Q204" i="13"/>
  <c r="R204" i="13" s="1"/>
  <c r="T204" i="13" s="1"/>
  <c r="Q172" i="13"/>
  <c r="R172" i="13" s="1"/>
  <c r="T172" i="13" s="1"/>
  <c r="Q140" i="13"/>
  <c r="R140" i="13" s="1"/>
  <c r="T140" i="13" s="1"/>
  <c r="Q224" i="13"/>
  <c r="R224" i="13" s="1"/>
  <c r="T224" i="13" s="1"/>
  <c r="Q128" i="13"/>
  <c r="R128" i="13" s="1"/>
  <c r="T128" i="13" s="1"/>
  <c r="Q215" i="29"/>
  <c r="R215" i="29" s="1"/>
  <c r="T215" i="29" s="1"/>
  <c r="Q100" i="29"/>
  <c r="R100" i="29" s="1"/>
  <c r="T100" i="29" s="1"/>
  <c r="Q103" i="17"/>
  <c r="R103" i="17" s="1"/>
  <c r="T103" i="17" s="1"/>
  <c r="Q120" i="17"/>
  <c r="R120" i="17" s="1"/>
  <c r="T120" i="17" s="1"/>
  <c r="Q105" i="13"/>
  <c r="R105" i="13" s="1"/>
  <c r="T105" i="13" s="1"/>
  <c r="Q169" i="21"/>
  <c r="R169" i="21" s="1"/>
  <c r="T169" i="21" s="1"/>
  <c r="Q150" i="19"/>
  <c r="R150" i="19" s="1"/>
  <c r="T150" i="19" s="1"/>
  <c r="Q219" i="17"/>
  <c r="R219" i="17" s="1"/>
  <c r="T219" i="17" s="1"/>
  <c r="Q130" i="34"/>
  <c r="R130" i="34" s="1"/>
  <c r="T130" i="34" s="1"/>
  <c r="Q132" i="34"/>
  <c r="R132" i="34" s="1"/>
  <c r="T132" i="34" s="1"/>
  <c r="Q198" i="29"/>
  <c r="R198" i="29" s="1"/>
  <c r="T198" i="29" s="1"/>
  <c r="Q163" i="29"/>
  <c r="R163" i="29" s="1"/>
  <c r="T163" i="29" s="1"/>
  <c r="Q131" i="29"/>
  <c r="R131" i="29" s="1"/>
  <c r="T131" i="29" s="1"/>
  <c r="Q205" i="13"/>
  <c r="R205" i="13" s="1"/>
  <c r="T205" i="13" s="1"/>
  <c r="Q173" i="13"/>
  <c r="R173" i="13" s="1"/>
  <c r="T173" i="13" s="1"/>
  <c r="Q109" i="13"/>
  <c r="R109" i="13" s="1"/>
  <c r="T109" i="13" s="1"/>
  <c r="Q102" i="36"/>
  <c r="R102" i="36" s="1"/>
  <c r="T102" i="36" s="1"/>
  <c r="Q168" i="24"/>
  <c r="R168" i="24" s="1"/>
  <c r="T168" i="24" s="1"/>
  <c r="Q200" i="24"/>
  <c r="R200" i="24" s="1"/>
  <c r="T200" i="24" s="1"/>
  <c r="Q199" i="28"/>
  <c r="R199" i="28" s="1"/>
  <c r="T199" i="28" s="1"/>
  <c r="Q135" i="28"/>
  <c r="R135" i="28" s="1"/>
  <c r="T135" i="28" s="1"/>
  <c r="Q103" i="28"/>
  <c r="R103" i="28" s="1"/>
  <c r="T103" i="28" s="1"/>
  <c r="Q98" i="33"/>
  <c r="R98" i="33" s="1"/>
  <c r="T98" i="33" s="1"/>
  <c r="Q107" i="36"/>
  <c r="R107" i="36" s="1"/>
  <c r="T107" i="36" s="1"/>
  <c r="Q96" i="33"/>
  <c r="R96" i="33" s="1"/>
  <c r="T96" i="33" s="1"/>
  <c r="Q157" i="30"/>
  <c r="R157" i="30" s="1"/>
  <c r="T157" i="30" s="1"/>
  <c r="Q197" i="29"/>
  <c r="R197" i="29" s="1"/>
  <c r="T197" i="29" s="1"/>
  <c r="Q166" i="29"/>
  <c r="R166" i="29" s="1"/>
  <c r="T166" i="29" s="1"/>
  <c r="Q139" i="28"/>
  <c r="R139" i="28" s="1"/>
  <c r="T139" i="28" s="1"/>
  <c r="Q136" i="24"/>
  <c r="R136" i="24" s="1"/>
  <c r="T136" i="24" s="1"/>
  <c r="Q169" i="34"/>
  <c r="R169" i="34" s="1"/>
  <c r="T169" i="34" s="1"/>
  <c r="Q185" i="34"/>
  <c r="R185" i="34" s="1"/>
  <c r="T185" i="34" s="1"/>
  <c r="Q165" i="34"/>
  <c r="R165" i="34" s="1"/>
  <c r="T165" i="34" s="1"/>
  <c r="Q111" i="34"/>
  <c r="R111" i="34" s="1"/>
  <c r="T111" i="34" s="1"/>
  <c r="Q145" i="34"/>
  <c r="R145" i="34" s="1"/>
  <c r="T145" i="34" s="1"/>
  <c r="Q114" i="11"/>
  <c r="R114" i="11" s="1"/>
  <c r="T114" i="11" s="1"/>
  <c r="Q219" i="11"/>
  <c r="R219" i="11" s="1"/>
  <c r="T219" i="11" s="1"/>
  <c r="Q203" i="11"/>
  <c r="R203" i="11" s="1"/>
  <c r="T203" i="11" s="1"/>
  <c r="Q171" i="11"/>
  <c r="R171" i="11" s="1"/>
  <c r="T171" i="11" s="1"/>
  <c r="Q155" i="11"/>
  <c r="R155" i="11" s="1"/>
  <c r="T155" i="11" s="1"/>
  <c r="Q139" i="11"/>
  <c r="R139" i="11" s="1"/>
  <c r="T139" i="11" s="1"/>
  <c r="Q123" i="11"/>
  <c r="R123" i="11" s="1"/>
  <c r="T123" i="11" s="1"/>
  <c r="Q107" i="11"/>
  <c r="R107" i="11" s="1"/>
  <c r="T107" i="11" s="1"/>
  <c r="Q110" i="11"/>
  <c r="R110" i="11" s="1"/>
  <c r="T110" i="11" s="1"/>
  <c r="Q110" i="10"/>
  <c r="R110" i="10" s="1"/>
  <c r="T110" i="10" s="1"/>
  <c r="Q166" i="10"/>
  <c r="R166" i="10" s="1"/>
  <c r="T166" i="10" s="1"/>
  <c r="Q134" i="10"/>
  <c r="R134" i="10" s="1"/>
  <c r="T134" i="10" s="1"/>
  <c r="Q149" i="36"/>
  <c r="R149" i="36" s="1"/>
  <c r="T149" i="36" s="1"/>
  <c r="Q127" i="36"/>
  <c r="R127" i="36" s="1"/>
  <c r="T127" i="36" s="1"/>
  <c r="Q103" i="36"/>
  <c r="R103" i="36" s="1"/>
  <c r="T103" i="36" s="1"/>
  <c r="Q160" i="36"/>
  <c r="R160" i="36" s="1"/>
  <c r="T160" i="36" s="1"/>
  <c r="Q106" i="34"/>
  <c r="R106" i="34" s="1"/>
  <c r="T106" i="34" s="1"/>
  <c r="Q118" i="34"/>
  <c r="R118" i="34" s="1"/>
  <c r="T118" i="34" s="1"/>
  <c r="Q157" i="34"/>
  <c r="R157" i="34" s="1"/>
  <c r="T157" i="34" s="1"/>
  <c r="Q189" i="34"/>
  <c r="R189" i="34" s="1"/>
  <c r="T189" i="34" s="1"/>
  <c r="Q221" i="34"/>
  <c r="R221" i="34" s="1"/>
  <c r="T221" i="34" s="1"/>
  <c r="Q133" i="34"/>
  <c r="R133" i="34" s="1"/>
  <c r="T133" i="34" s="1"/>
  <c r="Q119" i="34"/>
  <c r="R119" i="34" s="1"/>
  <c r="T119" i="34" s="1"/>
  <c r="Q191" i="33"/>
  <c r="R191" i="33" s="1"/>
  <c r="T191" i="33" s="1"/>
  <c r="Q216" i="33"/>
  <c r="R216" i="33" s="1"/>
  <c r="T216" i="33" s="1"/>
  <c r="Q135" i="33"/>
  <c r="R135" i="33" s="1"/>
  <c r="T135" i="33" s="1"/>
  <c r="Q227" i="33"/>
  <c r="R227" i="33" s="1"/>
  <c r="T227" i="33" s="1"/>
  <c r="Q208" i="33"/>
  <c r="R208" i="33" s="1"/>
  <c r="T208" i="33" s="1"/>
  <c r="Q228" i="33"/>
  <c r="R228" i="33" s="1"/>
  <c r="T228" i="33" s="1"/>
  <c r="Q128" i="32"/>
  <c r="R128" i="32" s="1"/>
  <c r="T128" i="32" s="1"/>
  <c r="Q138" i="32"/>
  <c r="R138" i="32" s="1"/>
  <c r="T138" i="32" s="1"/>
  <c r="Q137" i="31"/>
  <c r="R137" i="31" s="1"/>
  <c r="T137" i="31" s="1"/>
  <c r="Q189" i="31"/>
  <c r="R189" i="31" s="1"/>
  <c r="T189" i="31" s="1"/>
  <c r="Q202" i="31"/>
  <c r="R202" i="31" s="1"/>
  <c r="T202" i="31" s="1"/>
  <c r="Q177" i="30"/>
  <c r="R177" i="30" s="1"/>
  <c r="T177" i="30" s="1"/>
  <c r="Q145" i="30"/>
  <c r="R145" i="30" s="1"/>
  <c r="T145" i="30" s="1"/>
  <c r="Q207" i="30"/>
  <c r="R207" i="30" s="1"/>
  <c r="T207" i="30" s="1"/>
  <c r="Q173" i="30"/>
  <c r="R173" i="30" s="1"/>
  <c r="T173" i="30" s="1"/>
  <c r="Q141" i="30"/>
  <c r="R141" i="30" s="1"/>
  <c r="T141" i="30" s="1"/>
  <c r="Q105" i="30"/>
  <c r="R105" i="30" s="1"/>
  <c r="T105" i="30" s="1"/>
  <c r="Q137" i="30"/>
  <c r="R137" i="30" s="1"/>
  <c r="T137" i="30" s="1"/>
  <c r="Q101" i="30"/>
  <c r="R101" i="30" s="1"/>
  <c r="T101" i="30" s="1"/>
  <c r="Q189" i="30"/>
  <c r="R189" i="30" s="1"/>
  <c r="T189" i="30" s="1"/>
  <c r="Q182" i="29"/>
  <c r="R182" i="29" s="1"/>
  <c r="T182" i="29" s="1"/>
  <c r="Q123" i="29"/>
  <c r="R123" i="29" s="1"/>
  <c r="T123" i="29" s="1"/>
  <c r="Q185" i="29"/>
  <c r="R185" i="29" s="1"/>
  <c r="T185" i="29" s="1"/>
  <c r="Q96" i="29"/>
  <c r="R96" i="29" s="1"/>
  <c r="T96" i="29" s="1"/>
  <c r="Q186" i="29"/>
  <c r="R186" i="29" s="1"/>
  <c r="T186" i="29" s="1"/>
  <c r="Q190" i="29"/>
  <c r="R190" i="29" s="1"/>
  <c r="T190" i="29" s="1"/>
  <c r="Q227" i="29"/>
  <c r="R227" i="29" s="1"/>
  <c r="T227" i="29" s="1"/>
  <c r="Q202" i="29"/>
  <c r="R202" i="29" s="1"/>
  <c r="T202" i="29" s="1"/>
  <c r="Q127" i="29"/>
  <c r="R127" i="29" s="1"/>
  <c r="T127" i="29" s="1"/>
  <c r="Q221" i="29"/>
  <c r="R221" i="29" s="1"/>
  <c r="T221" i="29" s="1"/>
  <c r="Q167" i="29"/>
  <c r="R167" i="29" s="1"/>
  <c r="T167" i="29" s="1"/>
  <c r="Q219" i="28"/>
  <c r="R219" i="28" s="1"/>
  <c r="T219" i="28" s="1"/>
  <c r="Q203" i="28"/>
  <c r="R203" i="28" s="1"/>
  <c r="T203" i="28" s="1"/>
  <c r="Q187" i="28"/>
  <c r="R187" i="28" s="1"/>
  <c r="T187" i="28" s="1"/>
  <c r="Q171" i="28"/>
  <c r="R171" i="28" s="1"/>
  <c r="T171" i="28" s="1"/>
  <c r="Q155" i="28"/>
  <c r="R155" i="28" s="1"/>
  <c r="T155" i="28" s="1"/>
  <c r="Q123" i="28"/>
  <c r="R123" i="28" s="1"/>
  <c r="T123" i="28" s="1"/>
  <c r="Q107" i="28"/>
  <c r="R107" i="28" s="1"/>
  <c r="T107" i="28" s="1"/>
  <c r="Q195" i="28"/>
  <c r="R195" i="28" s="1"/>
  <c r="T195" i="28" s="1"/>
  <c r="Q147" i="28"/>
  <c r="R147" i="28" s="1"/>
  <c r="T147" i="28" s="1"/>
  <c r="Q115" i="28"/>
  <c r="R115" i="28" s="1"/>
  <c r="T115" i="28" s="1"/>
  <c r="Q111" i="28"/>
  <c r="R111" i="28" s="1"/>
  <c r="T111" i="28" s="1"/>
  <c r="Q135" i="27"/>
  <c r="R135" i="27" s="1"/>
  <c r="T135" i="27" s="1"/>
  <c r="Q103" i="27"/>
  <c r="R103" i="27" s="1"/>
  <c r="T103" i="27" s="1"/>
  <c r="Q196" i="26"/>
  <c r="R196" i="26" s="1"/>
  <c r="T196" i="26" s="1"/>
  <c r="Q164" i="26"/>
  <c r="R164" i="26" s="1"/>
  <c r="T164" i="26" s="1"/>
  <c r="Q132" i="26"/>
  <c r="R132" i="26" s="1"/>
  <c r="T132" i="26" s="1"/>
  <c r="Q100" i="26"/>
  <c r="R100" i="26" s="1"/>
  <c r="T100" i="26" s="1"/>
  <c r="Q95" i="25"/>
  <c r="R95" i="25" s="1"/>
  <c r="T95" i="25" s="1"/>
  <c r="Q175" i="24"/>
  <c r="R175" i="24" s="1"/>
  <c r="T175" i="24" s="1"/>
  <c r="Q109" i="24"/>
  <c r="R109" i="24" s="1"/>
  <c r="T109" i="24" s="1"/>
  <c r="Q127" i="24"/>
  <c r="R127" i="24" s="1"/>
  <c r="T127" i="24" s="1"/>
  <c r="Q151" i="24"/>
  <c r="R151" i="24" s="1"/>
  <c r="T151" i="24" s="1"/>
  <c r="Q99" i="24"/>
  <c r="R99" i="24" s="1"/>
  <c r="T99" i="24" s="1"/>
  <c r="Q107" i="24"/>
  <c r="R107" i="24" s="1"/>
  <c r="T107" i="24" s="1"/>
  <c r="Q97" i="24"/>
  <c r="R97" i="24" s="1"/>
  <c r="T97" i="24" s="1"/>
  <c r="Q135" i="24"/>
  <c r="R135" i="24" s="1"/>
  <c r="T135" i="24" s="1"/>
  <c r="Q128" i="24"/>
  <c r="R128" i="24" s="1"/>
  <c r="T128" i="24" s="1"/>
  <c r="Q191" i="24"/>
  <c r="R191" i="24" s="1"/>
  <c r="T191" i="24" s="1"/>
  <c r="Q132" i="24"/>
  <c r="R132" i="24" s="1"/>
  <c r="T132" i="24" s="1"/>
  <c r="Q167" i="24"/>
  <c r="R167" i="24" s="1"/>
  <c r="T167" i="24" s="1"/>
  <c r="Q183" i="24"/>
  <c r="R183" i="24" s="1"/>
  <c r="T183" i="24" s="1"/>
  <c r="Q166" i="23"/>
  <c r="R166" i="23" s="1"/>
  <c r="T166" i="23" s="1"/>
  <c r="Q134" i="23"/>
  <c r="R134" i="23" s="1"/>
  <c r="T134" i="23" s="1"/>
  <c r="Q222" i="23"/>
  <c r="R222" i="23" s="1"/>
  <c r="T222" i="23" s="1"/>
  <c r="Q119" i="22"/>
  <c r="R119" i="22" s="1"/>
  <c r="T119" i="22" s="1"/>
  <c r="Q111" i="22"/>
  <c r="R111" i="22" s="1"/>
  <c r="T111" i="22" s="1"/>
  <c r="Q140" i="21"/>
  <c r="R140" i="21" s="1"/>
  <c r="T140" i="21" s="1"/>
  <c r="Q96" i="21"/>
  <c r="R96" i="21" s="1"/>
  <c r="T96" i="21" s="1"/>
  <c r="Q158" i="21"/>
  <c r="R158" i="21" s="1"/>
  <c r="T158" i="21" s="1"/>
  <c r="Q136" i="21"/>
  <c r="R136" i="21" s="1"/>
  <c r="T136" i="21" s="1"/>
  <c r="Q106" i="19"/>
  <c r="R106" i="19" s="1"/>
  <c r="T106" i="19" s="1"/>
  <c r="Q98" i="18"/>
  <c r="R98" i="18" s="1"/>
  <c r="T98" i="18" s="1"/>
  <c r="Q94" i="18"/>
  <c r="R94" i="18" s="1"/>
  <c r="T94" i="18" s="1"/>
  <c r="Q95" i="17"/>
  <c r="R95" i="17" s="1"/>
  <c r="T95" i="17" s="1"/>
  <c r="Q151" i="17"/>
  <c r="R151" i="17" s="1"/>
  <c r="T151" i="17" s="1"/>
  <c r="Q104" i="17"/>
  <c r="R104" i="17" s="1"/>
  <c r="T104" i="17" s="1"/>
  <c r="Q105" i="16"/>
  <c r="R105" i="16" s="1"/>
  <c r="T105" i="16" s="1"/>
  <c r="Q193" i="15"/>
  <c r="R193" i="15" s="1"/>
  <c r="T193" i="15" s="1"/>
  <c r="Q225" i="15"/>
  <c r="R225" i="15" s="1"/>
  <c r="T225" i="15" s="1"/>
  <c r="Q128" i="14"/>
  <c r="R128" i="14" s="1"/>
  <c r="T128" i="14" s="1"/>
  <c r="Q95" i="14"/>
  <c r="R95" i="14" s="1"/>
  <c r="T95" i="14" s="1"/>
  <c r="Q213" i="13"/>
  <c r="R213" i="13" s="1"/>
  <c r="T213" i="13" s="1"/>
  <c r="Q181" i="13"/>
  <c r="R181" i="13" s="1"/>
  <c r="T181" i="13" s="1"/>
  <c r="Q149" i="13"/>
  <c r="R149" i="13" s="1"/>
  <c r="T149" i="13" s="1"/>
  <c r="Q117" i="13"/>
  <c r="R117" i="13" s="1"/>
  <c r="T117" i="13" s="1"/>
  <c r="Q201" i="13"/>
  <c r="R201" i="13" s="1"/>
  <c r="T201" i="13" s="1"/>
  <c r="Q169" i="13"/>
  <c r="R169" i="13" s="1"/>
  <c r="T169" i="13" s="1"/>
  <c r="Q137" i="13"/>
  <c r="R137" i="13" s="1"/>
  <c r="T137" i="13" s="1"/>
  <c r="Q208" i="13"/>
  <c r="R208" i="13" s="1"/>
  <c r="T208" i="13" s="1"/>
  <c r="Q101" i="13"/>
  <c r="R101" i="13" s="1"/>
  <c r="T101" i="13" s="1"/>
  <c r="Q141" i="13"/>
  <c r="R141" i="13" s="1"/>
  <c r="T141" i="13" s="1"/>
  <c r="Q210" i="11"/>
  <c r="R210" i="11" s="1"/>
  <c r="T210" i="11" s="1"/>
  <c r="Q206" i="11"/>
  <c r="R206" i="11" s="1"/>
  <c r="T206" i="11" s="1"/>
  <c r="Q118" i="10"/>
  <c r="R118" i="10" s="1"/>
  <c r="T118" i="10" s="1"/>
  <c r="Q96" i="37"/>
  <c r="R96" i="37" s="1"/>
  <c r="T96" i="37" s="1"/>
  <c r="Q112" i="37"/>
  <c r="R112" i="37" s="1"/>
  <c r="T112" i="37" s="1"/>
  <c r="Q95" i="37"/>
  <c r="R95" i="37" s="1"/>
  <c r="T95" i="37" s="1"/>
  <c r="Q161" i="34"/>
  <c r="R161" i="34" s="1"/>
  <c r="T161" i="34" s="1"/>
  <c r="Q150" i="34"/>
  <c r="R150" i="34" s="1"/>
  <c r="T150" i="34" s="1"/>
  <c r="Q193" i="34"/>
  <c r="R193" i="34" s="1"/>
  <c r="T193" i="34" s="1"/>
  <c r="Q225" i="34"/>
  <c r="R225" i="34" s="1"/>
  <c r="T225" i="34" s="1"/>
  <c r="Q226" i="34"/>
  <c r="R226" i="34" s="1"/>
  <c r="T226" i="34" s="1"/>
  <c r="Q194" i="34"/>
  <c r="R194" i="34" s="1"/>
  <c r="T194" i="34" s="1"/>
  <c r="Q127" i="33"/>
  <c r="R127" i="33" s="1"/>
  <c r="T127" i="33" s="1"/>
  <c r="Q111" i="33"/>
  <c r="R111" i="33" s="1"/>
  <c r="T111" i="33" s="1"/>
  <c r="Q133" i="31"/>
  <c r="R133" i="31" s="1"/>
  <c r="T133" i="31" s="1"/>
  <c r="Q203" i="31"/>
  <c r="R203" i="31" s="1"/>
  <c r="T203" i="31" s="1"/>
  <c r="Q221" i="31"/>
  <c r="R221" i="31" s="1"/>
  <c r="T221" i="31" s="1"/>
  <c r="Q171" i="31"/>
  <c r="R171" i="31" s="1"/>
  <c r="T171" i="31" s="1"/>
  <c r="Q99" i="29"/>
  <c r="R99" i="29" s="1"/>
  <c r="T99" i="29" s="1"/>
  <c r="Q227" i="26"/>
  <c r="R227" i="26" s="1"/>
  <c r="T227" i="26" s="1"/>
  <c r="Q200" i="26"/>
  <c r="R200" i="26" s="1"/>
  <c r="T200" i="26" s="1"/>
  <c r="Q168" i="26"/>
  <c r="R168" i="26" s="1"/>
  <c r="T168" i="26" s="1"/>
  <c r="Q136" i="26"/>
  <c r="R136" i="26" s="1"/>
  <c r="T136" i="26" s="1"/>
  <c r="Q104" i="26"/>
  <c r="R104" i="26" s="1"/>
  <c r="T104" i="26" s="1"/>
  <c r="Q204" i="26"/>
  <c r="R204" i="26" s="1"/>
  <c r="T204" i="26" s="1"/>
  <c r="Q172" i="26"/>
  <c r="R172" i="26" s="1"/>
  <c r="T172" i="26" s="1"/>
  <c r="Q140" i="26"/>
  <c r="R140" i="26" s="1"/>
  <c r="T140" i="26" s="1"/>
  <c r="Q108" i="26"/>
  <c r="R108" i="26" s="1"/>
  <c r="T108" i="26" s="1"/>
  <c r="Q108" i="24"/>
  <c r="R108" i="24" s="1"/>
  <c r="T108" i="24" s="1"/>
  <c r="Q182" i="23"/>
  <c r="R182" i="23" s="1"/>
  <c r="T182" i="23" s="1"/>
  <c r="Q174" i="23"/>
  <c r="R174" i="23" s="1"/>
  <c r="T174" i="23" s="1"/>
  <c r="Q150" i="23"/>
  <c r="R150" i="23" s="1"/>
  <c r="T150" i="23" s="1"/>
  <c r="Q142" i="23"/>
  <c r="R142" i="23" s="1"/>
  <c r="T142" i="23" s="1"/>
  <c r="Q118" i="23"/>
  <c r="R118" i="23" s="1"/>
  <c r="T118" i="23" s="1"/>
  <c r="Q102" i="23"/>
  <c r="R102" i="23" s="1"/>
  <c r="T102" i="23" s="1"/>
  <c r="Q217" i="21"/>
  <c r="R217" i="21" s="1"/>
  <c r="T217" i="21" s="1"/>
  <c r="Q192" i="21"/>
  <c r="R192" i="21" s="1"/>
  <c r="T192" i="21" s="1"/>
  <c r="Q168" i="21"/>
  <c r="R168" i="21" s="1"/>
  <c r="T168" i="21" s="1"/>
  <c r="Q162" i="21"/>
  <c r="R162" i="21" s="1"/>
  <c r="T162" i="21" s="1"/>
  <c r="Q157" i="21"/>
  <c r="R157" i="21" s="1"/>
  <c r="T157" i="21" s="1"/>
  <c r="Q170" i="21"/>
  <c r="R170" i="21" s="1"/>
  <c r="T170" i="21" s="1"/>
  <c r="Q154" i="21"/>
  <c r="R154" i="21" s="1"/>
  <c r="T154" i="21" s="1"/>
  <c r="Q116" i="21"/>
  <c r="R116" i="21" s="1"/>
  <c r="T116" i="21" s="1"/>
  <c r="Q118" i="19"/>
  <c r="R118" i="19" s="1"/>
  <c r="T118" i="19" s="1"/>
  <c r="Q162" i="19"/>
  <c r="R162" i="19" s="1"/>
  <c r="T162" i="19" s="1"/>
  <c r="Q130" i="19"/>
  <c r="R130" i="19" s="1"/>
  <c r="T130" i="19" s="1"/>
  <c r="Q99" i="14"/>
  <c r="R99" i="14" s="1"/>
  <c r="T99" i="14" s="1"/>
  <c r="Q124" i="14"/>
  <c r="R124" i="14" s="1"/>
  <c r="T124" i="14" s="1"/>
  <c r="Q108" i="14"/>
  <c r="R108" i="14" s="1"/>
  <c r="T108" i="14" s="1"/>
  <c r="Q96" i="14"/>
  <c r="R96" i="14" s="1"/>
  <c r="T96" i="14" s="1"/>
  <c r="Q227" i="11"/>
  <c r="R227" i="11" s="1"/>
  <c r="T227" i="11" s="1"/>
  <c r="Q130" i="37"/>
  <c r="R130" i="37" s="1"/>
  <c r="T130" i="37" s="1"/>
  <c r="Q203" i="18"/>
  <c r="R203" i="18" s="1"/>
  <c r="T203" i="18" s="1"/>
  <c r="Q179" i="18"/>
  <c r="R179" i="18" s="1"/>
  <c r="T179" i="18" s="1"/>
  <c r="Q171" i="18"/>
  <c r="R171" i="18" s="1"/>
  <c r="T171" i="18" s="1"/>
  <c r="Q155" i="18"/>
  <c r="R155" i="18" s="1"/>
  <c r="T155" i="18" s="1"/>
  <c r="Q147" i="18"/>
  <c r="R147" i="18" s="1"/>
  <c r="T147" i="18" s="1"/>
  <c r="Q122" i="18"/>
  <c r="R122" i="18" s="1"/>
  <c r="T122" i="18" s="1"/>
  <c r="Q106" i="18"/>
  <c r="R106" i="18" s="1"/>
  <c r="T106" i="18" s="1"/>
  <c r="Q95" i="18"/>
  <c r="R95" i="18" s="1"/>
  <c r="T95" i="18" s="1"/>
  <c r="Q206" i="18"/>
  <c r="R206" i="18" s="1"/>
  <c r="T206" i="18" s="1"/>
  <c r="Q96" i="18"/>
  <c r="R96" i="18" s="1"/>
  <c r="T96" i="18" s="1"/>
  <c r="Q202" i="18"/>
  <c r="R202" i="18" s="1"/>
  <c r="T202" i="18" s="1"/>
  <c r="Q194" i="18"/>
  <c r="R194" i="18" s="1"/>
  <c r="T194" i="18" s="1"/>
  <c r="Q182" i="18"/>
  <c r="R182" i="18" s="1"/>
  <c r="T182" i="18" s="1"/>
  <c r="Q170" i="18"/>
  <c r="R170" i="18" s="1"/>
  <c r="T170" i="18" s="1"/>
  <c r="Q166" i="18"/>
  <c r="R166" i="18" s="1"/>
  <c r="T166" i="18" s="1"/>
  <c r="Q150" i="18"/>
  <c r="R150" i="18" s="1"/>
  <c r="T150" i="18" s="1"/>
  <c r="Q138" i="18"/>
  <c r="R138" i="18" s="1"/>
  <c r="T138" i="18" s="1"/>
  <c r="Q134" i="18"/>
  <c r="R134" i="18" s="1"/>
  <c r="T134" i="18" s="1"/>
  <c r="Q203" i="17"/>
  <c r="R203" i="17" s="1"/>
  <c r="T203" i="17" s="1"/>
  <c r="Q107" i="17"/>
  <c r="R107" i="17" s="1"/>
  <c r="T107" i="17" s="1"/>
  <c r="Q111" i="17"/>
  <c r="R111" i="17" s="1"/>
  <c r="T111" i="17" s="1"/>
  <c r="Q211" i="17"/>
  <c r="R211" i="17" s="1"/>
  <c r="T211" i="17" s="1"/>
  <c r="Q179" i="17"/>
  <c r="R179" i="17" s="1"/>
  <c r="T179" i="17" s="1"/>
  <c r="Q163" i="17"/>
  <c r="R163" i="17" s="1"/>
  <c r="T163" i="17" s="1"/>
  <c r="Q115" i="17"/>
  <c r="R115" i="17" s="1"/>
  <c r="T115" i="17" s="1"/>
  <c r="Q112" i="17"/>
  <c r="R112" i="17" s="1"/>
  <c r="T112" i="17" s="1"/>
  <c r="Q96" i="17"/>
  <c r="R96" i="17" s="1"/>
  <c r="T96" i="17" s="1"/>
  <c r="Q142" i="15"/>
  <c r="R142" i="15" s="1"/>
  <c r="T142" i="15" s="1"/>
  <c r="Q130" i="15"/>
  <c r="R130" i="15" s="1"/>
  <c r="T130" i="15" s="1"/>
  <c r="Q114" i="15"/>
  <c r="R114" i="15" s="1"/>
  <c r="T114" i="15" s="1"/>
  <c r="Q98" i="15"/>
  <c r="R98" i="15" s="1"/>
  <c r="T98" i="15" s="1"/>
  <c r="Q186" i="15"/>
  <c r="R186" i="15" s="1"/>
  <c r="T186" i="15" s="1"/>
  <c r="Q218" i="15"/>
  <c r="R218" i="15" s="1"/>
  <c r="T218" i="15" s="1"/>
  <c r="Q190" i="15"/>
  <c r="R190" i="15" s="1"/>
  <c r="T190" i="15" s="1"/>
  <c r="Q206" i="15"/>
  <c r="R206" i="15" s="1"/>
  <c r="T206" i="15" s="1"/>
  <c r="Q222" i="15"/>
  <c r="R222" i="15" s="1"/>
  <c r="T222" i="15" s="1"/>
  <c r="Q152" i="8"/>
  <c r="R152" i="8" s="1"/>
  <c r="T152" i="8" s="1"/>
  <c r="Q136" i="8"/>
  <c r="R136" i="8" s="1"/>
  <c r="T136" i="8" s="1"/>
  <c r="Q184" i="8"/>
  <c r="R184" i="8" s="1"/>
  <c r="T184" i="8" s="1"/>
  <c r="Q128" i="8"/>
  <c r="R128" i="8" s="1"/>
  <c r="T128" i="8" s="1"/>
  <c r="Q120" i="8"/>
  <c r="R120" i="8" s="1"/>
  <c r="T120" i="8" s="1"/>
  <c r="Q112" i="8"/>
  <c r="R112" i="8" s="1"/>
  <c r="T112" i="8" s="1"/>
  <c r="Q192" i="8"/>
  <c r="R192" i="8" s="1"/>
  <c r="T192" i="8" s="1"/>
  <c r="Q144" i="8"/>
  <c r="R144" i="8" s="1"/>
  <c r="T144" i="8" s="1"/>
  <c r="Q132" i="8"/>
  <c r="R132" i="8" s="1"/>
  <c r="T132" i="8" s="1"/>
  <c r="Q124" i="8"/>
  <c r="R124" i="8" s="1"/>
  <c r="T124" i="8" s="1"/>
  <c r="Q116" i="8"/>
  <c r="R116" i="8" s="1"/>
  <c r="T116" i="8" s="1"/>
  <c r="Q100" i="8"/>
  <c r="R100" i="8" s="1"/>
  <c r="T100" i="8" s="1"/>
  <c r="Q120" i="37"/>
  <c r="R120" i="37" s="1"/>
  <c r="T120" i="37" s="1"/>
  <c r="Q115" i="37"/>
  <c r="R115" i="37" s="1"/>
  <c r="T115" i="37" s="1"/>
  <c r="Q105" i="37"/>
  <c r="R105" i="37" s="1"/>
  <c r="T105" i="37" s="1"/>
  <c r="Q159" i="37"/>
  <c r="R159" i="37" s="1"/>
  <c r="T159" i="37" s="1"/>
  <c r="Q102" i="37"/>
  <c r="R102" i="37" s="1"/>
  <c r="T102" i="37" s="1"/>
  <c r="Q175" i="37"/>
  <c r="R175" i="37" s="1"/>
  <c r="T175" i="37" s="1"/>
  <c r="Q192" i="37"/>
  <c r="R192" i="37" s="1"/>
  <c r="T192" i="37" s="1"/>
  <c r="Q134" i="37"/>
  <c r="R134" i="37" s="1"/>
  <c r="T134" i="37" s="1"/>
  <c r="Q181" i="37"/>
  <c r="R181" i="37" s="1"/>
  <c r="T181" i="37" s="1"/>
  <c r="Q188" i="37"/>
  <c r="R188" i="37" s="1"/>
  <c r="T188" i="37" s="1"/>
  <c r="Q121" i="37"/>
  <c r="R121" i="37" s="1"/>
  <c r="T121" i="37" s="1"/>
  <c r="Q128" i="37"/>
  <c r="R128" i="37" s="1"/>
  <c r="T128" i="37" s="1"/>
  <c r="Q97" i="37"/>
  <c r="R97" i="37" s="1"/>
  <c r="T97" i="37" s="1"/>
  <c r="Q116" i="37"/>
  <c r="R116" i="37" s="1"/>
  <c r="T116" i="37" s="1"/>
  <c r="Q104" i="37"/>
  <c r="R104" i="37" s="1"/>
  <c r="T104" i="37" s="1"/>
  <c r="Q111" i="37"/>
  <c r="R111" i="37" s="1"/>
  <c r="T111" i="37" s="1"/>
  <c r="Q122" i="37"/>
  <c r="R122" i="37" s="1"/>
  <c r="T122" i="37" s="1"/>
  <c r="Q171" i="37"/>
  <c r="R171" i="37" s="1"/>
  <c r="T171" i="37" s="1"/>
  <c r="Q173" i="37"/>
  <c r="R173" i="37" s="1"/>
  <c r="T173" i="37" s="1"/>
  <c r="Q158" i="37"/>
  <c r="R158" i="37" s="1"/>
  <c r="T158" i="37" s="1"/>
  <c r="Q190" i="37"/>
  <c r="R190" i="37" s="1"/>
  <c r="T190" i="37" s="1"/>
  <c r="Q185" i="37"/>
  <c r="R185" i="37" s="1"/>
  <c r="T185" i="37" s="1"/>
  <c r="Q178" i="37"/>
  <c r="R178" i="37" s="1"/>
  <c r="T178" i="37" s="1"/>
  <c r="Q114" i="37"/>
  <c r="R114" i="37" s="1"/>
  <c r="T114" i="37" s="1"/>
  <c r="Q163" i="37"/>
  <c r="R163" i="37" s="1"/>
  <c r="T163" i="37" s="1"/>
  <c r="Q153" i="37"/>
  <c r="R153" i="37" s="1"/>
  <c r="T153" i="37" s="1"/>
  <c r="Q140" i="37"/>
  <c r="R140" i="37" s="1"/>
  <c r="T140" i="37" s="1"/>
  <c r="Q147" i="37"/>
  <c r="R147" i="37" s="1"/>
  <c r="T147" i="37" s="1"/>
  <c r="Q168" i="36"/>
  <c r="R168" i="36" s="1"/>
  <c r="T168" i="36" s="1"/>
  <c r="Q157" i="36"/>
  <c r="R157" i="36" s="1"/>
  <c r="T157" i="36" s="1"/>
  <c r="Q119" i="36"/>
  <c r="R119" i="36" s="1"/>
  <c r="T119" i="36" s="1"/>
  <c r="Q221" i="36"/>
  <c r="R221" i="36" s="1"/>
  <c r="T221" i="36" s="1"/>
  <c r="Q216" i="36"/>
  <c r="R216" i="36" s="1"/>
  <c r="T216" i="36" s="1"/>
  <c r="Q170" i="36"/>
  <c r="R170" i="36" s="1"/>
  <c r="T170" i="36" s="1"/>
  <c r="Q115" i="36"/>
  <c r="R115" i="36" s="1"/>
  <c r="T115" i="36" s="1"/>
  <c r="Q193" i="36"/>
  <c r="R193" i="36" s="1"/>
  <c r="T193" i="36" s="1"/>
  <c r="Q180" i="36"/>
  <c r="R180" i="36" s="1"/>
  <c r="T180" i="36" s="1"/>
  <c r="Q137" i="36"/>
  <c r="R137" i="36" s="1"/>
  <c r="T137" i="36" s="1"/>
  <c r="Q217" i="36"/>
  <c r="R217" i="36" s="1"/>
  <c r="T217" i="36" s="1"/>
  <c r="Q169" i="36"/>
  <c r="R169" i="36" s="1"/>
  <c r="T169" i="36" s="1"/>
  <c r="Q192" i="36"/>
  <c r="R192" i="36" s="1"/>
  <c r="T192" i="36" s="1"/>
  <c r="Q150" i="36"/>
  <c r="R150" i="36" s="1"/>
  <c r="T150" i="36" s="1"/>
  <c r="Q94" i="36"/>
  <c r="R94" i="36" s="1"/>
  <c r="T94" i="36" s="1"/>
  <c r="Q225" i="36"/>
  <c r="R225" i="36" s="1"/>
  <c r="T225" i="36" s="1"/>
  <c r="Q96" i="36"/>
  <c r="R96" i="36" s="1"/>
  <c r="T96" i="36" s="1"/>
  <c r="Q228" i="36"/>
  <c r="R228" i="36" s="1"/>
  <c r="T228" i="36" s="1"/>
  <c r="Q111" i="36"/>
  <c r="R111" i="36" s="1"/>
  <c r="T111" i="36" s="1"/>
  <c r="Q95" i="36"/>
  <c r="R95" i="36" s="1"/>
  <c r="T95" i="36" s="1"/>
  <c r="Q141" i="36"/>
  <c r="R141" i="36" s="1"/>
  <c r="T141" i="36" s="1"/>
  <c r="Q200" i="36"/>
  <c r="R200" i="36" s="1"/>
  <c r="T200" i="36" s="1"/>
  <c r="Q104" i="36"/>
  <c r="R104" i="36" s="1"/>
  <c r="T104" i="36" s="1"/>
  <c r="Q100" i="36"/>
  <c r="R100" i="36" s="1"/>
  <c r="T100" i="36" s="1"/>
  <c r="Q134" i="36"/>
  <c r="R134" i="36" s="1"/>
  <c r="T134" i="36" s="1"/>
  <c r="Q209" i="36"/>
  <c r="R209" i="36" s="1"/>
  <c r="T209" i="36" s="1"/>
  <c r="Q133" i="36"/>
  <c r="R133" i="36" s="1"/>
  <c r="T133" i="36" s="1"/>
  <c r="Q97" i="36"/>
  <c r="R97" i="36" s="1"/>
  <c r="T97" i="36" s="1"/>
  <c r="Q198" i="36"/>
  <c r="R198" i="36" s="1"/>
  <c r="T198" i="36" s="1"/>
  <c r="Q185" i="36"/>
  <c r="R185" i="36" s="1"/>
  <c r="T185" i="36" s="1"/>
  <c r="Q194" i="36"/>
  <c r="R194" i="36" s="1"/>
  <c r="T194" i="36" s="1"/>
  <c r="Q148" i="36"/>
  <c r="R148" i="36" s="1"/>
  <c r="T148" i="36" s="1"/>
  <c r="Q171" i="35"/>
  <c r="R171" i="35" s="1"/>
  <c r="T171" i="35" s="1"/>
  <c r="Q143" i="35"/>
  <c r="R143" i="35" s="1"/>
  <c r="T143" i="35" s="1"/>
  <c r="Q190" i="35"/>
  <c r="R190" i="35" s="1"/>
  <c r="T190" i="35" s="1"/>
  <c r="Q95" i="35"/>
  <c r="R95" i="35" s="1"/>
  <c r="T95" i="35" s="1"/>
  <c r="Q166" i="35"/>
  <c r="R166" i="35" s="1"/>
  <c r="T166" i="35" s="1"/>
  <c r="Q191" i="35"/>
  <c r="R191" i="35" s="1"/>
  <c r="T191" i="35" s="1"/>
  <c r="Q152" i="35"/>
  <c r="R152" i="35" s="1"/>
  <c r="T152" i="35" s="1"/>
  <c r="Q184" i="35"/>
  <c r="R184" i="35" s="1"/>
  <c r="T184" i="35" s="1"/>
  <c r="Q216" i="35"/>
  <c r="R216" i="35" s="1"/>
  <c r="T216" i="35" s="1"/>
  <c r="Q129" i="35"/>
  <c r="R129" i="35" s="1"/>
  <c r="T129" i="35" s="1"/>
  <c r="Q193" i="35"/>
  <c r="R193" i="35" s="1"/>
  <c r="T193" i="35" s="1"/>
  <c r="Q176" i="34"/>
  <c r="R176" i="34" s="1"/>
  <c r="T176" i="34" s="1"/>
  <c r="Q107" i="34"/>
  <c r="R107" i="34" s="1"/>
  <c r="T107" i="34" s="1"/>
  <c r="Q173" i="34"/>
  <c r="R173" i="34" s="1"/>
  <c r="T173" i="34" s="1"/>
  <c r="Q205" i="34"/>
  <c r="R205" i="34" s="1"/>
  <c r="T205" i="34" s="1"/>
  <c r="Q115" i="34"/>
  <c r="R115" i="34" s="1"/>
  <c r="T115" i="34" s="1"/>
  <c r="Q177" i="34"/>
  <c r="R177" i="34" s="1"/>
  <c r="T177" i="34" s="1"/>
  <c r="Q209" i="34"/>
  <c r="R209" i="34" s="1"/>
  <c r="T209" i="34" s="1"/>
  <c r="Q131" i="34"/>
  <c r="R131" i="34" s="1"/>
  <c r="T131" i="34" s="1"/>
  <c r="Q135" i="34"/>
  <c r="R135" i="34" s="1"/>
  <c r="T135" i="34" s="1"/>
  <c r="Q160" i="34"/>
  <c r="R160" i="34" s="1"/>
  <c r="T160" i="34" s="1"/>
  <c r="Q192" i="34"/>
  <c r="R192" i="34" s="1"/>
  <c r="T192" i="34" s="1"/>
  <c r="Q224" i="34"/>
  <c r="R224" i="34" s="1"/>
  <c r="T224" i="34" s="1"/>
  <c r="Q94" i="34"/>
  <c r="R94" i="34" s="1"/>
  <c r="T94" i="34" s="1"/>
  <c r="Q138" i="34"/>
  <c r="R138" i="34" s="1"/>
  <c r="T138" i="34" s="1"/>
  <c r="Q99" i="34"/>
  <c r="R99" i="34" s="1"/>
  <c r="T99" i="34" s="1"/>
  <c r="Q102" i="34"/>
  <c r="R102" i="34" s="1"/>
  <c r="T102" i="34" s="1"/>
  <c r="Q149" i="34"/>
  <c r="R149" i="34" s="1"/>
  <c r="T149" i="34" s="1"/>
  <c r="Q120" i="34"/>
  <c r="R120" i="34" s="1"/>
  <c r="T120" i="34" s="1"/>
  <c r="Q180" i="34"/>
  <c r="R180" i="34" s="1"/>
  <c r="T180" i="34" s="1"/>
  <c r="Q212" i="34"/>
  <c r="R212" i="34" s="1"/>
  <c r="T212" i="34" s="1"/>
  <c r="Q114" i="34"/>
  <c r="R114" i="34" s="1"/>
  <c r="T114" i="34" s="1"/>
  <c r="Q95" i="34"/>
  <c r="R95" i="34" s="1"/>
  <c r="T95" i="34" s="1"/>
  <c r="Q143" i="34"/>
  <c r="R143" i="34" s="1"/>
  <c r="T143" i="34" s="1"/>
  <c r="Q121" i="34"/>
  <c r="R121" i="34" s="1"/>
  <c r="T121" i="34" s="1"/>
  <c r="Q163" i="34"/>
  <c r="R163" i="34" s="1"/>
  <c r="T163" i="34" s="1"/>
  <c r="Q195" i="34"/>
  <c r="R195" i="34" s="1"/>
  <c r="T195" i="34" s="1"/>
  <c r="Q227" i="34"/>
  <c r="R227" i="34" s="1"/>
  <c r="T227" i="34" s="1"/>
  <c r="Q146" i="34"/>
  <c r="R146" i="34" s="1"/>
  <c r="T146" i="34" s="1"/>
  <c r="Q96" i="34"/>
  <c r="R96" i="34" s="1"/>
  <c r="T96" i="34" s="1"/>
  <c r="Q105" i="34"/>
  <c r="R105" i="34" s="1"/>
  <c r="T105" i="34" s="1"/>
  <c r="Q110" i="34"/>
  <c r="R110" i="34" s="1"/>
  <c r="T110" i="34" s="1"/>
  <c r="Q123" i="34"/>
  <c r="R123" i="34" s="1"/>
  <c r="T123" i="34" s="1"/>
  <c r="Q154" i="34"/>
  <c r="R154" i="34" s="1"/>
  <c r="T154" i="34" s="1"/>
  <c r="Q208" i="34"/>
  <c r="R208" i="34" s="1"/>
  <c r="T208" i="34" s="1"/>
  <c r="Q210" i="34"/>
  <c r="R210" i="34" s="1"/>
  <c r="T210" i="34" s="1"/>
  <c r="Q97" i="34"/>
  <c r="R97" i="34" s="1"/>
  <c r="T97" i="34" s="1"/>
  <c r="Q155" i="34"/>
  <c r="R155" i="34" s="1"/>
  <c r="T155" i="34" s="1"/>
  <c r="Q187" i="34"/>
  <c r="R187" i="34" s="1"/>
  <c r="T187" i="34" s="1"/>
  <c r="Q219" i="34"/>
  <c r="R219" i="34" s="1"/>
  <c r="T219" i="34" s="1"/>
  <c r="Q148" i="34"/>
  <c r="R148" i="34" s="1"/>
  <c r="T148" i="34" s="1"/>
  <c r="Q181" i="34"/>
  <c r="R181" i="34" s="1"/>
  <c r="T181" i="34" s="1"/>
  <c r="Q213" i="34"/>
  <c r="R213" i="34" s="1"/>
  <c r="T213" i="34" s="1"/>
  <c r="Q162" i="34"/>
  <c r="R162" i="34" s="1"/>
  <c r="T162" i="34" s="1"/>
  <c r="Q178" i="34"/>
  <c r="R178" i="34" s="1"/>
  <c r="T178" i="34" s="1"/>
  <c r="Q202" i="34"/>
  <c r="R202" i="34" s="1"/>
  <c r="T202" i="34" s="1"/>
  <c r="Q139" i="34"/>
  <c r="R139" i="34" s="1"/>
  <c r="T139" i="34" s="1"/>
  <c r="Q130" i="33"/>
  <c r="R130" i="33" s="1"/>
  <c r="T130" i="33" s="1"/>
  <c r="Q99" i="33"/>
  <c r="R99" i="33" s="1"/>
  <c r="T99" i="33" s="1"/>
  <c r="Q114" i="33"/>
  <c r="R114" i="33" s="1"/>
  <c r="T114" i="33" s="1"/>
  <c r="Q123" i="33"/>
  <c r="R123" i="33" s="1"/>
  <c r="T123" i="33" s="1"/>
  <c r="Q184" i="33"/>
  <c r="R184" i="33" s="1"/>
  <c r="T184" i="33" s="1"/>
  <c r="Q215" i="33"/>
  <c r="R215" i="33" s="1"/>
  <c r="T215" i="33" s="1"/>
  <c r="Q203" i="33"/>
  <c r="R203" i="33" s="1"/>
  <c r="T203" i="33" s="1"/>
  <c r="Q220" i="33"/>
  <c r="R220" i="33" s="1"/>
  <c r="T220" i="33" s="1"/>
  <c r="Q150" i="33"/>
  <c r="R150" i="33" s="1"/>
  <c r="T150" i="33" s="1"/>
  <c r="Q113" i="33"/>
  <c r="R113" i="33" s="1"/>
  <c r="T113" i="33" s="1"/>
  <c r="Q151" i="33"/>
  <c r="R151" i="33" s="1"/>
  <c r="T151" i="33" s="1"/>
  <c r="Q183" i="33"/>
  <c r="R183" i="33" s="1"/>
  <c r="T183" i="33" s="1"/>
  <c r="Q197" i="33"/>
  <c r="R197" i="33" s="1"/>
  <c r="T197" i="33" s="1"/>
  <c r="Q225" i="33"/>
  <c r="R225" i="33" s="1"/>
  <c r="T225" i="33" s="1"/>
  <c r="Q94" i="33"/>
  <c r="R94" i="33" s="1"/>
  <c r="T94" i="33" s="1"/>
  <c r="Q103" i="33"/>
  <c r="R103" i="33" s="1"/>
  <c r="T103" i="33" s="1"/>
  <c r="Q198" i="33"/>
  <c r="R198" i="33" s="1"/>
  <c r="T198" i="33" s="1"/>
  <c r="Q115" i="33"/>
  <c r="R115" i="33" s="1"/>
  <c r="T115" i="33" s="1"/>
  <c r="Q158" i="33"/>
  <c r="R158" i="33" s="1"/>
  <c r="T158" i="33" s="1"/>
  <c r="Q199" i="33"/>
  <c r="R199" i="33" s="1"/>
  <c r="T199" i="33" s="1"/>
  <c r="Q118" i="33"/>
  <c r="R118" i="33" s="1"/>
  <c r="T118" i="33" s="1"/>
  <c r="Q134" i="33"/>
  <c r="R134" i="33" s="1"/>
  <c r="T134" i="33" s="1"/>
  <c r="Q95" i="33"/>
  <c r="R95" i="33" s="1"/>
  <c r="T95" i="33" s="1"/>
  <c r="Q195" i="33"/>
  <c r="R195" i="33" s="1"/>
  <c r="T195" i="33" s="1"/>
  <c r="Q190" i="33"/>
  <c r="R190" i="33" s="1"/>
  <c r="T190" i="33" s="1"/>
  <c r="Q168" i="33"/>
  <c r="R168" i="33" s="1"/>
  <c r="T168" i="33" s="1"/>
  <c r="Q107" i="33"/>
  <c r="R107" i="33" s="1"/>
  <c r="T107" i="33" s="1"/>
  <c r="Q188" i="33"/>
  <c r="R188" i="33" s="1"/>
  <c r="T188" i="33" s="1"/>
  <c r="Q110" i="33"/>
  <c r="R110" i="33" s="1"/>
  <c r="T110" i="33" s="1"/>
  <c r="Q119" i="33"/>
  <c r="R119" i="33" s="1"/>
  <c r="T119" i="33" s="1"/>
  <c r="Q204" i="33"/>
  <c r="R204" i="33" s="1"/>
  <c r="T204" i="33" s="1"/>
  <c r="Q132" i="33"/>
  <c r="R132" i="33" s="1"/>
  <c r="T132" i="33" s="1"/>
  <c r="Q100" i="33"/>
  <c r="R100" i="33" s="1"/>
  <c r="T100" i="33" s="1"/>
  <c r="Q131" i="33"/>
  <c r="R131" i="33" s="1"/>
  <c r="T131" i="33" s="1"/>
  <c r="Q224" i="33"/>
  <c r="R224" i="33" s="1"/>
  <c r="T224" i="33" s="1"/>
  <c r="Q106" i="33"/>
  <c r="R106" i="33" s="1"/>
  <c r="T106" i="33" s="1"/>
  <c r="Q122" i="33"/>
  <c r="R122" i="33" s="1"/>
  <c r="T122" i="33" s="1"/>
  <c r="Q211" i="32"/>
  <c r="R211" i="32" s="1"/>
  <c r="T211" i="32" s="1"/>
  <c r="Q188" i="32"/>
  <c r="R188" i="32" s="1"/>
  <c r="T188" i="32" s="1"/>
  <c r="Q220" i="32"/>
  <c r="R220" i="32" s="1"/>
  <c r="T220" i="32" s="1"/>
  <c r="Q134" i="32"/>
  <c r="R134" i="32" s="1"/>
  <c r="T134" i="32" s="1"/>
  <c r="Q143" i="32"/>
  <c r="R143" i="32" s="1"/>
  <c r="T143" i="32" s="1"/>
  <c r="Q107" i="32"/>
  <c r="R107" i="32" s="1"/>
  <c r="T107" i="32" s="1"/>
  <c r="Q167" i="32"/>
  <c r="R167" i="32" s="1"/>
  <c r="T167" i="32" s="1"/>
  <c r="Q103" i="32"/>
  <c r="R103" i="32" s="1"/>
  <c r="T103" i="32" s="1"/>
  <c r="Q154" i="32"/>
  <c r="R154" i="32" s="1"/>
  <c r="T154" i="32" s="1"/>
  <c r="Q186" i="32"/>
  <c r="R186" i="32" s="1"/>
  <c r="T186" i="32" s="1"/>
  <c r="Q218" i="32"/>
  <c r="R218" i="32" s="1"/>
  <c r="T218" i="32" s="1"/>
  <c r="Q127" i="32"/>
  <c r="R127" i="32" s="1"/>
  <c r="T127" i="32" s="1"/>
  <c r="Q98" i="32"/>
  <c r="R98" i="32" s="1"/>
  <c r="T98" i="32" s="1"/>
  <c r="Q139" i="32"/>
  <c r="R139" i="32" s="1"/>
  <c r="T139" i="32" s="1"/>
  <c r="Q212" i="32"/>
  <c r="R212" i="32" s="1"/>
  <c r="T212" i="32" s="1"/>
  <c r="Q97" i="32"/>
  <c r="R97" i="32" s="1"/>
  <c r="T97" i="32" s="1"/>
  <c r="Q122" i="32"/>
  <c r="R122" i="32" s="1"/>
  <c r="T122" i="32" s="1"/>
  <c r="Q170" i="31"/>
  <c r="R170" i="31" s="1"/>
  <c r="T170" i="31" s="1"/>
  <c r="Q223" i="31"/>
  <c r="R223" i="31" s="1"/>
  <c r="T223" i="31" s="1"/>
  <c r="Q157" i="31"/>
  <c r="R157" i="31" s="1"/>
  <c r="T157" i="31" s="1"/>
  <c r="Q165" i="31"/>
  <c r="R165" i="31" s="1"/>
  <c r="T165" i="31" s="1"/>
  <c r="Q197" i="31"/>
  <c r="R197" i="31" s="1"/>
  <c r="T197" i="31" s="1"/>
  <c r="Q138" i="31"/>
  <c r="R138" i="31" s="1"/>
  <c r="T138" i="31" s="1"/>
  <c r="Q199" i="31"/>
  <c r="R199" i="31" s="1"/>
  <c r="T199" i="31" s="1"/>
  <c r="Q219" i="31"/>
  <c r="R219" i="31" s="1"/>
  <c r="T219" i="31" s="1"/>
  <c r="Q198" i="31"/>
  <c r="R198" i="31" s="1"/>
  <c r="T198" i="31" s="1"/>
  <c r="Q158" i="31"/>
  <c r="R158" i="31" s="1"/>
  <c r="T158" i="31" s="1"/>
  <c r="Q139" i="31"/>
  <c r="R139" i="31" s="1"/>
  <c r="T139" i="31" s="1"/>
  <c r="Q167" i="31"/>
  <c r="R167" i="31" s="1"/>
  <c r="T167" i="31" s="1"/>
  <c r="Q214" i="31"/>
  <c r="R214" i="31" s="1"/>
  <c r="T214" i="31" s="1"/>
  <c r="Q122" i="31"/>
  <c r="R122" i="31" s="1"/>
  <c r="T122" i="31" s="1"/>
  <c r="Q106" i="31"/>
  <c r="R106" i="31" s="1"/>
  <c r="T106" i="31" s="1"/>
  <c r="Q141" i="31"/>
  <c r="R141" i="31" s="1"/>
  <c r="T141" i="31" s="1"/>
  <c r="Q113" i="31"/>
  <c r="R113" i="31" s="1"/>
  <c r="T113" i="31" s="1"/>
  <c r="Q108" i="31"/>
  <c r="R108" i="31" s="1"/>
  <c r="T108" i="31" s="1"/>
  <c r="Q140" i="31"/>
  <c r="R140" i="31" s="1"/>
  <c r="T140" i="31" s="1"/>
  <c r="Q172" i="31"/>
  <c r="R172" i="31" s="1"/>
  <c r="T172" i="31" s="1"/>
  <c r="Q204" i="31"/>
  <c r="R204" i="31" s="1"/>
  <c r="T204" i="31" s="1"/>
  <c r="Q134" i="31"/>
  <c r="R134" i="31" s="1"/>
  <c r="T134" i="31" s="1"/>
  <c r="Q135" i="31"/>
  <c r="R135" i="31" s="1"/>
  <c r="T135" i="31" s="1"/>
  <c r="Q207" i="31"/>
  <c r="R207" i="31" s="1"/>
  <c r="T207" i="31" s="1"/>
  <c r="Q222" i="31"/>
  <c r="R222" i="31" s="1"/>
  <c r="T222" i="31" s="1"/>
  <c r="Q226" i="31"/>
  <c r="R226" i="31" s="1"/>
  <c r="T226" i="31" s="1"/>
  <c r="Q191" i="31"/>
  <c r="R191" i="31" s="1"/>
  <c r="T191" i="31" s="1"/>
  <c r="Q166" i="31"/>
  <c r="R166" i="31" s="1"/>
  <c r="T166" i="31" s="1"/>
  <c r="Q190" i="31"/>
  <c r="R190" i="31" s="1"/>
  <c r="T190" i="31" s="1"/>
  <c r="Q185" i="30"/>
  <c r="R185" i="30" s="1"/>
  <c r="T185" i="30" s="1"/>
  <c r="Q121" i="30"/>
  <c r="R121" i="30" s="1"/>
  <c r="T121" i="30" s="1"/>
  <c r="Q109" i="30"/>
  <c r="R109" i="30" s="1"/>
  <c r="T109" i="30" s="1"/>
  <c r="Q209" i="30"/>
  <c r="R209" i="30" s="1"/>
  <c r="T209" i="30" s="1"/>
  <c r="Q220" i="30"/>
  <c r="R220" i="30" s="1"/>
  <c r="T220" i="30" s="1"/>
  <c r="Q227" i="30"/>
  <c r="R227" i="30" s="1"/>
  <c r="T227" i="30" s="1"/>
  <c r="Q195" i="30"/>
  <c r="R195" i="30" s="1"/>
  <c r="T195" i="30" s="1"/>
  <c r="Q199" i="30"/>
  <c r="R199" i="30" s="1"/>
  <c r="T199" i="30" s="1"/>
  <c r="Q201" i="30"/>
  <c r="R201" i="30" s="1"/>
  <c r="T201" i="30" s="1"/>
  <c r="Q203" i="30"/>
  <c r="R203" i="30" s="1"/>
  <c r="T203" i="30" s="1"/>
  <c r="Q196" i="30"/>
  <c r="R196" i="30" s="1"/>
  <c r="T196" i="30" s="1"/>
  <c r="Q228" i="30"/>
  <c r="R228" i="30" s="1"/>
  <c r="T228" i="30" s="1"/>
  <c r="Q171" i="30"/>
  <c r="R171" i="30" s="1"/>
  <c r="T171" i="30" s="1"/>
  <c r="Q139" i="30"/>
  <c r="R139" i="30" s="1"/>
  <c r="T139" i="30" s="1"/>
  <c r="Q107" i="30"/>
  <c r="R107" i="30" s="1"/>
  <c r="T107" i="30" s="1"/>
  <c r="Q200" i="30"/>
  <c r="R200" i="30" s="1"/>
  <c r="T200" i="30" s="1"/>
  <c r="Q216" i="30"/>
  <c r="R216" i="30" s="1"/>
  <c r="T216" i="30" s="1"/>
  <c r="Q219" i="30"/>
  <c r="R219" i="30" s="1"/>
  <c r="T219" i="30" s="1"/>
  <c r="Q217" i="30"/>
  <c r="R217" i="30" s="1"/>
  <c r="T217" i="30" s="1"/>
  <c r="Q192" i="30"/>
  <c r="R192" i="30" s="1"/>
  <c r="T192" i="30" s="1"/>
  <c r="Q224" i="30"/>
  <c r="R224" i="30" s="1"/>
  <c r="T224" i="30" s="1"/>
  <c r="Q204" i="30"/>
  <c r="R204" i="30" s="1"/>
  <c r="T204" i="30" s="1"/>
  <c r="Q221" i="30"/>
  <c r="R221" i="30" s="1"/>
  <c r="T221" i="30" s="1"/>
  <c r="Q170" i="30"/>
  <c r="R170" i="30" s="1"/>
  <c r="T170" i="30" s="1"/>
  <c r="Q138" i="30"/>
  <c r="R138" i="30" s="1"/>
  <c r="T138" i="30" s="1"/>
  <c r="Q106" i="30"/>
  <c r="R106" i="30" s="1"/>
  <c r="T106" i="30" s="1"/>
  <c r="Q191" i="30"/>
  <c r="R191" i="30" s="1"/>
  <c r="T191" i="30" s="1"/>
  <c r="Q164" i="30"/>
  <c r="R164" i="30" s="1"/>
  <c r="T164" i="30" s="1"/>
  <c r="Q132" i="30"/>
  <c r="R132" i="30" s="1"/>
  <c r="T132" i="30" s="1"/>
  <c r="Q100" i="30"/>
  <c r="R100" i="30" s="1"/>
  <c r="T100" i="30" s="1"/>
  <c r="Q208" i="30"/>
  <c r="R208" i="30" s="1"/>
  <c r="T208" i="30" s="1"/>
  <c r="Q215" i="30"/>
  <c r="R215" i="30" s="1"/>
  <c r="T215" i="30" s="1"/>
  <c r="Q211" i="30"/>
  <c r="R211" i="30" s="1"/>
  <c r="T211" i="30" s="1"/>
  <c r="Q178" i="29"/>
  <c r="R178" i="29" s="1"/>
  <c r="T178" i="29" s="1"/>
  <c r="Q134" i="29"/>
  <c r="R134" i="29" s="1"/>
  <c r="T134" i="29" s="1"/>
  <c r="Q94" i="29"/>
  <c r="R94" i="29" s="1"/>
  <c r="T94" i="29" s="1"/>
  <c r="Q126" i="29"/>
  <c r="R126" i="29" s="1"/>
  <c r="T126" i="29" s="1"/>
  <c r="Q158" i="29"/>
  <c r="R158" i="29" s="1"/>
  <c r="T158" i="29" s="1"/>
  <c r="Q187" i="29"/>
  <c r="R187" i="29" s="1"/>
  <c r="T187" i="29" s="1"/>
  <c r="Q142" i="29"/>
  <c r="R142" i="29" s="1"/>
  <c r="T142" i="29" s="1"/>
  <c r="Q203" i="29"/>
  <c r="R203" i="29" s="1"/>
  <c r="T203" i="29" s="1"/>
  <c r="Q206" i="29"/>
  <c r="R206" i="29" s="1"/>
  <c r="T206" i="29" s="1"/>
  <c r="Q220" i="29"/>
  <c r="R220" i="29" s="1"/>
  <c r="T220" i="29" s="1"/>
  <c r="Q191" i="29"/>
  <c r="R191" i="29" s="1"/>
  <c r="T191" i="29" s="1"/>
  <c r="Q135" i="29"/>
  <c r="R135" i="29" s="1"/>
  <c r="T135" i="29" s="1"/>
  <c r="Q146" i="29"/>
  <c r="R146" i="29" s="1"/>
  <c r="T146" i="29" s="1"/>
  <c r="Q157" i="29"/>
  <c r="R157" i="29" s="1"/>
  <c r="T157" i="29" s="1"/>
  <c r="Q125" i="29"/>
  <c r="R125" i="29" s="1"/>
  <c r="T125" i="29" s="1"/>
  <c r="Q162" i="29"/>
  <c r="R162" i="29" s="1"/>
  <c r="T162" i="29" s="1"/>
  <c r="Q181" i="29"/>
  <c r="R181" i="29" s="1"/>
  <c r="T181" i="29" s="1"/>
  <c r="Q149" i="29"/>
  <c r="R149" i="29" s="1"/>
  <c r="T149" i="29" s="1"/>
  <c r="Q117" i="29"/>
  <c r="R117" i="29" s="1"/>
  <c r="T117" i="29" s="1"/>
  <c r="Q210" i="29"/>
  <c r="R210" i="29" s="1"/>
  <c r="T210" i="29" s="1"/>
  <c r="Q205" i="29"/>
  <c r="R205" i="29" s="1"/>
  <c r="T205" i="29" s="1"/>
  <c r="Q226" i="29"/>
  <c r="R226" i="29" s="1"/>
  <c r="T226" i="29" s="1"/>
  <c r="Q174" i="29"/>
  <c r="R174" i="29" s="1"/>
  <c r="T174" i="29" s="1"/>
  <c r="Q150" i="29"/>
  <c r="R150" i="29" s="1"/>
  <c r="T150" i="29" s="1"/>
  <c r="Q224" i="29"/>
  <c r="R224" i="29" s="1"/>
  <c r="T224" i="29" s="1"/>
  <c r="Q172" i="29"/>
  <c r="R172" i="29" s="1"/>
  <c r="T172" i="29" s="1"/>
  <c r="Q140" i="29"/>
  <c r="R140" i="29" s="1"/>
  <c r="T140" i="29" s="1"/>
  <c r="Q108" i="29"/>
  <c r="R108" i="29" s="1"/>
  <c r="T108" i="29" s="1"/>
  <c r="Q106" i="29"/>
  <c r="R106" i="29" s="1"/>
  <c r="T106" i="29" s="1"/>
  <c r="Q138" i="29"/>
  <c r="R138" i="29" s="1"/>
  <c r="T138" i="29" s="1"/>
  <c r="Q170" i="29"/>
  <c r="R170" i="29" s="1"/>
  <c r="T170" i="29" s="1"/>
  <c r="Q103" i="29"/>
  <c r="R103" i="29" s="1"/>
  <c r="T103" i="29" s="1"/>
  <c r="Q164" i="29"/>
  <c r="R164" i="29" s="1"/>
  <c r="T164" i="29" s="1"/>
  <c r="Q132" i="29"/>
  <c r="R132" i="29" s="1"/>
  <c r="T132" i="29" s="1"/>
  <c r="Q151" i="29"/>
  <c r="R151" i="29" s="1"/>
  <c r="T151" i="29" s="1"/>
  <c r="Q119" i="29"/>
  <c r="R119" i="29" s="1"/>
  <c r="T119" i="29" s="1"/>
  <c r="Q139" i="29"/>
  <c r="R139" i="29" s="1"/>
  <c r="T139" i="29" s="1"/>
  <c r="Q183" i="29"/>
  <c r="R183" i="29" s="1"/>
  <c r="T183" i="29" s="1"/>
  <c r="Q196" i="29"/>
  <c r="R196" i="29" s="1"/>
  <c r="T196" i="29" s="1"/>
  <c r="Q98" i="29"/>
  <c r="R98" i="29" s="1"/>
  <c r="T98" i="29" s="1"/>
  <c r="Q188" i="29"/>
  <c r="R188" i="29" s="1"/>
  <c r="T188" i="29" s="1"/>
  <c r="Q194" i="29"/>
  <c r="R194" i="29" s="1"/>
  <c r="T194" i="29" s="1"/>
  <c r="Q179" i="29"/>
  <c r="R179" i="29" s="1"/>
  <c r="T179" i="29" s="1"/>
  <c r="Q147" i="29"/>
  <c r="R147" i="29" s="1"/>
  <c r="T147" i="29" s="1"/>
  <c r="Q115" i="29"/>
  <c r="R115" i="29" s="1"/>
  <c r="T115" i="29" s="1"/>
  <c r="Q171" i="29"/>
  <c r="R171" i="29" s="1"/>
  <c r="T171" i="29" s="1"/>
  <c r="Q110" i="29"/>
  <c r="R110" i="29" s="1"/>
  <c r="T110" i="29" s="1"/>
  <c r="Q130" i="29"/>
  <c r="R130" i="29" s="1"/>
  <c r="T130" i="29" s="1"/>
  <c r="Q193" i="29"/>
  <c r="R193" i="29" s="1"/>
  <c r="T193" i="29" s="1"/>
  <c r="Q156" i="29"/>
  <c r="R156" i="29" s="1"/>
  <c r="T156" i="29" s="1"/>
  <c r="Q124" i="29"/>
  <c r="R124" i="29" s="1"/>
  <c r="T124" i="29" s="1"/>
  <c r="Q122" i="29"/>
  <c r="R122" i="29" s="1"/>
  <c r="T122" i="29" s="1"/>
  <c r="Q154" i="29"/>
  <c r="R154" i="29" s="1"/>
  <c r="T154" i="29" s="1"/>
  <c r="Q200" i="29"/>
  <c r="R200" i="29" s="1"/>
  <c r="T200" i="29" s="1"/>
  <c r="Q111" i="29"/>
  <c r="R111" i="29" s="1"/>
  <c r="T111" i="29" s="1"/>
  <c r="Q195" i="29"/>
  <c r="R195" i="29" s="1"/>
  <c r="T195" i="29" s="1"/>
  <c r="Q226" i="28"/>
  <c r="R226" i="28" s="1"/>
  <c r="T226" i="28" s="1"/>
  <c r="Q95" i="28"/>
  <c r="R95" i="28" s="1"/>
  <c r="T95" i="28" s="1"/>
  <c r="Q159" i="28"/>
  <c r="R159" i="28" s="1"/>
  <c r="T159" i="28" s="1"/>
  <c r="Q156" i="28"/>
  <c r="R156" i="28" s="1"/>
  <c r="T156" i="28" s="1"/>
  <c r="Q140" i="28"/>
  <c r="R140" i="28" s="1"/>
  <c r="T140" i="28" s="1"/>
  <c r="Q172" i="28"/>
  <c r="R172" i="28" s="1"/>
  <c r="T172" i="28" s="1"/>
  <c r="Q100" i="28"/>
  <c r="R100" i="28" s="1"/>
  <c r="T100" i="28" s="1"/>
  <c r="Q167" i="28"/>
  <c r="R167" i="28" s="1"/>
  <c r="T167" i="28" s="1"/>
  <c r="Q200" i="28"/>
  <c r="R200" i="28" s="1"/>
  <c r="T200" i="28" s="1"/>
  <c r="Q184" i="28"/>
  <c r="R184" i="28" s="1"/>
  <c r="T184" i="28" s="1"/>
  <c r="Q227" i="28"/>
  <c r="R227" i="28" s="1"/>
  <c r="T227" i="28" s="1"/>
  <c r="Q211" i="28"/>
  <c r="R211" i="28" s="1"/>
  <c r="T211" i="28" s="1"/>
  <c r="Q163" i="28"/>
  <c r="R163" i="28" s="1"/>
  <c r="T163" i="28" s="1"/>
  <c r="Q131" i="28"/>
  <c r="R131" i="28" s="1"/>
  <c r="T131" i="28" s="1"/>
  <c r="Q99" i="28"/>
  <c r="R99" i="28" s="1"/>
  <c r="T99" i="28" s="1"/>
  <c r="Q175" i="28"/>
  <c r="R175" i="28" s="1"/>
  <c r="T175" i="28" s="1"/>
  <c r="Q223" i="28"/>
  <c r="R223" i="28" s="1"/>
  <c r="T223" i="28" s="1"/>
  <c r="Q191" i="28"/>
  <c r="R191" i="28" s="1"/>
  <c r="T191" i="28" s="1"/>
  <c r="Q127" i="28"/>
  <c r="R127" i="28" s="1"/>
  <c r="T127" i="28" s="1"/>
  <c r="Q176" i="28"/>
  <c r="R176" i="28" s="1"/>
  <c r="T176" i="28" s="1"/>
  <c r="Q160" i="28"/>
  <c r="R160" i="28" s="1"/>
  <c r="T160" i="28" s="1"/>
  <c r="Q144" i="28"/>
  <c r="R144" i="28" s="1"/>
  <c r="T144" i="28" s="1"/>
  <c r="Q194" i="27"/>
  <c r="R194" i="27" s="1"/>
  <c r="T194" i="27" s="1"/>
  <c r="Q224" i="27"/>
  <c r="R224" i="27" s="1"/>
  <c r="T224" i="27" s="1"/>
  <c r="Q122" i="27"/>
  <c r="R122" i="27" s="1"/>
  <c r="T122" i="27" s="1"/>
  <c r="Q159" i="27"/>
  <c r="R159" i="27" s="1"/>
  <c r="T159" i="27" s="1"/>
  <c r="Q191" i="27"/>
  <c r="R191" i="27" s="1"/>
  <c r="T191" i="27" s="1"/>
  <c r="Q210" i="27"/>
  <c r="R210" i="27" s="1"/>
  <c r="T210" i="27" s="1"/>
  <c r="Q190" i="27"/>
  <c r="R190" i="27" s="1"/>
  <c r="T190" i="27" s="1"/>
  <c r="Q188" i="27"/>
  <c r="R188" i="27" s="1"/>
  <c r="T188" i="27" s="1"/>
  <c r="Q131" i="27"/>
  <c r="R131" i="27" s="1"/>
  <c r="T131" i="27" s="1"/>
  <c r="Q99" i="27"/>
  <c r="R99" i="27" s="1"/>
  <c r="T99" i="27" s="1"/>
  <c r="Q118" i="27"/>
  <c r="R118" i="27" s="1"/>
  <c r="T118" i="27" s="1"/>
  <c r="Q182" i="27"/>
  <c r="R182" i="27" s="1"/>
  <c r="T182" i="27" s="1"/>
  <c r="Q139" i="27"/>
  <c r="R139" i="27" s="1"/>
  <c r="T139" i="27" s="1"/>
  <c r="Q107" i="27"/>
  <c r="R107" i="27" s="1"/>
  <c r="T107" i="27" s="1"/>
  <c r="Q125" i="27"/>
  <c r="R125" i="27" s="1"/>
  <c r="T125" i="27" s="1"/>
  <c r="Q179" i="27"/>
  <c r="R179" i="27" s="1"/>
  <c r="T179" i="27" s="1"/>
  <c r="Q228" i="27"/>
  <c r="R228" i="27" s="1"/>
  <c r="T228" i="27" s="1"/>
  <c r="Q172" i="27"/>
  <c r="R172" i="27" s="1"/>
  <c r="T172" i="27" s="1"/>
  <c r="Q204" i="27"/>
  <c r="R204" i="27" s="1"/>
  <c r="T204" i="27" s="1"/>
  <c r="Q211" i="27"/>
  <c r="R211" i="27" s="1"/>
  <c r="T211" i="27" s="1"/>
  <c r="Q127" i="27"/>
  <c r="R127" i="27" s="1"/>
  <c r="T127" i="27" s="1"/>
  <c r="Q95" i="27"/>
  <c r="R95" i="27" s="1"/>
  <c r="T95" i="27" s="1"/>
  <c r="Q216" i="26"/>
  <c r="R216" i="26" s="1"/>
  <c r="T216" i="26" s="1"/>
  <c r="Q184" i="26"/>
  <c r="R184" i="26" s="1"/>
  <c r="T184" i="26" s="1"/>
  <c r="Q152" i="26"/>
  <c r="R152" i="26" s="1"/>
  <c r="T152" i="26" s="1"/>
  <c r="Q120" i="26"/>
  <c r="R120" i="26" s="1"/>
  <c r="T120" i="26" s="1"/>
  <c r="Q212" i="26"/>
  <c r="R212" i="26" s="1"/>
  <c r="T212" i="26" s="1"/>
  <c r="Q202" i="26"/>
  <c r="R202" i="26" s="1"/>
  <c r="T202" i="26" s="1"/>
  <c r="Q170" i="26"/>
  <c r="R170" i="26" s="1"/>
  <c r="T170" i="26" s="1"/>
  <c r="Q138" i="26"/>
  <c r="R138" i="26" s="1"/>
  <c r="T138" i="26" s="1"/>
  <c r="Q106" i="26"/>
  <c r="R106" i="26" s="1"/>
  <c r="T106" i="26" s="1"/>
  <c r="Q201" i="26"/>
  <c r="R201" i="26" s="1"/>
  <c r="T201" i="26" s="1"/>
  <c r="Q169" i="26"/>
  <c r="R169" i="26" s="1"/>
  <c r="T169" i="26" s="1"/>
  <c r="Q137" i="26"/>
  <c r="R137" i="26" s="1"/>
  <c r="T137" i="26" s="1"/>
  <c r="Q105" i="26"/>
  <c r="R105" i="26" s="1"/>
  <c r="T105" i="26" s="1"/>
  <c r="Q198" i="26"/>
  <c r="R198" i="26" s="1"/>
  <c r="T198" i="26" s="1"/>
  <c r="Q166" i="26"/>
  <c r="R166" i="26" s="1"/>
  <c r="T166" i="26" s="1"/>
  <c r="Q134" i="26"/>
  <c r="R134" i="26" s="1"/>
  <c r="T134" i="26" s="1"/>
  <c r="Q102" i="26"/>
  <c r="R102" i="26" s="1"/>
  <c r="T102" i="26" s="1"/>
  <c r="Q195" i="26"/>
  <c r="R195" i="26" s="1"/>
  <c r="T195" i="26" s="1"/>
  <c r="Q163" i="26"/>
  <c r="R163" i="26" s="1"/>
  <c r="T163" i="26" s="1"/>
  <c r="Q131" i="26"/>
  <c r="R131" i="26" s="1"/>
  <c r="T131" i="26" s="1"/>
  <c r="Q99" i="26"/>
  <c r="R99" i="26" s="1"/>
  <c r="T99" i="26" s="1"/>
  <c r="Q228" i="26"/>
  <c r="R228" i="26" s="1"/>
  <c r="T228" i="26" s="1"/>
  <c r="Q179" i="25"/>
  <c r="R179" i="25" s="1"/>
  <c r="T179" i="25" s="1"/>
  <c r="Q139" i="25"/>
  <c r="R139" i="25" s="1"/>
  <c r="T139" i="25" s="1"/>
  <c r="Q147" i="25"/>
  <c r="R147" i="25" s="1"/>
  <c r="T147" i="25" s="1"/>
  <c r="Q115" i="25"/>
  <c r="R115" i="25" s="1"/>
  <c r="T115" i="25" s="1"/>
  <c r="Q107" i="25"/>
  <c r="R107" i="25" s="1"/>
  <c r="T107" i="25" s="1"/>
  <c r="Q187" i="25"/>
  <c r="R187" i="25" s="1"/>
  <c r="T187" i="25" s="1"/>
  <c r="Q151" i="25"/>
  <c r="R151" i="25" s="1"/>
  <c r="T151" i="25" s="1"/>
  <c r="Q116" i="25"/>
  <c r="R116" i="25" s="1"/>
  <c r="T116" i="25" s="1"/>
  <c r="Q148" i="25"/>
  <c r="R148" i="25" s="1"/>
  <c r="T148" i="25" s="1"/>
  <c r="Q180" i="25"/>
  <c r="R180" i="25" s="1"/>
  <c r="T180" i="25" s="1"/>
  <c r="Q153" i="25"/>
  <c r="R153" i="25" s="1"/>
  <c r="T153" i="25" s="1"/>
  <c r="Q185" i="25"/>
  <c r="R185" i="25" s="1"/>
  <c r="T185" i="25" s="1"/>
  <c r="Q122" i="25"/>
  <c r="R122" i="25" s="1"/>
  <c r="T122" i="25" s="1"/>
  <c r="Q154" i="25"/>
  <c r="R154" i="25" s="1"/>
  <c r="T154" i="25" s="1"/>
  <c r="Q186" i="25"/>
  <c r="R186" i="25" s="1"/>
  <c r="T186" i="25" s="1"/>
  <c r="Q218" i="25"/>
  <c r="R218" i="25" s="1"/>
  <c r="T218" i="25" s="1"/>
  <c r="Q219" i="25"/>
  <c r="R219" i="25" s="1"/>
  <c r="T219" i="25" s="1"/>
  <c r="Q208" i="25"/>
  <c r="R208" i="25" s="1"/>
  <c r="T208" i="25" s="1"/>
  <c r="Q197" i="25"/>
  <c r="R197" i="25" s="1"/>
  <c r="T197" i="25" s="1"/>
  <c r="Q163" i="25"/>
  <c r="R163" i="25" s="1"/>
  <c r="T163" i="25" s="1"/>
  <c r="Q131" i="25"/>
  <c r="R131" i="25" s="1"/>
  <c r="T131" i="25" s="1"/>
  <c r="Q110" i="24"/>
  <c r="R110" i="24" s="1"/>
  <c r="T110" i="24" s="1"/>
  <c r="Q94" i="24"/>
  <c r="R94" i="24" s="1"/>
  <c r="T94" i="24" s="1"/>
  <c r="Q96" i="24"/>
  <c r="R96" i="24" s="1"/>
  <c r="T96" i="24" s="1"/>
  <c r="Q212" i="24"/>
  <c r="R212" i="24" s="1"/>
  <c r="T212" i="24" s="1"/>
  <c r="Q114" i="24"/>
  <c r="R114" i="24" s="1"/>
  <c r="T114" i="24" s="1"/>
  <c r="Q154" i="24"/>
  <c r="R154" i="24" s="1"/>
  <c r="T154" i="24" s="1"/>
  <c r="Q156" i="24"/>
  <c r="R156" i="24" s="1"/>
  <c r="T156" i="24" s="1"/>
  <c r="Q205" i="24"/>
  <c r="R205" i="24" s="1"/>
  <c r="T205" i="24" s="1"/>
  <c r="Q173" i="24"/>
  <c r="R173" i="24" s="1"/>
  <c r="T173" i="24" s="1"/>
  <c r="Q141" i="24"/>
  <c r="R141" i="24" s="1"/>
  <c r="T141" i="24" s="1"/>
  <c r="Q98" i="24"/>
  <c r="R98" i="24" s="1"/>
  <c r="T98" i="24" s="1"/>
  <c r="Q223" i="24"/>
  <c r="R223" i="24" s="1"/>
  <c r="T223" i="24" s="1"/>
  <c r="Q199" i="24"/>
  <c r="R199" i="24" s="1"/>
  <c r="T199" i="24" s="1"/>
  <c r="Q121" i="24"/>
  <c r="R121" i="24" s="1"/>
  <c r="T121" i="24" s="1"/>
  <c r="Q152" i="24"/>
  <c r="R152" i="24" s="1"/>
  <c r="T152" i="24" s="1"/>
  <c r="Q184" i="24"/>
  <c r="R184" i="24" s="1"/>
  <c r="T184" i="24" s="1"/>
  <c r="Q224" i="24"/>
  <c r="R224" i="24" s="1"/>
  <c r="T224" i="24" s="1"/>
  <c r="Q228" i="24"/>
  <c r="R228" i="24" s="1"/>
  <c r="T228" i="24" s="1"/>
  <c r="Q140" i="24"/>
  <c r="R140" i="24" s="1"/>
  <c r="T140" i="24" s="1"/>
  <c r="Q211" i="24"/>
  <c r="R211" i="24" s="1"/>
  <c r="T211" i="24" s="1"/>
  <c r="Q179" i="24"/>
  <c r="R179" i="24" s="1"/>
  <c r="T179" i="24" s="1"/>
  <c r="Q210" i="24"/>
  <c r="R210" i="24" s="1"/>
  <c r="T210" i="24" s="1"/>
  <c r="Q123" i="24"/>
  <c r="R123" i="24" s="1"/>
  <c r="T123" i="24" s="1"/>
  <c r="Q146" i="24"/>
  <c r="R146" i="24" s="1"/>
  <c r="T146" i="24" s="1"/>
  <c r="Q178" i="24"/>
  <c r="R178" i="24" s="1"/>
  <c r="T178" i="24" s="1"/>
  <c r="Q196" i="24"/>
  <c r="R196" i="24" s="1"/>
  <c r="T196" i="24" s="1"/>
  <c r="Q164" i="24"/>
  <c r="R164" i="24" s="1"/>
  <c r="T164" i="24" s="1"/>
  <c r="Q104" i="24"/>
  <c r="R104" i="24" s="1"/>
  <c r="T104" i="24" s="1"/>
  <c r="Q150" i="24"/>
  <c r="R150" i="24" s="1"/>
  <c r="T150" i="24" s="1"/>
  <c r="Q182" i="24"/>
  <c r="R182" i="24" s="1"/>
  <c r="T182" i="24" s="1"/>
  <c r="Q214" i="24"/>
  <c r="R214" i="24" s="1"/>
  <c r="T214" i="24" s="1"/>
  <c r="Q208" i="24"/>
  <c r="R208" i="24" s="1"/>
  <c r="T208" i="24" s="1"/>
  <c r="Q111" i="24"/>
  <c r="R111" i="24" s="1"/>
  <c r="T111" i="24" s="1"/>
  <c r="Q133" i="24"/>
  <c r="R133" i="24" s="1"/>
  <c r="T133" i="24" s="1"/>
  <c r="Q148" i="24"/>
  <c r="R148" i="24" s="1"/>
  <c r="T148" i="24" s="1"/>
  <c r="Q180" i="24"/>
  <c r="R180" i="24" s="1"/>
  <c r="T180" i="24" s="1"/>
  <c r="Q144" i="24"/>
  <c r="R144" i="24" s="1"/>
  <c r="T144" i="24" s="1"/>
  <c r="Q130" i="24"/>
  <c r="R130" i="24" s="1"/>
  <c r="T130" i="24" s="1"/>
  <c r="Q162" i="24"/>
  <c r="R162" i="24" s="1"/>
  <c r="T162" i="24" s="1"/>
  <c r="Q194" i="24"/>
  <c r="R194" i="24" s="1"/>
  <c r="T194" i="24" s="1"/>
  <c r="Q226" i="24"/>
  <c r="R226" i="24" s="1"/>
  <c r="T226" i="24" s="1"/>
  <c r="Q120" i="24"/>
  <c r="R120" i="24" s="1"/>
  <c r="T120" i="24" s="1"/>
  <c r="Q216" i="24"/>
  <c r="R216" i="24" s="1"/>
  <c r="T216" i="24" s="1"/>
  <c r="Q134" i="24"/>
  <c r="R134" i="24" s="1"/>
  <c r="T134" i="24" s="1"/>
  <c r="Q166" i="24"/>
  <c r="R166" i="24" s="1"/>
  <c r="T166" i="24" s="1"/>
  <c r="Q198" i="24"/>
  <c r="R198" i="24" s="1"/>
  <c r="T198" i="24" s="1"/>
  <c r="Q176" i="24"/>
  <c r="R176" i="24" s="1"/>
  <c r="T176" i="24" s="1"/>
  <c r="Q119" i="24"/>
  <c r="R119" i="24" s="1"/>
  <c r="T119" i="24" s="1"/>
  <c r="Q204" i="24"/>
  <c r="R204" i="24" s="1"/>
  <c r="T204" i="24" s="1"/>
  <c r="Q221" i="24"/>
  <c r="R221" i="24" s="1"/>
  <c r="T221" i="24" s="1"/>
  <c r="Q192" i="24"/>
  <c r="R192" i="24" s="1"/>
  <c r="T192" i="24" s="1"/>
  <c r="Q188" i="24"/>
  <c r="R188" i="24" s="1"/>
  <c r="T188" i="24" s="1"/>
  <c r="Q220" i="24"/>
  <c r="R220" i="24" s="1"/>
  <c r="T220" i="24" s="1"/>
  <c r="Q172" i="24"/>
  <c r="R172" i="24" s="1"/>
  <c r="T172" i="24" s="1"/>
  <c r="Q170" i="24"/>
  <c r="R170" i="24" s="1"/>
  <c r="T170" i="24" s="1"/>
  <c r="Q202" i="24"/>
  <c r="R202" i="24" s="1"/>
  <c r="T202" i="24" s="1"/>
  <c r="Q147" i="24"/>
  <c r="R147" i="24" s="1"/>
  <c r="T147" i="24" s="1"/>
  <c r="Q118" i="24"/>
  <c r="R118" i="24" s="1"/>
  <c r="T118" i="24" s="1"/>
  <c r="Q217" i="24"/>
  <c r="R217" i="24" s="1"/>
  <c r="T217" i="24" s="1"/>
  <c r="Q185" i="24"/>
  <c r="R185" i="24" s="1"/>
  <c r="T185" i="24" s="1"/>
  <c r="Q153" i="24"/>
  <c r="R153" i="24" s="1"/>
  <c r="T153" i="24" s="1"/>
  <c r="Q126" i="24"/>
  <c r="R126" i="24" s="1"/>
  <c r="T126" i="24" s="1"/>
  <c r="Q160" i="24"/>
  <c r="R160" i="24" s="1"/>
  <c r="T160" i="24" s="1"/>
  <c r="Q102" i="24"/>
  <c r="R102" i="24" s="1"/>
  <c r="T102" i="24" s="1"/>
  <c r="Q142" i="24"/>
  <c r="R142" i="24" s="1"/>
  <c r="T142" i="24" s="1"/>
  <c r="Q174" i="24"/>
  <c r="R174" i="24" s="1"/>
  <c r="T174" i="24" s="1"/>
  <c r="Q206" i="24"/>
  <c r="R206" i="24" s="1"/>
  <c r="T206" i="24" s="1"/>
  <c r="Q122" i="24"/>
  <c r="R122" i="24" s="1"/>
  <c r="T122" i="24" s="1"/>
  <c r="Q100" i="24"/>
  <c r="R100" i="24" s="1"/>
  <c r="T100" i="24" s="1"/>
  <c r="Q224" i="23"/>
  <c r="R224" i="23" s="1"/>
  <c r="T224" i="23" s="1"/>
  <c r="Q103" i="23"/>
  <c r="R103" i="23" s="1"/>
  <c r="T103" i="23" s="1"/>
  <c r="Q216" i="23"/>
  <c r="R216" i="23" s="1"/>
  <c r="T216" i="23" s="1"/>
  <c r="Q200" i="23"/>
  <c r="R200" i="23" s="1"/>
  <c r="T200" i="23" s="1"/>
  <c r="Q184" i="23"/>
  <c r="R184" i="23" s="1"/>
  <c r="T184" i="23" s="1"/>
  <c r="Q168" i="23"/>
  <c r="R168" i="23" s="1"/>
  <c r="T168" i="23" s="1"/>
  <c r="Q152" i="23"/>
  <c r="R152" i="23" s="1"/>
  <c r="T152" i="23" s="1"/>
  <c r="Q120" i="23"/>
  <c r="R120" i="23" s="1"/>
  <c r="T120" i="23" s="1"/>
  <c r="Q104" i="23"/>
  <c r="R104" i="23" s="1"/>
  <c r="T104" i="23" s="1"/>
  <c r="Q171" i="23"/>
  <c r="R171" i="23" s="1"/>
  <c r="T171" i="23" s="1"/>
  <c r="Q155" i="23"/>
  <c r="R155" i="23" s="1"/>
  <c r="T155" i="23" s="1"/>
  <c r="Q139" i="23"/>
  <c r="R139" i="23" s="1"/>
  <c r="T139" i="23" s="1"/>
  <c r="Q123" i="23"/>
  <c r="R123" i="23" s="1"/>
  <c r="T123" i="23" s="1"/>
  <c r="Q107" i="23"/>
  <c r="R107" i="23" s="1"/>
  <c r="T107" i="23" s="1"/>
  <c r="Q206" i="23"/>
  <c r="R206" i="23" s="1"/>
  <c r="T206" i="23" s="1"/>
  <c r="Q190" i="23"/>
  <c r="R190" i="23" s="1"/>
  <c r="T190" i="23" s="1"/>
  <c r="Q223" i="23"/>
  <c r="R223" i="23" s="1"/>
  <c r="T223" i="23" s="1"/>
  <c r="Q208" i="23"/>
  <c r="R208" i="23" s="1"/>
  <c r="T208" i="23" s="1"/>
  <c r="Q122" i="23"/>
  <c r="R122" i="23" s="1"/>
  <c r="T122" i="23" s="1"/>
  <c r="Q154" i="23"/>
  <c r="R154" i="23" s="1"/>
  <c r="T154" i="23" s="1"/>
  <c r="Q175" i="23"/>
  <c r="R175" i="23" s="1"/>
  <c r="T175" i="23" s="1"/>
  <c r="Q159" i="23"/>
  <c r="R159" i="23" s="1"/>
  <c r="T159" i="23" s="1"/>
  <c r="Q143" i="23"/>
  <c r="R143" i="23" s="1"/>
  <c r="T143" i="23" s="1"/>
  <c r="Q127" i="23"/>
  <c r="R127" i="23" s="1"/>
  <c r="T127" i="23" s="1"/>
  <c r="Q111" i="23"/>
  <c r="R111" i="23" s="1"/>
  <c r="T111" i="23" s="1"/>
  <c r="Q95" i="23"/>
  <c r="R95" i="23" s="1"/>
  <c r="T95" i="23" s="1"/>
  <c r="Q210" i="23"/>
  <c r="R210" i="23" s="1"/>
  <c r="T210" i="23" s="1"/>
  <c r="Q194" i="23"/>
  <c r="R194" i="23" s="1"/>
  <c r="T194" i="23" s="1"/>
  <c r="Q178" i="23"/>
  <c r="R178" i="23" s="1"/>
  <c r="T178" i="23" s="1"/>
  <c r="Q202" i="23"/>
  <c r="R202" i="23" s="1"/>
  <c r="T202" i="23" s="1"/>
  <c r="Q221" i="23"/>
  <c r="R221" i="23" s="1"/>
  <c r="T221" i="23" s="1"/>
  <c r="Q204" i="23"/>
  <c r="R204" i="23" s="1"/>
  <c r="T204" i="23" s="1"/>
  <c r="Q188" i="23"/>
  <c r="R188" i="23" s="1"/>
  <c r="T188" i="23" s="1"/>
  <c r="Q172" i="23"/>
  <c r="R172" i="23" s="1"/>
  <c r="T172" i="23" s="1"/>
  <c r="Q156" i="23"/>
  <c r="R156" i="23" s="1"/>
  <c r="T156" i="23" s="1"/>
  <c r="Q140" i="23"/>
  <c r="R140" i="23" s="1"/>
  <c r="T140" i="23" s="1"/>
  <c r="Q124" i="23"/>
  <c r="R124" i="23" s="1"/>
  <c r="T124" i="23" s="1"/>
  <c r="Q108" i="23"/>
  <c r="R108" i="23" s="1"/>
  <c r="T108" i="23" s="1"/>
  <c r="Q136" i="23"/>
  <c r="R136" i="23" s="1"/>
  <c r="T136" i="23" s="1"/>
  <c r="Q220" i="23"/>
  <c r="R220" i="23" s="1"/>
  <c r="T220" i="23" s="1"/>
  <c r="Q110" i="23"/>
  <c r="R110" i="23" s="1"/>
  <c r="T110" i="23" s="1"/>
  <c r="Q177" i="23"/>
  <c r="R177" i="23" s="1"/>
  <c r="T177" i="23" s="1"/>
  <c r="Q161" i="23"/>
  <c r="R161" i="23" s="1"/>
  <c r="T161" i="23" s="1"/>
  <c r="Q145" i="23"/>
  <c r="R145" i="23" s="1"/>
  <c r="T145" i="23" s="1"/>
  <c r="Q129" i="23"/>
  <c r="R129" i="23" s="1"/>
  <c r="T129" i="23" s="1"/>
  <c r="Q113" i="23"/>
  <c r="R113" i="23" s="1"/>
  <c r="T113" i="23" s="1"/>
  <c r="Q97" i="23"/>
  <c r="R97" i="23" s="1"/>
  <c r="T97" i="23" s="1"/>
  <c r="Q219" i="23"/>
  <c r="R219" i="23" s="1"/>
  <c r="T219" i="23" s="1"/>
  <c r="Q94" i="23"/>
  <c r="R94" i="23" s="1"/>
  <c r="T94" i="23" s="1"/>
  <c r="Q126" i="23"/>
  <c r="R126" i="23" s="1"/>
  <c r="T126" i="23" s="1"/>
  <c r="Q158" i="23"/>
  <c r="R158" i="23" s="1"/>
  <c r="T158" i="23" s="1"/>
  <c r="Q212" i="23"/>
  <c r="R212" i="23" s="1"/>
  <c r="T212" i="23" s="1"/>
  <c r="Q196" i="23"/>
  <c r="R196" i="23" s="1"/>
  <c r="T196" i="23" s="1"/>
  <c r="Q180" i="23"/>
  <c r="R180" i="23" s="1"/>
  <c r="T180" i="23" s="1"/>
  <c r="Q164" i="23"/>
  <c r="R164" i="23" s="1"/>
  <c r="T164" i="23" s="1"/>
  <c r="Q148" i="23"/>
  <c r="R148" i="23" s="1"/>
  <c r="T148" i="23" s="1"/>
  <c r="Q132" i="23"/>
  <c r="R132" i="23" s="1"/>
  <c r="T132" i="23" s="1"/>
  <c r="Q116" i="23"/>
  <c r="R116" i="23" s="1"/>
  <c r="T116" i="23" s="1"/>
  <c r="Q100" i="23"/>
  <c r="R100" i="23" s="1"/>
  <c r="T100" i="23" s="1"/>
  <c r="Q167" i="23"/>
  <c r="R167" i="23" s="1"/>
  <c r="T167" i="23" s="1"/>
  <c r="Q151" i="23"/>
  <c r="R151" i="23" s="1"/>
  <c r="T151" i="23" s="1"/>
  <c r="Q135" i="23"/>
  <c r="R135" i="23" s="1"/>
  <c r="T135" i="23" s="1"/>
  <c r="Q119" i="23"/>
  <c r="R119" i="23" s="1"/>
  <c r="T119" i="23" s="1"/>
  <c r="Q218" i="23"/>
  <c r="R218" i="23" s="1"/>
  <c r="T218" i="23" s="1"/>
  <c r="Q186" i="23"/>
  <c r="R186" i="23" s="1"/>
  <c r="T186" i="23" s="1"/>
  <c r="Q98" i="23"/>
  <c r="R98" i="23" s="1"/>
  <c r="T98" i="23" s="1"/>
  <c r="Q130" i="23"/>
  <c r="R130" i="23" s="1"/>
  <c r="T130" i="23" s="1"/>
  <c r="Q162" i="23"/>
  <c r="R162" i="23" s="1"/>
  <c r="T162" i="23" s="1"/>
  <c r="Q226" i="23"/>
  <c r="R226" i="23" s="1"/>
  <c r="T226" i="23" s="1"/>
  <c r="Q192" i="23"/>
  <c r="R192" i="23" s="1"/>
  <c r="T192" i="23" s="1"/>
  <c r="Q176" i="23"/>
  <c r="R176" i="23" s="1"/>
  <c r="T176" i="23" s="1"/>
  <c r="Q160" i="23"/>
  <c r="R160" i="23" s="1"/>
  <c r="T160" i="23" s="1"/>
  <c r="Q144" i="23"/>
  <c r="R144" i="23" s="1"/>
  <c r="T144" i="23" s="1"/>
  <c r="Q128" i="23"/>
  <c r="R128" i="23" s="1"/>
  <c r="T128" i="23" s="1"/>
  <c r="Q112" i="23"/>
  <c r="R112" i="23" s="1"/>
  <c r="T112" i="23" s="1"/>
  <c r="Q96" i="23"/>
  <c r="R96" i="23" s="1"/>
  <c r="T96" i="23" s="1"/>
  <c r="Q179" i="23"/>
  <c r="R179" i="23" s="1"/>
  <c r="T179" i="23" s="1"/>
  <c r="Q163" i="23"/>
  <c r="R163" i="23" s="1"/>
  <c r="T163" i="23" s="1"/>
  <c r="Q147" i="23"/>
  <c r="R147" i="23" s="1"/>
  <c r="T147" i="23" s="1"/>
  <c r="Q131" i="23"/>
  <c r="R131" i="23" s="1"/>
  <c r="T131" i="23" s="1"/>
  <c r="Q115" i="23"/>
  <c r="R115" i="23" s="1"/>
  <c r="T115" i="23" s="1"/>
  <c r="Q99" i="23"/>
  <c r="R99" i="23" s="1"/>
  <c r="T99" i="23" s="1"/>
  <c r="Q214" i="23"/>
  <c r="R214" i="23" s="1"/>
  <c r="T214" i="23" s="1"/>
  <c r="Q198" i="23"/>
  <c r="R198" i="23" s="1"/>
  <c r="T198" i="23" s="1"/>
  <c r="Q106" i="23"/>
  <c r="R106" i="23" s="1"/>
  <c r="T106" i="23" s="1"/>
  <c r="Q138" i="23"/>
  <c r="R138" i="23" s="1"/>
  <c r="T138" i="23" s="1"/>
  <c r="Q170" i="23"/>
  <c r="R170" i="23" s="1"/>
  <c r="T170" i="23" s="1"/>
  <c r="Q217" i="23"/>
  <c r="R217" i="23" s="1"/>
  <c r="T217" i="23" s="1"/>
  <c r="Q201" i="23"/>
  <c r="R201" i="23" s="1"/>
  <c r="T201" i="23" s="1"/>
  <c r="Q185" i="23"/>
  <c r="R185" i="23" s="1"/>
  <c r="T185" i="23" s="1"/>
  <c r="Q169" i="23"/>
  <c r="R169" i="23" s="1"/>
  <c r="T169" i="23" s="1"/>
  <c r="Q153" i="23"/>
  <c r="R153" i="23" s="1"/>
  <c r="T153" i="23" s="1"/>
  <c r="Q137" i="23"/>
  <c r="R137" i="23" s="1"/>
  <c r="T137" i="23" s="1"/>
  <c r="Q121" i="23"/>
  <c r="R121" i="23" s="1"/>
  <c r="T121" i="23" s="1"/>
  <c r="Q105" i="23"/>
  <c r="R105" i="23" s="1"/>
  <c r="T105" i="23" s="1"/>
  <c r="Q146" i="23"/>
  <c r="R146" i="23" s="1"/>
  <c r="T146" i="23" s="1"/>
  <c r="Q114" i="23"/>
  <c r="R114" i="23" s="1"/>
  <c r="T114" i="23" s="1"/>
  <c r="Q193" i="22"/>
  <c r="R193" i="22" s="1"/>
  <c r="T193" i="22" s="1"/>
  <c r="Q161" i="22"/>
  <c r="R161" i="22" s="1"/>
  <c r="T161" i="22" s="1"/>
  <c r="Q129" i="22"/>
  <c r="R129" i="22" s="1"/>
  <c r="T129" i="22" s="1"/>
  <c r="Q97" i="22"/>
  <c r="R97" i="22" s="1"/>
  <c r="T97" i="22" s="1"/>
  <c r="Q215" i="22"/>
  <c r="R215" i="22" s="1"/>
  <c r="T215" i="22" s="1"/>
  <c r="Q183" i="22"/>
  <c r="R183" i="22" s="1"/>
  <c r="T183" i="22" s="1"/>
  <c r="Q151" i="22"/>
  <c r="R151" i="22" s="1"/>
  <c r="T151" i="22" s="1"/>
  <c r="Q217" i="22"/>
  <c r="R217" i="22" s="1"/>
  <c r="T217" i="22" s="1"/>
  <c r="Q201" i="22"/>
  <c r="R201" i="22" s="1"/>
  <c r="T201" i="22" s="1"/>
  <c r="Q169" i="22"/>
  <c r="R169" i="22" s="1"/>
  <c r="T169" i="22" s="1"/>
  <c r="Q137" i="22"/>
  <c r="R137" i="22" s="1"/>
  <c r="T137" i="22" s="1"/>
  <c r="Q105" i="22"/>
  <c r="R105" i="22" s="1"/>
  <c r="T105" i="22" s="1"/>
  <c r="Q147" i="22"/>
  <c r="R147" i="22" s="1"/>
  <c r="T147" i="22" s="1"/>
  <c r="Q181" i="22"/>
  <c r="R181" i="22" s="1"/>
  <c r="T181" i="22" s="1"/>
  <c r="Q149" i="22"/>
  <c r="R149" i="22" s="1"/>
  <c r="T149" i="22" s="1"/>
  <c r="Q117" i="22"/>
  <c r="R117" i="22" s="1"/>
  <c r="T117" i="22" s="1"/>
  <c r="Q101" i="22"/>
  <c r="R101" i="22" s="1"/>
  <c r="T101" i="22" s="1"/>
  <c r="Q120" i="22"/>
  <c r="R120" i="22" s="1"/>
  <c r="T120" i="22" s="1"/>
  <c r="Q152" i="22"/>
  <c r="R152" i="22" s="1"/>
  <c r="T152" i="22" s="1"/>
  <c r="Q184" i="22"/>
  <c r="R184" i="22" s="1"/>
  <c r="T184" i="22" s="1"/>
  <c r="Q216" i="22"/>
  <c r="R216" i="22" s="1"/>
  <c r="T216" i="22" s="1"/>
  <c r="Q110" i="22"/>
  <c r="R110" i="22" s="1"/>
  <c r="T110" i="22" s="1"/>
  <c r="Q142" i="22"/>
  <c r="R142" i="22" s="1"/>
  <c r="T142" i="22" s="1"/>
  <c r="Q174" i="22"/>
  <c r="R174" i="22" s="1"/>
  <c r="T174" i="22" s="1"/>
  <c r="Q206" i="22"/>
  <c r="R206" i="22" s="1"/>
  <c r="T206" i="22" s="1"/>
  <c r="Q96" i="22"/>
  <c r="R96" i="22" s="1"/>
  <c r="T96" i="22" s="1"/>
  <c r="Q191" i="22"/>
  <c r="R191" i="22" s="1"/>
  <c r="T191" i="22" s="1"/>
  <c r="Q159" i="22"/>
  <c r="R159" i="22" s="1"/>
  <c r="T159" i="22" s="1"/>
  <c r="Q115" i="22"/>
  <c r="R115" i="22" s="1"/>
  <c r="T115" i="22" s="1"/>
  <c r="Q203" i="22"/>
  <c r="R203" i="22" s="1"/>
  <c r="T203" i="22" s="1"/>
  <c r="Q171" i="22"/>
  <c r="R171" i="22" s="1"/>
  <c r="T171" i="22" s="1"/>
  <c r="Q139" i="22"/>
  <c r="R139" i="22" s="1"/>
  <c r="T139" i="22" s="1"/>
  <c r="Q179" i="22"/>
  <c r="R179" i="22" s="1"/>
  <c r="T179" i="22" s="1"/>
  <c r="Q165" i="22"/>
  <c r="R165" i="22" s="1"/>
  <c r="T165" i="22" s="1"/>
  <c r="Q155" i="21"/>
  <c r="R155" i="21" s="1"/>
  <c r="T155" i="21" s="1"/>
  <c r="Q181" i="21"/>
  <c r="R181" i="21" s="1"/>
  <c r="T181" i="21" s="1"/>
  <c r="Q213" i="21"/>
  <c r="R213" i="21" s="1"/>
  <c r="T213" i="21" s="1"/>
  <c r="Q137" i="21"/>
  <c r="R137" i="21" s="1"/>
  <c r="T137" i="21" s="1"/>
  <c r="Q113" i="21"/>
  <c r="R113" i="21" s="1"/>
  <c r="T113" i="21" s="1"/>
  <c r="Q187" i="21"/>
  <c r="R187" i="21" s="1"/>
  <c r="T187" i="21" s="1"/>
  <c r="Q219" i="21"/>
  <c r="R219" i="21" s="1"/>
  <c r="T219" i="21" s="1"/>
  <c r="Q221" i="21"/>
  <c r="R221" i="21" s="1"/>
  <c r="T221" i="21" s="1"/>
  <c r="Q174" i="21"/>
  <c r="R174" i="21" s="1"/>
  <c r="T174" i="21" s="1"/>
  <c r="Q131" i="21"/>
  <c r="R131" i="21" s="1"/>
  <c r="T131" i="21" s="1"/>
  <c r="Q115" i="21"/>
  <c r="R115" i="21" s="1"/>
  <c r="T115" i="21" s="1"/>
  <c r="Q99" i="21"/>
  <c r="R99" i="21" s="1"/>
  <c r="T99" i="21" s="1"/>
  <c r="Q204" i="21"/>
  <c r="R204" i="21" s="1"/>
  <c r="T204" i="21" s="1"/>
  <c r="Q159" i="21"/>
  <c r="R159" i="21" s="1"/>
  <c r="T159" i="21" s="1"/>
  <c r="Q149" i="21"/>
  <c r="R149" i="21" s="1"/>
  <c r="T149" i="21" s="1"/>
  <c r="Q148" i="21"/>
  <c r="R148" i="21" s="1"/>
  <c r="T148" i="21" s="1"/>
  <c r="Q214" i="21"/>
  <c r="R214" i="21" s="1"/>
  <c r="T214" i="21" s="1"/>
  <c r="Q127" i="21"/>
  <c r="R127" i="21" s="1"/>
  <c r="T127" i="21" s="1"/>
  <c r="Q95" i="21"/>
  <c r="R95" i="21" s="1"/>
  <c r="T95" i="21" s="1"/>
  <c r="Q132" i="21"/>
  <c r="R132" i="21" s="1"/>
  <c r="T132" i="21" s="1"/>
  <c r="Q202" i="21"/>
  <c r="R202" i="21" s="1"/>
  <c r="T202" i="21" s="1"/>
  <c r="Q120" i="21"/>
  <c r="R120" i="21" s="1"/>
  <c r="T120" i="21" s="1"/>
  <c r="Q216" i="21"/>
  <c r="R216" i="21" s="1"/>
  <c r="T216" i="21" s="1"/>
  <c r="Q197" i="21"/>
  <c r="R197" i="21" s="1"/>
  <c r="T197" i="21" s="1"/>
  <c r="Q206" i="21"/>
  <c r="R206" i="21" s="1"/>
  <c r="T206" i="21" s="1"/>
  <c r="Q108" i="21"/>
  <c r="R108" i="21" s="1"/>
  <c r="T108" i="21" s="1"/>
  <c r="Q220" i="21"/>
  <c r="R220" i="21" s="1"/>
  <c r="T220" i="21" s="1"/>
  <c r="Q224" i="21"/>
  <c r="R224" i="21" s="1"/>
  <c r="T224" i="21" s="1"/>
  <c r="Q165" i="21"/>
  <c r="R165" i="21" s="1"/>
  <c r="T165" i="21" s="1"/>
  <c r="Q138" i="21"/>
  <c r="R138" i="21" s="1"/>
  <c r="T138" i="21" s="1"/>
  <c r="Q106" i="21"/>
  <c r="R106" i="21" s="1"/>
  <c r="T106" i="21" s="1"/>
  <c r="Q126" i="21"/>
  <c r="R126" i="21" s="1"/>
  <c r="T126" i="21" s="1"/>
  <c r="Q94" i="21"/>
  <c r="R94" i="21" s="1"/>
  <c r="T94" i="21" s="1"/>
  <c r="Q209" i="21"/>
  <c r="R209" i="21" s="1"/>
  <c r="T209" i="21" s="1"/>
  <c r="Q186" i="21"/>
  <c r="R186" i="21" s="1"/>
  <c r="T186" i="21" s="1"/>
  <c r="Q180" i="21"/>
  <c r="R180" i="21" s="1"/>
  <c r="T180" i="21" s="1"/>
  <c r="Q225" i="20"/>
  <c r="R225" i="20" s="1"/>
  <c r="T225" i="20" s="1"/>
  <c r="Q97" i="20"/>
  <c r="R97" i="20" s="1"/>
  <c r="T97" i="20" s="1"/>
  <c r="Q109" i="20"/>
  <c r="R109" i="20" s="1"/>
  <c r="T109" i="20" s="1"/>
  <c r="Q217" i="20"/>
  <c r="R217" i="20" s="1"/>
  <c r="T217" i="20" s="1"/>
  <c r="Q201" i="20"/>
  <c r="R201" i="20" s="1"/>
  <c r="T201" i="20" s="1"/>
  <c r="Q193" i="20"/>
  <c r="R193" i="20" s="1"/>
  <c r="T193" i="20" s="1"/>
  <c r="Q213" i="20"/>
  <c r="R213" i="20" s="1"/>
  <c r="T213" i="20" s="1"/>
  <c r="Q104" i="20"/>
  <c r="R104" i="20" s="1"/>
  <c r="T104" i="20" s="1"/>
  <c r="Q136" i="20"/>
  <c r="R136" i="20" s="1"/>
  <c r="T136" i="20" s="1"/>
  <c r="Q168" i="20"/>
  <c r="R168" i="20" s="1"/>
  <c r="T168" i="20" s="1"/>
  <c r="Q200" i="20"/>
  <c r="R200" i="20" s="1"/>
  <c r="T200" i="20" s="1"/>
  <c r="Q129" i="20"/>
  <c r="R129" i="20" s="1"/>
  <c r="T129" i="20" s="1"/>
  <c r="Q189" i="20"/>
  <c r="R189" i="20" s="1"/>
  <c r="T189" i="20" s="1"/>
  <c r="Q157" i="20"/>
  <c r="R157" i="20" s="1"/>
  <c r="T157" i="20" s="1"/>
  <c r="Q125" i="20"/>
  <c r="R125" i="20" s="1"/>
  <c r="T125" i="20" s="1"/>
  <c r="Q113" i="20"/>
  <c r="R113" i="20" s="1"/>
  <c r="T113" i="20" s="1"/>
  <c r="Q205" i="20"/>
  <c r="R205" i="20" s="1"/>
  <c r="T205" i="20" s="1"/>
  <c r="Q145" i="20"/>
  <c r="R145" i="20" s="1"/>
  <c r="T145" i="20" s="1"/>
  <c r="Q120" i="20"/>
  <c r="R120" i="20" s="1"/>
  <c r="T120" i="20" s="1"/>
  <c r="Q152" i="20"/>
  <c r="R152" i="20" s="1"/>
  <c r="T152" i="20" s="1"/>
  <c r="Q184" i="20"/>
  <c r="R184" i="20" s="1"/>
  <c r="T184" i="20" s="1"/>
  <c r="Q216" i="20"/>
  <c r="R216" i="20" s="1"/>
  <c r="T216" i="20" s="1"/>
  <c r="Q103" i="19"/>
  <c r="R103" i="19" s="1"/>
  <c r="T103" i="19" s="1"/>
  <c r="Q142" i="19"/>
  <c r="R142" i="19" s="1"/>
  <c r="T142" i="19" s="1"/>
  <c r="Q146" i="19"/>
  <c r="R146" i="19" s="1"/>
  <c r="T146" i="19" s="1"/>
  <c r="Q98" i="19"/>
  <c r="R98" i="19" s="1"/>
  <c r="T98" i="19" s="1"/>
  <c r="Q228" i="19"/>
  <c r="R228" i="19" s="1"/>
  <c r="T228" i="19" s="1"/>
  <c r="Q212" i="19"/>
  <c r="R212" i="19" s="1"/>
  <c r="T212" i="19" s="1"/>
  <c r="Q196" i="19"/>
  <c r="R196" i="19" s="1"/>
  <c r="T196" i="19" s="1"/>
  <c r="Q180" i="19"/>
  <c r="R180" i="19" s="1"/>
  <c r="T180" i="19" s="1"/>
  <c r="Q164" i="19"/>
  <c r="R164" i="19" s="1"/>
  <c r="T164" i="19" s="1"/>
  <c r="Q148" i="19"/>
  <c r="R148" i="19" s="1"/>
  <c r="T148" i="19" s="1"/>
  <c r="Q132" i="19"/>
  <c r="R132" i="19" s="1"/>
  <c r="T132" i="19" s="1"/>
  <c r="Q116" i="19"/>
  <c r="R116" i="19" s="1"/>
  <c r="T116" i="19" s="1"/>
  <c r="Q100" i="19"/>
  <c r="R100" i="19" s="1"/>
  <c r="T100" i="19" s="1"/>
  <c r="Q102" i="19"/>
  <c r="R102" i="19" s="1"/>
  <c r="T102" i="19" s="1"/>
  <c r="Q134" i="19"/>
  <c r="R134" i="19" s="1"/>
  <c r="T134" i="19" s="1"/>
  <c r="Q166" i="19"/>
  <c r="R166" i="19" s="1"/>
  <c r="T166" i="19" s="1"/>
  <c r="Q198" i="19"/>
  <c r="R198" i="19" s="1"/>
  <c r="T198" i="19" s="1"/>
  <c r="Q95" i="19"/>
  <c r="R95" i="19" s="1"/>
  <c r="T95" i="19" s="1"/>
  <c r="Q200" i="19"/>
  <c r="R200" i="19" s="1"/>
  <c r="T200" i="19" s="1"/>
  <c r="Q168" i="19"/>
  <c r="R168" i="19" s="1"/>
  <c r="T168" i="19" s="1"/>
  <c r="Q136" i="19"/>
  <c r="R136" i="19" s="1"/>
  <c r="T136" i="19" s="1"/>
  <c r="Q104" i="19"/>
  <c r="R104" i="19" s="1"/>
  <c r="T104" i="19" s="1"/>
  <c r="Q99" i="19"/>
  <c r="R99" i="19" s="1"/>
  <c r="T99" i="19" s="1"/>
  <c r="Q221" i="19"/>
  <c r="R221" i="19" s="1"/>
  <c r="T221" i="19" s="1"/>
  <c r="Q205" i="19"/>
  <c r="R205" i="19" s="1"/>
  <c r="T205" i="19" s="1"/>
  <c r="Q189" i="19"/>
  <c r="R189" i="19" s="1"/>
  <c r="T189" i="19" s="1"/>
  <c r="Q173" i="19"/>
  <c r="R173" i="19" s="1"/>
  <c r="T173" i="19" s="1"/>
  <c r="Q157" i="19"/>
  <c r="R157" i="19" s="1"/>
  <c r="T157" i="19" s="1"/>
  <c r="Q141" i="19"/>
  <c r="R141" i="19" s="1"/>
  <c r="T141" i="19" s="1"/>
  <c r="Q125" i="19"/>
  <c r="R125" i="19" s="1"/>
  <c r="T125" i="19" s="1"/>
  <c r="Q109" i="19"/>
  <c r="R109" i="19" s="1"/>
  <c r="T109" i="19" s="1"/>
  <c r="Q210" i="19"/>
  <c r="R210" i="19" s="1"/>
  <c r="T210" i="19" s="1"/>
  <c r="Q178" i="19"/>
  <c r="R178" i="19" s="1"/>
  <c r="T178" i="19" s="1"/>
  <c r="Q214" i="19"/>
  <c r="R214" i="19" s="1"/>
  <c r="T214" i="19" s="1"/>
  <c r="Q110" i="19"/>
  <c r="R110" i="19" s="1"/>
  <c r="T110" i="19" s="1"/>
  <c r="Q94" i="19"/>
  <c r="R94" i="19" s="1"/>
  <c r="T94" i="19" s="1"/>
  <c r="Q190" i="19"/>
  <c r="R190" i="19" s="1"/>
  <c r="T190" i="19" s="1"/>
  <c r="Q178" i="18"/>
  <c r="R178" i="18" s="1"/>
  <c r="T178" i="18" s="1"/>
  <c r="Q146" i="18"/>
  <c r="R146" i="18" s="1"/>
  <c r="T146" i="18" s="1"/>
  <c r="Q110" i="18"/>
  <c r="R110" i="18" s="1"/>
  <c r="T110" i="18" s="1"/>
  <c r="Q142" i="18"/>
  <c r="R142" i="18" s="1"/>
  <c r="T142" i="18" s="1"/>
  <c r="Q102" i="18"/>
  <c r="R102" i="18" s="1"/>
  <c r="T102" i="18" s="1"/>
  <c r="Q114" i="18"/>
  <c r="R114" i="18" s="1"/>
  <c r="T114" i="18" s="1"/>
  <c r="Q154" i="18"/>
  <c r="R154" i="18" s="1"/>
  <c r="T154" i="18" s="1"/>
  <c r="Q174" i="18"/>
  <c r="R174" i="18" s="1"/>
  <c r="T174" i="18" s="1"/>
  <c r="Q103" i="18"/>
  <c r="R103" i="18" s="1"/>
  <c r="T103" i="18" s="1"/>
  <c r="Q139" i="18"/>
  <c r="R139" i="18" s="1"/>
  <c r="T139" i="18" s="1"/>
  <c r="Q195" i="18"/>
  <c r="R195" i="18" s="1"/>
  <c r="T195" i="18" s="1"/>
  <c r="Q163" i="18"/>
  <c r="R163" i="18" s="1"/>
  <c r="T163" i="18" s="1"/>
  <c r="Q131" i="18"/>
  <c r="R131" i="18" s="1"/>
  <c r="T131" i="18" s="1"/>
  <c r="Q105" i="18"/>
  <c r="R105" i="18" s="1"/>
  <c r="T105" i="18" s="1"/>
  <c r="Q137" i="18"/>
  <c r="R137" i="18" s="1"/>
  <c r="T137" i="18" s="1"/>
  <c r="Q169" i="18"/>
  <c r="R169" i="18" s="1"/>
  <c r="T169" i="18" s="1"/>
  <c r="Q201" i="18"/>
  <c r="R201" i="18" s="1"/>
  <c r="T201" i="18" s="1"/>
  <c r="Q198" i="18"/>
  <c r="R198" i="18" s="1"/>
  <c r="T198" i="18" s="1"/>
  <c r="Q109" i="18"/>
  <c r="R109" i="18" s="1"/>
  <c r="T109" i="18" s="1"/>
  <c r="Q141" i="18"/>
  <c r="R141" i="18" s="1"/>
  <c r="T141" i="18" s="1"/>
  <c r="Q173" i="18"/>
  <c r="R173" i="18" s="1"/>
  <c r="T173" i="18" s="1"/>
  <c r="Q205" i="18"/>
  <c r="R205" i="18" s="1"/>
  <c r="T205" i="18" s="1"/>
  <c r="Q207" i="18"/>
  <c r="R207" i="18" s="1"/>
  <c r="T207" i="18" s="1"/>
  <c r="Q167" i="18"/>
  <c r="R167" i="18" s="1"/>
  <c r="T167" i="18" s="1"/>
  <c r="Q135" i="18"/>
  <c r="R135" i="18" s="1"/>
  <c r="T135" i="18" s="1"/>
  <c r="Q190" i="18"/>
  <c r="R190" i="18" s="1"/>
  <c r="T190" i="18" s="1"/>
  <c r="Q121" i="18"/>
  <c r="R121" i="18" s="1"/>
  <c r="T121" i="18" s="1"/>
  <c r="Q153" i="18"/>
  <c r="R153" i="18" s="1"/>
  <c r="T153" i="18" s="1"/>
  <c r="Q185" i="18"/>
  <c r="R185" i="18" s="1"/>
  <c r="T185" i="18" s="1"/>
  <c r="Q125" i="18"/>
  <c r="R125" i="18" s="1"/>
  <c r="T125" i="18" s="1"/>
  <c r="Q157" i="18"/>
  <c r="R157" i="18" s="1"/>
  <c r="T157" i="18" s="1"/>
  <c r="Q189" i="18"/>
  <c r="R189" i="18" s="1"/>
  <c r="T189" i="18" s="1"/>
  <c r="Q131" i="17"/>
  <c r="R131" i="17" s="1"/>
  <c r="T131" i="17" s="1"/>
  <c r="Q99" i="17"/>
  <c r="R99" i="17" s="1"/>
  <c r="T99" i="17" s="1"/>
  <c r="Q135" i="17"/>
  <c r="R135" i="17" s="1"/>
  <c r="T135" i="17" s="1"/>
  <c r="Q171" i="17"/>
  <c r="R171" i="17" s="1"/>
  <c r="T171" i="17" s="1"/>
  <c r="Q223" i="17"/>
  <c r="R223" i="17" s="1"/>
  <c r="T223" i="17" s="1"/>
  <c r="Q191" i="17"/>
  <c r="R191" i="17" s="1"/>
  <c r="T191" i="17" s="1"/>
  <c r="Q159" i="17"/>
  <c r="R159" i="17" s="1"/>
  <c r="T159" i="17" s="1"/>
  <c r="Q127" i="17"/>
  <c r="R127" i="17" s="1"/>
  <c r="T127" i="17" s="1"/>
  <c r="Q207" i="17"/>
  <c r="R207" i="17" s="1"/>
  <c r="T207" i="17" s="1"/>
  <c r="Q175" i="17"/>
  <c r="R175" i="17" s="1"/>
  <c r="T175" i="17" s="1"/>
  <c r="Q143" i="17"/>
  <c r="R143" i="17" s="1"/>
  <c r="T143" i="17" s="1"/>
  <c r="Q128" i="17"/>
  <c r="R128" i="17" s="1"/>
  <c r="T128" i="17" s="1"/>
  <c r="Q147" i="17"/>
  <c r="R147" i="17" s="1"/>
  <c r="T147" i="17" s="1"/>
  <c r="Q187" i="17"/>
  <c r="R187" i="17" s="1"/>
  <c r="T187" i="17" s="1"/>
  <c r="Q195" i="17"/>
  <c r="R195" i="17" s="1"/>
  <c r="T195" i="17" s="1"/>
  <c r="Q224" i="17"/>
  <c r="R224" i="17" s="1"/>
  <c r="T224" i="17" s="1"/>
  <c r="Q208" i="17"/>
  <c r="R208" i="17" s="1"/>
  <c r="T208" i="17" s="1"/>
  <c r="Q172" i="17"/>
  <c r="R172" i="17" s="1"/>
  <c r="T172" i="17" s="1"/>
  <c r="Q108" i="17"/>
  <c r="R108" i="17" s="1"/>
  <c r="T108" i="17" s="1"/>
  <c r="Q188" i="17"/>
  <c r="R188" i="17" s="1"/>
  <c r="T188" i="17" s="1"/>
  <c r="Q156" i="17"/>
  <c r="R156" i="17" s="1"/>
  <c r="T156" i="17" s="1"/>
  <c r="Q140" i="17"/>
  <c r="R140" i="17" s="1"/>
  <c r="T140" i="17" s="1"/>
  <c r="Q216" i="17"/>
  <c r="R216" i="17" s="1"/>
  <c r="T216" i="17" s="1"/>
  <c r="Q184" i="17"/>
  <c r="R184" i="17" s="1"/>
  <c r="T184" i="17" s="1"/>
  <c r="Q168" i="17"/>
  <c r="R168" i="17" s="1"/>
  <c r="T168" i="17" s="1"/>
  <c r="Q152" i="17"/>
  <c r="R152" i="17" s="1"/>
  <c r="T152" i="17" s="1"/>
  <c r="Q136" i="17"/>
  <c r="R136" i="17" s="1"/>
  <c r="T136" i="17" s="1"/>
  <c r="Q116" i="17"/>
  <c r="R116" i="17" s="1"/>
  <c r="T116" i="17" s="1"/>
  <c r="Q100" i="17"/>
  <c r="R100" i="17" s="1"/>
  <c r="T100" i="17" s="1"/>
  <c r="Q210" i="17"/>
  <c r="R210" i="17" s="1"/>
  <c r="T210" i="17" s="1"/>
  <c r="Q178" i="17"/>
  <c r="R178" i="17" s="1"/>
  <c r="T178" i="17" s="1"/>
  <c r="Q146" i="17"/>
  <c r="R146" i="17" s="1"/>
  <c r="T146" i="17" s="1"/>
  <c r="Q114" i="17"/>
  <c r="R114" i="17" s="1"/>
  <c r="T114" i="17" s="1"/>
  <c r="Q225" i="17"/>
  <c r="R225" i="17" s="1"/>
  <c r="T225" i="17" s="1"/>
  <c r="Q193" i="17"/>
  <c r="R193" i="17" s="1"/>
  <c r="T193" i="17" s="1"/>
  <c r="Q169" i="17"/>
  <c r="R169" i="17" s="1"/>
  <c r="T169" i="17" s="1"/>
  <c r="Q137" i="17"/>
  <c r="R137" i="17" s="1"/>
  <c r="T137" i="17" s="1"/>
  <c r="Q105" i="17"/>
  <c r="R105" i="17" s="1"/>
  <c r="T105" i="17" s="1"/>
  <c r="Q212" i="17"/>
  <c r="R212" i="17" s="1"/>
  <c r="T212" i="17" s="1"/>
  <c r="Q148" i="17"/>
  <c r="R148" i="17" s="1"/>
  <c r="T148" i="17" s="1"/>
  <c r="Q198" i="17"/>
  <c r="R198" i="17" s="1"/>
  <c r="T198" i="17" s="1"/>
  <c r="Q166" i="17"/>
  <c r="R166" i="17" s="1"/>
  <c r="T166" i="17" s="1"/>
  <c r="Q134" i="17"/>
  <c r="R134" i="17" s="1"/>
  <c r="T134" i="17" s="1"/>
  <c r="Q102" i="17"/>
  <c r="R102" i="17" s="1"/>
  <c r="T102" i="17" s="1"/>
  <c r="Q227" i="17"/>
  <c r="R227" i="17" s="1"/>
  <c r="T227" i="17" s="1"/>
  <c r="Q97" i="16"/>
  <c r="R97" i="16" s="1"/>
  <c r="T97" i="16" s="1"/>
  <c r="Q113" i="16"/>
  <c r="R113" i="16" s="1"/>
  <c r="T113" i="16" s="1"/>
  <c r="Q109" i="16"/>
  <c r="R109" i="16" s="1"/>
  <c r="T109" i="16" s="1"/>
  <c r="Q194" i="16"/>
  <c r="R194" i="16" s="1"/>
  <c r="T194" i="16" s="1"/>
  <c r="Q226" i="16"/>
  <c r="R226" i="16" s="1"/>
  <c r="T226" i="16" s="1"/>
  <c r="Q123" i="16"/>
  <c r="R123" i="16" s="1"/>
  <c r="T123" i="16" s="1"/>
  <c r="Q155" i="16"/>
  <c r="R155" i="16" s="1"/>
  <c r="T155" i="16" s="1"/>
  <c r="Q187" i="16"/>
  <c r="R187" i="16" s="1"/>
  <c r="T187" i="16" s="1"/>
  <c r="Q219" i="16"/>
  <c r="R219" i="16" s="1"/>
  <c r="T219" i="16" s="1"/>
  <c r="Q112" i="16"/>
  <c r="R112" i="16" s="1"/>
  <c r="T112" i="16" s="1"/>
  <c r="Q144" i="16"/>
  <c r="R144" i="16" s="1"/>
  <c r="T144" i="16" s="1"/>
  <c r="Q176" i="16"/>
  <c r="R176" i="16" s="1"/>
  <c r="T176" i="16" s="1"/>
  <c r="Q208" i="16"/>
  <c r="R208" i="16" s="1"/>
  <c r="T208" i="16" s="1"/>
  <c r="Q101" i="16"/>
  <c r="R101" i="16" s="1"/>
  <c r="T101" i="16" s="1"/>
  <c r="Q182" i="15"/>
  <c r="R182" i="15" s="1"/>
  <c r="T182" i="15" s="1"/>
  <c r="Q214" i="15"/>
  <c r="R214" i="15" s="1"/>
  <c r="T214" i="15" s="1"/>
  <c r="Q179" i="15"/>
  <c r="R179" i="15" s="1"/>
  <c r="T179" i="15" s="1"/>
  <c r="Q158" i="15"/>
  <c r="R158" i="15" s="1"/>
  <c r="T158" i="15" s="1"/>
  <c r="Q210" i="15"/>
  <c r="R210" i="15" s="1"/>
  <c r="T210" i="15" s="1"/>
  <c r="Q141" i="15"/>
  <c r="R141" i="15" s="1"/>
  <c r="T141" i="15" s="1"/>
  <c r="Q110" i="15"/>
  <c r="R110" i="15" s="1"/>
  <c r="T110" i="15" s="1"/>
  <c r="Q118" i="15"/>
  <c r="R118" i="15" s="1"/>
  <c r="T118" i="15" s="1"/>
  <c r="Q194" i="15"/>
  <c r="R194" i="15" s="1"/>
  <c r="T194" i="15" s="1"/>
  <c r="Q226" i="15"/>
  <c r="R226" i="15" s="1"/>
  <c r="T226" i="15" s="1"/>
  <c r="Q202" i="15"/>
  <c r="R202" i="15" s="1"/>
  <c r="T202" i="15" s="1"/>
  <c r="Q197" i="15"/>
  <c r="R197" i="15" s="1"/>
  <c r="T197" i="15" s="1"/>
  <c r="Q205" i="15"/>
  <c r="R205" i="15" s="1"/>
  <c r="T205" i="15" s="1"/>
  <c r="Q209" i="15"/>
  <c r="R209" i="15" s="1"/>
  <c r="T209" i="15" s="1"/>
  <c r="Q106" i="15"/>
  <c r="R106" i="15" s="1"/>
  <c r="T106" i="15" s="1"/>
  <c r="Q174" i="15"/>
  <c r="R174" i="15" s="1"/>
  <c r="T174" i="15" s="1"/>
  <c r="Q122" i="15"/>
  <c r="R122" i="15" s="1"/>
  <c r="T122" i="15" s="1"/>
  <c r="Q211" i="15"/>
  <c r="R211" i="15" s="1"/>
  <c r="T211" i="15" s="1"/>
  <c r="Q147" i="15"/>
  <c r="R147" i="15" s="1"/>
  <c r="T147" i="15" s="1"/>
  <c r="Q117" i="15"/>
  <c r="R117" i="15" s="1"/>
  <c r="T117" i="15" s="1"/>
  <c r="Q164" i="15"/>
  <c r="R164" i="15" s="1"/>
  <c r="T164" i="15" s="1"/>
  <c r="Q165" i="15"/>
  <c r="R165" i="15" s="1"/>
  <c r="T165" i="15" s="1"/>
  <c r="Q195" i="15"/>
  <c r="R195" i="15" s="1"/>
  <c r="T195" i="15" s="1"/>
  <c r="Q163" i="15"/>
  <c r="R163" i="15" s="1"/>
  <c r="T163" i="15" s="1"/>
  <c r="Q146" i="15"/>
  <c r="R146" i="15" s="1"/>
  <c r="T146" i="15" s="1"/>
  <c r="Q137" i="15"/>
  <c r="R137" i="15" s="1"/>
  <c r="T137" i="15" s="1"/>
  <c r="Q169" i="15"/>
  <c r="R169" i="15" s="1"/>
  <c r="T169" i="15" s="1"/>
  <c r="Q162" i="15"/>
  <c r="R162" i="15" s="1"/>
  <c r="T162" i="15" s="1"/>
  <c r="Q135" i="15"/>
  <c r="R135" i="15" s="1"/>
  <c r="T135" i="15" s="1"/>
  <c r="Q153" i="15"/>
  <c r="R153" i="15" s="1"/>
  <c r="T153" i="15" s="1"/>
  <c r="Q227" i="15"/>
  <c r="R227" i="15" s="1"/>
  <c r="T227" i="15" s="1"/>
  <c r="Q107" i="14"/>
  <c r="R107" i="14" s="1"/>
  <c r="T107" i="14" s="1"/>
  <c r="Q131" i="14"/>
  <c r="R131" i="14" s="1"/>
  <c r="T131" i="14" s="1"/>
  <c r="Q104" i="14"/>
  <c r="R104" i="14" s="1"/>
  <c r="T104" i="14" s="1"/>
  <c r="Q127" i="14"/>
  <c r="R127" i="14" s="1"/>
  <c r="T127" i="14" s="1"/>
  <c r="Q111" i="14"/>
  <c r="R111" i="14" s="1"/>
  <c r="T111" i="14" s="1"/>
  <c r="Q134" i="14"/>
  <c r="R134" i="14" s="1"/>
  <c r="T134" i="14" s="1"/>
  <c r="Q122" i="14"/>
  <c r="R122" i="14" s="1"/>
  <c r="T122" i="14" s="1"/>
  <c r="Q144" i="14"/>
  <c r="R144" i="14" s="1"/>
  <c r="T144" i="14" s="1"/>
  <c r="Q176" i="14"/>
  <c r="R176" i="14" s="1"/>
  <c r="T176" i="14" s="1"/>
  <c r="Q208" i="14"/>
  <c r="R208" i="14" s="1"/>
  <c r="T208" i="14" s="1"/>
  <c r="Q145" i="14"/>
  <c r="R145" i="14" s="1"/>
  <c r="T145" i="14" s="1"/>
  <c r="Q177" i="14"/>
  <c r="R177" i="14" s="1"/>
  <c r="T177" i="14" s="1"/>
  <c r="Q209" i="14"/>
  <c r="R209" i="14" s="1"/>
  <c r="T209" i="14" s="1"/>
  <c r="Q150" i="14"/>
  <c r="R150" i="14" s="1"/>
  <c r="T150" i="14" s="1"/>
  <c r="Q182" i="14"/>
  <c r="R182" i="14" s="1"/>
  <c r="T182" i="14" s="1"/>
  <c r="Q214" i="14"/>
  <c r="R214" i="14" s="1"/>
  <c r="T214" i="14" s="1"/>
  <c r="Q155" i="14"/>
  <c r="R155" i="14" s="1"/>
  <c r="T155" i="14" s="1"/>
  <c r="Q187" i="14"/>
  <c r="R187" i="14" s="1"/>
  <c r="T187" i="14" s="1"/>
  <c r="Q219" i="14"/>
  <c r="R219" i="14" s="1"/>
  <c r="T219" i="14" s="1"/>
  <c r="Q132" i="14"/>
  <c r="R132" i="14" s="1"/>
  <c r="T132" i="14" s="1"/>
  <c r="Q103" i="14"/>
  <c r="R103" i="14" s="1"/>
  <c r="T103" i="14" s="1"/>
  <c r="Q119" i="14"/>
  <c r="R119" i="14" s="1"/>
  <c r="T119" i="14" s="1"/>
  <c r="Q115" i="14"/>
  <c r="R115" i="14" s="1"/>
  <c r="T115" i="14" s="1"/>
  <c r="Q217" i="13"/>
  <c r="R217" i="13" s="1"/>
  <c r="T217" i="13" s="1"/>
  <c r="Q185" i="13"/>
  <c r="R185" i="13" s="1"/>
  <c r="T185" i="13" s="1"/>
  <c r="Q121" i="13"/>
  <c r="R121" i="13" s="1"/>
  <c r="T121" i="13" s="1"/>
  <c r="Q110" i="13"/>
  <c r="R110" i="13" s="1"/>
  <c r="T110" i="13" s="1"/>
  <c r="Q209" i="13"/>
  <c r="R209" i="13" s="1"/>
  <c r="T209" i="13" s="1"/>
  <c r="Q177" i="13"/>
  <c r="R177" i="13" s="1"/>
  <c r="T177" i="13" s="1"/>
  <c r="Q145" i="13"/>
  <c r="R145" i="13" s="1"/>
  <c r="T145" i="13" s="1"/>
  <c r="Q113" i="13"/>
  <c r="R113" i="13" s="1"/>
  <c r="T113" i="13" s="1"/>
  <c r="Q196" i="13"/>
  <c r="R196" i="13" s="1"/>
  <c r="T196" i="13" s="1"/>
  <c r="Q227" i="13"/>
  <c r="R227" i="13" s="1"/>
  <c r="T227" i="13" s="1"/>
  <c r="Q220" i="13"/>
  <c r="R220" i="13" s="1"/>
  <c r="T220" i="13" s="1"/>
  <c r="Q188" i="13"/>
  <c r="R188" i="13" s="1"/>
  <c r="T188" i="13" s="1"/>
  <c r="Q156" i="13"/>
  <c r="R156" i="13" s="1"/>
  <c r="T156" i="13" s="1"/>
  <c r="Q153" i="13"/>
  <c r="R153" i="13" s="1"/>
  <c r="T153" i="13" s="1"/>
  <c r="Q120" i="13"/>
  <c r="R120" i="13" s="1"/>
  <c r="T120" i="13" s="1"/>
  <c r="Q192" i="13"/>
  <c r="R192" i="13" s="1"/>
  <c r="T192" i="13" s="1"/>
  <c r="Q96" i="13"/>
  <c r="R96" i="13" s="1"/>
  <c r="T96" i="13" s="1"/>
  <c r="Q116" i="13"/>
  <c r="R116" i="13" s="1"/>
  <c r="T116" i="13" s="1"/>
  <c r="Q124" i="13"/>
  <c r="R124" i="13" s="1"/>
  <c r="T124" i="13" s="1"/>
  <c r="Q207" i="13"/>
  <c r="R207" i="13" s="1"/>
  <c r="T207" i="13" s="1"/>
  <c r="Q175" i="13"/>
  <c r="R175" i="13" s="1"/>
  <c r="T175" i="13" s="1"/>
  <c r="Q143" i="13"/>
  <c r="R143" i="13" s="1"/>
  <c r="T143" i="13" s="1"/>
  <c r="Q111" i="13"/>
  <c r="R111" i="13" s="1"/>
  <c r="T111" i="13" s="1"/>
  <c r="Q210" i="13"/>
  <c r="R210" i="13" s="1"/>
  <c r="T210" i="13" s="1"/>
  <c r="Q178" i="13"/>
  <c r="R178" i="13" s="1"/>
  <c r="T178" i="13" s="1"/>
  <c r="Q146" i="13"/>
  <c r="R146" i="13" s="1"/>
  <c r="T146" i="13" s="1"/>
  <c r="Q114" i="13"/>
  <c r="R114" i="13" s="1"/>
  <c r="T114" i="13" s="1"/>
  <c r="Q144" i="13"/>
  <c r="R144" i="13" s="1"/>
  <c r="T144" i="13" s="1"/>
  <c r="Q176" i="13"/>
  <c r="R176" i="13" s="1"/>
  <c r="T176" i="13" s="1"/>
  <c r="Q148" i="13"/>
  <c r="R148" i="13" s="1"/>
  <c r="T148" i="13" s="1"/>
  <c r="Q180" i="13"/>
  <c r="R180" i="13" s="1"/>
  <c r="T180" i="13" s="1"/>
  <c r="Q212" i="13"/>
  <c r="R212" i="13" s="1"/>
  <c r="T212" i="13" s="1"/>
  <c r="Q106" i="13"/>
  <c r="R106" i="13" s="1"/>
  <c r="T106" i="13" s="1"/>
  <c r="Q160" i="13"/>
  <c r="R160" i="13" s="1"/>
  <c r="T160" i="13" s="1"/>
  <c r="Q132" i="13"/>
  <c r="R132" i="13" s="1"/>
  <c r="T132" i="13" s="1"/>
  <c r="Q164" i="13"/>
  <c r="R164" i="13" s="1"/>
  <c r="T164" i="13" s="1"/>
  <c r="Q228" i="13"/>
  <c r="R228" i="13" s="1"/>
  <c r="T228" i="13" s="1"/>
  <c r="Q226" i="11"/>
  <c r="R226" i="11" s="1"/>
  <c r="T226" i="11" s="1"/>
  <c r="Q116" i="11"/>
  <c r="R116" i="11" s="1"/>
  <c r="T116" i="11" s="1"/>
  <c r="Q130" i="11"/>
  <c r="R130" i="11" s="1"/>
  <c r="T130" i="11" s="1"/>
  <c r="Q146" i="11"/>
  <c r="R146" i="11" s="1"/>
  <c r="T146" i="11" s="1"/>
  <c r="Q102" i="11"/>
  <c r="R102" i="11" s="1"/>
  <c r="T102" i="11" s="1"/>
  <c r="Q215" i="11"/>
  <c r="R215" i="11" s="1"/>
  <c r="T215" i="11" s="1"/>
  <c r="Q183" i="11"/>
  <c r="R183" i="11" s="1"/>
  <c r="T183" i="11" s="1"/>
  <c r="Q119" i="11"/>
  <c r="R119" i="11" s="1"/>
  <c r="T119" i="11" s="1"/>
  <c r="Q122" i="11"/>
  <c r="R122" i="11" s="1"/>
  <c r="T122" i="11" s="1"/>
  <c r="Q214" i="11"/>
  <c r="R214" i="11" s="1"/>
  <c r="T214" i="11" s="1"/>
  <c r="Q178" i="11"/>
  <c r="R178" i="11" s="1"/>
  <c r="T178" i="11" s="1"/>
  <c r="Q94" i="11"/>
  <c r="R94" i="11" s="1"/>
  <c r="T94" i="11" s="1"/>
  <c r="Q187" i="11"/>
  <c r="R187" i="11" s="1"/>
  <c r="T187" i="11" s="1"/>
  <c r="Q151" i="11"/>
  <c r="R151" i="11" s="1"/>
  <c r="T151" i="11" s="1"/>
  <c r="Q207" i="11"/>
  <c r="R207" i="11" s="1"/>
  <c r="T207" i="11" s="1"/>
  <c r="Q194" i="11"/>
  <c r="R194" i="11" s="1"/>
  <c r="T194" i="11" s="1"/>
  <c r="Q199" i="11"/>
  <c r="R199" i="11" s="1"/>
  <c r="T199" i="11" s="1"/>
  <c r="Q167" i="11"/>
  <c r="R167" i="11" s="1"/>
  <c r="T167" i="11" s="1"/>
  <c r="Q135" i="11"/>
  <c r="R135" i="11" s="1"/>
  <c r="T135" i="11" s="1"/>
  <c r="Q103" i="11"/>
  <c r="R103" i="11" s="1"/>
  <c r="T103" i="11" s="1"/>
  <c r="Q138" i="11"/>
  <c r="R138" i="11" s="1"/>
  <c r="T138" i="11" s="1"/>
  <c r="Q162" i="11"/>
  <c r="R162" i="11" s="1"/>
  <c r="T162" i="11" s="1"/>
  <c r="Q221" i="11"/>
  <c r="R221" i="11" s="1"/>
  <c r="T221" i="11" s="1"/>
  <c r="Q205" i="11"/>
  <c r="R205" i="11" s="1"/>
  <c r="T205" i="11" s="1"/>
  <c r="Q189" i="11"/>
  <c r="R189" i="11" s="1"/>
  <c r="T189" i="11" s="1"/>
  <c r="Q173" i="11"/>
  <c r="R173" i="11" s="1"/>
  <c r="T173" i="11" s="1"/>
  <c r="Q157" i="11"/>
  <c r="R157" i="11" s="1"/>
  <c r="T157" i="11" s="1"/>
  <c r="Q141" i="11"/>
  <c r="R141" i="11" s="1"/>
  <c r="T141" i="11" s="1"/>
  <c r="Q113" i="11"/>
  <c r="R113" i="11" s="1"/>
  <c r="T113" i="11" s="1"/>
  <c r="Q150" i="11"/>
  <c r="R150" i="11" s="1"/>
  <c r="T150" i="11" s="1"/>
  <c r="Q134" i="11"/>
  <c r="R134" i="11" s="1"/>
  <c r="T134" i="11" s="1"/>
  <c r="Q98" i="11"/>
  <c r="R98" i="11" s="1"/>
  <c r="T98" i="11" s="1"/>
  <c r="Q172" i="11"/>
  <c r="R172" i="11" s="1"/>
  <c r="T172" i="11" s="1"/>
  <c r="Q211" i="11"/>
  <c r="R211" i="11" s="1"/>
  <c r="T211" i="11" s="1"/>
  <c r="Q195" i="11"/>
  <c r="R195" i="11" s="1"/>
  <c r="T195" i="11" s="1"/>
  <c r="Q179" i="11"/>
  <c r="R179" i="11" s="1"/>
  <c r="T179" i="11" s="1"/>
  <c r="Q163" i="11"/>
  <c r="R163" i="11" s="1"/>
  <c r="T163" i="11" s="1"/>
  <c r="Q147" i="11"/>
  <c r="R147" i="11" s="1"/>
  <c r="T147" i="11" s="1"/>
  <c r="Q131" i="11"/>
  <c r="R131" i="11" s="1"/>
  <c r="T131" i="11" s="1"/>
  <c r="Q115" i="11"/>
  <c r="R115" i="11" s="1"/>
  <c r="T115" i="11" s="1"/>
  <c r="Q99" i="11"/>
  <c r="R99" i="11" s="1"/>
  <c r="T99" i="11" s="1"/>
  <c r="Q204" i="11"/>
  <c r="R204" i="11" s="1"/>
  <c r="T204" i="11" s="1"/>
  <c r="Q140" i="11"/>
  <c r="R140" i="11" s="1"/>
  <c r="T140" i="11" s="1"/>
  <c r="Q126" i="11"/>
  <c r="R126" i="11" s="1"/>
  <c r="T126" i="11" s="1"/>
  <c r="Q106" i="11"/>
  <c r="R106" i="11" s="1"/>
  <c r="T106" i="11" s="1"/>
  <c r="Q100" i="11"/>
  <c r="R100" i="11" s="1"/>
  <c r="T100" i="11" s="1"/>
  <c r="Q223" i="11"/>
  <c r="R223" i="11" s="1"/>
  <c r="T223" i="11" s="1"/>
  <c r="Q191" i="11"/>
  <c r="R191" i="11" s="1"/>
  <c r="T191" i="11" s="1"/>
  <c r="Q175" i="11"/>
  <c r="R175" i="11" s="1"/>
  <c r="T175" i="11" s="1"/>
  <c r="Q159" i="11"/>
  <c r="R159" i="11" s="1"/>
  <c r="T159" i="11" s="1"/>
  <c r="Q143" i="11"/>
  <c r="R143" i="11" s="1"/>
  <c r="T143" i="11" s="1"/>
  <c r="Q127" i="11"/>
  <c r="R127" i="11" s="1"/>
  <c r="T127" i="11" s="1"/>
  <c r="Q111" i="11"/>
  <c r="R111" i="11" s="1"/>
  <c r="T111" i="11" s="1"/>
  <c r="Q95" i="11"/>
  <c r="R95" i="11" s="1"/>
  <c r="T95" i="11" s="1"/>
  <c r="Q222" i="11"/>
  <c r="R222" i="11" s="1"/>
  <c r="T222" i="11" s="1"/>
  <c r="Q108" i="11"/>
  <c r="R108" i="11" s="1"/>
  <c r="T108" i="11" s="1"/>
  <c r="Q186" i="11"/>
  <c r="R186" i="11" s="1"/>
  <c r="T186" i="11" s="1"/>
  <c r="Q96" i="11"/>
  <c r="R96" i="11" s="1"/>
  <c r="T96" i="11" s="1"/>
  <c r="Q190" i="11"/>
  <c r="R190" i="11" s="1"/>
  <c r="T190" i="11" s="1"/>
  <c r="Q218" i="11"/>
  <c r="R218" i="11" s="1"/>
  <c r="T218" i="11" s="1"/>
  <c r="Q142" i="11"/>
  <c r="R142" i="11" s="1"/>
  <c r="T142" i="11" s="1"/>
  <c r="Q104" i="11"/>
  <c r="R104" i="11" s="1"/>
  <c r="T104" i="11" s="1"/>
  <c r="Q170" i="11"/>
  <c r="R170" i="11" s="1"/>
  <c r="T170" i="11" s="1"/>
  <c r="Q126" i="10"/>
  <c r="R126" i="10" s="1"/>
  <c r="T126" i="10" s="1"/>
  <c r="Q154" i="10"/>
  <c r="R154" i="10" s="1"/>
  <c r="T154" i="10" s="1"/>
  <c r="Q122" i="10"/>
  <c r="R122" i="10" s="1"/>
  <c r="T122" i="10" s="1"/>
  <c r="Q217" i="10"/>
  <c r="R217" i="10" s="1"/>
  <c r="T217" i="10" s="1"/>
  <c r="Q216" i="10"/>
  <c r="R216" i="10" s="1"/>
  <c r="T216" i="10" s="1"/>
  <c r="Q206" i="10"/>
  <c r="R206" i="10" s="1"/>
  <c r="T206" i="10" s="1"/>
  <c r="Q146" i="10"/>
  <c r="R146" i="10" s="1"/>
  <c r="T146" i="10" s="1"/>
  <c r="Q184" i="10"/>
  <c r="R184" i="10" s="1"/>
  <c r="T184" i="10" s="1"/>
  <c r="Q98" i="10"/>
  <c r="R98" i="10" s="1"/>
  <c r="T98" i="10" s="1"/>
  <c r="Q158" i="10"/>
  <c r="R158" i="10" s="1"/>
  <c r="T158" i="10" s="1"/>
  <c r="Q201" i="10"/>
  <c r="R201" i="10" s="1"/>
  <c r="T201" i="10" s="1"/>
  <c r="Q170" i="10"/>
  <c r="R170" i="10" s="1"/>
  <c r="T170" i="10" s="1"/>
  <c r="Q202" i="10"/>
  <c r="R202" i="10" s="1"/>
  <c r="T202" i="10" s="1"/>
  <c r="Q94" i="10"/>
  <c r="R94" i="10" s="1"/>
  <c r="T94" i="10" s="1"/>
  <c r="Q191" i="10"/>
  <c r="R191" i="10" s="1"/>
  <c r="T191" i="10" s="1"/>
  <c r="Q181" i="10"/>
  <c r="R181" i="10" s="1"/>
  <c r="T181" i="10" s="1"/>
  <c r="Q112" i="10"/>
  <c r="R112" i="10" s="1"/>
  <c r="T112" i="10" s="1"/>
  <c r="Q218" i="10"/>
  <c r="R218" i="10" s="1"/>
  <c r="T218" i="10" s="1"/>
  <c r="Q223" i="10"/>
  <c r="R223" i="10" s="1"/>
  <c r="T223" i="10" s="1"/>
  <c r="Q106" i="10"/>
  <c r="R106" i="10" s="1"/>
  <c r="T106" i="10" s="1"/>
  <c r="Q114" i="10"/>
  <c r="R114" i="10" s="1"/>
  <c r="T114" i="10" s="1"/>
  <c r="Q109" i="10"/>
  <c r="R109" i="10" s="1"/>
  <c r="T109" i="10" s="1"/>
  <c r="Q210" i="10"/>
  <c r="R210" i="10" s="1"/>
  <c r="T210" i="10" s="1"/>
  <c r="Q162" i="10"/>
  <c r="R162" i="10" s="1"/>
  <c r="T162" i="10" s="1"/>
  <c r="Q130" i="10"/>
  <c r="R130" i="10" s="1"/>
  <c r="T130" i="10" s="1"/>
  <c r="Q198" i="10"/>
  <c r="R198" i="10" s="1"/>
  <c r="T198" i="10" s="1"/>
  <c r="Q141" i="10"/>
  <c r="R141" i="10" s="1"/>
  <c r="T141" i="10" s="1"/>
  <c r="Q138" i="10"/>
  <c r="R138" i="10" s="1"/>
  <c r="T138" i="10" s="1"/>
  <c r="Q95" i="10"/>
  <c r="R95" i="10" s="1"/>
  <c r="T95" i="10" s="1"/>
  <c r="Q168" i="8"/>
  <c r="R168" i="8" s="1"/>
  <c r="T168" i="8" s="1"/>
  <c r="Q96" i="8"/>
  <c r="R96" i="8" s="1"/>
  <c r="T96" i="8" s="1"/>
  <c r="Q108" i="8"/>
  <c r="R108" i="8" s="1"/>
  <c r="T108" i="8" s="1"/>
  <c r="Q188" i="8"/>
  <c r="R188" i="8" s="1"/>
  <c r="T188" i="8" s="1"/>
  <c r="Q156" i="8"/>
  <c r="R156" i="8" s="1"/>
  <c r="T156" i="8" s="1"/>
  <c r="Q104" i="8"/>
  <c r="R104" i="8" s="1"/>
  <c r="T104" i="8" s="1"/>
  <c r="Q176" i="8"/>
  <c r="R176" i="8" s="1"/>
  <c r="T176" i="8" s="1"/>
  <c r="Q172" i="8"/>
  <c r="R172" i="8" s="1"/>
  <c r="T172" i="8" s="1"/>
  <c r="Q164" i="8"/>
  <c r="R164" i="8" s="1"/>
  <c r="T164" i="8" s="1"/>
  <c r="Q140" i="8"/>
  <c r="R140" i="8" s="1"/>
  <c r="T140" i="8" s="1"/>
  <c r="Q160" i="8"/>
  <c r="R160" i="8" s="1"/>
  <c r="T160" i="8" s="1"/>
  <c r="Q190" i="8"/>
  <c r="R190" i="8" s="1"/>
  <c r="T190" i="8" s="1"/>
  <c r="Q158" i="8"/>
  <c r="R158" i="8" s="1"/>
  <c r="T158" i="8" s="1"/>
  <c r="Q175" i="8"/>
  <c r="R175" i="8" s="1"/>
  <c r="T175" i="8" s="1"/>
  <c r="Q143" i="8"/>
  <c r="R143" i="8" s="1"/>
  <c r="T143" i="8" s="1"/>
  <c r="Q111" i="8"/>
  <c r="R111" i="8" s="1"/>
  <c r="T111" i="8" s="1"/>
  <c r="Q94" i="37"/>
  <c r="R94" i="37" s="1"/>
  <c r="T94" i="37" s="1"/>
  <c r="Q179" i="37"/>
  <c r="R179" i="37" s="1"/>
  <c r="T179" i="37" s="1"/>
  <c r="Q197" i="36"/>
  <c r="R197" i="36" s="1"/>
  <c r="T197" i="36" s="1"/>
  <c r="Q191" i="36"/>
  <c r="R191" i="36" s="1"/>
  <c r="T191" i="36" s="1"/>
  <c r="Q123" i="35"/>
  <c r="R123" i="35" s="1"/>
  <c r="T123" i="35" s="1"/>
  <c r="Q161" i="35"/>
  <c r="R161" i="35" s="1"/>
  <c r="T161" i="35" s="1"/>
  <c r="Q227" i="35"/>
  <c r="R227" i="35" s="1"/>
  <c r="T227" i="35" s="1"/>
  <c r="Q130" i="31"/>
  <c r="R130" i="31" s="1"/>
  <c r="T130" i="31" s="1"/>
  <c r="Q114" i="31"/>
  <c r="R114" i="31" s="1"/>
  <c r="T114" i="31" s="1"/>
  <c r="Q219" i="32"/>
  <c r="R219" i="32" s="1"/>
  <c r="T219" i="32" s="1"/>
  <c r="Q204" i="32"/>
  <c r="R204" i="32" s="1"/>
  <c r="T204" i="32" s="1"/>
  <c r="Q145" i="32"/>
  <c r="R145" i="32" s="1"/>
  <c r="T145" i="32" s="1"/>
  <c r="Q178" i="31"/>
  <c r="R178" i="31" s="1"/>
  <c r="T178" i="31" s="1"/>
  <c r="Q121" i="25"/>
  <c r="R121" i="25" s="1"/>
  <c r="T121" i="25" s="1"/>
  <c r="Q183" i="37"/>
  <c r="R183" i="37" s="1"/>
  <c r="T183" i="37" s="1"/>
  <c r="Q199" i="36"/>
  <c r="R199" i="36" s="1"/>
  <c r="T199" i="36" s="1"/>
  <c r="Q132" i="36"/>
  <c r="R132" i="36" s="1"/>
  <c r="T132" i="36" s="1"/>
  <c r="Q156" i="34"/>
  <c r="R156" i="34" s="1"/>
  <c r="T156" i="34" s="1"/>
  <c r="Q145" i="37"/>
  <c r="R145" i="37" s="1"/>
  <c r="T145" i="37" s="1"/>
  <c r="Q191" i="37"/>
  <c r="R191" i="37" s="1"/>
  <c r="T191" i="37" s="1"/>
  <c r="Q197" i="37"/>
  <c r="R197" i="37" s="1"/>
  <c r="T197" i="37" s="1"/>
  <c r="Q162" i="37"/>
  <c r="R162" i="37" s="1"/>
  <c r="T162" i="37" s="1"/>
  <c r="Q131" i="37"/>
  <c r="R131" i="37" s="1"/>
  <c r="T131" i="37" s="1"/>
  <c r="Q195" i="37"/>
  <c r="R195" i="37" s="1"/>
  <c r="T195" i="37" s="1"/>
  <c r="Q165" i="37"/>
  <c r="R165" i="37" s="1"/>
  <c r="T165" i="37" s="1"/>
  <c r="Q199" i="37"/>
  <c r="R199" i="37" s="1"/>
  <c r="T199" i="37" s="1"/>
  <c r="Q187" i="37"/>
  <c r="R187" i="37" s="1"/>
  <c r="T187" i="37" s="1"/>
  <c r="Q106" i="37"/>
  <c r="R106" i="37" s="1"/>
  <c r="T106" i="37" s="1"/>
  <c r="Q145" i="36"/>
  <c r="R145" i="36" s="1"/>
  <c r="T145" i="36" s="1"/>
  <c r="Q168" i="37"/>
  <c r="R168" i="37" s="1"/>
  <c r="T168" i="37" s="1"/>
  <c r="Q143" i="37"/>
  <c r="R143" i="37" s="1"/>
  <c r="T143" i="37" s="1"/>
  <c r="Q161" i="37"/>
  <c r="R161" i="37" s="1"/>
  <c r="T161" i="37" s="1"/>
  <c r="Q142" i="37"/>
  <c r="R142" i="37" s="1"/>
  <c r="T142" i="37" s="1"/>
  <c r="Q119" i="37"/>
  <c r="R119" i="37" s="1"/>
  <c r="T119" i="37" s="1"/>
  <c r="Q166" i="37"/>
  <c r="R166" i="37" s="1"/>
  <c r="T166" i="37" s="1"/>
  <c r="Q154" i="37"/>
  <c r="R154" i="37" s="1"/>
  <c r="T154" i="37" s="1"/>
  <c r="Q135" i="36"/>
  <c r="R135" i="36" s="1"/>
  <c r="T135" i="36" s="1"/>
  <c r="Q220" i="36"/>
  <c r="R220" i="36" s="1"/>
  <c r="T220" i="36" s="1"/>
  <c r="Q190" i="36"/>
  <c r="R190" i="36" s="1"/>
  <c r="T190" i="36" s="1"/>
  <c r="Q126" i="36"/>
  <c r="R126" i="36" s="1"/>
  <c r="T126" i="36" s="1"/>
  <c r="Q210" i="36"/>
  <c r="R210" i="36" s="1"/>
  <c r="T210" i="36" s="1"/>
  <c r="Q125" i="36"/>
  <c r="R125" i="36" s="1"/>
  <c r="T125" i="36" s="1"/>
  <c r="Q101" i="36"/>
  <c r="R101" i="36" s="1"/>
  <c r="T101" i="36" s="1"/>
  <c r="Q212" i="36"/>
  <c r="R212" i="36" s="1"/>
  <c r="T212" i="36" s="1"/>
  <c r="Q186" i="36"/>
  <c r="R186" i="36" s="1"/>
  <c r="T186" i="36" s="1"/>
  <c r="Q174" i="36"/>
  <c r="R174" i="36" s="1"/>
  <c r="T174" i="36" s="1"/>
  <c r="Q172" i="36"/>
  <c r="R172" i="36" s="1"/>
  <c r="T172" i="36" s="1"/>
  <c r="Q151" i="36"/>
  <c r="R151" i="36" s="1"/>
  <c r="T151" i="36" s="1"/>
  <c r="Q183" i="36"/>
  <c r="R183" i="36" s="1"/>
  <c r="T183" i="36" s="1"/>
  <c r="Q215" i="36"/>
  <c r="R215" i="36" s="1"/>
  <c r="T215" i="36" s="1"/>
  <c r="Q176" i="36"/>
  <c r="R176" i="36" s="1"/>
  <c r="T176" i="36" s="1"/>
  <c r="Q144" i="36"/>
  <c r="R144" i="36" s="1"/>
  <c r="T144" i="36" s="1"/>
  <c r="Q147" i="34"/>
  <c r="R147" i="34" s="1"/>
  <c r="T147" i="34" s="1"/>
  <c r="Q179" i="34"/>
  <c r="R179" i="34" s="1"/>
  <c r="T179" i="34" s="1"/>
  <c r="Q211" i="34"/>
  <c r="R211" i="34" s="1"/>
  <c r="T211" i="34" s="1"/>
  <c r="Q140" i="34"/>
  <c r="R140" i="34" s="1"/>
  <c r="T140" i="34" s="1"/>
  <c r="Q104" i="34"/>
  <c r="R104" i="34" s="1"/>
  <c r="T104" i="34" s="1"/>
  <c r="Q174" i="33"/>
  <c r="R174" i="33" s="1"/>
  <c r="T174" i="33" s="1"/>
  <c r="Q142" i="33"/>
  <c r="R142" i="33" s="1"/>
  <c r="T142" i="33" s="1"/>
  <c r="Q121" i="33"/>
  <c r="R121" i="33" s="1"/>
  <c r="T121" i="33" s="1"/>
  <c r="Q143" i="33"/>
  <c r="R143" i="33" s="1"/>
  <c r="T143" i="33" s="1"/>
  <c r="Q175" i="33"/>
  <c r="R175" i="33" s="1"/>
  <c r="T175" i="33" s="1"/>
  <c r="Q189" i="33"/>
  <c r="R189" i="33" s="1"/>
  <c r="T189" i="33" s="1"/>
  <c r="Q217" i="33"/>
  <c r="R217" i="33" s="1"/>
  <c r="T217" i="33" s="1"/>
  <c r="Q222" i="33"/>
  <c r="R222" i="33" s="1"/>
  <c r="T222" i="33" s="1"/>
  <c r="Q172" i="33"/>
  <c r="R172" i="33" s="1"/>
  <c r="T172" i="33" s="1"/>
  <c r="Q156" i="33"/>
  <c r="R156" i="33" s="1"/>
  <c r="T156" i="33" s="1"/>
  <c r="Q140" i="33"/>
  <c r="R140" i="33" s="1"/>
  <c r="T140" i="33" s="1"/>
  <c r="Q223" i="33"/>
  <c r="R223" i="33" s="1"/>
  <c r="T223" i="33" s="1"/>
  <c r="Q108" i="33"/>
  <c r="R108" i="33" s="1"/>
  <c r="T108" i="33" s="1"/>
  <c r="Q219" i="33"/>
  <c r="R219" i="33" s="1"/>
  <c r="T219" i="33" s="1"/>
  <c r="Q196" i="33"/>
  <c r="R196" i="33" s="1"/>
  <c r="T196" i="33" s="1"/>
  <c r="Q107" i="35"/>
  <c r="R107" i="35" s="1"/>
  <c r="T107" i="35" s="1"/>
  <c r="Q94" i="35"/>
  <c r="R94" i="35" s="1"/>
  <c r="T94" i="35" s="1"/>
  <c r="Q101" i="35"/>
  <c r="R101" i="35" s="1"/>
  <c r="T101" i="35" s="1"/>
  <c r="Q175" i="35"/>
  <c r="R175" i="35" s="1"/>
  <c r="T175" i="35" s="1"/>
  <c r="Q203" i="35"/>
  <c r="R203" i="35" s="1"/>
  <c r="T203" i="35" s="1"/>
  <c r="Q122" i="35"/>
  <c r="R122" i="35" s="1"/>
  <c r="T122" i="35" s="1"/>
  <c r="Q134" i="35"/>
  <c r="R134" i="35" s="1"/>
  <c r="T134" i="35" s="1"/>
  <c r="Q159" i="35"/>
  <c r="R159" i="35" s="1"/>
  <c r="T159" i="35" s="1"/>
  <c r="Q219" i="35"/>
  <c r="R219" i="35" s="1"/>
  <c r="T219" i="35" s="1"/>
  <c r="Q112" i="35"/>
  <c r="R112" i="35" s="1"/>
  <c r="T112" i="35" s="1"/>
  <c r="Q144" i="35"/>
  <c r="R144" i="35" s="1"/>
  <c r="T144" i="35" s="1"/>
  <c r="Q176" i="35"/>
  <c r="R176" i="35" s="1"/>
  <c r="T176" i="35" s="1"/>
  <c r="Q208" i="35"/>
  <c r="R208" i="35" s="1"/>
  <c r="T208" i="35" s="1"/>
  <c r="Q121" i="35"/>
  <c r="R121" i="35" s="1"/>
  <c r="T121" i="35" s="1"/>
  <c r="Q153" i="35"/>
  <c r="R153" i="35" s="1"/>
  <c r="T153" i="35" s="1"/>
  <c r="Q185" i="35"/>
  <c r="R185" i="35" s="1"/>
  <c r="T185" i="35" s="1"/>
  <c r="Q217" i="35"/>
  <c r="R217" i="35" s="1"/>
  <c r="T217" i="35" s="1"/>
  <c r="Q165" i="30"/>
  <c r="R165" i="30" s="1"/>
  <c r="T165" i="30" s="1"/>
  <c r="Q133" i="30"/>
  <c r="R133" i="30" s="1"/>
  <c r="T133" i="30" s="1"/>
  <c r="Q193" i="30"/>
  <c r="R193" i="30" s="1"/>
  <c r="T193" i="30" s="1"/>
  <c r="Q225" i="30"/>
  <c r="R225" i="30" s="1"/>
  <c r="T225" i="30" s="1"/>
  <c r="Q207" i="32"/>
  <c r="R207" i="32" s="1"/>
  <c r="T207" i="32" s="1"/>
  <c r="Q114" i="32"/>
  <c r="R114" i="32" s="1"/>
  <c r="T114" i="32" s="1"/>
  <c r="Q150" i="31"/>
  <c r="R150" i="31" s="1"/>
  <c r="T150" i="31" s="1"/>
  <c r="Q161" i="31"/>
  <c r="R161" i="31" s="1"/>
  <c r="T161" i="31" s="1"/>
  <c r="Q99" i="31"/>
  <c r="R99" i="31" s="1"/>
  <c r="T99" i="31" s="1"/>
  <c r="Q156" i="30"/>
  <c r="R156" i="30" s="1"/>
  <c r="T156" i="30" s="1"/>
  <c r="Q124" i="30"/>
  <c r="R124" i="30" s="1"/>
  <c r="T124" i="30" s="1"/>
  <c r="Q95" i="32"/>
  <c r="R95" i="32" s="1"/>
  <c r="T95" i="32" s="1"/>
  <c r="Q119" i="32"/>
  <c r="R119" i="32" s="1"/>
  <c r="T119" i="32" s="1"/>
  <c r="Q172" i="32"/>
  <c r="R172" i="32" s="1"/>
  <c r="T172" i="32" s="1"/>
  <c r="Q183" i="32"/>
  <c r="R183" i="32" s="1"/>
  <c r="T183" i="32" s="1"/>
  <c r="Q223" i="32"/>
  <c r="R223" i="32" s="1"/>
  <c r="T223" i="32" s="1"/>
  <c r="Q137" i="32"/>
  <c r="R137" i="32" s="1"/>
  <c r="T137" i="32" s="1"/>
  <c r="Q169" i="32"/>
  <c r="R169" i="32" s="1"/>
  <c r="T169" i="32" s="1"/>
  <c r="Q201" i="32"/>
  <c r="R201" i="32" s="1"/>
  <c r="T201" i="32" s="1"/>
  <c r="Q146" i="32"/>
  <c r="R146" i="32" s="1"/>
  <c r="T146" i="32" s="1"/>
  <c r="Q178" i="32"/>
  <c r="R178" i="32" s="1"/>
  <c r="T178" i="32" s="1"/>
  <c r="Q210" i="32"/>
  <c r="R210" i="32" s="1"/>
  <c r="T210" i="32" s="1"/>
  <c r="Q143" i="31"/>
  <c r="R143" i="31" s="1"/>
  <c r="T143" i="31" s="1"/>
  <c r="Q121" i="31"/>
  <c r="R121" i="31" s="1"/>
  <c r="T121" i="31" s="1"/>
  <c r="Q100" i="31"/>
  <c r="R100" i="31" s="1"/>
  <c r="T100" i="31" s="1"/>
  <c r="Q132" i="31"/>
  <c r="R132" i="31" s="1"/>
  <c r="T132" i="31" s="1"/>
  <c r="Q164" i="31"/>
  <c r="R164" i="31" s="1"/>
  <c r="T164" i="31" s="1"/>
  <c r="Q196" i="31"/>
  <c r="R196" i="31" s="1"/>
  <c r="T196" i="31" s="1"/>
  <c r="Q228" i="31"/>
  <c r="R228" i="31" s="1"/>
  <c r="T228" i="31" s="1"/>
  <c r="Q187" i="32"/>
  <c r="R187" i="32" s="1"/>
  <c r="T187" i="32" s="1"/>
  <c r="Q186" i="31"/>
  <c r="R186" i="31" s="1"/>
  <c r="T186" i="31" s="1"/>
  <c r="Q163" i="30"/>
  <c r="R163" i="30" s="1"/>
  <c r="T163" i="30" s="1"/>
  <c r="Q131" i="30"/>
  <c r="R131" i="30" s="1"/>
  <c r="T131" i="30" s="1"/>
  <c r="Q99" i="30"/>
  <c r="R99" i="30" s="1"/>
  <c r="T99" i="30" s="1"/>
  <c r="Q209" i="31"/>
  <c r="R209" i="31" s="1"/>
  <c r="T209" i="31" s="1"/>
  <c r="Q206" i="30"/>
  <c r="R206" i="30" s="1"/>
  <c r="T206" i="30" s="1"/>
  <c r="Q162" i="30"/>
  <c r="R162" i="30" s="1"/>
  <c r="T162" i="30" s="1"/>
  <c r="Q130" i="30"/>
  <c r="R130" i="30" s="1"/>
  <c r="T130" i="30" s="1"/>
  <c r="Q94" i="30"/>
  <c r="R94" i="30" s="1"/>
  <c r="T94" i="30" s="1"/>
  <c r="Q165" i="29"/>
  <c r="R165" i="29" s="1"/>
  <c r="T165" i="29" s="1"/>
  <c r="Q133" i="29"/>
  <c r="R133" i="29" s="1"/>
  <c r="T133" i="29" s="1"/>
  <c r="Q101" i="29"/>
  <c r="R101" i="29" s="1"/>
  <c r="T101" i="29" s="1"/>
  <c r="Q189" i="29"/>
  <c r="R189" i="29" s="1"/>
  <c r="T189" i="29" s="1"/>
  <c r="Q223" i="29"/>
  <c r="R223" i="29" s="1"/>
  <c r="T223" i="29" s="1"/>
  <c r="Q213" i="29"/>
  <c r="R213" i="29" s="1"/>
  <c r="T213" i="29" s="1"/>
  <c r="Q107" i="29"/>
  <c r="R107" i="29" s="1"/>
  <c r="T107" i="29" s="1"/>
  <c r="Q184" i="29"/>
  <c r="R184" i="29" s="1"/>
  <c r="T184" i="29" s="1"/>
  <c r="Q140" i="27"/>
  <c r="R140" i="27" s="1"/>
  <c r="T140" i="27" s="1"/>
  <c r="Q108" i="27"/>
  <c r="R108" i="27" s="1"/>
  <c r="T108" i="27" s="1"/>
  <c r="Q196" i="21"/>
  <c r="R196" i="21" s="1"/>
  <c r="T196" i="21" s="1"/>
  <c r="Q103" i="37"/>
  <c r="R103" i="37" s="1"/>
  <c r="T103" i="37" s="1"/>
  <c r="Q157" i="37"/>
  <c r="R157" i="37" s="1"/>
  <c r="T157" i="37" s="1"/>
  <c r="Q201" i="36"/>
  <c r="R201" i="36" s="1"/>
  <c r="T201" i="36" s="1"/>
  <c r="Q120" i="35"/>
  <c r="R120" i="35" s="1"/>
  <c r="T120" i="35" s="1"/>
  <c r="Q215" i="32"/>
  <c r="R215" i="32" s="1"/>
  <c r="T215" i="32" s="1"/>
  <c r="Q177" i="32"/>
  <c r="R177" i="32" s="1"/>
  <c r="T177" i="32" s="1"/>
  <c r="Q212" i="29"/>
  <c r="R212" i="29" s="1"/>
  <c r="T212" i="29" s="1"/>
  <c r="Q189" i="37"/>
  <c r="R189" i="37" s="1"/>
  <c r="T189" i="37" s="1"/>
  <c r="Q137" i="37"/>
  <c r="R137" i="37" s="1"/>
  <c r="T137" i="37" s="1"/>
  <c r="Q109" i="36"/>
  <c r="R109" i="36" s="1"/>
  <c r="T109" i="36" s="1"/>
  <c r="Q167" i="36"/>
  <c r="R167" i="36" s="1"/>
  <c r="T167" i="36" s="1"/>
  <c r="Q110" i="37"/>
  <c r="R110" i="37" s="1"/>
  <c r="T110" i="37" s="1"/>
  <c r="Q180" i="37"/>
  <c r="R180" i="37" s="1"/>
  <c r="T180" i="37" s="1"/>
  <c r="Q138" i="37"/>
  <c r="R138" i="37" s="1"/>
  <c r="T138" i="37" s="1"/>
  <c r="Q154" i="36"/>
  <c r="R154" i="36" s="1"/>
  <c r="T154" i="36" s="1"/>
  <c r="Q132" i="37"/>
  <c r="R132" i="37" s="1"/>
  <c r="T132" i="37" s="1"/>
  <c r="Q123" i="36"/>
  <c r="R123" i="36" s="1"/>
  <c r="T123" i="36" s="1"/>
  <c r="Q177" i="37"/>
  <c r="R177" i="37" s="1"/>
  <c r="T177" i="37" s="1"/>
  <c r="Q144" i="37"/>
  <c r="R144" i="37" s="1"/>
  <c r="T144" i="37" s="1"/>
  <c r="Q174" i="37"/>
  <c r="R174" i="37" s="1"/>
  <c r="T174" i="37" s="1"/>
  <c r="Q148" i="37"/>
  <c r="R148" i="37" s="1"/>
  <c r="T148" i="37" s="1"/>
  <c r="Q176" i="37"/>
  <c r="R176" i="37" s="1"/>
  <c r="T176" i="37" s="1"/>
  <c r="Q133" i="37"/>
  <c r="R133" i="37" s="1"/>
  <c r="T133" i="37" s="1"/>
  <c r="Q167" i="37"/>
  <c r="R167" i="37" s="1"/>
  <c r="T167" i="37" s="1"/>
  <c r="Q184" i="37"/>
  <c r="R184" i="37" s="1"/>
  <c r="T184" i="37" s="1"/>
  <c r="Q155" i="37"/>
  <c r="R155" i="37" s="1"/>
  <c r="T155" i="37" s="1"/>
  <c r="Q172" i="37"/>
  <c r="R172" i="37" s="1"/>
  <c r="T172" i="37" s="1"/>
  <c r="Q131" i="36"/>
  <c r="R131" i="36" s="1"/>
  <c r="T131" i="36" s="1"/>
  <c r="Q182" i="36"/>
  <c r="R182" i="36" s="1"/>
  <c r="T182" i="36" s="1"/>
  <c r="Q142" i="36"/>
  <c r="R142" i="36" s="1"/>
  <c r="T142" i="36" s="1"/>
  <c r="Q114" i="36"/>
  <c r="R114" i="36" s="1"/>
  <c r="T114" i="36" s="1"/>
  <c r="Q146" i="36"/>
  <c r="R146" i="36" s="1"/>
  <c r="T146" i="36" s="1"/>
  <c r="Q113" i="36"/>
  <c r="R113" i="36" s="1"/>
  <c r="T113" i="36" s="1"/>
  <c r="Q213" i="36"/>
  <c r="R213" i="36" s="1"/>
  <c r="T213" i="36" s="1"/>
  <c r="Q196" i="36"/>
  <c r="R196" i="36" s="1"/>
  <c r="T196" i="36" s="1"/>
  <c r="Q184" i="36"/>
  <c r="R184" i="36" s="1"/>
  <c r="T184" i="36" s="1"/>
  <c r="Q173" i="36"/>
  <c r="R173" i="36" s="1"/>
  <c r="T173" i="36" s="1"/>
  <c r="Q155" i="36"/>
  <c r="R155" i="36" s="1"/>
  <c r="T155" i="36" s="1"/>
  <c r="Q187" i="36"/>
  <c r="R187" i="36" s="1"/>
  <c r="T187" i="36" s="1"/>
  <c r="Q219" i="36"/>
  <c r="R219" i="36" s="1"/>
  <c r="T219" i="36" s="1"/>
  <c r="Q112" i="36"/>
  <c r="R112" i="36" s="1"/>
  <c r="T112" i="36" s="1"/>
  <c r="Q222" i="34"/>
  <c r="R222" i="34" s="1"/>
  <c r="T222" i="34" s="1"/>
  <c r="Q206" i="34"/>
  <c r="R206" i="34" s="1"/>
  <c r="T206" i="34" s="1"/>
  <c r="Q190" i="34"/>
  <c r="R190" i="34" s="1"/>
  <c r="T190" i="34" s="1"/>
  <c r="Q174" i="34"/>
  <c r="R174" i="34" s="1"/>
  <c r="T174" i="34" s="1"/>
  <c r="Q158" i="34"/>
  <c r="R158" i="34" s="1"/>
  <c r="T158" i="34" s="1"/>
  <c r="Q126" i="34"/>
  <c r="R126" i="34" s="1"/>
  <c r="T126" i="34" s="1"/>
  <c r="Q134" i="34"/>
  <c r="R134" i="34" s="1"/>
  <c r="T134" i="34" s="1"/>
  <c r="Q101" i="34"/>
  <c r="R101" i="34" s="1"/>
  <c r="T101" i="34" s="1"/>
  <c r="Q151" i="34"/>
  <c r="R151" i="34" s="1"/>
  <c r="T151" i="34" s="1"/>
  <c r="Q183" i="34"/>
  <c r="R183" i="34" s="1"/>
  <c r="T183" i="34" s="1"/>
  <c r="Q215" i="34"/>
  <c r="R215" i="34" s="1"/>
  <c r="T215" i="34" s="1"/>
  <c r="Q144" i="34"/>
  <c r="R144" i="34" s="1"/>
  <c r="T144" i="34" s="1"/>
  <c r="Q129" i="34"/>
  <c r="R129" i="34" s="1"/>
  <c r="T129" i="34" s="1"/>
  <c r="Q100" i="34"/>
  <c r="R100" i="34" s="1"/>
  <c r="T100" i="34" s="1"/>
  <c r="Q162" i="33"/>
  <c r="R162" i="33" s="1"/>
  <c r="T162" i="33" s="1"/>
  <c r="Q117" i="33"/>
  <c r="R117" i="33" s="1"/>
  <c r="T117" i="33" s="1"/>
  <c r="Q147" i="33"/>
  <c r="R147" i="33" s="1"/>
  <c r="T147" i="33" s="1"/>
  <c r="Q179" i="33"/>
  <c r="R179" i="33" s="1"/>
  <c r="T179" i="33" s="1"/>
  <c r="Q193" i="33"/>
  <c r="R193" i="33" s="1"/>
  <c r="T193" i="33" s="1"/>
  <c r="Q221" i="33"/>
  <c r="R221" i="33" s="1"/>
  <c r="T221" i="33" s="1"/>
  <c r="Q226" i="33"/>
  <c r="R226" i="33" s="1"/>
  <c r="T226" i="33" s="1"/>
  <c r="Q194" i="33"/>
  <c r="R194" i="33" s="1"/>
  <c r="T194" i="33" s="1"/>
  <c r="Q169" i="33"/>
  <c r="R169" i="33" s="1"/>
  <c r="T169" i="33" s="1"/>
  <c r="Q153" i="33"/>
  <c r="R153" i="33" s="1"/>
  <c r="T153" i="33" s="1"/>
  <c r="Q137" i="33"/>
  <c r="R137" i="33" s="1"/>
  <c r="T137" i="33" s="1"/>
  <c r="Q136" i="33"/>
  <c r="R136" i="33" s="1"/>
  <c r="T136" i="33" s="1"/>
  <c r="Q104" i="33"/>
  <c r="R104" i="33" s="1"/>
  <c r="T104" i="33" s="1"/>
  <c r="Q192" i="33"/>
  <c r="R192" i="33" s="1"/>
  <c r="T192" i="33" s="1"/>
  <c r="Q151" i="35"/>
  <c r="R151" i="35" s="1"/>
  <c r="T151" i="35" s="1"/>
  <c r="Q130" i="35"/>
  <c r="R130" i="35" s="1"/>
  <c r="T130" i="35" s="1"/>
  <c r="Q126" i="35"/>
  <c r="R126" i="35" s="1"/>
  <c r="T126" i="35" s="1"/>
  <c r="Q210" i="35"/>
  <c r="R210" i="35" s="1"/>
  <c r="T210" i="35" s="1"/>
  <c r="Q110" i="35"/>
  <c r="R110" i="35" s="1"/>
  <c r="T110" i="35" s="1"/>
  <c r="Q135" i="35"/>
  <c r="R135" i="35" s="1"/>
  <c r="T135" i="35" s="1"/>
  <c r="Q147" i="35"/>
  <c r="R147" i="35" s="1"/>
  <c r="T147" i="35" s="1"/>
  <c r="Q178" i="35"/>
  <c r="R178" i="35" s="1"/>
  <c r="T178" i="35" s="1"/>
  <c r="Q223" i="35"/>
  <c r="R223" i="35" s="1"/>
  <c r="T223" i="35" s="1"/>
  <c r="Q116" i="35"/>
  <c r="R116" i="35" s="1"/>
  <c r="T116" i="35" s="1"/>
  <c r="Q148" i="35"/>
  <c r="R148" i="35" s="1"/>
  <c r="T148" i="35" s="1"/>
  <c r="Q180" i="35"/>
  <c r="R180" i="35" s="1"/>
  <c r="T180" i="35" s="1"/>
  <c r="Q212" i="35"/>
  <c r="R212" i="35" s="1"/>
  <c r="T212" i="35" s="1"/>
  <c r="Q125" i="35"/>
  <c r="R125" i="35" s="1"/>
  <c r="T125" i="35" s="1"/>
  <c r="Q157" i="35"/>
  <c r="R157" i="35" s="1"/>
  <c r="T157" i="35" s="1"/>
  <c r="Q189" i="35"/>
  <c r="R189" i="35" s="1"/>
  <c r="T189" i="35" s="1"/>
  <c r="Q221" i="35"/>
  <c r="R221" i="35" s="1"/>
  <c r="T221" i="35" s="1"/>
  <c r="Q203" i="32"/>
  <c r="R203" i="32" s="1"/>
  <c r="T203" i="32" s="1"/>
  <c r="Q164" i="32"/>
  <c r="R164" i="32" s="1"/>
  <c r="T164" i="32" s="1"/>
  <c r="Q215" i="31"/>
  <c r="R215" i="31" s="1"/>
  <c r="T215" i="31" s="1"/>
  <c r="Q149" i="31"/>
  <c r="R149" i="31" s="1"/>
  <c r="T149" i="31" s="1"/>
  <c r="Q228" i="32"/>
  <c r="R228" i="32" s="1"/>
  <c r="T228" i="32" s="1"/>
  <c r="Q96" i="32"/>
  <c r="R96" i="32" s="1"/>
  <c r="T96" i="32" s="1"/>
  <c r="Q227" i="31"/>
  <c r="R227" i="31" s="1"/>
  <c r="T227" i="31" s="1"/>
  <c r="Q131" i="31"/>
  <c r="R131" i="31" s="1"/>
  <c r="T131" i="31" s="1"/>
  <c r="Q123" i="31"/>
  <c r="R123" i="31" s="1"/>
  <c r="T123" i="31" s="1"/>
  <c r="Q115" i="31"/>
  <c r="R115" i="31" s="1"/>
  <c r="T115" i="31" s="1"/>
  <c r="Q107" i="31"/>
  <c r="R107" i="31" s="1"/>
  <c r="T107" i="31" s="1"/>
  <c r="Q98" i="31"/>
  <c r="R98" i="31" s="1"/>
  <c r="T98" i="31" s="1"/>
  <c r="Q176" i="30"/>
  <c r="R176" i="30" s="1"/>
  <c r="T176" i="30" s="1"/>
  <c r="Q144" i="30"/>
  <c r="R144" i="30" s="1"/>
  <c r="T144" i="30" s="1"/>
  <c r="Q112" i="30"/>
  <c r="R112" i="30" s="1"/>
  <c r="T112" i="30" s="1"/>
  <c r="Q106" i="32"/>
  <c r="R106" i="32" s="1"/>
  <c r="T106" i="32" s="1"/>
  <c r="Q99" i="32"/>
  <c r="R99" i="32" s="1"/>
  <c r="T99" i="32" s="1"/>
  <c r="Q120" i="32"/>
  <c r="R120" i="32" s="1"/>
  <c r="T120" i="32" s="1"/>
  <c r="Q195" i="32"/>
  <c r="R195" i="32" s="1"/>
  <c r="T195" i="32" s="1"/>
  <c r="Q192" i="32"/>
  <c r="R192" i="32" s="1"/>
  <c r="T192" i="32" s="1"/>
  <c r="Q109" i="32"/>
  <c r="R109" i="32" s="1"/>
  <c r="T109" i="32" s="1"/>
  <c r="Q141" i="32"/>
  <c r="R141" i="32" s="1"/>
  <c r="T141" i="32" s="1"/>
  <c r="Q173" i="32"/>
  <c r="R173" i="32" s="1"/>
  <c r="T173" i="32" s="1"/>
  <c r="Q205" i="32"/>
  <c r="R205" i="32" s="1"/>
  <c r="T205" i="32" s="1"/>
  <c r="Q150" i="32"/>
  <c r="R150" i="32" s="1"/>
  <c r="T150" i="32" s="1"/>
  <c r="Q182" i="32"/>
  <c r="R182" i="32" s="1"/>
  <c r="T182" i="32" s="1"/>
  <c r="Q214" i="32"/>
  <c r="R214" i="32" s="1"/>
  <c r="T214" i="32" s="1"/>
  <c r="Q142" i="31"/>
  <c r="R142" i="31" s="1"/>
  <c r="T142" i="31" s="1"/>
  <c r="Q117" i="31"/>
  <c r="R117" i="31" s="1"/>
  <c r="T117" i="31" s="1"/>
  <c r="Q104" i="31"/>
  <c r="R104" i="31" s="1"/>
  <c r="T104" i="31" s="1"/>
  <c r="Q136" i="31"/>
  <c r="R136" i="31" s="1"/>
  <c r="T136" i="31" s="1"/>
  <c r="Q168" i="31"/>
  <c r="R168" i="31" s="1"/>
  <c r="T168" i="31" s="1"/>
  <c r="Q200" i="31"/>
  <c r="R200" i="31" s="1"/>
  <c r="T200" i="31" s="1"/>
  <c r="Q148" i="32"/>
  <c r="R148" i="32" s="1"/>
  <c r="T148" i="32" s="1"/>
  <c r="Q185" i="31"/>
  <c r="R185" i="31" s="1"/>
  <c r="T185" i="31" s="1"/>
  <c r="Q183" i="30"/>
  <c r="R183" i="30" s="1"/>
  <c r="T183" i="30" s="1"/>
  <c r="Q151" i="30"/>
  <c r="R151" i="30" s="1"/>
  <c r="T151" i="30" s="1"/>
  <c r="Q119" i="30"/>
  <c r="R119" i="30" s="1"/>
  <c r="T119" i="30" s="1"/>
  <c r="Q196" i="32"/>
  <c r="R196" i="32" s="1"/>
  <c r="T196" i="32" s="1"/>
  <c r="Q179" i="31"/>
  <c r="R179" i="31" s="1"/>
  <c r="T179" i="31" s="1"/>
  <c r="Q202" i="30"/>
  <c r="R202" i="30" s="1"/>
  <c r="T202" i="30" s="1"/>
  <c r="Q182" i="30"/>
  <c r="R182" i="30" s="1"/>
  <c r="T182" i="30" s="1"/>
  <c r="Q150" i="30"/>
  <c r="R150" i="30" s="1"/>
  <c r="T150" i="30" s="1"/>
  <c r="Q118" i="30"/>
  <c r="R118" i="30" s="1"/>
  <c r="T118" i="30" s="1"/>
  <c r="Q188" i="30"/>
  <c r="R188" i="30" s="1"/>
  <c r="T188" i="30" s="1"/>
  <c r="Q161" i="29"/>
  <c r="R161" i="29" s="1"/>
  <c r="T161" i="29" s="1"/>
  <c r="Q129" i="29"/>
  <c r="R129" i="29" s="1"/>
  <c r="T129" i="29" s="1"/>
  <c r="Q97" i="29"/>
  <c r="R97" i="29" s="1"/>
  <c r="T97" i="29" s="1"/>
  <c r="Q217" i="29"/>
  <c r="R217" i="29" s="1"/>
  <c r="T217" i="29" s="1"/>
  <c r="Q214" i="28"/>
  <c r="R214" i="28" s="1"/>
  <c r="T214" i="28" s="1"/>
  <c r="Q198" i="28"/>
  <c r="R198" i="28" s="1"/>
  <c r="T198" i="28" s="1"/>
  <c r="Q182" i="28"/>
  <c r="R182" i="28" s="1"/>
  <c r="T182" i="28" s="1"/>
  <c r="Q166" i="28"/>
  <c r="R166" i="28" s="1"/>
  <c r="T166" i="28" s="1"/>
  <c r="Q150" i="28"/>
  <c r="R150" i="28" s="1"/>
  <c r="T150" i="28" s="1"/>
  <c r="Q134" i="28"/>
  <c r="R134" i="28" s="1"/>
  <c r="T134" i="28" s="1"/>
  <c r="Q118" i="28"/>
  <c r="R118" i="28" s="1"/>
  <c r="T118" i="28" s="1"/>
  <c r="Q102" i="28"/>
  <c r="R102" i="28" s="1"/>
  <c r="T102" i="28" s="1"/>
  <c r="Q168" i="29"/>
  <c r="R168" i="29" s="1"/>
  <c r="T168" i="29" s="1"/>
  <c r="Q136" i="29"/>
  <c r="R136" i="29" s="1"/>
  <c r="T136" i="29" s="1"/>
  <c r="Q104" i="29"/>
  <c r="R104" i="29" s="1"/>
  <c r="T104" i="29" s="1"/>
  <c r="Q217" i="28"/>
  <c r="R217" i="28" s="1"/>
  <c r="T217" i="28" s="1"/>
  <c r="Q201" i="28"/>
  <c r="R201" i="28" s="1"/>
  <c r="T201" i="28" s="1"/>
  <c r="Q185" i="28"/>
  <c r="R185" i="28" s="1"/>
  <c r="T185" i="28" s="1"/>
  <c r="Q169" i="28"/>
  <c r="R169" i="28" s="1"/>
  <c r="T169" i="28" s="1"/>
  <c r="Q153" i="28"/>
  <c r="R153" i="28" s="1"/>
  <c r="T153" i="28" s="1"/>
  <c r="Q137" i="28"/>
  <c r="R137" i="28" s="1"/>
  <c r="T137" i="28" s="1"/>
  <c r="Q121" i="28"/>
  <c r="R121" i="28" s="1"/>
  <c r="T121" i="28" s="1"/>
  <c r="Q105" i="28"/>
  <c r="R105" i="28" s="1"/>
  <c r="T105" i="28" s="1"/>
  <c r="Q220" i="28"/>
  <c r="R220" i="28" s="1"/>
  <c r="T220" i="28" s="1"/>
  <c r="Q204" i="28"/>
  <c r="R204" i="28" s="1"/>
  <c r="T204" i="28" s="1"/>
  <c r="Q188" i="28"/>
  <c r="R188" i="28" s="1"/>
  <c r="T188" i="28" s="1"/>
  <c r="Q124" i="28"/>
  <c r="R124" i="28" s="1"/>
  <c r="T124" i="28" s="1"/>
  <c r="Q108" i="28"/>
  <c r="R108" i="28" s="1"/>
  <c r="T108" i="28" s="1"/>
  <c r="Q167" i="25"/>
  <c r="R167" i="25" s="1"/>
  <c r="T167" i="25" s="1"/>
  <c r="Q227" i="23"/>
  <c r="R227" i="23" s="1"/>
  <c r="T227" i="23" s="1"/>
  <c r="Q205" i="22"/>
  <c r="R205" i="22" s="1"/>
  <c r="T205" i="22" s="1"/>
  <c r="Q223" i="36"/>
  <c r="R223" i="36" s="1"/>
  <c r="T223" i="36" s="1"/>
  <c r="Q152" i="33"/>
  <c r="R152" i="33" s="1"/>
  <c r="T152" i="33" s="1"/>
  <c r="Q154" i="35"/>
  <c r="R154" i="35" s="1"/>
  <c r="T154" i="35" s="1"/>
  <c r="Q123" i="32"/>
  <c r="R123" i="32" s="1"/>
  <c r="T123" i="32" s="1"/>
  <c r="Q109" i="37"/>
  <c r="R109" i="37" s="1"/>
  <c r="T109" i="37" s="1"/>
  <c r="Q98" i="37"/>
  <c r="R98" i="37" s="1"/>
  <c r="T98" i="37" s="1"/>
  <c r="Q118" i="37"/>
  <c r="R118" i="37" s="1"/>
  <c r="T118" i="37" s="1"/>
  <c r="Q160" i="37"/>
  <c r="R160" i="37" s="1"/>
  <c r="T160" i="37" s="1"/>
  <c r="Q200" i="37"/>
  <c r="R200" i="37" s="1"/>
  <c r="T200" i="37" s="1"/>
  <c r="Q135" i="37"/>
  <c r="R135" i="37" s="1"/>
  <c r="T135" i="37" s="1"/>
  <c r="Q182" i="37"/>
  <c r="R182" i="37" s="1"/>
  <c r="T182" i="37" s="1"/>
  <c r="Q170" i="37"/>
  <c r="R170" i="37" s="1"/>
  <c r="T170" i="37" s="1"/>
  <c r="Q129" i="37"/>
  <c r="R129" i="37" s="1"/>
  <c r="T129" i="37" s="1"/>
  <c r="Q164" i="37"/>
  <c r="R164" i="37" s="1"/>
  <c r="T164" i="37" s="1"/>
  <c r="Q122" i="36"/>
  <c r="R122" i="36" s="1"/>
  <c r="T122" i="36" s="1"/>
  <c r="Q121" i="36"/>
  <c r="R121" i="36" s="1"/>
  <c r="T121" i="36" s="1"/>
  <c r="Q208" i="36"/>
  <c r="R208" i="36" s="1"/>
  <c r="T208" i="36" s="1"/>
  <c r="Q218" i="36"/>
  <c r="R218" i="36" s="1"/>
  <c r="T218" i="36" s="1"/>
  <c r="Q206" i="36"/>
  <c r="R206" i="36" s="1"/>
  <c r="T206" i="36" s="1"/>
  <c r="Q204" i="36"/>
  <c r="R204" i="36" s="1"/>
  <c r="T204" i="36" s="1"/>
  <c r="Q163" i="36"/>
  <c r="R163" i="36" s="1"/>
  <c r="T163" i="36" s="1"/>
  <c r="Q195" i="36"/>
  <c r="R195" i="36" s="1"/>
  <c r="T195" i="36" s="1"/>
  <c r="Q227" i="36"/>
  <c r="R227" i="36" s="1"/>
  <c r="T227" i="36" s="1"/>
  <c r="Q108" i="36"/>
  <c r="R108" i="36" s="1"/>
  <c r="T108" i="36" s="1"/>
  <c r="Q218" i="34"/>
  <c r="R218" i="34" s="1"/>
  <c r="T218" i="34" s="1"/>
  <c r="Q186" i="34"/>
  <c r="R186" i="34" s="1"/>
  <c r="T186" i="34" s="1"/>
  <c r="Q170" i="34"/>
  <c r="R170" i="34" s="1"/>
  <c r="T170" i="34" s="1"/>
  <c r="Q125" i="34"/>
  <c r="R125" i="34" s="1"/>
  <c r="T125" i="34" s="1"/>
  <c r="Q127" i="34"/>
  <c r="R127" i="34" s="1"/>
  <c r="T127" i="34" s="1"/>
  <c r="Q159" i="34"/>
  <c r="R159" i="34" s="1"/>
  <c r="T159" i="34" s="1"/>
  <c r="Q191" i="34"/>
  <c r="R191" i="34" s="1"/>
  <c r="T191" i="34" s="1"/>
  <c r="Q223" i="34"/>
  <c r="R223" i="34" s="1"/>
  <c r="T223" i="34" s="1"/>
  <c r="Q152" i="34"/>
  <c r="R152" i="34" s="1"/>
  <c r="T152" i="34" s="1"/>
  <c r="Q184" i="34"/>
  <c r="R184" i="34" s="1"/>
  <c r="T184" i="34" s="1"/>
  <c r="Q216" i="34"/>
  <c r="R216" i="34" s="1"/>
  <c r="T216" i="34" s="1"/>
  <c r="Q124" i="34"/>
  <c r="R124" i="34" s="1"/>
  <c r="T124" i="34" s="1"/>
  <c r="Q170" i="33"/>
  <c r="R170" i="33" s="1"/>
  <c r="T170" i="33" s="1"/>
  <c r="Q138" i="33"/>
  <c r="R138" i="33" s="1"/>
  <c r="T138" i="33" s="1"/>
  <c r="Q109" i="33"/>
  <c r="R109" i="33" s="1"/>
  <c r="T109" i="33" s="1"/>
  <c r="Q155" i="33"/>
  <c r="R155" i="33" s="1"/>
  <c r="T155" i="33" s="1"/>
  <c r="Q202" i="33"/>
  <c r="R202" i="33" s="1"/>
  <c r="T202" i="33" s="1"/>
  <c r="Q186" i="33"/>
  <c r="R186" i="33" s="1"/>
  <c r="T186" i="33" s="1"/>
  <c r="Q165" i="33"/>
  <c r="R165" i="33" s="1"/>
  <c r="T165" i="33" s="1"/>
  <c r="Q149" i="33"/>
  <c r="R149" i="33" s="1"/>
  <c r="T149" i="33" s="1"/>
  <c r="Q128" i="33"/>
  <c r="R128" i="33" s="1"/>
  <c r="T128" i="33" s="1"/>
  <c r="Q182" i="33"/>
  <c r="R182" i="33" s="1"/>
  <c r="T182" i="33" s="1"/>
  <c r="Q97" i="35"/>
  <c r="R97" i="35" s="1"/>
  <c r="T97" i="35" s="1"/>
  <c r="Q202" i="35"/>
  <c r="R202" i="35" s="1"/>
  <c r="T202" i="35" s="1"/>
  <c r="Q194" i="35"/>
  <c r="R194" i="35" s="1"/>
  <c r="T194" i="35" s="1"/>
  <c r="Q228" i="35"/>
  <c r="R228" i="35" s="1"/>
  <c r="T228" i="35" s="1"/>
  <c r="Q103" i="35"/>
  <c r="R103" i="35" s="1"/>
  <c r="T103" i="35" s="1"/>
  <c r="Q142" i="35"/>
  <c r="R142" i="35" s="1"/>
  <c r="T142" i="35" s="1"/>
  <c r="Q167" i="35"/>
  <c r="R167" i="35" s="1"/>
  <c r="T167" i="35" s="1"/>
  <c r="Q179" i="35"/>
  <c r="R179" i="35" s="1"/>
  <c r="T179" i="35" s="1"/>
  <c r="Q218" i="35"/>
  <c r="R218" i="35" s="1"/>
  <c r="T218" i="35" s="1"/>
  <c r="Q224" i="35"/>
  <c r="R224" i="35" s="1"/>
  <c r="T224" i="35" s="1"/>
  <c r="Q124" i="35"/>
  <c r="R124" i="35" s="1"/>
  <c r="T124" i="35" s="1"/>
  <c r="Q156" i="35"/>
  <c r="R156" i="35" s="1"/>
  <c r="T156" i="35" s="1"/>
  <c r="Q188" i="35"/>
  <c r="R188" i="35" s="1"/>
  <c r="T188" i="35" s="1"/>
  <c r="Q220" i="35"/>
  <c r="R220" i="35" s="1"/>
  <c r="T220" i="35" s="1"/>
  <c r="Q133" i="35"/>
  <c r="R133" i="35" s="1"/>
  <c r="T133" i="35" s="1"/>
  <c r="Q197" i="35"/>
  <c r="R197" i="35" s="1"/>
  <c r="T197" i="35" s="1"/>
  <c r="Q102" i="32"/>
  <c r="R102" i="32" s="1"/>
  <c r="T102" i="32" s="1"/>
  <c r="Q201" i="31"/>
  <c r="R201" i="31" s="1"/>
  <c r="T201" i="31" s="1"/>
  <c r="Q161" i="30"/>
  <c r="R161" i="30" s="1"/>
  <c r="T161" i="30" s="1"/>
  <c r="Q129" i="30"/>
  <c r="R129" i="30" s="1"/>
  <c r="T129" i="30" s="1"/>
  <c r="Q205" i="30"/>
  <c r="R205" i="30" s="1"/>
  <c r="T205" i="30" s="1"/>
  <c r="Q213" i="31"/>
  <c r="R213" i="31" s="1"/>
  <c r="T213" i="31" s="1"/>
  <c r="Q225" i="31"/>
  <c r="R225" i="31" s="1"/>
  <c r="T225" i="31" s="1"/>
  <c r="Q195" i="31"/>
  <c r="R195" i="31" s="1"/>
  <c r="T195" i="31" s="1"/>
  <c r="Q95" i="31"/>
  <c r="R95" i="31" s="1"/>
  <c r="T95" i="31" s="1"/>
  <c r="Q184" i="30"/>
  <c r="R184" i="30" s="1"/>
  <c r="T184" i="30" s="1"/>
  <c r="Q152" i="30"/>
  <c r="R152" i="30" s="1"/>
  <c r="T152" i="30" s="1"/>
  <c r="Q120" i="30"/>
  <c r="R120" i="30" s="1"/>
  <c r="T120" i="30" s="1"/>
  <c r="Q104" i="32"/>
  <c r="R104" i="32" s="1"/>
  <c r="T104" i="32" s="1"/>
  <c r="Q108" i="32"/>
  <c r="R108" i="32" s="1"/>
  <c r="T108" i="32" s="1"/>
  <c r="Q124" i="32"/>
  <c r="R124" i="32" s="1"/>
  <c r="T124" i="32" s="1"/>
  <c r="Q227" i="32"/>
  <c r="R227" i="32" s="1"/>
  <c r="T227" i="32" s="1"/>
  <c r="Q224" i="32"/>
  <c r="R224" i="32" s="1"/>
  <c r="T224" i="32" s="1"/>
  <c r="Q117" i="32"/>
  <c r="R117" i="32" s="1"/>
  <c r="T117" i="32" s="1"/>
  <c r="Q149" i="32"/>
  <c r="R149" i="32" s="1"/>
  <c r="T149" i="32" s="1"/>
  <c r="Q181" i="32"/>
  <c r="R181" i="32" s="1"/>
  <c r="T181" i="32" s="1"/>
  <c r="Q213" i="32"/>
  <c r="R213" i="32" s="1"/>
  <c r="T213" i="32" s="1"/>
  <c r="Q158" i="32"/>
  <c r="R158" i="32" s="1"/>
  <c r="T158" i="32" s="1"/>
  <c r="Q190" i="32"/>
  <c r="R190" i="32" s="1"/>
  <c r="T190" i="32" s="1"/>
  <c r="Q222" i="32"/>
  <c r="R222" i="32" s="1"/>
  <c r="T222" i="32" s="1"/>
  <c r="Q206" i="31"/>
  <c r="R206" i="31" s="1"/>
  <c r="T206" i="31" s="1"/>
  <c r="Q109" i="31"/>
  <c r="R109" i="31" s="1"/>
  <c r="T109" i="31" s="1"/>
  <c r="Q112" i="31"/>
  <c r="R112" i="31" s="1"/>
  <c r="T112" i="31" s="1"/>
  <c r="Q144" i="31"/>
  <c r="R144" i="31" s="1"/>
  <c r="T144" i="31" s="1"/>
  <c r="Q176" i="31"/>
  <c r="R176" i="31" s="1"/>
  <c r="T176" i="31" s="1"/>
  <c r="Q208" i="31"/>
  <c r="R208" i="31" s="1"/>
  <c r="T208" i="31" s="1"/>
  <c r="Q175" i="32"/>
  <c r="R175" i="32" s="1"/>
  <c r="T175" i="32" s="1"/>
  <c r="Q144" i="32"/>
  <c r="R144" i="32" s="1"/>
  <c r="T144" i="32" s="1"/>
  <c r="Q154" i="31"/>
  <c r="R154" i="31" s="1"/>
  <c r="T154" i="31" s="1"/>
  <c r="Q159" i="30"/>
  <c r="R159" i="30" s="1"/>
  <c r="T159" i="30" s="1"/>
  <c r="Q127" i="30"/>
  <c r="R127" i="30" s="1"/>
  <c r="T127" i="30" s="1"/>
  <c r="Q95" i="30"/>
  <c r="R95" i="30" s="1"/>
  <c r="T95" i="30" s="1"/>
  <c r="Q177" i="31"/>
  <c r="R177" i="31" s="1"/>
  <c r="T177" i="31" s="1"/>
  <c r="Q226" i="30"/>
  <c r="R226" i="30" s="1"/>
  <c r="T226" i="30" s="1"/>
  <c r="Q194" i="30"/>
  <c r="R194" i="30" s="1"/>
  <c r="T194" i="30" s="1"/>
  <c r="Q158" i="30"/>
  <c r="R158" i="30" s="1"/>
  <c r="T158" i="30" s="1"/>
  <c r="Q126" i="30"/>
  <c r="R126" i="30" s="1"/>
  <c r="T126" i="30" s="1"/>
  <c r="Q153" i="29"/>
  <c r="R153" i="29" s="1"/>
  <c r="T153" i="29" s="1"/>
  <c r="Q121" i="29"/>
  <c r="R121" i="29" s="1"/>
  <c r="T121" i="29" s="1"/>
  <c r="Q208" i="29"/>
  <c r="R208" i="29" s="1"/>
  <c r="T208" i="29" s="1"/>
  <c r="Q216" i="29"/>
  <c r="R216" i="29" s="1"/>
  <c r="T216" i="29" s="1"/>
  <c r="Q225" i="29"/>
  <c r="R225" i="29" s="1"/>
  <c r="T225" i="29" s="1"/>
  <c r="Q210" i="28"/>
  <c r="R210" i="28" s="1"/>
  <c r="T210" i="28" s="1"/>
  <c r="Q194" i="28"/>
  <c r="R194" i="28" s="1"/>
  <c r="T194" i="28" s="1"/>
  <c r="Q178" i="28"/>
  <c r="R178" i="28" s="1"/>
  <c r="T178" i="28" s="1"/>
  <c r="Q162" i="28"/>
  <c r="R162" i="28" s="1"/>
  <c r="T162" i="28" s="1"/>
  <c r="Q146" i="28"/>
  <c r="R146" i="28" s="1"/>
  <c r="T146" i="28" s="1"/>
  <c r="Q130" i="28"/>
  <c r="R130" i="28" s="1"/>
  <c r="T130" i="28" s="1"/>
  <c r="Q114" i="28"/>
  <c r="R114" i="28" s="1"/>
  <c r="T114" i="28" s="1"/>
  <c r="Q98" i="28"/>
  <c r="R98" i="28" s="1"/>
  <c r="T98" i="28" s="1"/>
  <c r="Q160" i="29"/>
  <c r="R160" i="29" s="1"/>
  <c r="T160" i="29" s="1"/>
  <c r="Q128" i="29"/>
  <c r="R128" i="29" s="1"/>
  <c r="T128" i="29" s="1"/>
  <c r="Q213" i="28"/>
  <c r="R213" i="28" s="1"/>
  <c r="T213" i="28" s="1"/>
  <c r="Q197" i="28"/>
  <c r="R197" i="28" s="1"/>
  <c r="T197" i="28" s="1"/>
  <c r="Q181" i="28"/>
  <c r="R181" i="28" s="1"/>
  <c r="T181" i="28" s="1"/>
  <c r="Q165" i="28"/>
  <c r="R165" i="28" s="1"/>
  <c r="T165" i="28" s="1"/>
  <c r="Q149" i="28"/>
  <c r="R149" i="28" s="1"/>
  <c r="T149" i="28" s="1"/>
  <c r="Q133" i="28"/>
  <c r="R133" i="28" s="1"/>
  <c r="T133" i="28" s="1"/>
  <c r="Q117" i="28"/>
  <c r="R117" i="28" s="1"/>
  <c r="T117" i="28" s="1"/>
  <c r="Q101" i="28"/>
  <c r="R101" i="28" s="1"/>
  <c r="T101" i="28" s="1"/>
  <c r="Q159" i="29"/>
  <c r="R159" i="29" s="1"/>
  <c r="T159" i="29" s="1"/>
  <c r="Q95" i="29"/>
  <c r="R95" i="29" s="1"/>
  <c r="T95" i="29" s="1"/>
  <c r="Q216" i="28"/>
  <c r="R216" i="28" s="1"/>
  <c r="T216" i="28" s="1"/>
  <c r="Q168" i="28"/>
  <c r="R168" i="28" s="1"/>
  <c r="T168" i="28" s="1"/>
  <c r="Q152" i="28"/>
  <c r="R152" i="28" s="1"/>
  <c r="T152" i="28" s="1"/>
  <c r="Q136" i="28"/>
  <c r="R136" i="28" s="1"/>
  <c r="T136" i="28" s="1"/>
  <c r="Q120" i="28"/>
  <c r="R120" i="28" s="1"/>
  <c r="T120" i="28" s="1"/>
  <c r="Q104" i="28"/>
  <c r="R104" i="28" s="1"/>
  <c r="T104" i="28" s="1"/>
  <c r="Q102" i="29"/>
  <c r="R102" i="29" s="1"/>
  <c r="T102" i="29" s="1"/>
  <c r="Q136" i="27"/>
  <c r="R136" i="27" s="1"/>
  <c r="T136" i="27" s="1"/>
  <c r="Q104" i="27"/>
  <c r="R104" i="27" s="1"/>
  <c r="T104" i="27" s="1"/>
  <c r="Q197" i="26"/>
  <c r="R197" i="26" s="1"/>
  <c r="T197" i="26" s="1"/>
  <c r="Q165" i="26"/>
  <c r="R165" i="26" s="1"/>
  <c r="T165" i="26" s="1"/>
  <c r="Q133" i="26"/>
  <c r="R133" i="26" s="1"/>
  <c r="T133" i="26" s="1"/>
  <c r="Q116" i="24"/>
  <c r="R116" i="24" s="1"/>
  <c r="T116" i="24" s="1"/>
  <c r="Q143" i="24"/>
  <c r="R143" i="24" s="1"/>
  <c r="T143" i="24" s="1"/>
  <c r="Q143" i="22"/>
  <c r="R143" i="22" s="1"/>
  <c r="T143" i="22" s="1"/>
  <c r="Q138" i="19"/>
  <c r="R138" i="19" s="1"/>
  <c r="T138" i="19" s="1"/>
  <c r="Q170" i="19"/>
  <c r="R170" i="19" s="1"/>
  <c r="T170" i="19" s="1"/>
  <c r="Q202" i="37"/>
  <c r="R202" i="37" s="1"/>
  <c r="T202" i="37" s="1"/>
  <c r="Q169" i="37"/>
  <c r="R169" i="37" s="1"/>
  <c r="T169" i="37" s="1"/>
  <c r="Q159" i="36"/>
  <c r="R159" i="36" s="1"/>
  <c r="T159" i="36" s="1"/>
  <c r="Q124" i="36"/>
  <c r="R124" i="36" s="1"/>
  <c r="T124" i="36" s="1"/>
  <c r="Q105" i="32"/>
  <c r="R105" i="32" s="1"/>
  <c r="T105" i="32" s="1"/>
  <c r="Q113" i="32"/>
  <c r="R113" i="32" s="1"/>
  <c r="T113" i="32" s="1"/>
  <c r="Q209" i="32"/>
  <c r="R209" i="32" s="1"/>
  <c r="T209" i="32" s="1"/>
  <c r="Q155" i="31"/>
  <c r="R155" i="31" s="1"/>
  <c r="T155" i="31" s="1"/>
  <c r="Q198" i="30"/>
  <c r="R198" i="30" s="1"/>
  <c r="T198" i="30" s="1"/>
  <c r="Q105" i="33"/>
  <c r="R105" i="33" s="1"/>
  <c r="T105" i="33" s="1"/>
  <c r="Q159" i="33"/>
  <c r="R159" i="33" s="1"/>
  <c r="T159" i="33" s="1"/>
  <c r="Q201" i="33"/>
  <c r="R201" i="33" s="1"/>
  <c r="T201" i="33" s="1"/>
  <c r="Q206" i="33"/>
  <c r="R206" i="33" s="1"/>
  <c r="T206" i="33" s="1"/>
  <c r="Q180" i="33"/>
  <c r="R180" i="33" s="1"/>
  <c r="T180" i="33" s="1"/>
  <c r="Q164" i="33"/>
  <c r="R164" i="33" s="1"/>
  <c r="T164" i="33" s="1"/>
  <c r="Q148" i="33"/>
  <c r="R148" i="33" s="1"/>
  <c r="T148" i="33" s="1"/>
  <c r="Q124" i="33"/>
  <c r="R124" i="33" s="1"/>
  <c r="T124" i="33" s="1"/>
  <c r="Q99" i="35"/>
  <c r="R99" i="35" s="1"/>
  <c r="T99" i="35" s="1"/>
  <c r="Q163" i="35"/>
  <c r="R163" i="35" s="1"/>
  <c r="T163" i="35" s="1"/>
  <c r="Q131" i="35"/>
  <c r="R131" i="35" s="1"/>
  <c r="T131" i="35" s="1"/>
  <c r="Q98" i="35"/>
  <c r="R98" i="35" s="1"/>
  <c r="T98" i="35" s="1"/>
  <c r="Q119" i="35"/>
  <c r="R119" i="35" s="1"/>
  <c r="T119" i="35" s="1"/>
  <c r="Q155" i="35"/>
  <c r="R155" i="35" s="1"/>
  <c r="T155" i="35" s="1"/>
  <c r="Q186" i="35"/>
  <c r="R186" i="35" s="1"/>
  <c r="T186" i="35" s="1"/>
  <c r="Q198" i="35"/>
  <c r="R198" i="35" s="1"/>
  <c r="T198" i="35" s="1"/>
  <c r="Q226" i="35"/>
  <c r="R226" i="35" s="1"/>
  <c r="T226" i="35" s="1"/>
  <c r="Q96" i="35"/>
  <c r="R96" i="35" s="1"/>
  <c r="T96" i="35" s="1"/>
  <c r="Q128" i="35"/>
  <c r="R128" i="35" s="1"/>
  <c r="T128" i="35" s="1"/>
  <c r="Q160" i="35"/>
  <c r="R160" i="35" s="1"/>
  <c r="T160" i="35" s="1"/>
  <c r="Q192" i="35"/>
  <c r="R192" i="35" s="1"/>
  <c r="T192" i="35" s="1"/>
  <c r="Q225" i="35"/>
  <c r="R225" i="35" s="1"/>
  <c r="T225" i="35" s="1"/>
  <c r="Q137" i="35"/>
  <c r="R137" i="35" s="1"/>
  <c r="T137" i="35" s="1"/>
  <c r="Q169" i="35"/>
  <c r="R169" i="35" s="1"/>
  <c r="T169" i="35" s="1"/>
  <c r="Q201" i="35"/>
  <c r="R201" i="35" s="1"/>
  <c r="T201" i="35" s="1"/>
  <c r="Q101" i="32"/>
  <c r="R101" i="32" s="1"/>
  <c r="T101" i="32" s="1"/>
  <c r="Q181" i="30"/>
  <c r="R181" i="30" s="1"/>
  <c r="T181" i="30" s="1"/>
  <c r="Q149" i="30"/>
  <c r="R149" i="30" s="1"/>
  <c r="T149" i="30" s="1"/>
  <c r="Q117" i="30"/>
  <c r="R117" i="30" s="1"/>
  <c r="T117" i="30" s="1"/>
  <c r="Q184" i="32"/>
  <c r="R184" i="32" s="1"/>
  <c r="T184" i="32" s="1"/>
  <c r="Q147" i="32"/>
  <c r="R147" i="32" s="1"/>
  <c r="T147" i="32" s="1"/>
  <c r="Q183" i="31"/>
  <c r="R183" i="31" s="1"/>
  <c r="T183" i="31" s="1"/>
  <c r="Q156" i="32"/>
  <c r="R156" i="32" s="1"/>
  <c r="T156" i="32" s="1"/>
  <c r="Q194" i="31"/>
  <c r="R194" i="31" s="1"/>
  <c r="T194" i="31" s="1"/>
  <c r="Q94" i="31"/>
  <c r="R94" i="31" s="1"/>
  <c r="T94" i="31" s="1"/>
  <c r="Q172" i="30"/>
  <c r="R172" i="30" s="1"/>
  <c r="T172" i="30" s="1"/>
  <c r="Q140" i="30"/>
  <c r="R140" i="30" s="1"/>
  <c r="T140" i="30" s="1"/>
  <c r="Q108" i="30"/>
  <c r="R108" i="30" s="1"/>
  <c r="T108" i="30" s="1"/>
  <c r="Q132" i="32"/>
  <c r="R132" i="32" s="1"/>
  <c r="T132" i="32" s="1"/>
  <c r="Q111" i="32"/>
  <c r="R111" i="32" s="1"/>
  <c r="T111" i="32" s="1"/>
  <c r="Q130" i="32"/>
  <c r="R130" i="32" s="1"/>
  <c r="T130" i="32" s="1"/>
  <c r="Q159" i="32"/>
  <c r="R159" i="32" s="1"/>
  <c r="T159" i="32" s="1"/>
  <c r="Q121" i="32"/>
  <c r="R121" i="32" s="1"/>
  <c r="T121" i="32" s="1"/>
  <c r="Q153" i="32"/>
  <c r="R153" i="32" s="1"/>
  <c r="T153" i="32" s="1"/>
  <c r="Q185" i="32"/>
  <c r="R185" i="32" s="1"/>
  <c r="T185" i="32" s="1"/>
  <c r="Q217" i="32"/>
  <c r="R217" i="32" s="1"/>
  <c r="T217" i="32" s="1"/>
  <c r="Q162" i="32"/>
  <c r="R162" i="32" s="1"/>
  <c r="T162" i="32" s="1"/>
  <c r="Q194" i="32"/>
  <c r="R194" i="32" s="1"/>
  <c r="T194" i="32" s="1"/>
  <c r="Q226" i="32"/>
  <c r="R226" i="32" s="1"/>
  <c r="T226" i="32" s="1"/>
  <c r="Q205" i="31"/>
  <c r="R205" i="31" s="1"/>
  <c r="T205" i="31" s="1"/>
  <c r="Q105" i="31"/>
  <c r="R105" i="31" s="1"/>
  <c r="T105" i="31" s="1"/>
  <c r="Q116" i="31"/>
  <c r="R116" i="31" s="1"/>
  <c r="T116" i="31" s="1"/>
  <c r="Q148" i="31"/>
  <c r="R148" i="31" s="1"/>
  <c r="T148" i="31" s="1"/>
  <c r="Q180" i="31"/>
  <c r="R180" i="31" s="1"/>
  <c r="T180" i="31" s="1"/>
  <c r="Q212" i="31"/>
  <c r="R212" i="31" s="1"/>
  <c r="T212" i="31" s="1"/>
  <c r="Q171" i="32"/>
  <c r="R171" i="32" s="1"/>
  <c r="T171" i="32" s="1"/>
  <c r="Q153" i="31"/>
  <c r="R153" i="31" s="1"/>
  <c r="T153" i="31" s="1"/>
  <c r="Q179" i="30"/>
  <c r="R179" i="30" s="1"/>
  <c r="T179" i="30" s="1"/>
  <c r="Q147" i="30"/>
  <c r="R147" i="30" s="1"/>
  <c r="T147" i="30" s="1"/>
  <c r="Q115" i="30"/>
  <c r="R115" i="30" s="1"/>
  <c r="T115" i="30" s="1"/>
  <c r="Q179" i="32"/>
  <c r="R179" i="32" s="1"/>
  <c r="T179" i="32" s="1"/>
  <c r="Q147" i="31"/>
  <c r="R147" i="31" s="1"/>
  <c r="T147" i="31" s="1"/>
  <c r="Q222" i="30"/>
  <c r="R222" i="30" s="1"/>
  <c r="T222" i="30" s="1"/>
  <c r="Q190" i="30"/>
  <c r="R190" i="30" s="1"/>
  <c r="T190" i="30" s="1"/>
  <c r="Q178" i="30"/>
  <c r="R178" i="30" s="1"/>
  <c r="T178" i="30" s="1"/>
  <c r="Q146" i="30"/>
  <c r="R146" i="30" s="1"/>
  <c r="T146" i="30" s="1"/>
  <c r="Q114" i="30"/>
  <c r="R114" i="30" s="1"/>
  <c r="T114" i="30" s="1"/>
  <c r="Q102" i="30"/>
  <c r="R102" i="30" s="1"/>
  <c r="T102" i="30" s="1"/>
  <c r="Q192" i="29"/>
  <c r="R192" i="29" s="1"/>
  <c r="T192" i="29" s="1"/>
  <c r="Q217" i="27"/>
  <c r="R217" i="27" s="1"/>
  <c r="T217" i="27" s="1"/>
  <c r="Q173" i="27"/>
  <c r="R173" i="27" s="1"/>
  <c r="T173" i="27" s="1"/>
  <c r="Q205" i="27"/>
  <c r="R205" i="27" s="1"/>
  <c r="T205" i="27" s="1"/>
  <c r="Q202" i="19"/>
  <c r="R202" i="19" s="1"/>
  <c r="T202" i="19" s="1"/>
  <c r="Q127" i="37"/>
  <c r="R127" i="37" s="1"/>
  <c r="T127" i="37" s="1"/>
  <c r="Q110" i="36"/>
  <c r="R110" i="36" s="1"/>
  <c r="T110" i="36" s="1"/>
  <c r="Q205" i="36"/>
  <c r="R205" i="36" s="1"/>
  <c r="T205" i="36" s="1"/>
  <c r="Q220" i="34"/>
  <c r="R220" i="34" s="1"/>
  <c r="T220" i="34" s="1"/>
  <c r="Q156" i="36"/>
  <c r="R156" i="36" s="1"/>
  <c r="T156" i="36" s="1"/>
  <c r="Q129" i="36"/>
  <c r="R129" i="36" s="1"/>
  <c r="T129" i="36" s="1"/>
  <c r="Q226" i="36"/>
  <c r="R226" i="36" s="1"/>
  <c r="T226" i="36" s="1"/>
  <c r="Q203" i="36"/>
  <c r="R203" i="36" s="1"/>
  <c r="T203" i="36" s="1"/>
  <c r="Q189" i="36"/>
  <c r="R189" i="36" s="1"/>
  <c r="T189" i="36" s="1"/>
  <c r="Q214" i="34"/>
  <c r="R214" i="34" s="1"/>
  <c r="T214" i="34" s="1"/>
  <c r="Q198" i="34"/>
  <c r="R198" i="34" s="1"/>
  <c r="T198" i="34" s="1"/>
  <c r="Q182" i="34"/>
  <c r="R182" i="34" s="1"/>
  <c r="T182" i="34" s="1"/>
  <c r="Q166" i="34"/>
  <c r="R166" i="34" s="1"/>
  <c r="T166" i="34" s="1"/>
  <c r="Q153" i="34"/>
  <c r="R153" i="34" s="1"/>
  <c r="T153" i="34" s="1"/>
  <c r="Q117" i="34"/>
  <c r="R117" i="34" s="1"/>
  <c r="T117" i="34" s="1"/>
  <c r="Q167" i="34"/>
  <c r="R167" i="34" s="1"/>
  <c r="T167" i="34" s="1"/>
  <c r="Q199" i="34"/>
  <c r="R199" i="34" s="1"/>
  <c r="T199" i="34" s="1"/>
  <c r="Q128" i="34"/>
  <c r="R128" i="34" s="1"/>
  <c r="T128" i="34" s="1"/>
  <c r="Q141" i="34"/>
  <c r="R141" i="34" s="1"/>
  <c r="T141" i="34" s="1"/>
  <c r="Q116" i="34"/>
  <c r="R116" i="34" s="1"/>
  <c r="T116" i="34" s="1"/>
  <c r="Q178" i="33"/>
  <c r="R178" i="33" s="1"/>
  <c r="T178" i="33" s="1"/>
  <c r="Q146" i="33"/>
  <c r="R146" i="33" s="1"/>
  <c r="T146" i="33" s="1"/>
  <c r="Q133" i="33"/>
  <c r="R133" i="33" s="1"/>
  <c r="T133" i="33" s="1"/>
  <c r="Q101" i="33"/>
  <c r="R101" i="33" s="1"/>
  <c r="T101" i="33" s="1"/>
  <c r="Q163" i="33"/>
  <c r="R163" i="33" s="1"/>
  <c r="T163" i="33" s="1"/>
  <c r="Q205" i="33"/>
  <c r="R205" i="33" s="1"/>
  <c r="T205" i="33" s="1"/>
  <c r="Q210" i="33"/>
  <c r="R210" i="33" s="1"/>
  <c r="T210" i="33" s="1"/>
  <c r="Q177" i="33"/>
  <c r="R177" i="33" s="1"/>
  <c r="T177" i="33" s="1"/>
  <c r="Q161" i="33"/>
  <c r="R161" i="33" s="1"/>
  <c r="T161" i="33" s="1"/>
  <c r="Q145" i="33"/>
  <c r="R145" i="33" s="1"/>
  <c r="T145" i="33" s="1"/>
  <c r="Q120" i="33"/>
  <c r="R120" i="33" s="1"/>
  <c r="T120" i="33" s="1"/>
  <c r="Q211" i="33"/>
  <c r="R211" i="33" s="1"/>
  <c r="T211" i="33" s="1"/>
  <c r="Q158" i="35"/>
  <c r="R158" i="35" s="1"/>
  <c r="T158" i="35" s="1"/>
  <c r="Q102" i="35"/>
  <c r="R102" i="35" s="1"/>
  <c r="T102" i="35" s="1"/>
  <c r="Q162" i="35"/>
  <c r="R162" i="35" s="1"/>
  <c r="T162" i="35" s="1"/>
  <c r="Q106" i="35"/>
  <c r="R106" i="35" s="1"/>
  <c r="T106" i="35" s="1"/>
  <c r="Q139" i="35"/>
  <c r="R139" i="35" s="1"/>
  <c r="T139" i="35" s="1"/>
  <c r="Q174" i="35"/>
  <c r="R174" i="35" s="1"/>
  <c r="T174" i="35" s="1"/>
  <c r="Q199" i="35"/>
  <c r="R199" i="35" s="1"/>
  <c r="T199" i="35" s="1"/>
  <c r="Q114" i="35"/>
  <c r="R114" i="35" s="1"/>
  <c r="T114" i="35" s="1"/>
  <c r="Q207" i="35"/>
  <c r="R207" i="35" s="1"/>
  <c r="T207" i="35" s="1"/>
  <c r="Q100" i="35"/>
  <c r="R100" i="35" s="1"/>
  <c r="T100" i="35" s="1"/>
  <c r="Q132" i="35"/>
  <c r="R132" i="35" s="1"/>
  <c r="T132" i="35" s="1"/>
  <c r="Q164" i="35"/>
  <c r="R164" i="35" s="1"/>
  <c r="T164" i="35" s="1"/>
  <c r="Q196" i="35"/>
  <c r="R196" i="35" s="1"/>
  <c r="T196" i="35" s="1"/>
  <c r="Q109" i="35"/>
  <c r="R109" i="35" s="1"/>
  <c r="T109" i="35" s="1"/>
  <c r="Q141" i="35"/>
  <c r="R141" i="35" s="1"/>
  <c r="T141" i="35" s="1"/>
  <c r="Q173" i="35"/>
  <c r="R173" i="35" s="1"/>
  <c r="T173" i="35" s="1"/>
  <c r="Q205" i="35"/>
  <c r="R205" i="35" s="1"/>
  <c r="T205" i="35" s="1"/>
  <c r="Q131" i="32"/>
  <c r="R131" i="32" s="1"/>
  <c r="T131" i="32" s="1"/>
  <c r="Q100" i="32"/>
  <c r="R100" i="32" s="1"/>
  <c r="T100" i="32" s="1"/>
  <c r="Q169" i="30"/>
  <c r="R169" i="30" s="1"/>
  <c r="T169" i="30" s="1"/>
  <c r="Q180" i="32"/>
  <c r="R180" i="32" s="1"/>
  <c r="T180" i="32" s="1"/>
  <c r="Q182" i="31"/>
  <c r="R182" i="31" s="1"/>
  <c r="T182" i="31" s="1"/>
  <c r="Q199" i="32"/>
  <c r="R199" i="32" s="1"/>
  <c r="T199" i="32" s="1"/>
  <c r="Q193" i="31"/>
  <c r="R193" i="31" s="1"/>
  <c r="T193" i="31" s="1"/>
  <c r="Q127" i="31"/>
  <c r="R127" i="31" s="1"/>
  <c r="T127" i="31" s="1"/>
  <c r="Q119" i="31"/>
  <c r="R119" i="31" s="1"/>
  <c r="T119" i="31" s="1"/>
  <c r="Q111" i="31"/>
  <c r="R111" i="31" s="1"/>
  <c r="T111" i="31" s="1"/>
  <c r="Q103" i="31"/>
  <c r="R103" i="31" s="1"/>
  <c r="T103" i="31" s="1"/>
  <c r="Q160" i="30"/>
  <c r="R160" i="30" s="1"/>
  <c r="T160" i="30" s="1"/>
  <c r="Q128" i="30"/>
  <c r="R128" i="30" s="1"/>
  <c r="T128" i="30" s="1"/>
  <c r="Q96" i="30"/>
  <c r="R96" i="30" s="1"/>
  <c r="T96" i="30" s="1"/>
  <c r="Q112" i="32"/>
  <c r="R112" i="32" s="1"/>
  <c r="T112" i="32" s="1"/>
  <c r="Q136" i="32"/>
  <c r="R136" i="32" s="1"/>
  <c r="T136" i="32" s="1"/>
  <c r="Q135" i="32"/>
  <c r="R135" i="32" s="1"/>
  <c r="T135" i="32" s="1"/>
  <c r="Q168" i="32"/>
  <c r="R168" i="32" s="1"/>
  <c r="T168" i="32" s="1"/>
  <c r="Q125" i="32"/>
  <c r="R125" i="32" s="1"/>
  <c r="T125" i="32" s="1"/>
  <c r="Q157" i="32"/>
  <c r="R157" i="32" s="1"/>
  <c r="T157" i="32" s="1"/>
  <c r="Q189" i="32"/>
  <c r="R189" i="32" s="1"/>
  <c r="T189" i="32" s="1"/>
  <c r="Q221" i="32"/>
  <c r="R221" i="32" s="1"/>
  <c r="T221" i="32" s="1"/>
  <c r="Q166" i="32"/>
  <c r="R166" i="32" s="1"/>
  <c r="T166" i="32" s="1"/>
  <c r="Q198" i="32"/>
  <c r="R198" i="32" s="1"/>
  <c r="T198" i="32" s="1"/>
  <c r="Q175" i="31"/>
  <c r="R175" i="31" s="1"/>
  <c r="T175" i="31" s="1"/>
  <c r="Q101" i="31"/>
  <c r="R101" i="31" s="1"/>
  <c r="T101" i="31" s="1"/>
  <c r="Q120" i="31"/>
  <c r="R120" i="31" s="1"/>
  <c r="T120" i="31" s="1"/>
  <c r="Q152" i="31"/>
  <c r="R152" i="31" s="1"/>
  <c r="T152" i="31" s="1"/>
  <c r="Q184" i="31"/>
  <c r="R184" i="31" s="1"/>
  <c r="T184" i="31" s="1"/>
  <c r="Q216" i="31"/>
  <c r="R216" i="31" s="1"/>
  <c r="T216" i="31" s="1"/>
  <c r="Q218" i="31"/>
  <c r="R218" i="31" s="1"/>
  <c r="T218" i="31" s="1"/>
  <c r="Q167" i="30"/>
  <c r="R167" i="30" s="1"/>
  <c r="T167" i="30" s="1"/>
  <c r="Q135" i="30"/>
  <c r="R135" i="30" s="1"/>
  <c r="T135" i="30" s="1"/>
  <c r="Q103" i="30"/>
  <c r="R103" i="30" s="1"/>
  <c r="T103" i="30" s="1"/>
  <c r="Q110" i="32"/>
  <c r="R110" i="32" s="1"/>
  <c r="T110" i="32" s="1"/>
  <c r="Q146" i="31"/>
  <c r="R146" i="31" s="1"/>
  <c r="T146" i="31" s="1"/>
  <c r="Q218" i="30"/>
  <c r="R218" i="30" s="1"/>
  <c r="T218" i="30" s="1"/>
  <c r="Q166" i="30"/>
  <c r="R166" i="30" s="1"/>
  <c r="T166" i="30" s="1"/>
  <c r="Q134" i="30"/>
  <c r="R134" i="30" s="1"/>
  <c r="T134" i="30" s="1"/>
  <c r="Q223" i="30"/>
  <c r="R223" i="30" s="1"/>
  <c r="T223" i="30" s="1"/>
  <c r="Q177" i="29"/>
  <c r="R177" i="29" s="1"/>
  <c r="T177" i="29" s="1"/>
  <c r="Q145" i="29"/>
  <c r="R145" i="29" s="1"/>
  <c r="T145" i="29" s="1"/>
  <c r="Q113" i="29"/>
  <c r="R113" i="29" s="1"/>
  <c r="T113" i="29" s="1"/>
  <c r="Q211" i="29"/>
  <c r="R211" i="29" s="1"/>
  <c r="T211" i="29" s="1"/>
  <c r="Q222" i="29"/>
  <c r="R222" i="29" s="1"/>
  <c r="T222" i="29" s="1"/>
  <c r="Q222" i="28"/>
  <c r="R222" i="28" s="1"/>
  <c r="T222" i="28" s="1"/>
  <c r="Q206" i="28"/>
  <c r="R206" i="28" s="1"/>
  <c r="T206" i="28" s="1"/>
  <c r="Q190" i="28"/>
  <c r="R190" i="28" s="1"/>
  <c r="T190" i="28" s="1"/>
  <c r="Q174" i="28"/>
  <c r="R174" i="28" s="1"/>
  <c r="T174" i="28" s="1"/>
  <c r="Q158" i="28"/>
  <c r="R158" i="28" s="1"/>
  <c r="T158" i="28" s="1"/>
  <c r="Q142" i="28"/>
  <c r="R142" i="28" s="1"/>
  <c r="T142" i="28" s="1"/>
  <c r="Q126" i="28"/>
  <c r="R126" i="28" s="1"/>
  <c r="T126" i="28" s="1"/>
  <c r="Q110" i="28"/>
  <c r="R110" i="28" s="1"/>
  <c r="T110" i="28" s="1"/>
  <c r="Q94" i="28"/>
  <c r="R94" i="28" s="1"/>
  <c r="T94" i="28" s="1"/>
  <c r="Q152" i="29"/>
  <c r="R152" i="29" s="1"/>
  <c r="T152" i="29" s="1"/>
  <c r="Q120" i="29"/>
  <c r="R120" i="29" s="1"/>
  <c r="T120" i="29" s="1"/>
  <c r="Q225" i="28"/>
  <c r="R225" i="28" s="1"/>
  <c r="T225" i="28" s="1"/>
  <c r="Q209" i="28"/>
  <c r="R209" i="28" s="1"/>
  <c r="T209" i="28" s="1"/>
  <c r="Q193" i="28"/>
  <c r="R193" i="28" s="1"/>
  <c r="T193" i="28" s="1"/>
  <c r="Q177" i="28"/>
  <c r="R177" i="28" s="1"/>
  <c r="T177" i="28" s="1"/>
  <c r="Q161" i="28"/>
  <c r="R161" i="28" s="1"/>
  <c r="T161" i="28" s="1"/>
  <c r="Q145" i="28"/>
  <c r="R145" i="28" s="1"/>
  <c r="T145" i="28" s="1"/>
  <c r="Q129" i="28"/>
  <c r="R129" i="28" s="1"/>
  <c r="T129" i="28" s="1"/>
  <c r="Q228" i="28"/>
  <c r="R228" i="28" s="1"/>
  <c r="T228" i="28" s="1"/>
  <c r="Q212" i="28"/>
  <c r="R212" i="28" s="1"/>
  <c r="T212" i="28" s="1"/>
  <c r="Q196" i="28"/>
  <c r="R196" i="28" s="1"/>
  <c r="T196" i="28" s="1"/>
  <c r="Q180" i="28"/>
  <c r="R180" i="28" s="1"/>
  <c r="T180" i="28" s="1"/>
  <c r="Q164" i="28"/>
  <c r="R164" i="28" s="1"/>
  <c r="T164" i="28" s="1"/>
  <c r="Q148" i="28"/>
  <c r="R148" i="28" s="1"/>
  <c r="T148" i="28" s="1"/>
  <c r="Q132" i="28"/>
  <c r="R132" i="28" s="1"/>
  <c r="T132" i="28" s="1"/>
  <c r="Q116" i="28"/>
  <c r="R116" i="28" s="1"/>
  <c r="T116" i="28" s="1"/>
  <c r="Q212" i="21"/>
  <c r="R212" i="21" s="1"/>
  <c r="T212" i="21" s="1"/>
  <c r="Q149" i="37"/>
  <c r="R149" i="37" s="1"/>
  <c r="T149" i="37" s="1"/>
  <c r="Q201" i="37"/>
  <c r="R201" i="37" s="1"/>
  <c r="T201" i="37" s="1"/>
  <c r="Q224" i="36"/>
  <c r="R224" i="36" s="1"/>
  <c r="T224" i="36" s="1"/>
  <c r="Q194" i="37"/>
  <c r="R194" i="37" s="1"/>
  <c r="T194" i="37" s="1"/>
  <c r="Q150" i="37"/>
  <c r="R150" i="37" s="1"/>
  <c r="T150" i="37" s="1"/>
  <c r="Q136" i="36"/>
  <c r="R136" i="36" s="1"/>
  <c r="T136" i="36" s="1"/>
  <c r="Q188" i="36"/>
  <c r="R188" i="36" s="1"/>
  <c r="T188" i="36" s="1"/>
  <c r="Q158" i="36"/>
  <c r="R158" i="36" s="1"/>
  <c r="T158" i="36" s="1"/>
  <c r="Q130" i="36"/>
  <c r="R130" i="36" s="1"/>
  <c r="T130" i="36" s="1"/>
  <c r="Q222" i="36"/>
  <c r="R222" i="36" s="1"/>
  <c r="T222" i="36" s="1"/>
  <c r="Q166" i="36"/>
  <c r="R166" i="36" s="1"/>
  <c r="T166" i="36" s="1"/>
  <c r="Q171" i="36"/>
  <c r="R171" i="36" s="1"/>
  <c r="T171" i="36" s="1"/>
  <c r="Q120" i="36"/>
  <c r="R120" i="36" s="1"/>
  <c r="T120" i="36" s="1"/>
  <c r="Q156" i="37"/>
  <c r="R156" i="37" s="1"/>
  <c r="T156" i="37" s="1"/>
  <c r="Q126" i="37"/>
  <c r="R126" i="37" s="1"/>
  <c r="T126" i="37" s="1"/>
  <c r="Q123" i="37"/>
  <c r="R123" i="37" s="1"/>
  <c r="T123" i="37" s="1"/>
  <c r="Q125" i="37"/>
  <c r="R125" i="37" s="1"/>
  <c r="T125" i="37" s="1"/>
  <c r="Q193" i="37"/>
  <c r="R193" i="37" s="1"/>
  <c r="T193" i="37" s="1"/>
  <c r="Q196" i="37"/>
  <c r="R196" i="37" s="1"/>
  <c r="T196" i="37" s="1"/>
  <c r="Q151" i="37"/>
  <c r="R151" i="37" s="1"/>
  <c r="T151" i="37" s="1"/>
  <c r="Q198" i="37"/>
  <c r="R198" i="37" s="1"/>
  <c r="T198" i="37" s="1"/>
  <c r="Q139" i="37"/>
  <c r="R139" i="37" s="1"/>
  <c r="T139" i="37" s="1"/>
  <c r="Q186" i="37"/>
  <c r="R186" i="37" s="1"/>
  <c r="T186" i="37" s="1"/>
  <c r="Q99" i="37"/>
  <c r="R99" i="37" s="1"/>
  <c r="T99" i="37" s="1"/>
  <c r="Q141" i="37"/>
  <c r="R141" i="37" s="1"/>
  <c r="T141" i="37" s="1"/>
  <c r="Q140" i="36"/>
  <c r="R140" i="36" s="1"/>
  <c r="T140" i="36" s="1"/>
  <c r="Q118" i="36"/>
  <c r="R118" i="36" s="1"/>
  <c r="T118" i="36" s="1"/>
  <c r="Q214" i="36"/>
  <c r="R214" i="36" s="1"/>
  <c r="T214" i="36" s="1"/>
  <c r="Q117" i="36"/>
  <c r="R117" i="36" s="1"/>
  <c r="T117" i="36" s="1"/>
  <c r="Q105" i="36"/>
  <c r="R105" i="36" s="1"/>
  <c r="T105" i="36" s="1"/>
  <c r="Q181" i="36"/>
  <c r="R181" i="36" s="1"/>
  <c r="T181" i="36" s="1"/>
  <c r="Q164" i="36"/>
  <c r="R164" i="36" s="1"/>
  <c r="T164" i="36" s="1"/>
  <c r="Q152" i="36"/>
  <c r="R152" i="36" s="1"/>
  <c r="T152" i="36" s="1"/>
  <c r="Q138" i="36"/>
  <c r="R138" i="36" s="1"/>
  <c r="T138" i="36" s="1"/>
  <c r="Q143" i="36"/>
  <c r="R143" i="36" s="1"/>
  <c r="T143" i="36" s="1"/>
  <c r="Q175" i="36"/>
  <c r="R175" i="36" s="1"/>
  <c r="T175" i="36" s="1"/>
  <c r="Q207" i="36"/>
  <c r="R207" i="36" s="1"/>
  <c r="T207" i="36" s="1"/>
  <c r="Q113" i="34"/>
  <c r="R113" i="34" s="1"/>
  <c r="T113" i="34" s="1"/>
  <c r="Q171" i="34"/>
  <c r="R171" i="34" s="1"/>
  <c r="T171" i="34" s="1"/>
  <c r="Q203" i="34"/>
  <c r="R203" i="34" s="1"/>
  <c r="T203" i="34" s="1"/>
  <c r="Q164" i="34"/>
  <c r="R164" i="34" s="1"/>
  <c r="T164" i="34" s="1"/>
  <c r="Q196" i="34"/>
  <c r="R196" i="34" s="1"/>
  <c r="T196" i="34" s="1"/>
  <c r="Q228" i="34"/>
  <c r="R228" i="34" s="1"/>
  <c r="T228" i="34" s="1"/>
  <c r="Q112" i="34"/>
  <c r="R112" i="34" s="1"/>
  <c r="T112" i="34" s="1"/>
  <c r="Q166" i="33"/>
  <c r="R166" i="33" s="1"/>
  <c r="T166" i="33" s="1"/>
  <c r="Q129" i="33"/>
  <c r="R129" i="33" s="1"/>
  <c r="T129" i="33" s="1"/>
  <c r="Q97" i="33"/>
  <c r="R97" i="33" s="1"/>
  <c r="T97" i="33" s="1"/>
  <c r="Q167" i="33"/>
  <c r="R167" i="33" s="1"/>
  <c r="T167" i="33" s="1"/>
  <c r="Q181" i="33"/>
  <c r="R181" i="33" s="1"/>
  <c r="T181" i="33" s="1"/>
  <c r="Q209" i="33"/>
  <c r="R209" i="33" s="1"/>
  <c r="T209" i="33" s="1"/>
  <c r="Q214" i="33"/>
  <c r="R214" i="33" s="1"/>
  <c r="T214" i="33" s="1"/>
  <c r="Q176" i="33"/>
  <c r="R176" i="33" s="1"/>
  <c r="T176" i="33" s="1"/>
  <c r="Q160" i="33"/>
  <c r="R160" i="33" s="1"/>
  <c r="T160" i="33" s="1"/>
  <c r="Q144" i="33"/>
  <c r="R144" i="33" s="1"/>
  <c r="T144" i="33" s="1"/>
  <c r="Q116" i="33"/>
  <c r="R116" i="33" s="1"/>
  <c r="T116" i="33" s="1"/>
  <c r="Q138" i="35"/>
  <c r="R138" i="35" s="1"/>
  <c r="T138" i="35" s="1"/>
  <c r="Q118" i="35"/>
  <c r="R118" i="35" s="1"/>
  <c r="T118" i="35" s="1"/>
  <c r="Q195" i="35"/>
  <c r="R195" i="35" s="1"/>
  <c r="T195" i="35" s="1"/>
  <c r="Q111" i="35"/>
  <c r="R111" i="35" s="1"/>
  <c r="T111" i="35" s="1"/>
  <c r="Q150" i="35"/>
  <c r="R150" i="35" s="1"/>
  <c r="T150" i="35" s="1"/>
  <c r="Q187" i="35"/>
  <c r="R187" i="35" s="1"/>
  <c r="T187" i="35" s="1"/>
  <c r="Q222" i="35"/>
  <c r="R222" i="35" s="1"/>
  <c r="T222" i="35" s="1"/>
  <c r="Q127" i="35"/>
  <c r="R127" i="35" s="1"/>
  <c r="T127" i="35" s="1"/>
  <c r="Q211" i="35"/>
  <c r="R211" i="35" s="1"/>
  <c r="T211" i="35" s="1"/>
  <c r="Q104" i="35"/>
  <c r="R104" i="35" s="1"/>
  <c r="T104" i="35" s="1"/>
  <c r="Q136" i="35"/>
  <c r="R136" i="35" s="1"/>
  <c r="T136" i="35" s="1"/>
  <c r="Q168" i="35"/>
  <c r="R168" i="35" s="1"/>
  <c r="T168" i="35" s="1"/>
  <c r="Q200" i="35"/>
  <c r="R200" i="35" s="1"/>
  <c r="T200" i="35" s="1"/>
  <c r="Q113" i="35"/>
  <c r="R113" i="35" s="1"/>
  <c r="T113" i="35" s="1"/>
  <c r="Q145" i="35"/>
  <c r="R145" i="35" s="1"/>
  <c r="T145" i="35" s="1"/>
  <c r="Q177" i="35"/>
  <c r="R177" i="35" s="1"/>
  <c r="T177" i="35" s="1"/>
  <c r="Q209" i="35"/>
  <c r="R209" i="35" s="1"/>
  <c r="T209" i="35" s="1"/>
  <c r="Q169" i="31"/>
  <c r="R169" i="31" s="1"/>
  <c r="T169" i="31" s="1"/>
  <c r="Q181" i="31"/>
  <c r="R181" i="31" s="1"/>
  <c r="T181" i="31" s="1"/>
  <c r="Q163" i="31"/>
  <c r="R163" i="31" s="1"/>
  <c r="T163" i="31" s="1"/>
  <c r="Q126" i="31"/>
  <c r="R126" i="31" s="1"/>
  <c r="T126" i="31" s="1"/>
  <c r="Q118" i="31"/>
  <c r="R118" i="31" s="1"/>
  <c r="T118" i="31" s="1"/>
  <c r="Q110" i="31"/>
  <c r="R110" i="31" s="1"/>
  <c r="T110" i="31" s="1"/>
  <c r="Q102" i="31"/>
  <c r="R102" i="31" s="1"/>
  <c r="T102" i="31" s="1"/>
  <c r="Q180" i="30"/>
  <c r="R180" i="30" s="1"/>
  <c r="T180" i="30" s="1"/>
  <c r="Q148" i="30"/>
  <c r="R148" i="30" s="1"/>
  <c r="T148" i="30" s="1"/>
  <c r="Q116" i="30"/>
  <c r="R116" i="30" s="1"/>
  <c r="T116" i="30" s="1"/>
  <c r="Q126" i="32"/>
  <c r="R126" i="32" s="1"/>
  <c r="T126" i="32" s="1"/>
  <c r="Q115" i="32"/>
  <c r="R115" i="32" s="1"/>
  <c r="T115" i="32" s="1"/>
  <c r="Q140" i="32"/>
  <c r="R140" i="32" s="1"/>
  <c r="T140" i="32" s="1"/>
  <c r="Q151" i="32"/>
  <c r="R151" i="32" s="1"/>
  <c r="T151" i="32" s="1"/>
  <c r="Q191" i="32"/>
  <c r="R191" i="32" s="1"/>
  <c r="T191" i="32" s="1"/>
  <c r="Q129" i="32"/>
  <c r="R129" i="32" s="1"/>
  <c r="T129" i="32" s="1"/>
  <c r="Q161" i="32"/>
  <c r="R161" i="32" s="1"/>
  <c r="T161" i="32" s="1"/>
  <c r="Q193" i="32"/>
  <c r="R193" i="32" s="1"/>
  <c r="T193" i="32" s="1"/>
  <c r="Q225" i="32"/>
  <c r="R225" i="32" s="1"/>
  <c r="T225" i="32" s="1"/>
  <c r="Q170" i="32"/>
  <c r="R170" i="32" s="1"/>
  <c r="T170" i="32" s="1"/>
  <c r="Q202" i="32"/>
  <c r="R202" i="32" s="1"/>
  <c r="T202" i="32" s="1"/>
  <c r="Q174" i="31"/>
  <c r="R174" i="31" s="1"/>
  <c r="T174" i="31" s="1"/>
  <c r="Q129" i="31"/>
  <c r="R129" i="31" s="1"/>
  <c r="T129" i="31" s="1"/>
  <c r="Q97" i="31"/>
  <c r="R97" i="31" s="1"/>
  <c r="T97" i="31" s="1"/>
  <c r="Q124" i="31"/>
  <c r="R124" i="31" s="1"/>
  <c r="T124" i="31" s="1"/>
  <c r="Q156" i="31"/>
  <c r="R156" i="31" s="1"/>
  <c r="T156" i="31" s="1"/>
  <c r="Q188" i="31"/>
  <c r="R188" i="31" s="1"/>
  <c r="T188" i="31" s="1"/>
  <c r="Q220" i="31"/>
  <c r="R220" i="31" s="1"/>
  <c r="T220" i="31" s="1"/>
  <c r="Q118" i="32"/>
  <c r="R118" i="32" s="1"/>
  <c r="T118" i="32" s="1"/>
  <c r="Q217" i="31"/>
  <c r="R217" i="31" s="1"/>
  <c r="T217" i="31" s="1"/>
  <c r="Q187" i="30"/>
  <c r="R187" i="30" s="1"/>
  <c r="T187" i="30" s="1"/>
  <c r="Q155" i="30"/>
  <c r="R155" i="30" s="1"/>
  <c r="T155" i="30" s="1"/>
  <c r="Q123" i="30"/>
  <c r="R123" i="30" s="1"/>
  <c r="T123" i="30" s="1"/>
  <c r="Q155" i="32"/>
  <c r="R155" i="32" s="1"/>
  <c r="T155" i="32" s="1"/>
  <c r="Q211" i="31"/>
  <c r="R211" i="31" s="1"/>
  <c r="T211" i="31" s="1"/>
  <c r="Q145" i="31"/>
  <c r="R145" i="31" s="1"/>
  <c r="T145" i="31" s="1"/>
  <c r="Q214" i="30"/>
  <c r="R214" i="30" s="1"/>
  <c r="T214" i="30" s="1"/>
  <c r="Q186" i="30"/>
  <c r="R186" i="30" s="1"/>
  <c r="T186" i="30" s="1"/>
  <c r="Q154" i="30"/>
  <c r="R154" i="30" s="1"/>
  <c r="T154" i="30" s="1"/>
  <c r="Q122" i="30"/>
  <c r="R122" i="30" s="1"/>
  <c r="T122" i="30" s="1"/>
  <c r="Q98" i="30"/>
  <c r="R98" i="30" s="1"/>
  <c r="T98" i="30" s="1"/>
  <c r="Q214" i="29"/>
  <c r="R214" i="29" s="1"/>
  <c r="T214" i="29" s="1"/>
  <c r="Q173" i="29"/>
  <c r="R173" i="29" s="1"/>
  <c r="T173" i="29" s="1"/>
  <c r="Q141" i="29"/>
  <c r="R141" i="29" s="1"/>
  <c r="T141" i="29" s="1"/>
  <c r="Q109" i="29"/>
  <c r="R109" i="29" s="1"/>
  <c r="T109" i="29" s="1"/>
  <c r="Q218" i="29"/>
  <c r="R218" i="29" s="1"/>
  <c r="T218" i="29" s="1"/>
  <c r="Q228" i="29"/>
  <c r="R228" i="29" s="1"/>
  <c r="T228" i="29" s="1"/>
  <c r="Q180" i="29"/>
  <c r="R180" i="29" s="1"/>
  <c r="T180" i="29" s="1"/>
  <c r="Q148" i="29"/>
  <c r="R148" i="29" s="1"/>
  <c r="T148" i="29" s="1"/>
  <c r="Q116" i="29"/>
  <c r="R116" i="29" s="1"/>
  <c r="T116" i="29" s="1"/>
  <c r="Q224" i="26"/>
  <c r="R224" i="26" s="1"/>
  <c r="T224" i="26" s="1"/>
  <c r="Q192" i="26"/>
  <c r="R192" i="26" s="1"/>
  <c r="T192" i="26" s="1"/>
  <c r="Q160" i="26"/>
  <c r="R160" i="26" s="1"/>
  <c r="T160" i="26" s="1"/>
  <c r="Q128" i="26"/>
  <c r="R128" i="26" s="1"/>
  <c r="T128" i="26" s="1"/>
  <c r="Q96" i="26"/>
  <c r="R96" i="26" s="1"/>
  <c r="T96" i="26" s="1"/>
  <c r="Q183" i="25"/>
  <c r="R183" i="25" s="1"/>
  <c r="T183" i="25" s="1"/>
  <c r="Q119" i="25"/>
  <c r="R119" i="25" s="1"/>
  <c r="T119" i="25" s="1"/>
  <c r="Q146" i="37"/>
  <c r="R146" i="37" s="1"/>
  <c r="T146" i="37" s="1"/>
  <c r="Q161" i="36"/>
  <c r="R161" i="36" s="1"/>
  <c r="T161" i="36" s="1"/>
  <c r="Q188" i="34"/>
  <c r="R188" i="34" s="1"/>
  <c r="T188" i="34" s="1"/>
  <c r="Q113" i="37"/>
  <c r="R113" i="37" s="1"/>
  <c r="T113" i="37" s="1"/>
  <c r="Q136" i="37"/>
  <c r="R136" i="37" s="1"/>
  <c r="T136" i="37" s="1"/>
  <c r="Q177" i="36"/>
  <c r="R177" i="36" s="1"/>
  <c r="T177" i="36" s="1"/>
  <c r="Q139" i="36"/>
  <c r="R139" i="36" s="1"/>
  <c r="T139" i="36" s="1"/>
  <c r="Q106" i="36"/>
  <c r="R106" i="36" s="1"/>
  <c r="T106" i="36" s="1"/>
  <c r="Q202" i="36"/>
  <c r="R202" i="36" s="1"/>
  <c r="T202" i="36" s="1"/>
  <c r="Q165" i="36"/>
  <c r="R165" i="36" s="1"/>
  <c r="T165" i="36" s="1"/>
  <c r="Q153" i="36"/>
  <c r="R153" i="36" s="1"/>
  <c r="T153" i="36" s="1"/>
  <c r="Q162" i="36"/>
  <c r="R162" i="36" s="1"/>
  <c r="T162" i="36" s="1"/>
  <c r="Q147" i="36"/>
  <c r="R147" i="36" s="1"/>
  <c r="T147" i="36" s="1"/>
  <c r="Q179" i="36"/>
  <c r="R179" i="36" s="1"/>
  <c r="T179" i="36" s="1"/>
  <c r="Q211" i="36"/>
  <c r="R211" i="36" s="1"/>
  <c r="T211" i="36" s="1"/>
  <c r="Q178" i="36"/>
  <c r="R178" i="36" s="1"/>
  <c r="T178" i="36" s="1"/>
  <c r="Q128" i="36"/>
  <c r="R128" i="36" s="1"/>
  <c r="T128" i="36" s="1"/>
  <c r="Q116" i="36"/>
  <c r="R116" i="36" s="1"/>
  <c r="T116" i="36" s="1"/>
  <c r="Q109" i="34"/>
  <c r="R109" i="34" s="1"/>
  <c r="T109" i="34" s="1"/>
  <c r="Q175" i="34"/>
  <c r="R175" i="34" s="1"/>
  <c r="T175" i="34" s="1"/>
  <c r="Q207" i="34"/>
  <c r="R207" i="34" s="1"/>
  <c r="T207" i="34" s="1"/>
  <c r="Q136" i="34"/>
  <c r="R136" i="34" s="1"/>
  <c r="T136" i="34" s="1"/>
  <c r="Q168" i="34"/>
  <c r="R168" i="34" s="1"/>
  <c r="T168" i="34" s="1"/>
  <c r="Q200" i="34"/>
  <c r="R200" i="34" s="1"/>
  <c r="T200" i="34" s="1"/>
  <c r="Q142" i="34"/>
  <c r="R142" i="34" s="1"/>
  <c r="T142" i="34" s="1"/>
  <c r="Q108" i="34"/>
  <c r="R108" i="34" s="1"/>
  <c r="T108" i="34" s="1"/>
  <c r="Q212" i="33"/>
  <c r="R212" i="33" s="1"/>
  <c r="T212" i="33" s="1"/>
  <c r="Q154" i="33"/>
  <c r="R154" i="33" s="1"/>
  <c r="T154" i="33" s="1"/>
  <c r="Q125" i="33"/>
  <c r="R125" i="33" s="1"/>
  <c r="T125" i="33" s="1"/>
  <c r="Q139" i="33"/>
  <c r="R139" i="33" s="1"/>
  <c r="T139" i="33" s="1"/>
  <c r="Q171" i="33"/>
  <c r="R171" i="33" s="1"/>
  <c r="T171" i="33" s="1"/>
  <c r="Q185" i="33"/>
  <c r="R185" i="33" s="1"/>
  <c r="T185" i="33" s="1"/>
  <c r="Q213" i="33"/>
  <c r="R213" i="33" s="1"/>
  <c r="T213" i="33" s="1"/>
  <c r="Q218" i="33"/>
  <c r="R218" i="33" s="1"/>
  <c r="T218" i="33" s="1"/>
  <c r="Q173" i="33"/>
  <c r="R173" i="33" s="1"/>
  <c r="T173" i="33" s="1"/>
  <c r="Q157" i="33"/>
  <c r="R157" i="33" s="1"/>
  <c r="T157" i="33" s="1"/>
  <c r="Q141" i="33"/>
  <c r="R141" i="33" s="1"/>
  <c r="T141" i="33" s="1"/>
  <c r="Q112" i="33"/>
  <c r="R112" i="33" s="1"/>
  <c r="T112" i="33" s="1"/>
  <c r="Q200" i="33"/>
  <c r="R200" i="33" s="1"/>
  <c r="T200" i="33" s="1"/>
  <c r="Q105" i="35"/>
  <c r="R105" i="35" s="1"/>
  <c r="T105" i="35" s="1"/>
  <c r="Q182" i="35"/>
  <c r="R182" i="35" s="1"/>
  <c r="T182" i="35" s="1"/>
  <c r="Q214" i="35"/>
  <c r="R214" i="35" s="1"/>
  <c r="T214" i="35" s="1"/>
  <c r="Q170" i="35"/>
  <c r="R170" i="35" s="1"/>
  <c r="T170" i="35" s="1"/>
  <c r="Q183" i="35"/>
  <c r="R183" i="35" s="1"/>
  <c r="T183" i="35" s="1"/>
  <c r="Q206" i="35"/>
  <c r="R206" i="35" s="1"/>
  <c r="T206" i="35" s="1"/>
  <c r="Q115" i="35"/>
  <c r="R115" i="35" s="1"/>
  <c r="T115" i="35" s="1"/>
  <c r="Q146" i="35"/>
  <c r="R146" i="35" s="1"/>
  <c r="T146" i="35" s="1"/>
  <c r="Q215" i="35"/>
  <c r="R215" i="35" s="1"/>
  <c r="T215" i="35" s="1"/>
  <c r="Q108" i="35"/>
  <c r="R108" i="35" s="1"/>
  <c r="T108" i="35" s="1"/>
  <c r="Q140" i="35"/>
  <c r="R140" i="35" s="1"/>
  <c r="T140" i="35" s="1"/>
  <c r="Q172" i="35"/>
  <c r="R172" i="35" s="1"/>
  <c r="T172" i="35" s="1"/>
  <c r="Q204" i="35"/>
  <c r="R204" i="35" s="1"/>
  <c r="T204" i="35" s="1"/>
  <c r="Q117" i="35"/>
  <c r="R117" i="35" s="1"/>
  <c r="T117" i="35" s="1"/>
  <c r="Q149" i="35"/>
  <c r="R149" i="35" s="1"/>
  <c r="T149" i="35" s="1"/>
  <c r="Q181" i="35"/>
  <c r="R181" i="35" s="1"/>
  <c r="T181" i="35" s="1"/>
  <c r="Q213" i="35"/>
  <c r="R213" i="35" s="1"/>
  <c r="T213" i="35" s="1"/>
  <c r="Q113" i="30"/>
  <c r="R113" i="30" s="1"/>
  <c r="T113" i="30" s="1"/>
  <c r="Q97" i="30"/>
  <c r="R97" i="30" s="1"/>
  <c r="T97" i="30" s="1"/>
  <c r="Q176" i="32"/>
  <c r="R176" i="32" s="1"/>
  <c r="T176" i="32" s="1"/>
  <c r="Q151" i="31"/>
  <c r="R151" i="31" s="1"/>
  <c r="T151" i="31" s="1"/>
  <c r="Q94" i="32"/>
  <c r="R94" i="32" s="1"/>
  <c r="T94" i="32" s="1"/>
  <c r="Q162" i="31"/>
  <c r="R162" i="31" s="1"/>
  <c r="T162" i="31" s="1"/>
  <c r="Q168" i="30"/>
  <c r="R168" i="30" s="1"/>
  <c r="T168" i="30" s="1"/>
  <c r="Q136" i="30"/>
  <c r="R136" i="30" s="1"/>
  <c r="T136" i="30" s="1"/>
  <c r="Q104" i="30"/>
  <c r="R104" i="30" s="1"/>
  <c r="T104" i="30" s="1"/>
  <c r="Q216" i="32"/>
  <c r="R216" i="32" s="1"/>
  <c r="T216" i="32" s="1"/>
  <c r="Q116" i="32"/>
  <c r="R116" i="32" s="1"/>
  <c r="T116" i="32" s="1"/>
  <c r="Q163" i="32"/>
  <c r="R163" i="32" s="1"/>
  <c r="T163" i="32" s="1"/>
  <c r="Q160" i="32"/>
  <c r="R160" i="32" s="1"/>
  <c r="T160" i="32" s="1"/>
  <c r="Q200" i="32"/>
  <c r="R200" i="32" s="1"/>
  <c r="T200" i="32" s="1"/>
  <c r="Q133" i="32"/>
  <c r="R133" i="32" s="1"/>
  <c r="T133" i="32" s="1"/>
  <c r="Q165" i="32"/>
  <c r="R165" i="32" s="1"/>
  <c r="T165" i="32" s="1"/>
  <c r="Q197" i="32"/>
  <c r="R197" i="32" s="1"/>
  <c r="T197" i="32" s="1"/>
  <c r="Q142" i="32"/>
  <c r="R142" i="32" s="1"/>
  <c r="T142" i="32" s="1"/>
  <c r="Q174" i="32"/>
  <c r="R174" i="32" s="1"/>
  <c r="T174" i="32" s="1"/>
  <c r="Q206" i="32"/>
  <c r="R206" i="32" s="1"/>
  <c r="T206" i="32" s="1"/>
  <c r="Q173" i="31"/>
  <c r="R173" i="31" s="1"/>
  <c r="T173" i="31" s="1"/>
  <c r="Q125" i="31"/>
  <c r="R125" i="31" s="1"/>
  <c r="T125" i="31" s="1"/>
  <c r="Q96" i="31"/>
  <c r="R96" i="31" s="1"/>
  <c r="T96" i="31" s="1"/>
  <c r="Q128" i="31"/>
  <c r="R128" i="31" s="1"/>
  <c r="T128" i="31" s="1"/>
  <c r="Q160" i="31"/>
  <c r="R160" i="31" s="1"/>
  <c r="T160" i="31" s="1"/>
  <c r="Q192" i="31"/>
  <c r="R192" i="31" s="1"/>
  <c r="T192" i="31" s="1"/>
  <c r="Q224" i="31"/>
  <c r="R224" i="31" s="1"/>
  <c r="T224" i="31" s="1"/>
  <c r="Q152" i="32"/>
  <c r="R152" i="32" s="1"/>
  <c r="T152" i="32" s="1"/>
  <c r="Q187" i="31"/>
  <c r="R187" i="31" s="1"/>
  <c r="T187" i="31" s="1"/>
  <c r="Q175" i="30"/>
  <c r="R175" i="30" s="1"/>
  <c r="T175" i="30" s="1"/>
  <c r="Q143" i="30"/>
  <c r="R143" i="30" s="1"/>
  <c r="T143" i="30" s="1"/>
  <c r="Q111" i="30"/>
  <c r="R111" i="30" s="1"/>
  <c r="T111" i="30" s="1"/>
  <c r="Q208" i="32"/>
  <c r="R208" i="32" s="1"/>
  <c r="T208" i="32" s="1"/>
  <c r="Q210" i="31"/>
  <c r="R210" i="31" s="1"/>
  <c r="T210" i="31" s="1"/>
  <c r="Q159" i="31"/>
  <c r="R159" i="31" s="1"/>
  <c r="T159" i="31" s="1"/>
  <c r="Q210" i="30"/>
  <c r="R210" i="30" s="1"/>
  <c r="T210" i="30" s="1"/>
  <c r="Q174" i="30"/>
  <c r="R174" i="30" s="1"/>
  <c r="T174" i="30" s="1"/>
  <c r="Q142" i="30"/>
  <c r="R142" i="30" s="1"/>
  <c r="T142" i="30" s="1"/>
  <c r="Q110" i="30"/>
  <c r="R110" i="30" s="1"/>
  <c r="T110" i="30" s="1"/>
  <c r="Q169" i="29"/>
  <c r="R169" i="29" s="1"/>
  <c r="T169" i="29" s="1"/>
  <c r="Q137" i="29"/>
  <c r="R137" i="29" s="1"/>
  <c r="T137" i="29" s="1"/>
  <c r="Q105" i="29"/>
  <c r="R105" i="29" s="1"/>
  <c r="T105" i="29" s="1"/>
  <c r="Q219" i="29"/>
  <c r="R219" i="29" s="1"/>
  <c r="T219" i="29" s="1"/>
  <c r="Q209" i="29"/>
  <c r="R209" i="29" s="1"/>
  <c r="T209" i="29" s="1"/>
  <c r="Q218" i="28"/>
  <c r="R218" i="28" s="1"/>
  <c r="T218" i="28" s="1"/>
  <c r="Q202" i="28"/>
  <c r="R202" i="28" s="1"/>
  <c r="T202" i="28" s="1"/>
  <c r="Q186" i="28"/>
  <c r="R186" i="28" s="1"/>
  <c r="T186" i="28" s="1"/>
  <c r="Q170" i="28"/>
  <c r="R170" i="28" s="1"/>
  <c r="T170" i="28" s="1"/>
  <c r="Q154" i="28"/>
  <c r="R154" i="28" s="1"/>
  <c r="T154" i="28" s="1"/>
  <c r="Q138" i="28"/>
  <c r="R138" i="28" s="1"/>
  <c r="T138" i="28" s="1"/>
  <c r="Q122" i="28"/>
  <c r="R122" i="28" s="1"/>
  <c r="T122" i="28" s="1"/>
  <c r="Q106" i="28"/>
  <c r="R106" i="28" s="1"/>
  <c r="T106" i="28" s="1"/>
  <c r="Q176" i="29"/>
  <c r="R176" i="29" s="1"/>
  <c r="T176" i="29" s="1"/>
  <c r="Q144" i="29"/>
  <c r="R144" i="29" s="1"/>
  <c r="T144" i="29" s="1"/>
  <c r="Q112" i="29"/>
  <c r="R112" i="29" s="1"/>
  <c r="T112" i="29" s="1"/>
  <c r="Q221" i="28"/>
  <c r="R221" i="28" s="1"/>
  <c r="T221" i="28" s="1"/>
  <c r="Q205" i="28"/>
  <c r="R205" i="28" s="1"/>
  <c r="T205" i="28" s="1"/>
  <c r="Q189" i="28"/>
  <c r="R189" i="28" s="1"/>
  <c r="T189" i="28" s="1"/>
  <c r="Q173" i="28"/>
  <c r="R173" i="28" s="1"/>
  <c r="T173" i="28" s="1"/>
  <c r="Q157" i="28"/>
  <c r="R157" i="28" s="1"/>
  <c r="T157" i="28" s="1"/>
  <c r="Q141" i="28"/>
  <c r="R141" i="28" s="1"/>
  <c r="T141" i="28" s="1"/>
  <c r="Q125" i="28"/>
  <c r="R125" i="28" s="1"/>
  <c r="T125" i="28" s="1"/>
  <c r="Q109" i="28"/>
  <c r="R109" i="28" s="1"/>
  <c r="T109" i="28" s="1"/>
  <c r="Q175" i="29"/>
  <c r="R175" i="29" s="1"/>
  <c r="T175" i="29" s="1"/>
  <c r="Q143" i="29"/>
  <c r="R143" i="29" s="1"/>
  <c r="T143" i="29" s="1"/>
  <c r="Q224" i="28"/>
  <c r="R224" i="28" s="1"/>
  <c r="T224" i="28" s="1"/>
  <c r="Q208" i="28"/>
  <c r="R208" i="28" s="1"/>
  <c r="T208" i="28" s="1"/>
  <c r="Q192" i="28"/>
  <c r="R192" i="28" s="1"/>
  <c r="T192" i="28" s="1"/>
  <c r="Q128" i="28"/>
  <c r="R128" i="28" s="1"/>
  <c r="T128" i="28" s="1"/>
  <c r="Q112" i="28"/>
  <c r="R112" i="28" s="1"/>
  <c r="T112" i="28" s="1"/>
  <c r="Q96" i="28"/>
  <c r="R96" i="28" s="1"/>
  <c r="T96" i="28" s="1"/>
  <c r="Q118" i="29"/>
  <c r="R118" i="29" s="1"/>
  <c r="T118" i="29" s="1"/>
  <c r="Q199" i="29"/>
  <c r="R199" i="29" s="1"/>
  <c r="T199" i="29" s="1"/>
  <c r="Q147" i="27"/>
  <c r="R147" i="27" s="1"/>
  <c r="T147" i="27" s="1"/>
  <c r="Q115" i="27"/>
  <c r="R115" i="27" s="1"/>
  <c r="T115" i="27" s="1"/>
  <c r="Q114" i="29"/>
  <c r="R114" i="29" s="1"/>
  <c r="T114" i="29" s="1"/>
  <c r="Q199" i="26"/>
  <c r="R199" i="26" s="1"/>
  <c r="T199" i="26" s="1"/>
  <c r="Q167" i="26"/>
  <c r="R167" i="26" s="1"/>
  <c r="T167" i="26" s="1"/>
  <c r="Q135" i="26"/>
  <c r="R135" i="26" s="1"/>
  <c r="T135" i="26" s="1"/>
  <c r="Q103" i="26"/>
  <c r="R103" i="26" s="1"/>
  <c r="T103" i="26" s="1"/>
  <c r="Q166" i="27"/>
  <c r="R166" i="27" s="1"/>
  <c r="T166" i="27" s="1"/>
  <c r="Q198" i="27"/>
  <c r="R198" i="27" s="1"/>
  <c r="T198" i="27" s="1"/>
  <c r="Q121" i="27"/>
  <c r="R121" i="27" s="1"/>
  <c r="T121" i="27" s="1"/>
  <c r="Q152" i="27"/>
  <c r="R152" i="27" s="1"/>
  <c r="T152" i="27" s="1"/>
  <c r="Q184" i="27"/>
  <c r="R184" i="27" s="1"/>
  <c r="T184" i="27" s="1"/>
  <c r="Q153" i="27"/>
  <c r="R153" i="27" s="1"/>
  <c r="T153" i="27" s="1"/>
  <c r="Q185" i="27"/>
  <c r="R185" i="27" s="1"/>
  <c r="T185" i="27" s="1"/>
  <c r="Q223" i="27"/>
  <c r="R223" i="27" s="1"/>
  <c r="T223" i="27" s="1"/>
  <c r="Q112" i="24"/>
  <c r="R112" i="24" s="1"/>
  <c r="T112" i="24" s="1"/>
  <c r="Q113" i="28"/>
  <c r="R113" i="28" s="1"/>
  <c r="T113" i="28" s="1"/>
  <c r="Q97" i="28"/>
  <c r="R97" i="28" s="1"/>
  <c r="T97" i="28" s="1"/>
  <c r="Q220" i="26"/>
  <c r="R220" i="26" s="1"/>
  <c r="T220" i="26" s="1"/>
  <c r="Q188" i="26"/>
  <c r="R188" i="26" s="1"/>
  <c r="T188" i="26" s="1"/>
  <c r="Q156" i="26"/>
  <c r="R156" i="26" s="1"/>
  <c r="T156" i="26" s="1"/>
  <c r="Q124" i="26"/>
  <c r="R124" i="26" s="1"/>
  <c r="T124" i="26" s="1"/>
  <c r="Q174" i="27"/>
  <c r="R174" i="27" s="1"/>
  <c r="T174" i="27" s="1"/>
  <c r="Q162" i="27"/>
  <c r="R162" i="27" s="1"/>
  <c r="T162" i="27" s="1"/>
  <c r="Q146" i="27"/>
  <c r="R146" i="27" s="1"/>
  <c r="T146" i="27" s="1"/>
  <c r="Q114" i="27"/>
  <c r="R114" i="27" s="1"/>
  <c r="T114" i="27" s="1"/>
  <c r="Q223" i="26"/>
  <c r="R223" i="26" s="1"/>
  <c r="T223" i="26" s="1"/>
  <c r="Q191" i="26"/>
  <c r="R191" i="26" s="1"/>
  <c r="T191" i="26" s="1"/>
  <c r="Q159" i="26"/>
  <c r="R159" i="26" s="1"/>
  <c r="T159" i="26" s="1"/>
  <c r="Q127" i="26"/>
  <c r="R127" i="26" s="1"/>
  <c r="T127" i="26" s="1"/>
  <c r="Q95" i="26"/>
  <c r="R95" i="26" s="1"/>
  <c r="T95" i="26" s="1"/>
  <c r="Q149" i="27"/>
  <c r="R149" i="27" s="1"/>
  <c r="T149" i="27" s="1"/>
  <c r="Q117" i="27"/>
  <c r="R117" i="27" s="1"/>
  <c r="T117" i="27" s="1"/>
  <c r="Q171" i="27"/>
  <c r="R171" i="27" s="1"/>
  <c r="T171" i="27" s="1"/>
  <c r="Q203" i="27"/>
  <c r="R203" i="27" s="1"/>
  <c r="T203" i="27" s="1"/>
  <c r="Q164" i="27"/>
  <c r="R164" i="27" s="1"/>
  <c r="T164" i="27" s="1"/>
  <c r="Q196" i="27"/>
  <c r="R196" i="27" s="1"/>
  <c r="T196" i="27" s="1"/>
  <c r="Q165" i="27"/>
  <c r="R165" i="27" s="1"/>
  <c r="T165" i="27" s="1"/>
  <c r="Q197" i="27"/>
  <c r="R197" i="27" s="1"/>
  <c r="T197" i="27" s="1"/>
  <c r="Q222" i="27"/>
  <c r="R222" i="27" s="1"/>
  <c r="T222" i="27" s="1"/>
  <c r="Q226" i="26"/>
  <c r="R226" i="26" s="1"/>
  <c r="T226" i="26" s="1"/>
  <c r="Q194" i="26"/>
  <c r="R194" i="26" s="1"/>
  <c r="T194" i="26" s="1"/>
  <c r="Q162" i="26"/>
  <c r="R162" i="26" s="1"/>
  <c r="T162" i="26" s="1"/>
  <c r="Q130" i="26"/>
  <c r="R130" i="26" s="1"/>
  <c r="T130" i="26" s="1"/>
  <c r="Q98" i="26"/>
  <c r="R98" i="26" s="1"/>
  <c r="T98" i="26" s="1"/>
  <c r="Q132" i="27"/>
  <c r="R132" i="27" s="1"/>
  <c r="T132" i="27" s="1"/>
  <c r="Q100" i="27"/>
  <c r="R100" i="27" s="1"/>
  <c r="T100" i="27" s="1"/>
  <c r="Q225" i="26"/>
  <c r="R225" i="26" s="1"/>
  <c r="T225" i="26" s="1"/>
  <c r="Q193" i="26"/>
  <c r="R193" i="26" s="1"/>
  <c r="T193" i="26" s="1"/>
  <c r="Q161" i="26"/>
  <c r="R161" i="26" s="1"/>
  <c r="T161" i="26" s="1"/>
  <c r="Q129" i="26"/>
  <c r="R129" i="26" s="1"/>
  <c r="T129" i="26" s="1"/>
  <c r="Q97" i="26"/>
  <c r="R97" i="26" s="1"/>
  <c r="T97" i="26" s="1"/>
  <c r="Q207" i="24"/>
  <c r="R207" i="24" s="1"/>
  <c r="T207" i="24" s="1"/>
  <c r="Q213" i="24"/>
  <c r="R213" i="24" s="1"/>
  <c r="T213" i="24" s="1"/>
  <c r="Q181" i="24"/>
  <c r="R181" i="24" s="1"/>
  <c r="T181" i="24" s="1"/>
  <c r="Q149" i="24"/>
  <c r="R149" i="24" s="1"/>
  <c r="T149" i="24" s="1"/>
  <c r="Q117" i="24"/>
  <c r="R117" i="24" s="1"/>
  <c r="T117" i="24" s="1"/>
  <c r="Q175" i="25"/>
  <c r="R175" i="25" s="1"/>
  <c r="T175" i="25" s="1"/>
  <c r="Q205" i="23"/>
  <c r="R205" i="23" s="1"/>
  <c r="T205" i="23" s="1"/>
  <c r="Q189" i="23"/>
  <c r="R189" i="23" s="1"/>
  <c r="T189" i="23" s="1"/>
  <c r="Q173" i="23"/>
  <c r="R173" i="23" s="1"/>
  <c r="T173" i="23" s="1"/>
  <c r="Q157" i="23"/>
  <c r="R157" i="23" s="1"/>
  <c r="T157" i="23" s="1"/>
  <c r="Q141" i="23"/>
  <c r="R141" i="23" s="1"/>
  <c r="T141" i="23" s="1"/>
  <c r="Q125" i="23"/>
  <c r="R125" i="23" s="1"/>
  <c r="T125" i="23" s="1"/>
  <c r="Q109" i="23"/>
  <c r="R109" i="23" s="1"/>
  <c r="T109" i="23" s="1"/>
  <c r="Q186" i="24"/>
  <c r="R186" i="24" s="1"/>
  <c r="T186" i="24" s="1"/>
  <c r="Q218" i="24"/>
  <c r="R218" i="24" s="1"/>
  <c r="T218" i="24" s="1"/>
  <c r="Q163" i="24"/>
  <c r="R163" i="24" s="1"/>
  <c r="T163" i="24" s="1"/>
  <c r="Q108" i="25"/>
  <c r="R108" i="25" s="1"/>
  <c r="T108" i="25" s="1"/>
  <c r="Q140" i="25"/>
  <c r="R140" i="25" s="1"/>
  <c r="T140" i="25" s="1"/>
  <c r="Q172" i="25"/>
  <c r="R172" i="25" s="1"/>
  <c r="T172" i="25" s="1"/>
  <c r="Q113" i="25"/>
  <c r="R113" i="25" s="1"/>
  <c r="T113" i="25" s="1"/>
  <c r="Q145" i="25"/>
  <c r="R145" i="25" s="1"/>
  <c r="T145" i="25" s="1"/>
  <c r="Q177" i="25"/>
  <c r="R177" i="25" s="1"/>
  <c r="T177" i="25" s="1"/>
  <c r="Q114" i="25"/>
  <c r="R114" i="25" s="1"/>
  <c r="T114" i="25" s="1"/>
  <c r="Q146" i="25"/>
  <c r="R146" i="25" s="1"/>
  <c r="T146" i="25" s="1"/>
  <c r="Q178" i="25"/>
  <c r="R178" i="25" s="1"/>
  <c r="T178" i="25" s="1"/>
  <c r="Q210" i="25"/>
  <c r="R210" i="25" s="1"/>
  <c r="T210" i="25" s="1"/>
  <c r="Q211" i="25"/>
  <c r="R211" i="25" s="1"/>
  <c r="T211" i="25" s="1"/>
  <c r="Q200" i="25"/>
  <c r="R200" i="25" s="1"/>
  <c r="T200" i="25" s="1"/>
  <c r="Q189" i="25"/>
  <c r="R189" i="25" s="1"/>
  <c r="T189" i="25" s="1"/>
  <c r="Q221" i="25"/>
  <c r="R221" i="25" s="1"/>
  <c r="T221" i="25" s="1"/>
  <c r="Q228" i="23"/>
  <c r="R228" i="23" s="1"/>
  <c r="T228" i="23" s="1"/>
  <c r="Q213" i="22"/>
  <c r="R213" i="22" s="1"/>
  <c r="T213" i="22" s="1"/>
  <c r="Q157" i="22"/>
  <c r="R157" i="22" s="1"/>
  <c r="T157" i="22" s="1"/>
  <c r="Q103" i="22"/>
  <c r="R103" i="22" s="1"/>
  <c r="T103" i="22" s="1"/>
  <c r="Q172" i="21"/>
  <c r="R172" i="21" s="1"/>
  <c r="T172" i="21" s="1"/>
  <c r="Q161" i="21"/>
  <c r="R161" i="21" s="1"/>
  <c r="T161" i="21" s="1"/>
  <c r="Q167" i="22"/>
  <c r="R167" i="22" s="1"/>
  <c r="T167" i="22" s="1"/>
  <c r="Q121" i="22"/>
  <c r="R121" i="22" s="1"/>
  <c r="T121" i="22" s="1"/>
  <c r="Q112" i="22"/>
  <c r="R112" i="22" s="1"/>
  <c r="T112" i="22" s="1"/>
  <c r="Q144" i="22"/>
  <c r="R144" i="22" s="1"/>
  <c r="T144" i="22" s="1"/>
  <c r="Q176" i="22"/>
  <c r="R176" i="22" s="1"/>
  <c r="T176" i="22" s="1"/>
  <c r="Q208" i="22"/>
  <c r="R208" i="22" s="1"/>
  <c r="T208" i="22" s="1"/>
  <c r="Q102" i="22"/>
  <c r="R102" i="22" s="1"/>
  <c r="T102" i="22" s="1"/>
  <c r="Q134" i="22"/>
  <c r="R134" i="22" s="1"/>
  <c r="T134" i="22" s="1"/>
  <c r="Q166" i="22"/>
  <c r="R166" i="22" s="1"/>
  <c r="T166" i="22" s="1"/>
  <c r="Q198" i="22"/>
  <c r="R198" i="22" s="1"/>
  <c r="T198" i="22" s="1"/>
  <c r="Q228" i="21"/>
  <c r="R228" i="21" s="1"/>
  <c r="T228" i="21" s="1"/>
  <c r="Q182" i="21"/>
  <c r="R182" i="21" s="1"/>
  <c r="T182" i="21" s="1"/>
  <c r="Q209" i="19"/>
  <c r="R209" i="19" s="1"/>
  <c r="T209" i="19" s="1"/>
  <c r="Q193" i="19"/>
  <c r="R193" i="19" s="1"/>
  <c r="T193" i="19" s="1"/>
  <c r="Q177" i="19"/>
  <c r="R177" i="19" s="1"/>
  <c r="T177" i="19" s="1"/>
  <c r="Q161" i="19"/>
  <c r="R161" i="19" s="1"/>
  <c r="T161" i="19" s="1"/>
  <c r="Q145" i="19"/>
  <c r="R145" i="19" s="1"/>
  <c r="T145" i="19" s="1"/>
  <c r="Q129" i="19"/>
  <c r="R129" i="19" s="1"/>
  <c r="T129" i="19" s="1"/>
  <c r="Q113" i="19"/>
  <c r="R113" i="19" s="1"/>
  <c r="T113" i="19" s="1"/>
  <c r="Q97" i="19"/>
  <c r="R97" i="19" s="1"/>
  <c r="T97" i="19" s="1"/>
  <c r="Q95" i="22"/>
  <c r="R95" i="22" s="1"/>
  <c r="T95" i="22" s="1"/>
  <c r="Q207" i="22"/>
  <c r="R207" i="22" s="1"/>
  <c r="T207" i="22" s="1"/>
  <c r="Q153" i="22"/>
  <c r="R153" i="22" s="1"/>
  <c r="T153" i="22" s="1"/>
  <c r="Q222" i="21"/>
  <c r="R222" i="21" s="1"/>
  <c r="T222" i="21" s="1"/>
  <c r="Q194" i="21"/>
  <c r="R194" i="21" s="1"/>
  <c r="T194" i="21" s="1"/>
  <c r="Q130" i="21"/>
  <c r="R130" i="21" s="1"/>
  <c r="T130" i="21" s="1"/>
  <c r="Q98" i="21"/>
  <c r="R98" i="21" s="1"/>
  <c r="T98" i="21" s="1"/>
  <c r="Q221" i="22"/>
  <c r="R221" i="22" s="1"/>
  <c r="T221" i="22" s="1"/>
  <c r="Q178" i="21"/>
  <c r="R178" i="21" s="1"/>
  <c r="T178" i="21" s="1"/>
  <c r="Q185" i="21"/>
  <c r="R185" i="21" s="1"/>
  <c r="T185" i="21" s="1"/>
  <c r="Q141" i="21"/>
  <c r="R141" i="21" s="1"/>
  <c r="T141" i="21" s="1"/>
  <c r="Q121" i="21"/>
  <c r="R121" i="21" s="1"/>
  <c r="T121" i="21" s="1"/>
  <c r="Q147" i="21"/>
  <c r="R147" i="21" s="1"/>
  <c r="T147" i="21" s="1"/>
  <c r="Q179" i="21"/>
  <c r="R179" i="21" s="1"/>
  <c r="T179" i="21" s="1"/>
  <c r="Q211" i="21"/>
  <c r="R211" i="21" s="1"/>
  <c r="T211" i="21" s="1"/>
  <c r="Q221" i="20"/>
  <c r="R221" i="20" s="1"/>
  <c r="T221" i="20" s="1"/>
  <c r="Q215" i="17"/>
  <c r="R215" i="17" s="1"/>
  <c r="T215" i="17" s="1"/>
  <c r="Q183" i="17"/>
  <c r="R183" i="17" s="1"/>
  <c r="T183" i="17" s="1"/>
  <c r="Q119" i="17"/>
  <c r="R119" i="17" s="1"/>
  <c r="T119" i="17" s="1"/>
  <c r="Q98" i="20"/>
  <c r="R98" i="20" s="1"/>
  <c r="T98" i="20" s="1"/>
  <c r="Q130" i="20"/>
  <c r="R130" i="20" s="1"/>
  <c r="T130" i="20" s="1"/>
  <c r="Q162" i="20"/>
  <c r="R162" i="20" s="1"/>
  <c r="T162" i="20" s="1"/>
  <c r="Q194" i="20"/>
  <c r="R194" i="20" s="1"/>
  <c r="T194" i="20" s="1"/>
  <c r="Q226" i="20"/>
  <c r="R226" i="20" s="1"/>
  <c r="T226" i="20" s="1"/>
  <c r="Q123" i="20"/>
  <c r="R123" i="20" s="1"/>
  <c r="T123" i="20" s="1"/>
  <c r="Q155" i="20"/>
  <c r="R155" i="20" s="1"/>
  <c r="T155" i="20" s="1"/>
  <c r="Q187" i="20"/>
  <c r="R187" i="20" s="1"/>
  <c r="T187" i="20" s="1"/>
  <c r="Q219" i="20"/>
  <c r="R219" i="20" s="1"/>
  <c r="T219" i="20" s="1"/>
  <c r="Q112" i="20"/>
  <c r="R112" i="20" s="1"/>
  <c r="T112" i="20" s="1"/>
  <c r="Q144" i="20"/>
  <c r="R144" i="20" s="1"/>
  <c r="T144" i="20" s="1"/>
  <c r="Q176" i="20"/>
  <c r="R176" i="20" s="1"/>
  <c r="T176" i="20" s="1"/>
  <c r="Q208" i="20"/>
  <c r="R208" i="20" s="1"/>
  <c r="T208" i="20" s="1"/>
  <c r="Q101" i="20"/>
  <c r="R101" i="20" s="1"/>
  <c r="T101" i="20" s="1"/>
  <c r="Q219" i="18"/>
  <c r="R219" i="18" s="1"/>
  <c r="T219" i="18" s="1"/>
  <c r="Q97" i="18"/>
  <c r="R97" i="18" s="1"/>
  <c r="T97" i="18" s="1"/>
  <c r="Q129" i="18"/>
  <c r="R129" i="18" s="1"/>
  <c r="T129" i="18" s="1"/>
  <c r="Q161" i="18"/>
  <c r="R161" i="18" s="1"/>
  <c r="T161" i="18" s="1"/>
  <c r="Q193" i="18"/>
  <c r="R193" i="18" s="1"/>
  <c r="T193" i="18" s="1"/>
  <c r="Q225" i="18"/>
  <c r="R225" i="18" s="1"/>
  <c r="T225" i="18" s="1"/>
  <c r="Q202" i="17"/>
  <c r="R202" i="17" s="1"/>
  <c r="T202" i="17" s="1"/>
  <c r="Q170" i="17"/>
  <c r="R170" i="17" s="1"/>
  <c r="T170" i="17" s="1"/>
  <c r="Q138" i="17"/>
  <c r="R138" i="17" s="1"/>
  <c r="T138" i="17" s="1"/>
  <c r="Q106" i="17"/>
  <c r="R106" i="17" s="1"/>
  <c r="T106" i="17" s="1"/>
  <c r="Q94" i="17"/>
  <c r="R94" i="17" s="1"/>
  <c r="T94" i="17" s="1"/>
  <c r="Q216" i="18"/>
  <c r="R216" i="18" s="1"/>
  <c r="T216" i="18" s="1"/>
  <c r="Q217" i="17"/>
  <c r="R217" i="17" s="1"/>
  <c r="T217" i="17" s="1"/>
  <c r="Q185" i="17"/>
  <c r="R185" i="17" s="1"/>
  <c r="T185" i="17" s="1"/>
  <c r="Q173" i="17"/>
  <c r="R173" i="17" s="1"/>
  <c r="T173" i="17" s="1"/>
  <c r="Q145" i="17"/>
  <c r="R145" i="17" s="1"/>
  <c r="T145" i="17" s="1"/>
  <c r="Q113" i="17"/>
  <c r="R113" i="17" s="1"/>
  <c r="T113" i="17" s="1"/>
  <c r="Q124" i="18"/>
  <c r="R124" i="18" s="1"/>
  <c r="T124" i="18" s="1"/>
  <c r="Q220" i="17"/>
  <c r="R220" i="17" s="1"/>
  <c r="T220" i="17" s="1"/>
  <c r="Q204" i="17"/>
  <c r="R204" i="17" s="1"/>
  <c r="T204" i="17" s="1"/>
  <c r="Q124" i="17"/>
  <c r="R124" i="17" s="1"/>
  <c r="T124" i="17" s="1"/>
  <c r="Q175" i="15"/>
  <c r="R175" i="15" s="1"/>
  <c r="T175" i="15" s="1"/>
  <c r="Q143" i="15"/>
  <c r="R143" i="15" s="1"/>
  <c r="T143" i="15" s="1"/>
  <c r="Q219" i="15"/>
  <c r="R219" i="15" s="1"/>
  <c r="T219" i="15" s="1"/>
  <c r="Q187" i="15"/>
  <c r="R187" i="15" s="1"/>
  <c r="T187" i="15" s="1"/>
  <c r="Q126" i="19"/>
  <c r="R126" i="19" s="1"/>
  <c r="T126" i="19" s="1"/>
  <c r="Q158" i="19"/>
  <c r="R158" i="19" s="1"/>
  <c r="T158" i="19" s="1"/>
  <c r="Q222" i="19"/>
  <c r="R222" i="19" s="1"/>
  <c r="T222" i="19" s="1"/>
  <c r="Q109" i="15"/>
  <c r="R109" i="15" s="1"/>
  <c r="T109" i="15" s="1"/>
  <c r="Q156" i="15"/>
  <c r="R156" i="15" s="1"/>
  <c r="T156" i="15" s="1"/>
  <c r="Q188" i="15"/>
  <c r="R188" i="15" s="1"/>
  <c r="T188" i="15" s="1"/>
  <c r="Q220" i="15"/>
  <c r="R220" i="15" s="1"/>
  <c r="T220" i="15" s="1"/>
  <c r="Q189" i="15"/>
  <c r="R189" i="15" s="1"/>
  <c r="T189" i="15" s="1"/>
  <c r="Q221" i="15"/>
  <c r="R221" i="15" s="1"/>
  <c r="T221" i="15" s="1"/>
  <c r="Q186" i="16"/>
  <c r="R186" i="16" s="1"/>
  <c r="T186" i="16" s="1"/>
  <c r="Q218" i="16"/>
  <c r="R218" i="16" s="1"/>
  <c r="T218" i="16" s="1"/>
  <c r="Q115" i="16"/>
  <c r="R115" i="16" s="1"/>
  <c r="T115" i="16" s="1"/>
  <c r="Q147" i="16"/>
  <c r="R147" i="16" s="1"/>
  <c r="T147" i="16" s="1"/>
  <c r="Q179" i="16"/>
  <c r="R179" i="16" s="1"/>
  <c r="T179" i="16" s="1"/>
  <c r="Q211" i="16"/>
  <c r="R211" i="16" s="1"/>
  <c r="T211" i="16" s="1"/>
  <c r="Q104" i="16"/>
  <c r="R104" i="16" s="1"/>
  <c r="T104" i="16" s="1"/>
  <c r="Q136" i="16"/>
  <c r="R136" i="16" s="1"/>
  <c r="T136" i="16" s="1"/>
  <c r="Q168" i="16"/>
  <c r="R168" i="16" s="1"/>
  <c r="T168" i="16" s="1"/>
  <c r="Q200" i="16"/>
  <c r="R200" i="16" s="1"/>
  <c r="T200" i="16" s="1"/>
  <c r="Q193" i="13"/>
  <c r="R193" i="13" s="1"/>
  <c r="T193" i="13" s="1"/>
  <c r="Q161" i="13"/>
  <c r="R161" i="13" s="1"/>
  <c r="T161" i="13" s="1"/>
  <c r="Q129" i="13"/>
  <c r="R129" i="13" s="1"/>
  <c r="T129" i="13" s="1"/>
  <c r="Q97" i="13"/>
  <c r="R97" i="13" s="1"/>
  <c r="T97" i="13" s="1"/>
  <c r="Q152" i="10"/>
  <c r="R152" i="10" s="1"/>
  <c r="T152" i="10" s="1"/>
  <c r="Q186" i="27"/>
  <c r="R186" i="27" s="1"/>
  <c r="T186" i="27" s="1"/>
  <c r="Q143" i="27"/>
  <c r="R143" i="27" s="1"/>
  <c r="T143" i="27" s="1"/>
  <c r="Q111" i="27"/>
  <c r="R111" i="27" s="1"/>
  <c r="T111" i="27" s="1"/>
  <c r="Q208" i="26"/>
  <c r="R208" i="26" s="1"/>
  <c r="T208" i="26" s="1"/>
  <c r="Q176" i="26"/>
  <c r="R176" i="26" s="1"/>
  <c r="T176" i="26" s="1"/>
  <c r="Q144" i="26"/>
  <c r="R144" i="26" s="1"/>
  <c r="T144" i="26" s="1"/>
  <c r="Q112" i="26"/>
  <c r="R112" i="26" s="1"/>
  <c r="T112" i="26" s="1"/>
  <c r="Q134" i="27"/>
  <c r="R134" i="27" s="1"/>
  <c r="T134" i="27" s="1"/>
  <c r="Q102" i="27"/>
  <c r="R102" i="27" s="1"/>
  <c r="T102" i="27" s="1"/>
  <c r="Q211" i="26"/>
  <c r="R211" i="26" s="1"/>
  <c r="T211" i="26" s="1"/>
  <c r="Q179" i="26"/>
  <c r="R179" i="26" s="1"/>
  <c r="T179" i="26" s="1"/>
  <c r="Q147" i="26"/>
  <c r="R147" i="26" s="1"/>
  <c r="T147" i="26" s="1"/>
  <c r="Q115" i="26"/>
  <c r="R115" i="26" s="1"/>
  <c r="T115" i="26" s="1"/>
  <c r="Q137" i="27"/>
  <c r="R137" i="27" s="1"/>
  <c r="T137" i="27" s="1"/>
  <c r="Q105" i="27"/>
  <c r="R105" i="27" s="1"/>
  <c r="T105" i="27" s="1"/>
  <c r="Q175" i="27"/>
  <c r="R175" i="27" s="1"/>
  <c r="T175" i="27" s="1"/>
  <c r="Q207" i="27"/>
  <c r="R207" i="27" s="1"/>
  <c r="T207" i="27" s="1"/>
  <c r="Q168" i="27"/>
  <c r="R168" i="27" s="1"/>
  <c r="T168" i="27" s="1"/>
  <c r="Q200" i="27"/>
  <c r="R200" i="27" s="1"/>
  <c r="T200" i="27" s="1"/>
  <c r="Q169" i="27"/>
  <c r="R169" i="27" s="1"/>
  <c r="T169" i="27" s="1"/>
  <c r="Q201" i="27"/>
  <c r="R201" i="27" s="1"/>
  <c r="T201" i="27" s="1"/>
  <c r="Q226" i="27"/>
  <c r="R226" i="27" s="1"/>
  <c r="T226" i="27" s="1"/>
  <c r="Q214" i="26"/>
  <c r="R214" i="26" s="1"/>
  <c r="T214" i="26" s="1"/>
  <c r="Q182" i="26"/>
  <c r="R182" i="26" s="1"/>
  <c r="T182" i="26" s="1"/>
  <c r="Q150" i="26"/>
  <c r="R150" i="26" s="1"/>
  <c r="T150" i="26" s="1"/>
  <c r="Q118" i="26"/>
  <c r="R118" i="26" s="1"/>
  <c r="T118" i="26" s="1"/>
  <c r="Q178" i="27"/>
  <c r="R178" i="27" s="1"/>
  <c r="T178" i="27" s="1"/>
  <c r="Q120" i="27"/>
  <c r="R120" i="27" s="1"/>
  <c r="T120" i="27" s="1"/>
  <c r="Q213" i="26"/>
  <c r="R213" i="26" s="1"/>
  <c r="T213" i="26" s="1"/>
  <c r="Q181" i="26"/>
  <c r="R181" i="26" s="1"/>
  <c r="T181" i="26" s="1"/>
  <c r="Q149" i="26"/>
  <c r="R149" i="26" s="1"/>
  <c r="T149" i="26" s="1"/>
  <c r="Q117" i="26"/>
  <c r="R117" i="26" s="1"/>
  <c r="T117" i="26" s="1"/>
  <c r="Q203" i="24"/>
  <c r="R203" i="24" s="1"/>
  <c r="T203" i="24" s="1"/>
  <c r="Q171" i="24"/>
  <c r="R171" i="24" s="1"/>
  <c r="T171" i="24" s="1"/>
  <c r="Q209" i="24"/>
  <c r="R209" i="24" s="1"/>
  <c r="T209" i="24" s="1"/>
  <c r="Q177" i="24"/>
  <c r="R177" i="24" s="1"/>
  <c r="T177" i="24" s="1"/>
  <c r="Q145" i="24"/>
  <c r="R145" i="24" s="1"/>
  <c r="T145" i="24" s="1"/>
  <c r="Q113" i="24"/>
  <c r="R113" i="24" s="1"/>
  <c r="T113" i="24" s="1"/>
  <c r="Q225" i="23"/>
  <c r="R225" i="23" s="1"/>
  <c r="T225" i="23" s="1"/>
  <c r="Q195" i="25"/>
  <c r="R195" i="25" s="1"/>
  <c r="T195" i="25" s="1"/>
  <c r="Q158" i="24"/>
  <c r="R158" i="24" s="1"/>
  <c r="T158" i="24" s="1"/>
  <c r="Q190" i="24"/>
  <c r="R190" i="24" s="1"/>
  <c r="T190" i="24" s="1"/>
  <c r="Q222" i="24"/>
  <c r="R222" i="24" s="1"/>
  <c r="T222" i="24" s="1"/>
  <c r="Q127" i="25"/>
  <c r="R127" i="25" s="1"/>
  <c r="T127" i="25" s="1"/>
  <c r="Q123" i="25"/>
  <c r="R123" i="25" s="1"/>
  <c r="T123" i="25" s="1"/>
  <c r="Q112" i="25"/>
  <c r="R112" i="25" s="1"/>
  <c r="T112" i="25" s="1"/>
  <c r="Q144" i="25"/>
  <c r="R144" i="25" s="1"/>
  <c r="T144" i="25" s="1"/>
  <c r="Q176" i="25"/>
  <c r="R176" i="25" s="1"/>
  <c r="T176" i="25" s="1"/>
  <c r="Q117" i="25"/>
  <c r="R117" i="25" s="1"/>
  <c r="T117" i="25" s="1"/>
  <c r="Q149" i="25"/>
  <c r="R149" i="25" s="1"/>
  <c r="T149" i="25" s="1"/>
  <c r="Q181" i="25"/>
  <c r="R181" i="25" s="1"/>
  <c r="T181" i="25" s="1"/>
  <c r="Q118" i="25"/>
  <c r="R118" i="25" s="1"/>
  <c r="T118" i="25" s="1"/>
  <c r="Q150" i="25"/>
  <c r="R150" i="25" s="1"/>
  <c r="T150" i="25" s="1"/>
  <c r="Q182" i="25"/>
  <c r="R182" i="25" s="1"/>
  <c r="T182" i="25" s="1"/>
  <c r="Q214" i="25"/>
  <c r="R214" i="25" s="1"/>
  <c r="T214" i="25" s="1"/>
  <c r="Q215" i="25"/>
  <c r="R215" i="25" s="1"/>
  <c r="T215" i="25" s="1"/>
  <c r="Q204" i="25"/>
  <c r="R204" i="25" s="1"/>
  <c r="T204" i="25" s="1"/>
  <c r="Q193" i="25"/>
  <c r="R193" i="25" s="1"/>
  <c r="T193" i="25" s="1"/>
  <c r="Q225" i="25"/>
  <c r="R225" i="25" s="1"/>
  <c r="T225" i="25" s="1"/>
  <c r="Q211" i="23"/>
  <c r="R211" i="23" s="1"/>
  <c r="T211" i="23" s="1"/>
  <c r="Q195" i="23"/>
  <c r="R195" i="23" s="1"/>
  <c r="T195" i="23" s="1"/>
  <c r="Q211" i="22"/>
  <c r="R211" i="22" s="1"/>
  <c r="T211" i="22" s="1"/>
  <c r="Q116" i="22"/>
  <c r="R116" i="22" s="1"/>
  <c r="T116" i="22" s="1"/>
  <c r="Q148" i="22"/>
  <c r="R148" i="22" s="1"/>
  <c r="T148" i="22" s="1"/>
  <c r="Q180" i="22"/>
  <c r="R180" i="22" s="1"/>
  <c r="T180" i="22" s="1"/>
  <c r="Q212" i="22"/>
  <c r="R212" i="22" s="1"/>
  <c r="T212" i="22" s="1"/>
  <c r="Q106" i="22"/>
  <c r="R106" i="22" s="1"/>
  <c r="T106" i="22" s="1"/>
  <c r="Q138" i="22"/>
  <c r="R138" i="22" s="1"/>
  <c r="T138" i="22" s="1"/>
  <c r="Q170" i="22"/>
  <c r="R170" i="22" s="1"/>
  <c r="T170" i="22" s="1"/>
  <c r="Q202" i="22"/>
  <c r="R202" i="22" s="1"/>
  <c r="T202" i="22" s="1"/>
  <c r="Q135" i="21"/>
  <c r="R135" i="21" s="1"/>
  <c r="T135" i="21" s="1"/>
  <c r="Q119" i="21"/>
  <c r="R119" i="21" s="1"/>
  <c r="T119" i="21" s="1"/>
  <c r="Q103" i="21"/>
  <c r="R103" i="21" s="1"/>
  <c r="T103" i="21" s="1"/>
  <c r="Q127" i="22"/>
  <c r="R127" i="22" s="1"/>
  <c r="T127" i="22" s="1"/>
  <c r="Q225" i="21"/>
  <c r="R225" i="21" s="1"/>
  <c r="T225" i="21" s="1"/>
  <c r="Q189" i="21"/>
  <c r="R189" i="21" s="1"/>
  <c r="T189" i="21" s="1"/>
  <c r="Q118" i="21"/>
  <c r="R118" i="21" s="1"/>
  <c r="T118" i="21" s="1"/>
  <c r="Q220" i="19"/>
  <c r="R220" i="19" s="1"/>
  <c r="T220" i="19" s="1"/>
  <c r="Q204" i="19"/>
  <c r="R204" i="19" s="1"/>
  <c r="T204" i="19" s="1"/>
  <c r="Q188" i="19"/>
  <c r="R188" i="19" s="1"/>
  <c r="T188" i="19" s="1"/>
  <c r="Q172" i="19"/>
  <c r="R172" i="19" s="1"/>
  <c r="T172" i="19" s="1"/>
  <c r="Q156" i="19"/>
  <c r="R156" i="19" s="1"/>
  <c r="T156" i="19" s="1"/>
  <c r="Q140" i="19"/>
  <c r="R140" i="19" s="1"/>
  <c r="T140" i="19" s="1"/>
  <c r="Q124" i="19"/>
  <c r="R124" i="19" s="1"/>
  <c r="T124" i="19" s="1"/>
  <c r="Q108" i="19"/>
  <c r="R108" i="19" s="1"/>
  <c r="T108" i="19" s="1"/>
  <c r="Q163" i="22"/>
  <c r="R163" i="22" s="1"/>
  <c r="T163" i="22" s="1"/>
  <c r="Q117" i="21"/>
  <c r="R117" i="21" s="1"/>
  <c r="T117" i="21" s="1"/>
  <c r="Q151" i="21"/>
  <c r="R151" i="21" s="1"/>
  <c r="T151" i="21" s="1"/>
  <c r="Q183" i="21"/>
  <c r="R183" i="21" s="1"/>
  <c r="T183" i="21" s="1"/>
  <c r="Q215" i="21"/>
  <c r="R215" i="21" s="1"/>
  <c r="T215" i="21" s="1"/>
  <c r="Q173" i="20"/>
  <c r="R173" i="20" s="1"/>
  <c r="T173" i="20" s="1"/>
  <c r="Q141" i="20"/>
  <c r="R141" i="20" s="1"/>
  <c r="T141" i="20" s="1"/>
  <c r="Q219" i="19"/>
  <c r="R219" i="19" s="1"/>
  <c r="T219" i="19" s="1"/>
  <c r="Q203" i="19"/>
  <c r="R203" i="19" s="1"/>
  <c r="T203" i="19" s="1"/>
  <c r="Q187" i="19"/>
  <c r="R187" i="19" s="1"/>
  <c r="T187" i="19" s="1"/>
  <c r="Q171" i="19"/>
  <c r="R171" i="19" s="1"/>
  <c r="T171" i="19" s="1"/>
  <c r="Q155" i="19"/>
  <c r="R155" i="19" s="1"/>
  <c r="T155" i="19" s="1"/>
  <c r="Q139" i="19"/>
  <c r="R139" i="19" s="1"/>
  <c r="T139" i="19" s="1"/>
  <c r="Q123" i="19"/>
  <c r="R123" i="19" s="1"/>
  <c r="T123" i="19" s="1"/>
  <c r="Q102" i="20"/>
  <c r="R102" i="20" s="1"/>
  <c r="T102" i="20" s="1"/>
  <c r="Q134" i="20"/>
  <c r="R134" i="20" s="1"/>
  <c r="T134" i="20" s="1"/>
  <c r="Q166" i="20"/>
  <c r="R166" i="20" s="1"/>
  <c r="T166" i="20" s="1"/>
  <c r="Q198" i="20"/>
  <c r="R198" i="20" s="1"/>
  <c r="T198" i="20" s="1"/>
  <c r="Q95" i="20"/>
  <c r="R95" i="20" s="1"/>
  <c r="T95" i="20" s="1"/>
  <c r="Q127" i="20"/>
  <c r="R127" i="20" s="1"/>
  <c r="T127" i="20" s="1"/>
  <c r="Q159" i="20"/>
  <c r="R159" i="20" s="1"/>
  <c r="T159" i="20" s="1"/>
  <c r="Q191" i="20"/>
  <c r="R191" i="20" s="1"/>
  <c r="T191" i="20" s="1"/>
  <c r="Q223" i="20"/>
  <c r="R223" i="20" s="1"/>
  <c r="T223" i="20" s="1"/>
  <c r="Q116" i="20"/>
  <c r="R116" i="20" s="1"/>
  <c r="T116" i="20" s="1"/>
  <c r="Q148" i="20"/>
  <c r="R148" i="20" s="1"/>
  <c r="T148" i="20" s="1"/>
  <c r="Q180" i="20"/>
  <c r="R180" i="20" s="1"/>
  <c r="T180" i="20" s="1"/>
  <c r="Q212" i="20"/>
  <c r="R212" i="20" s="1"/>
  <c r="T212" i="20" s="1"/>
  <c r="Q228" i="18"/>
  <c r="R228" i="18" s="1"/>
  <c r="T228" i="18" s="1"/>
  <c r="Q133" i="18"/>
  <c r="R133" i="18" s="1"/>
  <c r="T133" i="18" s="1"/>
  <c r="Q165" i="18"/>
  <c r="R165" i="18" s="1"/>
  <c r="T165" i="18" s="1"/>
  <c r="Q197" i="18"/>
  <c r="R197" i="18" s="1"/>
  <c r="T197" i="18" s="1"/>
  <c r="Q214" i="18"/>
  <c r="R214" i="18" s="1"/>
  <c r="T214" i="18" s="1"/>
  <c r="Q222" i="17"/>
  <c r="R222" i="17" s="1"/>
  <c r="T222" i="17" s="1"/>
  <c r="Q190" i="17"/>
  <c r="R190" i="17" s="1"/>
  <c r="T190" i="17" s="1"/>
  <c r="Q158" i="17"/>
  <c r="R158" i="17" s="1"/>
  <c r="T158" i="17" s="1"/>
  <c r="Q126" i="17"/>
  <c r="R126" i="17" s="1"/>
  <c r="T126" i="17" s="1"/>
  <c r="Q212" i="18"/>
  <c r="R212" i="18" s="1"/>
  <c r="T212" i="18" s="1"/>
  <c r="Q205" i="17"/>
  <c r="R205" i="17" s="1"/>
  <c r="T205" i="17" s="1"/>
  <c r="Q141" i="17"/>
  <c r="R141" i="17" s="1"/>
  <c r="T141" i="17" s="1"/>
  <c r="Q109" i="17"/>
  <c r="R109" i="17" s="1"/>
  <c r="T109" i="17" s="1"/>
  <c r="Q204" i="18"/>
  <c r="R204" i="18" s="1"/>
  <c r="T204" i="18" s="1"/>
  <c r="Q196" i="18"/>
  <c r="R196" i="18" s="1"/>
  <c r="T196" i="18" s="1"/>
  <c r="Q188" i="18"/>
  <c r="R188" i="18" s="1"/>
  <c r="T188" i="18" s="1"/>
  <c r="Q180" i="18"/>
  <c r="R180" i="18" s="1"/>
  <c r="T180" i="18" s="1"/>
  <c r="Q172" i="18"/>
  <c r="R172" i="18" s="1"/>
  <c r="T172" i="18" s="1"/>
  <c r="Q164" i="18"/>
  <c r="R164" i="18" s="1"/>
  <c r="T164" i="18" s="1"/>
  <c r="Q156" i="18"/>
  <c r="R156" i="18" s="1"/>
  <c r="T156" i="18" s="1"/>
  <c r="Q148" i="18"/>
  <c r="R148" i="18" s="1"/>
  <c r="T148" i="18" s="1"/>
  <c r="Q140" i="18"/>
  <c r="R140" i="18" s="1"/>
  <c r="T140" i="18" s="1"/>
  <c r="Q132" i="18"/>
  <c r="R132" i="18" s="1"/>
  <c r="T132" i="18" s="1"/>
  <c r="Q123" i="18"/>
  <c r="R123" i="18" s="1"/>
  <c r="T123" i="18" s="1"/>
  <c r="Q112" i="18"/>
  <c r="R112" i="18" s="1"/>
  <c r="T112" i="18" s="1"/>
  <c r="Q225" i="16"/>
  <c r="R225" i="16" s="1"/>
  <c r="T225" i="16" s="1"/>
  <c r="Q126" i="15"/>
  <c r="R126" i="15" s="1"/>
  <c r="T126" i="15" s="1"/>
  <c r="Q94" i="15"/>
  <c r="R94" i="15" s="1"/>
  <c r="T94" i="15" s="1"/>
  <c r="Q197" i="16"/>
  <c r="R197" i="16" s="1"/>
  <c r="T197" i="16" s="1"/>
  <c r="Q173" i="16"/>
  <c r="R173" i="16" s="1"/>
  <c r="T173" i="16" s="1"/>
  <c r="Q157" i="16"/>
  <c r="R157" i="16" s="1"/>
  <c r="T157" i="16" s="1"/>
  <c r="Q141" i="16"/>
  <c r="R141" i="16" s="1"/>
  <c r="T141" i="16" s="1"/>
  <c r="Q125" i="16"/>
  <c r="R125" i="16" s="1"/>
  <c r="T125" i="16" s="1"/>
  <c r="Q207" i="15"/>
  <c r="R207" i="15" s="1"/>
  <c r="T207" i="15" s="1"/>
  <c r="Q129" i="15"/>
  <c r="R129" i="15" s="1"/>
  <c r="T129" i="15" s="1"/>
  <c r="Q97" i="15"/>
  <c r="R97" i="15" s="1"/>
  <c r="T97" i="15" s="1"/>
  <c r="Q160" i="15"/>
  <c r="R160" i="15" s="1"/>
  <c r="T160" i="15" s="1"/>
  <c r="Q192" i="15"/>
  <c r="R192" i="15" s="1"/>
  <c r="T192" i="15" s="1"/>
  <c r="Q224" i="15"/>
  <c r="R224" i="15" s="1"/>
  <c r="T224" i="15" s="1"/>
  <c r="Q161" i="15"/>
  <c r="R161" i="15" s="1"/>
  <c r="T161" i="15" s="1"/>
  <c r="Q170" i="16"/>
  <c r="R170" i="16" s="1"/>
  <c r="T170" i="16" s="1"/>
  <c r="Q154" i="16"/>
  <c r="R154" i="16" s="1"/>
  <c r="T154" i="16" s="1"/>
  <c r="Q138" i="16"/>
  <c r="R138" i="16" s="1"/>
  <c r="T138" i="16" s="1"/>
  <c r="Q122" i="16"/>
  <c r="R122" i="16" s="1"/>
  <c r="T122" i="16" s="1"/>
  <c r="Q106" i="16"/>
  <c r="R106" i="16" s="1"/>
  <c r="T106" i="16" s="1"/>
  <c r="Q190" i="16"/>
  <c r="R190" i="16" s="1"/>
  <c r="T190" i="16" s="1"/>
  <c r="Q214" i="10"/>
  <c r="R214" i="10" s="1"/>
  <c r="T214" i="10" s="1"/>
  <c r="Q169" i="20"/>
  <c r="R169" i="20" s="1"/>
  <c r="T169" i="20" s="1"/>
  <c r="Q106" i="20"/>
  <c r="R106" i="20" s="1"/>
  <c r="T106" i="20" s="1"/>
  <c r="Q138" i="20"/>
  <c r="R138" i="20" s="1"/>
  <c r="T138" i="20" s="1"/>
  <c r="Q170" i="20"/>
  <c r="R170" i="20" s="1"/>
  <c r="T170" i="20" s="1"/>
  <c r="Q202" i="20"/>
  <c r="R202" i="20" s="1"/>
  <c r="T202" i="20" s="1"/>
  <c r="Q99" i="20"/>
  <c r="R99" i="20" s="1"/>
  <c r="T99" i="20" s="1"/>
  <c r="Q131" i="20"/>
  <c r="R131" i="20" s="1"/>
  <c r="T131" i="20" s="1"/>
  <c r="Q163" i="20"/>
  <c r="R163" i="20" s="1"/>
  <c r="T163" i="20" s="1"/>
  <c r="Q195" i="20"/>
  <c r="R195" i="20" s="1"/>
  <c r="T195" i="20" s="1"/>
  <c r="Q227" i="20"/>
  <c r="R227" i="20" s="1"/>
  <c r="T227" i="20" s="1"/>
  <c r="Q218" i="18"/>
  <c r="R218" i="18" s="1"/>
  <c r="T218" i="18" s="1"/>
  <c r="Q187" i="18"/>
  <c r="R187" i="18" s="1"/>
  <c r="T187" i="18" s="1"/>
  <c r="Q111" i="18"/>
  <c r="R111" i="18" s="1"/>
  <c r="T111" i="18" s="1"/>
  <c r="Q200" i="17"/>
  <c r="R200" i="17" s="1"/>
  <c r="T200" i="17" s="1"/>
  <c r="Q196" i="15"/>
  <c r="R196" i="15" s="1"/>
  <c r="T196" i="15" s="1"/>
  <c r="Q228" i="15"/>
  <c r="R228" i="15" s="1"/>
  <c r="T228" i="15" s="1"/>
  <c r="Q104" i="15"/>
  <c r="R104" i="15" s="1"/>
  <c r="T104" i="15" s="1"/>
  <c r="Q101" i="14"/>
  <c r="R101" i="14" s="1"/>
  <c r="T101" i="14" s="1"/>
  <c r="Q166" i="11"/>
  <c r="R166" i="11" s="1"/>
  <c r="T166" i="11" s="1"/>
  <c r="Q154" i="27"/>
  <c r="R154" i="27" s="1"/>
  <c r="T154" i="27" s="1"/>
  <c r="Q119" i="27"/>
  <c r="R119" i="27" s="1"/>
  <c r="T119" i="27" s="1"/>
  <c r="Q142" i="27"/>
  <c r="R142" i="27" s="1"/>
  <c r="T142" i="27" s="1"/>
  <c r="Q110" i="27"/>
  <c r="R110" i="27" s="1"/>
  <c r="T110" i="27" s="1"/>
  <c r="Q219" i="26"/>
  <c r="R219" i="26" s="1"/>
  <c r="T219" i="26" s="1"/>
  <c r="Q187" i="26"/>
  <c r="R187" i="26" s="1"/>
  <c r="T187" i="26" s="1"/>
  <c r="Q155" i="26"/>
  <c r="R155" i="26" s="1"/>
  <c r="T155" i="26" s="1"/>
  <c r="Q123" i="26"/>
  <c r="R123" i="26" s="1"/>
  <c r="T123" i="26" s="1"/>
  <c r="Q145" i="27"/>
  <c r="R145" i="27" s="1"/>
  <c r="T145" i="27" s="1"/>
  <c r="Q113" i="27"/>
  <c r="R113" i="27" s="1"/>
  <c r="T113" i="27" s="1"/>
  <c r="Q151" i="27"/>
  <c r="R151" i="27" s="1"/>
  <c r="T151" i="27" s="1"/>
  <c r="Q183" i="27"/>
  <c r="R183" i="27" s="1"/>
  <c r="T183" i="27" s="1"/>
  <c r="Q216" i="27"/>
  <c r="R216" i="27" s="1"/>
  <c r="T216" i="27" s="1"/>
  <c r="Q176" i="27"/>
  <c r="R176" i="27" s="1"/>
  <c r="T176" i="27" s="1"/>
  <c r="Q208" i="27"/>
  <c r="R208" i="27" s="1"/>
  <c r="T208" i="27" s="1"/>
  <c r="Q177" i="27"/>
  <c r="R177" i="27" s="1"/>
  <c r="T177" i="27" s="1"/>
  <c r="Q212" i="27"/>
  <c r="R212" i="27" s="1"/>
  <c r="T212" i="27" s="1"/>
  <c r="Q215" i="27"/>
  <c r="R215" i="27" s="1"/>
  <c r="T215" i="27" s="1"/>
  <c r="Q222" i="26"/>
  <c r="R222" i="26" s="1"/>
  <c r="T222" i="26" s="1"/>
  <c r="Q190" i="26"/>
  <c r="R190" i="26" s="1"/>
  <c r="T190" i="26" s="1"/>
  <c r="Q158" i="26"/>
  <c r="R158" i="26" s="1"/>
  <c r="T158" i="26" s="1"/>
  <c r="Q126" i="26"/>
  <c r="R126" i="26" s="1"/>
  <c r="T126" i="26" s="1"/>
  <c r="Q94" i="26"/>
  <c r="R94" i="26" s="1"/>
  <c r="T94" i="26" s="1"/>
  <c r="Q128" i="27"/>
  <c r="R128" i="27" s="1"/>
  <c r="T128" i="27" s="1"/>
  <c r="Q96" i="27"/>
  <c r="R96" i="27" s="1"/>
  <c r="T96" i="27" s="1"/>
  <c r="Q221" i="26"/>
  <c r="R221" i="26" s="1"/>
  <c r="T221" i="26" s="1"/>
  <c r="Q189" i="26"/>
  <c r="R189" i="26" s="1"/>
  <c r="T189" i="26" s="1"/>
  <c r="Q157" i="26"/>
  <c r="R157" i="26" s="1"/>
  <c r="T157" i="26" s="1"/>
  <c r="Q125" i="26"/>
  <c r="R125" i="26" s="1"/>
  <c r="T125" i="26" s="1"/>
  <c r="Q195" i="24"/>
  <c r="R195" i="24" s="1"/>
  <c r="T195" i="24" s="1"/>
  <c r="Q201" i="24"/>
  <c r="R201" i="24" s="1"/>
  <c r="T201" i="24" s="1"/>
  <c r="Q169" i="24"/>
  <c r="R169" i="24" s="1"/>
  <c r="T169" i="24" s="1"/>
  <c r="Q137" i="24"/>
  <c r="R137" i="24" s="1"/>
  <c r="T137" i="24" s="1"/>
  <c r="Q105" i="24"/>
  <c r="R105" i="24" s="1"/>
  <c r="T105" i="24" s="1"/>
  <c r="Q143" i="25"/>
  <c r="R143" i="25" s="1"/>
  <c r="T143" i="25" s="1"/>
  <c r="Q171" i="25"/>
  <c r="R171" i="25" s="1"/>
  <c r="T171" i="25" s="1"/>
  <c r="Q99" i="25"/>
  <c r="R99" i="25" s="1"/>
  <c r="T99" i="25" s="1"/>
  <c r="Q120" i="25"/>
  <c r="R120" i="25" s="1"/>
  <c r="T120" i="25" s="1"/>
  <c r="Q152" i="25"/>
  <c r="R152" i="25" s="1"/>
  <c r="T152" i="25" s="1"/>
  <c r="Q184" i="25"/>
  <c r="R184" i="25" s="1"/>
  <c r="T184" i="25" s="1"/>
  <c r="Q125" i="25"/>
  <c r="R125" i="25" s="1"/>
  <c r="T125" i="25" s="1"/>
  <c r="Q157" i="25"/>
  <c r="R157" i="25" s="1"/>
  <c r="T157" i="25" s="1"/>
  <c r="Q94" i="25"/>
  <c r="R94" i="25" s="1"/>
  <c r="T94" i="25" s="1"/>
  <c r="Q126" i="25"/>
  <c r="R126" i="25" s="1"/>
  <c r="T126" i="25" s="1"/>
  <c r="Q158" i="25"/>
  <c r="R158" i="25" s="1"/>
  <c r="T158" i="25" s="1"/>
  <c r="Q190" i="25"/>
  <c r="R190" i="25" s="1"/>
  <c r="T190" i="25" s="1"/>
  <c r="Q222" i="25"/>
  <c r="R222" i="25" s="1"/>
  <c r="T222" i="25" s="1"/>
  <c r="Q223" i="25"/>
  <c r="R223" i="25" s="1"/>
  <c r="T223" i="25" s="1"/>
  <c r="Q212" i="25"/>
  <c r="R212" i="25" s="1"/>
  <c r="T212" i="25" s="1"/>
  <c r="Q201" i="25"/>
  <c r="R201" i="25" s="1"/>
  <c r="T201" i="25" s="1"/>
  <c r="Q207" i="23"/>
  <c r="R207" i="23" s="1"/>
  <c r="T207" i="23" s="1"/>
  <c r="Q191" i="23"/>
  <c r="R191" i="23" s="1"/>
  <c r="T191" i="23" s="1"/>
  <c r="Q189" i="22"/>
  <c r="R189" i="22" s="1"/>
  <c r="T189" i="22" s="1"/>
  <c r="Q146" i="21"/>
  <c r="R146" i="21" s="1"/>
  <c r="T146" i="21" s="1"/>
  <c r="Q199" i="22"/>
  <c r="R199" i="22" s="1"/>
  <c r="T199" i="22" s="1"/>
  <c r="Q145" i="22"/>
  <c r="R145" i="22" s="1"/>
  <c r="T145" i="22" s="1"/>
  <c r="Q124" i="22"/>
  <c r="R124" i="22" s="1"/>
  <c r="T124" i="22" s="1"/>
  <c r="Q156" i="22"/>
  <c r="R156" i="22" s="1"/>
  <c r="T156" i="22" s="1"/>
  <c r="Q188" i="22"/>
  <c r="R188" i="22" s="1"/>
  <c r="T188" i="22" s="1"/>
  <c r="Q220" i="22"/>
  <c r="R220" i="22" s="1"/>
  <c r="T220" i="22" s="1"/>
  <c r="Q114" i="22"/>
  <c r="R114" i="22" s="1"/>
  <c r="T114" i="22" s="1"/>
  <c r="Q146" i="22"/>
  <c r="R146" i="22" s="1"/>
  <c r="T146" i="22" s="1"/>
  <c r="Q178" i="22"/>
  <c r="R178" i="22" s="1"/>
  <c r="T178" i="22" s="1"/>
  <c r="Q210" i="22"/>
  <c r="R210" i="22" s="1"/>
  <c r="T210" i="22" s="1"/>
  <c r="Q198" i="21"/>
  <c r="R198" i="21" s="1"/>
  <c r="T198" i="21" s="1"/>
  <c r="Q209" i="22"/>
  <c r="R209" i="22" s="1"/>
  <c r="T209" i="22" s="1"/>
  <c r="Q218" i="21"/>
  <c r="R218" i="21" s="1"/>
  <c r="T218" i="21" s="1"/>
  <c r="Q185" i="22"/>
  <c r="R185" i="22" s="1"/>
  <c r="T185" i="22" s="1"/>
  <c r="Q216" i="19"/>
  <c r="R216" i="19" s="1"/>
  <c r="T216" i="19" s="1"/>
  <c r="Q184" i="19"/>
  <c r="R184" i="19" s="1"/>
  <c r="T184" i="19" s="1"/>
  <c r="Q152" i="19"/>
  <c r="R152" i="19" s="1"/>
  <c r="T152" i="19" s="1"/>
  <c r="Q120" i="19"/>
  <c r="R120" i="19" s="1"/>
  <c r="T120" i="19" s="1"/>
  <c r="Q208" i="21"/>
  <c r="R208" i="21" s="1"/>
  <c r="T208" i="21" s="1"/>
  <c r="Q205" i="21"/>
  <c r="R205" i="21" s="1"/>
  <c r="T205" i="21" s="1"/>
  <c r="Q109" i="21"/>
  <c r="R109" i="21" s="1"/>
  <c r="T109" i="21" s="1"/>
  <c r="Q191" i="21"/>
  <c r="R191" i="21" s="1"/>
  <c r="T191" i="21" s="1"/>
  <c r="Q223" i="21"/>
  <c r="R223" i="21" s="1"/>
  <c r="T223" i="21" s="1"/>
  <c r="Q215" i="19"/>
  <c r="R215" i="19" s="1"/>
  <c r="T215" i="19" s="1"/>
  <c r="Q199" i="19"/>
  <c r="R199" i="19" s="1"/>
  <c r="T199" i="19" s="1"/>
  <c r="Q183" i="19"/>
  <c r="R183" i="19" s="1"/>
  <c r="T183" i="19" s="1"/>
  <c r="Q167" i="19"/>
  <c r="R167" i="19" s="1"/>
  <c r="T167" i="19" s="1"/>
  <c r="Q151" i="19"/>
  <c r="R151" i="19" s="1"/>
  <c r="T151" i="19" s="1"/>
  <c r="Q135" i="19"/>
  <c r="R135" i="19" s="1"/>
  <c r="T135" i="19" s="1"/>
  <c r="Q119" i="19"/>
  <c r="R119" i="19" s="1"/>
  <c r="T119" i="19" s="1"/>
  <c r="Q153" i="20"/>
  <c r="R153" i="20" s="1"/>
  <c r="T153" i="20" s="1"/>
  <c r="Q110" i="20"/>
  <c r="R110" i="20" s="1"/>
  <c r="T110" i="20" s="1"/>
  <c r="Q142" i="20"/>
  <c r="R142" i="20" s="1"/>
  <c r="T142" i="20" s="1"/>
  <c r="Q174" i="20"/>
  <c r="R174" i="20" s="1"/>
  <c r="T174" i="20" s="1"/>
  <c r="Q206" i="20"/>
  <c r="R206" i="20" s="1"/>
  <c r="T206" i="20" s="1"/>
  <c r="Q103" i="20"/>
  <c r="R103" i="20" s="1"/>
  <c r="T103" i="20" s="1"/>
  <c r="Q135" i="20"/>
  <c r="R135" i="20" s="1"/>
  <c r="T135" i="20" s="1"/>
  <c r="Q167" i="20"/>
  <c r="R167" i="20" s="1"/>
  <c r="T167" i="20" s="1"/>
  <c r="Q199" i="20"/>
  <c r="R199" i="20" s="1"/>
  <c r="T199" i="20" s="1"/>
  <c r="Q124" i="20"/>
  <c r="R124" i="20" s="1"/>
  <c r="T124" i="20" s="1"/>
  <c r="Q156" i="20"/>
  <c r="R156" i="20" s="1"/>
  <c r="T156" i="20" s="1"/>
  <c r="Q188" i="20"/>
  <c r="R188" i="20" s="1"/>
  <c r="T188" i="20" s="1"/>
  <c r="Q220" i="20"/>
  <c r="R220" i="20" s="1"/>
  <c r="T220" i="20" s="1"/>
  <c r="Q215" i="18"/>
  <c r="R215" i="18" s="1"/>
  <c r="T215" i="18" s="1"/>
  <c r="Q222" i="18"/>
  <c r="R222" i="18" s="1"/>
  <c r="T222" i="18" s="1"/>
  <c r="Q213" i="17"/>
  <c r="R213" i="17" s="1"/>
  <c r="T213" i="17" s="1"/>
  <c r="Q181" i="17"/>
  <c r="R181" i="17" s="1"/>
  <c r="T181" i="17" s="1"/>
  <c r="Q165" i="17"/>
  <c r="R165" i="17" s="1"/>
  <c r="T165" i="17" s="1"/>
  <c r="Q133" i="17"/>
  <c r="R133" i="17" s="1"/>
  <c r="T133" i="17" s="1"/>
  <c r="Q101" i="17"/>
  <c r="R101" i="17" s="1"/>
  <c r="T101" i="17" s="1"/>
  <c r="Q186" i="18"/>
  <c r="R186" i="18" s="1"/>
  <c r="T186" i="18" s="1"/>
  <c r="Q120" i="18"/>
  <c r="R120" i="18" s="1"/>
  <c r="T120" i="18" s="1"/>
  <c r="Q134" i="15"/>
  <c r="R134" i="15" s="1"/>
  <c r="T134" i="15" s="1"/>
  <c r="Q102" i="15"/>
  <c r="R102" i="15" s="1"/>
  <c r="T102" i="15" s="1"/>
  <c r="Q189" i="16"/>
  <c r="R189" i="16" s="1"/>
  <c r="T189" i="16" s="1"/>
  <c r="Q169" i="16"/>
  <c r="R169" i="16" s="1"/>
  <c r="T169" i="16" s="1"/>
  <c r="Q153" i="16"/>
  <c r="R153" i="16" s="1"/>
  <c r="T153" i="16" s="1"/>
  <c r="Q137" i="16"/>
  <c r="R137" i="16" s="1"/>
  <c r="T137" i="16" s="1"/>
  <c r="Q121" i="16"/>
  <c r="R121" i="16" s="1"/>
  <c r="T121" i="16" s="1"/>
  <c r="Q215" i="15"/>
  <c r="R215" i="15" s="1"/>
  <c r="T215" i="15" s="1"/>
  <c r="Q183" i="15"/>
  <c r="R183" i="15" s="1"/>
  <c r="T183" i="15" s="1"/>
  <c r="Q105" i="15"/>
  <c r="R105" i="15" s="1"/>
  <c r="T105" i="15" s="1"/>
  <c r="Q168" i="15"/>
  <c r="R168" i="15" s="1"/>
  <c r="T168" i="15" s="1"/>
  <c r="Q200" i="15"/>
  <c r="R200" i="15" s="1"/>
  <c r="T200" i="15" s="1"/>
  <c r="Q201" i="15"/>
  <c r="R201" i="15" s="1"/>
  <c r="T201" i="15" s="1"/>
  <c r="Q166" i="16"/>
  <c r="R166" i="16" s="1"/>
  <c r="T166" i="16" s="1"/>
  <c r="Q150" i="16"/>
  <c r="R150" i="16" s="1"/>
  <c r="T150" i="16" s="1"/>
  <c r="Q134" i="16"/>
  <c r="R134" i="16" s="1"/>
  <c r="T134" i="16" s="1"/>
  <c r="Q118" i="16"/>
  <c r="R118" i="16" s="1"/>
  <c r="T118" i="16" s="1"/>
  <c r="Q102" i="16"/>
  <c r="R102" i="16" s="1"/>
  <c r="T102" i="16" s="1"/>
  <c r="Q207" i="29"/>
  <c r="R207" i="29" s="1"/>
  <c r="T207" i="29" s="1"/>
  <c r="Q220" i="27"/>
  <c r="R220" i="27" s="1"/>
  <c r="T220" i="27" s="1"/>
  <c r="Q130" i="27"/>
  <c r="R130" i="27" s="1"/>
  <c r="T130" i="27" s="1"/>
  <c r="Q98" i="27"/>
  <c r="R98" i="27" s="1"/>
  <c r="T98" i="27" s="1"/>
  <c r="Q207" i="26"/>
  <c r="R207" i="26" s="1"/>
  <c r="T207" i="26" s="1"/>
  <c r="Q175" i="26"/>
  <c r="R175" i="26" s="1"/>
  <c r="T175" i="26" s="1"/>
  <c r="Q143" i="26"/>
  <c r="R143" i="26" s="1"/>
  <c r="T143" i="26" s="1"/>
  <c r="Q111" i="26"/>
  <c r="R111" i="26" s="1"/>
  <c r="T111" i="26" s="1"/>
  <c r="Q133" i="27"/>
  <c r="R133" i="27" s="1"/>
  <c r="T133" i="27" s="1"/>
  <c r="Q101" i="27"/>
  <c r="R101" i="27" s="1"/>
  <c r="T101" i="27" s="1"/>
  <c r="Q155" i="27"/>
  <c r="R155" i="27" s="1"/>
  <c r="T155" i="27" s="1"/>
  <c r="Q187" i="27"/>
  <c r="R187" i="27" s="1"/>
  <c r="T187" i="27" s="1"/>
  <c r="Q225" i="27"/>
  <c r="R225" i="27" s="1"/>
  <c r="T225" i="27" s="1"/>
  <c r="Q180" i="27"/>
  <c r="R180" i="27" s="1"/>
  <c r="T180" i="27" s="1"/>
  <c r="Q213" i="27"/>
  <c r="R213" i="27" s="1"/>
  <c r="T213" i="27" s="1"/>
  <c r="Q181" i="27"/>
  <c r="R181" i="27" s="1"/>
  <c r="T181" i="27" s="1"/>
  <c r="Q221" i="27"/>
  <c r="R221" i="27" s="1"/>
  <c r="T221" i="27" s="1"/>
  <c r="Q219" i="27"/>
  <c r="R219" i="27" s="1"/>
  <c r="T219" i="27" s="1"/>
  <c r="Q210" i="26"/>
  <c r="R210" i="26" s="1"/>
  <c r="T210" i="26" s="1"/>
  <c r="Q178" i="26"/>
  <c r="R178" i="26" s="1"/>
  <c r="T178" i="26" s="1"/>
  <c r="Q146" i="26"/>
  <c r="R146" i="26" s="1"/>
  <c r="T146" i="26" s="1"/>
  <c r="Q114" i="26"/>
  <c r="R114" i="26" s="1"/>
  <c r="T114" i="26" s="1"/>
  <c r="Q158" i="27"/>
  <c r="R158" i="27" s="1"/>
  <c r="T158" i="27" s="1"/>
  <c r="Q148" i="27"/>
  <c r="R148" i="27" s="1"/>
  <c r="T148" i="27" s="1"/>
  <c r="Q116" i="27"/>
  <c r="R116" i="27" s="1"/>
  <c r="T116" i="27" s="1"/>
  <c r="Q209" i="26"/>
  <c r="R209" i="26" s="1"/>
  <c r="T209" i="26" s="1"/>
  <c r="Q177" i="26"/>
  <c r="R177" i="26" s="1"/>
  <c r="T177" i="26" s="1"/>
  <c r="Q145" i="26"/>
  <c r="R145" i="26" s="1"/>
  <c r="T145" i="26" s="1"/>
  <c r="Q113" i="26"/>
  <c r="R113" i="26" s="1"/>
  <c r="T113" i="26" s="1"/>
  <c r="Q197" i="24"/>
  <c r="R197" i="24" s="1"/>
  <c r="T197" i="24" s="1"/>
  <c r="Q165" i="24"/>
  <c r="R165" i="24" s="1"/>
  <c r="T165" i="24" s="1"/>
  <c r="Q101" i="24"/>
  <c r="R101" i="24" s="1"/>
  <c r="T101" i="24" s="1"/>
  <c r="Q213" i="23"/>
  <c r="R213" i="23" s="1"/>
  <c r="T213" i="23" s="1"/>
  <c r="Q197" i="23"/>
  <c r="R197" i="23" s="1"/>
  <c r="T197" i="23" s="1"/>
  <c r="Q181" i="23"/>
  <c r="R181" i="23" s="1"/>
  <c r="T181" i="23" s="1"/>
  <c r="Q165" i="23"/>
  <c r="R165" i="23" s="1"/>
  <c r="T165" i="23" s="1"/>
  <c r="Q149" i="23"/>
  <c r="R149" i="23" s="1"/>
  <c r="T149" i="23" s="1"/>
  <c r="Q133" i="23"/>
  <c r="R133" i="23" s="1"/>
  <c r="T133" i="23" s="1"/>
  <c r="Q117" i="23"/>
  <c r="R117" i="23" s="1"/>
  <c r="T117" i="23" s="1"/>
  <c r="Q101" i="23"/>
  <c r="R101" i="23" s="1"/>
  <c r="T101" i="23" s="1"/>
  <c r="Q135" i="25"/>
  <c r="R135" i="25" s="1"/>
  <c r="T135" i="25" s="1"/>
  <c r="Q124" i="24"/>
  <c r="R124" i="24" s="1"/>
  <c r="T124" i="24" s="1"/>
  <c r="Q103" i="24"/>
  <c r="R103" i="24" s="1"/>
  <c r="T103" i="24" s="1"/>
  <c r="Q191" i="25"/>
  <c r="R191" i="25" s="1"/>
  <c r="T191" i="25" s="1"/>
  <c r="Q124" i="25"/>
  <c r="R124" i="25" s="1"/>
  <c r="T124" i="25" s="1"/>
  <c r="Q156" i="25"/>
  <c r="R156" i="25" s="1"/>
  <c r="T156" i="25" s="1"/>
  <c r="Q97" i="25"/>
  <c r="R97" i="25" s="1"/>
  <c r="T97" i="25" s="1"/>
  <c r="Q129" i="25"/>
  <c r="R129" i="25" s="1"/>
  <c r="T129" i="25" s="1"/>
  <c r="Q161" i="25"/>
  <c r="R161" i="25" s="1"/>
  <c r="T161" i="25" s="1"/>
  <c r="Q98" i="25"/>
  <c r="R98" i="25" s="1"/>
  <c r="T98" i="25" s="1"/>
  <c r="Q130" i="25"/>
  <c r="R130" i="25" s="1"/>
  <c r="T130" i="25" s="1"/>
  <c r="Q162" i="25"/>
  <c r="R162" i="25" s="1"/>
  <c r="T162" i="25" s="1"/>
  <c r="Q194" i="25"/>
  <c r="R194" i="25" s="1"/>
  <c r="T194" i="25" s="1"/>
  <c r="Q226" i="25"/>
  <c r="R226" i="25" s="1"/>
  <c r="T226" i="25" s="1"/>
  <c r="Q227" i="25"/>
  <c r="R227" i="25" s="1"/>
  <c r="T227" i="25" s="1"/>
  <c r="Q216" i="25"/>
  <c r="R216" i="25" s="1"/>
  <c r="T216" i="25" s="1"/>
  <c r="Q205" i="25"/>
  <c r="R205" i="25" s="1"/>
  <c r="T205" i="25" s="1"/>
  <c r="Q166" i="21"/>
  <c r="R166" i="21" s="1"/>
  <c r="T166" i="21" s="1"/>
  <c r="Q156" i="21"/>
  <c r="R156" i="21" s="1"/>
  <c r="T156" i="21" s="1"/>
  <c r="Q128" i="22"/>
  <c r="R128" i="22" s="1"/>
  <c r="T128" i="22" s="1"/>
  <c r="Q160" i="22"/>
  <c r="R160" i="22" s="1"/>
  <c r="T160" i="22" s="1"/>
  <c r="Q192" i="22"/>
  <c r="R192" i="22" s="1"/>
  <c r="T192" i="22" s="1"/>
  <c r="Q224" i="22"/>
  <c r="R224" i="22" s="1"/>
  <c r="T224" i="22" s="1"/>
  <c r="Q118" i="22"/>
  <c r="R118" i="22" s="1"/>
  <c r="T118" i="22" s="1"/>
  <c r="Q150" i="22"/>
  <c r="R150" i="22" s="1"/>
  <c r="T150" i="22" s="1"/>
  <c r="Q182" i="22"/>
  <c r="R182" i="22" s="1"/>
  <c r="T182" i="22" s="1"/>
  <c r="Q214" i="22"/>
  <c r="R214" i="22" s="1"/>
  <c r="T214" i="22" s="1"/>
  <c r="Q193" i="21"/>
  <c r="R193" i="21" s="1"/>
  <c r="T193" i="21" s="1"/>
  <c r="Q145" i="21"/>
  <c r="R145" i="21" s="1"/>
  <c r="T145" i="21" s="1"/>
  <c r="Q217" i="19"/>
  <c r="R217" i="19" s="1"/>
  <c r="T217" i="19" s="1"/>
  <c r="Q201" i="19"/>
  <c r="R201" i="19" s="1"/>
  <c r="T201" i="19" s="1"/>
  <c r="Q185" i="19"/>
  <c r="R185" i="19" s="1"/>
  <c r="T185" i="19" s="1"/>
  <c r="Q169" i="19"/>
  <c r="R169" i="19" s="1"/>
  <c r="T169" i="19" s="1"/>
  <c r="Q153" i="19"/>
  <c r="R153" i="19" s="1"/>
  <c r="T153" i="19" s="1"/>
  <c r="Q137" i="19"/>
  <c r="R137" i="19" s="1"/>
  <c r="T137" i="19" s="1"/>
  <c r="Q121" i="19"/>
  <c r="R121" i="19" s="1"/>
  <c r="T121" i="19" s="1"/>
  <c r="Q105" i="19"/>
  <c r="R105" i="19" s="1"/>
  <c r="T105" i="19" s="1"/>
  <c r="Q155" i="22"/>
  <c r="R155" i="22" s="1"/>
  <c r="T155" i="22" s="1"/>
  <c r="Q109" i="22"/>
  <c r="R109" i="22" s="1"/>
  <c r="T109" i="22" s="1"/>
  <c r="Q176" i="21"/>
  <c r="R176" i="21" s="1"/>
  <c r="T176" i="21" s="1"/>
  <c r="Q144" i="21"/>
  <c r="R144" i="21" s="1"/>
  <c r="T144" i="21" s="1"/>
  <c r="Q114" i="21"/>
  <c r="R114" i="21" s="1"/>
  <c r="T114" i="21" s="1"/>
  <c r="Q195" i="22"/>
  <c r="R195" i="22" s="1"/>
  <c r="T195" i="22" s="1"/>
  <c r="Q141" i="22"/>
  <c r="R141" i="22" s="1"/>
  <c r="T141" i="22" s="1"/>
  <c r="Q133" i="21"/>
  <c r="R133" i="21" s="1"/>
  <c r="T133" i="21" s="1"/>
  <c r="Q105" i="21"/>
  <c r="R105" i="21" s="1"/>
  <c r="T105" i="21" s="1"/>
  <c r="Q163" i="21"/>
  <c r="R163" i="21" s="1"/>
  <c r="T163" i="21" s="1"/>
  <c r="Q195" i="21"/>
  <c r="R195" i="21" s="1"/>
  <c r="T195" i="21" s="1"/>
  <c r="Q227" i="21"/>
  <c r="R227" i="21" s="1"/>
  <c r="T227" i="21" s="1"/>
  <c r="Q137" i="20"/>
  <c r="R137" i="20" s="1"/>
  <c r="T137" i="20" s="1"/>
  <c r="Q114" i="20"/>
  <c r="R114" i="20" s="1"/>
  <c r="T114" i="20" s="1"/>
  <c r="Q146" i="20"/>
  <c r="R146" i="20" s="1"/>
  <c r="T146" i="20" s="1"/>
  <c r="Q178" i="20"/>
  <c r="R178" i="20" s="1"/>
  <c r="T178" i="20" s="1"/>
  <c r="Q210" i="20"/>
  <c r="R210" i="20" s="1"/>
  <c r="T210" i="20" s="1"/>
  <c r="Q107" i="20"/>
  <c r="R107" i="20" s="1"/>
  <c r="T107" i="20" s="1"/>
  <c r="Q139" i="20"/>
  <c r="R139" i="20" s="1"/>
  <c r="T139" i="20" s="1"/>
  <c r="Q171" i="20"/>
  <c r="R171" i="20" s="1"/>
  <c r="T171" i="20" s="1"/>
  <c r="Q203" i="20"/>
  <c r="R203" i="20" s="1"/>
  <c r="T203" i="20" s="1"/>
  <c r="Q96" i="20"/>
  <c r="R96" i="20" s="1"/>
  <c r="T96" i="20" s="1"/>
  <c r="Q128" i="20"/>
  <c r="R128" i="20" s="1"/>
  <c r="T128" i="20" s="1"/>
  <c r="Q160" i="20"/>
  <c r="R160" i="20" s="1"/>
  <c r="T160" i="20" s="1"/>
  <c r="Q192" i="20"/>
  <c r="R192" i="20" s="1"/>
  <c r="T192" i="20" s="1"/>
  <c r="Q224" i="20"/>
  <c r="R224" i="20" s="1"/>
  <c r="T224" i="20" s="1"/>
  <c r="Q165" i="20"/>
  <c r="R165" i="20" s="1"/>
  <c r="T165" i="20" s="1"/>
  <c r="Q113" i="18"/>
  <c r="R113" i="18" s="1"/>
  <c r="T113" i="18" s="1"/>
  <c r="Q145" i="18"/>
  <c r="R145" i="18" s="1"/>
  <c r="T145" i="18" s="1"/>
  <c r="Q177" i="18"/>
  <c r="R177" i="18" s="1"/>
  <c r="T177" i="18" s="1"/>
  <c r="Q209" i="18"/>
  <c r="R209" i="18" s="1"/>
  <c r="T209" i="18" s="1"/>
  <c r="Q226" i="18"/>
  <c r="R226" i="18" s="1"/>
  <c r="T226" i="18" s="1"/>
  <c r="Q218" i="17"/>
  <c r="R218" i="17" s="1"/>
  <c r="T218" i="17" s="1"/>
  <c r="Q186" i="17"/>
  <c r="R186" i="17" s="1"/>
  <c r="T186" i="17" s="1"/>
  <c r="Q154" i="17"/>
  <c r="R154" i="17" s="1"/>
  <c r="T154" i="17" s="1"/>
  <c r="Q122" i="17"/>
  <c r="R122" i="17" s="1"/>
  <c r="T122" i="17" s="1"/>
  <c r="Q100" i="18"/>
  <c r="R100" i="18" s="1"/>
  <c r="T100" i="18" s="1"/>
  <c r="Q181" i="20"/>
  <c r="R181" i="20" s="1"/>
  <c r="T181" i="20" s="1"/>
  <c r="Q201" i="17"/>
  <c r="R201" i="17" s="1"/>
  <c r="T201" i="17" s="1"/>
  <c r="Q161" i="17"/>
  <c r="R161" i="17" s="1"/>
  <c r="T161" i="17" s="1"/>
  <c r="Q129" i="17"/>
  <c r="R129" i="17" s="1"/>
  <c r="T129" i="17" s="1"/>
  <c r="Q97" i="17"/>
  <c r="R97" i="17" s="1"/>
  <c r="T97" i="17" s="1"/>
  <c r="Q227" i="18"/>
  <c r="R227" i="18" s="1"/>
  <c r="T227" i="18" s="1"/>
  <c r="Q119" i="18"/>
  <c r="R119" i="18" s="1"/>
  <c r="T119" i="18" s="1"/>
  <c r="Q108" i="18"/>
  <c r="R108" i="18" s="1"/>
  <c r="T108" i="18" s="1"/>
  <c r="Q228" i="17"/>
  <c r="R228" i="17" s="1"/>
  <c r="T228" i="17" s="1"/>
  <c r="Q196" i="17"/>
  <c r="R196" i="17" s="1"/>
  <c r="T196" i="17" s="1"/>
  <c r="Q180" i="17"/>
  <c r="R180" i="17" s="1"/>
  <c r="T180" i="17" s="1"/>
  <c r="Q164" i="17"/>
  <c r="R164" i="17" s="1"/>
  <c r="T164" i="17" s="1"/>
  <c r="Q132" i="17"/>
  <c r="R132" i="17" s="1"/>
  <c r="T132" i="17" s="1"/>
  <c r="Q203" i="15"/>
  <c r="R203" i="15" s="1"/>
  <c r="T203" i="15" s="1"/>
  <c r="Q174" i="19"/>
  <c r="R174" i="19" s="1"/>
  <c r="T174" i="19" s="1"/>
  <c r="Q206" i="19"/>
  <c r="R206" i="19" s="1"/>
  <c r="T206" i="19" s="1"/>
  <c r="Q178" i="15"/>
  <c r="R178" i="15" s="1"/>
  <c r="T178" i="15" s="1"/>
  <c r="Q125" i="15"/>
  <c r="R125" i="15" s="1"/>
  <c r="T125" i="15" s="1"/>
  <c r="Q140" i="15"/>
  <c r="R140" i="15" s="1"/>
  <c r="T140" i="15" s="1"/>
  <c r="Q172" i="15"/>
  <c r="R172" i="15" s="1"/>
  <c r="T172" i="15" s="1"/>
  <c r="Q204" i="15"/>
  <c r="R204" i="15" s="1"/>
  <c r="T204" i="15" s="1"/>
  <c r="Q173" i="15"/>
  <c r="R173" i="15" s="1"/>
  <c r="T173" i="15" s="1"/>
  <c r="Q98" i="16"/>
  <c r="R98" i="16" s="1"/>
  <c r="T98" i="16" s="1"/>
  <c r="Q202" i="16"/>
  <c r="R202" i="16" s="1"/>
  <c r="T202" i="16" s="1"/>
  <c r="Q99" i="16"/>
  <c r="R99" i="16" s="1"/>
  <c r="T99" i="16" s="1"/>
  <c r="Q131" i="16"/>
  <c r="R131" i="16" s="1"/>
  <c r="T131" i="16" s="1"/>
  <c r="Q163" i="16"/>
  <c r="R163" i="16" s="1"/>
  <c r="T163" i="16" s="1"/>
  <c r="Q195" i="16"/>
  <c r="R195" i="16" s="1"/>
  <c r="T195" i="16" s="1"/>
  <c r="Q227" i="16"/>
  <c r="R227" i="16" s="1"/>
  <c r="T227" i="16" s="1"/>
  <c r="Q120" i="16"/>
  <c r="R120" i="16" s="1"/>
  <c r="T120" i="16" s="1"/>
  <c r="Q152" i="16"/>
  <c r="R152" i="16" s="1"/>
  <c r="T152" i="16" s="1"/>
  <c r="Q184" i="16"/>
  <c r="R184" i="16" s="1"/>
  <c r="T184" i="16" s="1"/>
  <c r="Q216" i="16"/>
  <c r="R216" i="16" s="1"/>
  <c r="T216" i="16" s="1"/>
  <c r="Q112" i="15"/>
  <c r="R112" i="15" s="1"/>
  <c r="T112" i="15" s="1"/>
  <c r="Q118" i="11"/>
  <c r="R118" i="11" s="1"/>
  <c r="T118" i="11" s="1"/>
  <c r="Q101" i="26"/>
  <c r="R101" i="26" s="1"/>
  <c r="T101" i="26" s="1"/>
  <c r="Q219" i="24"/>
  <c r="R219" i="24" s="1"/>
  <c r="T219" i="24" s="1"/>
  <c r="Q187" i="24"/>
  <c r="R187" i="24" s="1"/>
  <c r="T187" i="24" s="1"/>
  <c r="Q225" i="24"/>
  <c r="R225" i="24" s="1"/>
  <c r="T225" i="24" s="1"/>
  <c r="Q193" i="24"/>
  <c r="R193" i="24" s="1"/>
  <c r="T193" i="24" s="1"/>
  <c r="Q161" i="24"/>
  <c r="R161" i="24" s="1"/>
  <c r="T161" i="24" s="1"/>
  <c r="Q129" i="24"/>
  <c r="R129" i="24" s="1"/>
  <c r="T129" i="24" s="1"/>
  <c r="Q96" i="25"/>
  <c r="R96" i="25" s="1"/>
  <c r="T96" i="25" s="1"/>
  <c r="Q128" i="25"/>
  <c r="R128" i="25" s="1"/>
  <c r="T128" i="25" s="1"/>
  <c r="Q160" i="25"/>
  <c r="R160" i="25" s="1"/>
  <c r="T160" i="25" s="1"/>
  <c r="Q101" i="25"/>
  <c r="R101" i="25" s="1"/>
  <c r="T101" i="25" s="1"/>
  <c r="Q133" i="25"/>
  <c r="R133" i="25" s="1"/>
  <c r="T133" i="25" s="1"/>
  <c r="Q165" i="25"/>
  <c r="R165" i="25" s="1"/>
  <c r="T165" i="25" s="1"/>
  <c r="Q102" i="25"/>
  <c r="R102" i="25" s="1"/>
  <c r="T102" i="25" s="1"/>
  <c r="Q134" i="25"/>
  <c r="R134" i="25" s="1"/>
  <c r="T134" i="25" s="1"/>
  <c r="Q166" i="25"/>
  <c r="R166" i="25" s="1"/>
  <c r="T166" i="25" s="1"/>
  <c r="Q198" i="25"/>
  <c r="R198" i="25" s="1"/>
  <c r="T198" i="25" s="1"/>
  <c r="Q199" i="25"/>
  <c r="R199" i="25" s="1"/>
  <c r="T199" i="25" s="1"/>
  <c r="Q188" i="25"/>
  <c r="R188" i="25" s="1"/>
  <c r="T188" i="25" s="1"/>
  <c r="Q220" i="25"/>
  <c r="R220" i="25" s="1"/>
  <c r="T220" i="25" s="1"/>
  <c r="Q209" i="25"/>
  <c r="R209" i="25" s="1"/>
  <c r="T209" i="25" s="1"/>
  <c r="Q203" i="23"/>
  <c r="R203" i="23" s="1"/>
  <c r="T203" i="23" s="1"/>
  <c r="Q187" i="23"/>
  <c r="R187" i="23" s="1"/>
  <c r="T187" i="23" s="1"/>
  <c r="Q135" i="22"/>
  <c r="R135" i="22" s="1"/>
  <c r="T135" i="22" s="1"/>
  <c r="Q104" i="22"/>
  <c r="R104" i="22" s="1"/>
  <c r="T104" i="22" s="1"/>
  <c r="Q132" i="22"/>
  <c r="R132" i="22" s="1"/>
  <c r="T132" i="22" s="1"/>
  <c r="Q164" i="22"/>
  <c r="R164" i="22" s="1"/>
  <c r="T164" i="22" s="1"/>
  <c r="Q196" i="22"/>
  <c r="R196" i="22" s="1"/>
  <c r="T196" i="22" s="1"/>
  <c r="Q228" i="22"/>
  <c r="R228" i="22" s="1"/>
  <c r="T228" i="22" s="1"/>
  <c r="Q122" i="22"/>
  <c r="R122" i="22" s="1"/>
  <c r="T122" i="22" s="1"/>
  <c r="Q154" i="22"/>
  <c r="R154" i="22" s="1"/>
  <c r="T154" i="22" s="1"/>
  <c r="Q186" i="22"/>
  <c r="R186" i="22" s="1"/>
  <c r="T186" i="22" s="1"/>
  <c r="Q218" i="22"/>
  <c r="R218" i="22" s="1"/>
  <c r="T218" i="22" s="1"/>
  <c r="Q111" i="21"/>
  <c r="R111" i="21" s="1"/>
  <c r="T111" i="21" s="1"/>
  <c r="Q197" i="22"/>
  <c r="R197" i="22" s="1"/>
  <c r="T197" i="22" s="1"/>
  <c r="Q223" i="22"/>
  <c r="R223" i="22" s="1"/>
  <c r="T223" i="22" s="1"/>
  <c r="Q175" i="22"/>
  <c r="R175" i="22" s="1"/>
  <c r="T175" i="22" s="1"/>
  <c r="Q134" i="21"/>
  <c r="R134" i="21" s="1"/>
  <c r="T134" i="21" s="1"/>
  <c r="Q102" i="21"/>
  <c r="R102" i="21" s="1"/>
  <c r="T102" i="21" s="1"/>
  <c r="Q184" i="21"/>
  <c r="R184" i="21" s="1"/>
  <c r="T184" i="21" s="1"/>
  <c r="Q201" i="21"/>
  <c r="R201" i="21" s="1"/>
  <c r="T201" i="21" s="1"/>
  <c r="Q101" i="21"/>
  <c r="R101" i="21" s="1"/>
  <c r="T101" i="21" s="1"/>
  <c r="Q167" i="21"/>
  <c r="R167" i="21" s="1"/>
  <c r="T167" i="21" s="1"/>
  <c r="Q199" i="21"/>
  <c r="R199" i="21" s="1"/>
  <c r="T199" i="21" s="1"/>
  <c r="Q227" i="19"/>
  <c r="R227" i="19" s="1"/>
  <c r="T227" i="19" s="1"/>
  <c r="Q211" i="19"/>
  <c r="R211" i="19" s="1"/>
  <c r="T211" i="19" s="1"/>
  <c r="Q195" i="19"/>
  <c r="R195" i="19" s="1"/>
  <c r="T195" i="19" s="1"/>
  <c r="Q179" i="19"/>
  <c r="R179" i="19" s="1"/>
  <c r="T179" i="19" s="1"/>
  <c r="Q163" i="19"/>
  <c r="R163" i="19" s="1"/>
  <c r="T163" i="19" s="1"/>
  <c r="Q147" i="19"/>
  <c r="R147" i="19" s="1"/>
  <c r="T147" i="19" s="1"/>
  <c r="Q131" i="19"/>
  <c r="R131" i="19" s="1"/>
  <c r="T131" i="19" s="1"/>
  <c r="Q115" i="19"/>
  <c r="R115" i="19" s="1"/>
  <c r="T115" i="19" s="1"/>
  <c r="Q121" i="20"/>
  <c r="R121" i="20" s="1"/>
  <c r="T121" i="20" s="1"/>
  <c r="Q118" i="20"/>
  <c r="R118" i="20" s="1"/>
  <c r="T118" i="20" s="1"/>
  <c r="Q150" i="20"/>
  <c r="R150" i="20" s="1"/>
  <c r="T150" i="20" s="1"/>
  <c r="Q182" i="20"/>
  <c r="R182" i="20" s="1"/>
  <c r="T182" i="20" s="1"/>
  <c r="Q214" i="20"/>
  <c r="R214" i="20" s="1"/>
  <c r="T214" i="20" s="1"/>
  <c r="Q111" i="20"/>
  <c r="R111" i="20" s="1"/>
  <c r="T111" i="20" s="1"/>
  <c r="Q143" i="20"/>
  <c r="R143" i="20" s="1"/>
  <c r="T143" i="20" s="1"/>
  <c r="Q175" i="20"/>
  <c r="R175" i="20" s="1"/>
  <c r="T175" i="20" s="1"/>
  <c r="Q207" i="20"/>
  <c r="R207" i="20" s="1"/>
  <c r="T207" i="20" s="1"/>
  <c r="Q100" i="20"/>
  <c r="R100" i="20" s="1"/>
  <c r="T100" i="20" s="1"/>
  <c r="Q132" i="20"/>
  <c r="R132" i="20" s="1"/>
  <c r="T132" i="20" s="1"/>
  <c r="Q164" i="20"/>
  <c r="R164" i="20" s="1"/>
  <c r="T164" i="20" s="1"/>
  <c r="Q196" i="20"/>
  <c r="R196" i="20" s="1"/>
  <c r="T196" i="20" s="1"/>
  <c r="Q228" i="20"/>
  <c r="R228" i="20" s="1"/>
  <c r="T228" i="20" s="1"/>
  <c r="Q210" i="18"/>
  <c r="R210" i="18" s="1"/>
  <c r="T210" i="18" s="1"/>
  <c r="Q149" i="20"/>
  <c r="R149" i="20" s="1"/>
  <c r="T149" i="20" s="1"/>
  <c r="Q223" i="18"/>
  <c r="R223" i="18" s="1"/>
  <c r="T223" i="18" s="1"/>
  <c r="Q117" i="18"/>
  <c r="R117" i="18" s="1"/>
  <c r="T117" i="18" s="1"/>
  <c r="Q149" i="18"/>
  <c r="R149" i="18" s="1"/>
  <c r="T149" i="18" s="1"/>
  <c r="Q181" i="18"/>
  <c r="R181" i="18" s="1"/>
  <c r="T181" i="18" s="1"/>
  <c r="Q213" i="18"/>
  <c r="R213" i="18" s="1"/>
  <c r="T213" i="18" s="1"/>
  <c r="Q206" i="17"/>
  <c r="R206" i="17" s="1"/>
  <c r="T206" i="17" s="1"/>
  <c r="Q174" i="17"/>
  <c r="R174" i="17" s="1"/>
  <c r="T174" i="17" s="1"/>
  <c r="Q142" i="17"/>
  <c r="R142" i="17" s="1"/>
  <c r="T142" i="17" s="1"/>
  <c r="Q110" i="17"/>
  <c r="R110" i="17" s="1"/>
  <c r="T110" i="17" s="1"/>
  <c r="Q221" i="17"/>
  <c r="R221" i="17" s="1"/>
  <c r="T221" i="17" s="1"/>
  <c r="Q189" i="17"/>
  <c r="R189" i="17" s="1"/>
  <c r="T189" i="17" s="1"/>
  <c r="Q157" i="17"/>
  <c r="R157" i="17" s="1"/>
  <c r="T157" i="17" s="1"/>
  <c r="Q125" i="17"/>
  <c r="R125" i="17" s="1"/>
  <c r="T125" i="17" s="1"/>
  <c r="Q208" i="18"/>
  <c r="R208" i="18" s="1"/>
  <c r="T208" i="18" s="1"/>
  <c r="Q200" i="18"/>
  <c r="R200" i="18" s="1"/>
  <c r="T200" i="18" s="1"/>
  <c r="Q192" i="18"/>
  <c r="R192" i="18" s="1"/>
  <c r="T192" i="18" s="1"/>
  <c r="Q184" i="18"/>
  <c r="R184" i="18" s="1"/>
  <c r="T184" i="18" s="1"/>
  <c r="Q176" i="18"/>
  <c r="R176" i="18" s="1"/>
  <c r="T176" i="18" s="1"/>
  <c r="Q168" i="18"/>
  <c r="R168" i="18" s="1"/>
  <c r="T168" i="18" s="1"/>
  <c r="Q160" i="18"/>
  <c r="R160" i="18" s="1"/>
  <c r="T160" i="18" s="1"/>
  <c r="Q152" i="18"/>
  <c r="R152" i="18" s="1"/>
  <c r="T152" i="18" s="1"/>
  <c r="Q144" i="18"/>
  <c r="R144" i="18" s="1"/>
  <c r="T144" i="18" s="1"/>
  <c r="Q136" i="18"/>
  <c r="R136" i="18" s="1"/>
  <c r="T136" i="18" s="1"/>
  <c r="Q128" i="18"/>
  <c r="R128" i="18" s="1"/>
  <c r="T128" i="18" s="1"/>
  <c r="Q107" i="18"/>
  <c r="R107" i="18" s="1"/>
  <c r="T107" i="18" s="1"/>
  <c r="Q209" i="16"/>
  <c r="R209" i="16" s="1"/>
  <c r="T209" i="16" s="1"/>
  <c r="Q217" i="16"/>
  <c r="R217" i="16" s="1"/>
  <c r="T217" i="16" s="1"/>
  <c r="Q181" i="16"/>
  <c r="R181" i="16" s="1"/>
  <c r="T181" i="16" s="1"/>
  <c r="Q165" i="16"/>
  <c r="R165" i="16" s="1"/>
  <c r="T165" i="16" s="1"/>
  <c r="Q149" i="16"/>
  <c r="R149" i="16" s="1"/>
  <c r="T149" i="16" s="1"/>
  <c r="Q133" i="16"/>
  <c r="R133" i="16" s="1"/>
  <c r="T133" i="16" s="1"/>
  <c r="Q117" i="16"/>
  <c r="R117" i="16" s="1"/>
  <c r="T117" i="16" s="1"/>
  <c r="Q223" i="15"/>
  <c r="R223" i="15" s="1"/>
  <c r="T223" i="15" s="1"/>
  <c r="Q191" i="15"/>
  <c r="R191" i="15" s="1"/>
  <c r="T191" i="15" s="1"/>
  <c r="Q114" i="19"/>
  <c r="R114" i="19" s="1"/>
  <c r="T114" i="19" s="1"/>
  <c r="Q107" i="19"/>
  <c r="R107" i="19" s="1"/>
  <c r="T107" i="19" s="1"/>
  <c r="Q113" i="15"/>
  <c r="R113" i="15" s="1"/>
  <c r="T113" i="15" s="1"/>
  <c r="Q144" i="15"/>
  <c r="R144" i="15" s="1"/>
  <c r="T144" i="15" s="1"/>
  <c r="Q176" i="15"/>
  <c r="R176" i="15" s="1"/>
  <c r="T176" i="15" s="1"/>
  <c r="Q208" i="15"/>
  <c r="R208" i="15" s="1"/>
  <c r="T208" i="15" s="1"/>
  <c r="Q145" i="15"/>
  <c r="R145" i="15" s="1"/>
  <c r="T145" i="15" s="1"/>
  <c r="Q177" i="15"/>
  <c r="R177" i="15" s="1"/>
  <c r="T177" i="15" s="1"/>
  <c r="Q178" i="16"/>
  <c r="R178" i="16" s="1"/>
  <c r="T178" i="16" s="1"/>
  <c r="Q162" i="16"/>
  <c r="R162" i="16" s="1"/>
  <c r="T162" i="16" s="1"/>
  <c r="Q146" i="16"/>
  <c r="R146" i="16" s="1"/>
  <c r="T146" i="16" s="1"/>
  <c r="Q130" i="16"/>
  <c r="R130" i="16" s="1"/>
  <c r="T130" i="16" s="1"/>
  <c r="Q114" i="16"/>
  <c r="R114" i="16" s="1"/>
  <c r="T114" i="16" s="1"/>
  <c r="Q206" i="16"/>
  <c r="R206" i="16" s="1"/>
  <c r="T206" i="16" s="1"/>
  <c r="Q103" i="16"/>
  <c r="R103" i="16" s="1"/>
  <c r="T103" i="16" s="1"/>
  <c r="Q135" i="16"/>
  <c r="R135" i="16" s="1"/>
  <c r="T135" i="16" s="1"/>
  <c r="Q167" i="16"/>
  <c r="R167" i="16" s="1"/>
  <c r="T167" i="16" s="1"/>
  <c r="Q199" i="16"/>
  <c r="R199" i="16" s="1"/>
  <c r="T199" i="16" s="1"/>
  <c r="Q124" i="16"/>
  <c r="R124" i="16" s="1"/>
  <c r="T124" i="16" s="1"/>
  <c r="Q156" i="16"/>
  <c r="R156" i="16" s="1"/>
  <c r="T156" i="16" s="1"/>
  <c r="Q188" i="16"/>
  <c r="R188" i="16" s="1"/>
  <c r="T188" i="16" s="1"/>
  <c r="Q220" i="16"/>
  <c r="R220" i="16" s="1"/>
  <c r="T220" i="16" s="1"/>
  <c r="Q185" i="16"/>
  <c r="R185" i="16" s="1"/>
  <c r="T185" i="16" s="1"/>
  <c r="Q98" i="13"/>
  <c r="R98" i="13" s="1"/>
  <c r="T98" i="13" s="1"/>
  <c r="Q180" i="26"/>
  <c r="R180" i="26" s="1"/>
  <c r="T180" i="26" s="1"/>
  <c r="Q148" i="26"/>
  <c r="R148" i="26" s="1"/>
  <c r="T148" i="26" s="1"/>
  <c r="Q116" i="26"/>
  <c r="R116" i="26" s="1"/>
  <c r="T116" i="26" s="1"/>
  <c r="Q209" i="27"/>
  <c r="R209" i="27" s="1"/>
  <c r="T209" i="27" s="1"/>
  <c r="Q138" i="27"/>
  <c r="R138" i="27" s="1"/>
  <c r="T138" i="27" s="1"/>
  <c r="Q106" i="27"/>
  <c r="R106" i="27" s="1"/>
  <c r="T106" i="27" s="1"/>
  <c r="Q215" i="26"/>
  <c r="R215" i="26" s="1"/>
  <c r="T215" i="26" s="1"/>
  <c r="Q183" i="26"/>
  <c r="R183" i="26" s="1"/>
  <c r="T183" i="26" s="1"/>
  <c r="Q151" i="26"/>
  <c r="R151" i="26" s="1"/>
  <c r="T151" i="26" s="1"/>
  <c r="Q119" i="26"/>
  <c r="R119" i="26" s="1"/>
  <c r="T119" i="26" s="1"/>
  <c r="Q202" i="27"/>
  <c r="R202" i="27" s="1"/>
  <c r="T202" i="27" s="1"/>
  <c r="Q141" i="27"/>
  <c r="R141" i="27" s="1"/>
  <c r="T141" i="27" s="1"/>
  <c r="Q109" i="27"/>
  <c r="R109" i="27" s="1"/>
  <c r="T109" i="27" s="1"/>
  <c r="Q163" i="27"/>
  <c r="R163" i="27" s="1"/>
  <c r="T163" i="27" s="1"/>
  <c r="Q195" i="27"/>
  <c r="R195" i="27" s="1"/>
  <c r="T195" i="27" s="1"/>
  <c r="Q156" i="27"/>
  <c r="R156" i="27" s="1"/>
  <c r="T156" i="27" s="1"/>
  <c r="Q157" i="27"/>
  <c r="R157" i="27" s="1"/>
  <c r="T157" i="27" s="1"/>
  <c r="Q189" i="27"/>
  <c r="R189" i="27" s="1"/>
  <c r="T189" i="27" s="1"/>
  <c r="Q214" i="27"/>
  <c r="R214" i="27" s="1"/>
  <c r="T214" i="27" s="1"/>
  <c r="Q227" i="27"/>
  <c r="R227" i="27" s="1"/>
  <c r="T227" i="27" s="1"/>
  <c r="Q218" i="26"/>
  <c r="R218" i="26" s="1"/>
  <c r="T218" i="26" s="1"/>
  <c r="Q186" i="26"/>
  <c r="R186" i="26" s="1"/>
  <c r="T186" i="26" s="1"/>
  <c r="Q154" i="26"/>
  <c r="R154" i="26" s="1"/>
  <c r="T154" i="26" s="1"/>
  <c r="Q122" i="26"/>
  <c r="R122" i="26" s="1"/>
  <c r="T122" i="26" s="1"/>
  <c r="Q124" i="27"/>
  <c r="R124" i="27" s="1"/>
  <c r="T124" i="27" s="1"/>
  <c r="Q217" i="26"/>
  <c r="R217" i="26" s="1"/>
  <c r="T217" i="26" s="1"/>
  <c r="Q185" i="26"/>
  <c r="R185" i="26" s="1"/>
  <c r="T185" i="26" s="1"/>
  <c r="Q153" i="26"/>
  <c r="R153" i="26" s="1"/>
  <c r="T153" i="26" s="1"/>
  <c r="Q121" i="26"/>
  <c r="R121" i="26" s="1"/>
  <c r="T121" i="26" s="1"/>
  <c r="Q215" i="24"/>
  <c r="R215" i="24" s="1"/>
  <c r="T215" i="24" s="1"/>
  <c r="Q189" i="24"/>
  <c r="R189" i="24" s="1"/>
  <c r="T189" i="24" s="1"/>
  <c r="Q157" i="24"/>
  <c r="R157" i="24" s="1"/>
  <c r="T157" i="24" s="1"/>
  <c r="Q125" i="24"/>
  <c r="R125" i="24" s="1"/>
  <c r="T125" i="24" s="1"/>
  <c r="Q111" i="25"/>
  <c r="R111" i="25" s="1"/>
  <c r="T111" i="25" s="1"/>
  <c r="Q209" i="23"/>
  <c r="R209" i="23" s="1"/>
  <c r="T209" i="23" s="1"/>
  <c r="Q193" i="23"/>
  <c r="R193" i="23" s="1"/>
  <c r="T193" i="23" s="1"/>
  <c r="Q155" i="24"/>
  <c r="R155" i="24" s="1"/>
  <c r="T155" i="24" s="1"/>
  <c r="Q159" i="25"/>
  <c r="R159" i="25" s="1"/>
  <c r="T159" i="25" s="1"/>
  <c r="Q155" i="25"/>
  <c r="R155" i="25" s="1"/>
  <c r="T155" i="25" s="1"/>
  <c r="Q100" i="25"/>
  <c r="R100" i="25" s="1"/>
  <c r="T100" i="25" s="1"/>
  <c r="Q132" i="25"/>
  <c r="R132" i="25" s="1"/>
  <c r="T132" i="25" s="1"/>
  <c r="Q164" i="25"/>
  <c r="R164" i="25" s="1"/>
  <c r="T164" i="25" s="1"/>
  <c r="Q105" i="25"/>
  <c r="R105" i="25" s="1"/>
  <c r="T105" i="25" s="1"/>
  <c r="Q137" i="25"/>
  <c r="R137" i="25" s="1"/>
  <c r="T137" i="25" s="1"/>
  <c r="Q169" i="25"/>
  <c r="R169" i="25" s="1"/>
  <c r="T169" i="25" s="1"/>
  <c r="Q106" i="25"/>
  <c r="R106" i="25" s="1"/>
  <c r="T106" i="25" s="1"/>
  <c r="Q138" i="25"/>
  <c r="R138" i="25" s="1"/>
  <c r="T138" i="25" s="1"/>
  <c r="Q170" i="25"/>
  <c r="R170" i="25" s="1"/>
  <c r="T170" i="25" s="1"/>
  <c r="Q202" i="25"/>
  <c r="R202" i="25" s="1"/>
  <c r="T202" i="25" s="1"/>
  <c r="Q203" i="25"/>
  <c r="R203" i="25" s="1"/>
  <c r="T203" i="25" s="1"/>
  <c r="Q192" i="25"/>
  <c r="R192" i="25" s="1"/>
  <c r="T192" i="25" s="1"/>
  <c r="Q224" i="25"/>
  <c r="R224" i="25" s="1"/>
  <c r="T224" i="25" s="1"/>
  <c r="Q213" i="25"/>
  <c r="R213" i="25" s="1"/>
  <c r="T213" i="25" s="1"/>
  <c r="Q164" i="21"/>
  <c r="R164" i="21" s="1"/>
  <c r="T164" i="21" s="1"/>
  <c r="Q227" i="22"/>
  <c r="R227" i="22" s="1"/>
  <c r="T227" i="22" s="1"/>
  <c r="Q177" i="22"/>
  <c r="R177" i="22" s="1"/>
  <c r="T177" i="22" s="1"/>
  <c r="Q99" i="22"/>
  <c r="R99" i="22" s="1"/>
  <c r="T99" i="22" s="1"/>
  <c r="Q136" i="22"/>
  <c r="R136" i="22" s="1"/>
  <c r="T136" i="22" s="1"/>
  <c r="Q168" i="22"/>
  <c r="R168" i="22" s="1"/>
  <c r="T168" i="22" s="1"/>
  <c r="Q200" i="22"/>
  <c r="R200" i="22" s="1"/>
  <c r="T200" i="22" s="1"/>
  <c r="Q94" i="22"/>
  <c r="R94" i="22" s="1"/>
  <c r="T94" i="22" s="1"/>
  <c r="Q126" i="22"/>
  <c r="R126" i="22" s="1"/>
  <c r="T126" i="22" s="1"/>
  <c r="Q158" i="22"/>
  <c r="R158" i="22" s="1"/>
  <c r="T158" i="22" s="1"/>
  <c r="Q190" i="22"/>
  <c r="R190" i="22" s="1"/>
  <c r="T190" i="22" s="1"/>
  <c r="Q222" i="22"/>
  <c r="R222" i="22" s="1"/>
  <c r="T222" i="22" s="1"/>
  <c r="Q213" i="19"/>
  <c r="R213" i="19" s="1"/>
  <c r="T213" i="19" s="1"/>
  <c r="Q197" i="19"/>
  <c r="R197" i="19" s="1"/>
  <c r="T197" i="19" s="1"/>
  <c r="Q181" i="19"/>
  <c r="R181" i="19" s="1"/>
  <c r="T181" i="19" s="1"/>
  <c r="Q165" i="19"/>
  <c r="R165" i="19" s="1"/>
  <c r="T165" i="19" s="1"/>
  <c r="Q149" i="19"/>
  <c r="R149" i="19" s="1"/>
  <c r="T149" i="19" s="1"/>
  <c r="Q133" i="19"/>
  <c r="R133" i="19" s="1"/>
  <c r="T133" i="19" s="1"/>
  <c r="Q117" i="19"/>
  <c r="R117" i="19" s="1"/>
  <c r="T117" i="19" s="1"/>
  <c r="Q101" i="19"/>
  <c r="R101" i="19" s="1"/>
  <c r="T101" i="19" s="1"/>
  <c r="Q188" i="21"/>
  <c r="R188" i="21" s="1"/>
  <c r="T188" i="21" s="1"/>
  <c r="Q177" i="21"/>
  <c r="R177" i="21" s="1"/>
  <c r="T177" i="21" s="1"/>
  <c r="Q122" i="21"/>
  <c r="R122" i="21" s="1"/>
  <c r="T122" i="21" s="1"/>
  <c r="Q200" i="21"/>
  <c r="R200" i="21" s="1"/>
  <c r="T200" i="21" s="1"/>
  <c r="Q129" i="21"/>
  <c r="R129" i="21" s="1"/>
  <c r="T129" i="21" s="1"/>
  <c r="Q97" i="21"/>
  <c r="R97" i="21" s="1"/>
  <c r="T97" i="21" s="1"/>
  <c r="Q171" i="21"/>
  <c r="R171" i="21" s="1"/>
  <c r="T171" i="21" s="1"/>
  <c r="Q203" i="21"/>
  <c r="R203" i="21" s="1"/>
  <c r="T203" i="21" s="1"/>
  <c r="Q209" i="20"/>
  <c r="R209" i="20" s="1"/>
  <c r="T209" i="20" s="1"/>
  <c r="Q197" i="20"/>
  <c r="R197" i="20" s="1"/>
  <c r="T197" i="20" s="1"/>
  <c r="Q105" i="20"/>
  <c r="R105" i="20" s="1"/>
  <c r="T105" i="20" s="1"/>
  <c r="Q122" i="20"/>
  <c r="R122" i="20" s="1"/>
  <c r="T122" i="20" s="1"/>
  <c r="Q154" i="20"/>
  <c r="R154" i="20" s="1"/>
  <c r="T154" i="20" s="1"/>
  <c r="Q186" i="20"/>
  <c r="R186" i="20" s="1"/>
  <c r="T186" i="20" s="1"/>
  <c r="Q218" i="20"/>
  <c r="R218" i="20" s="1"/>
  <c r="T218" i="20" s="1"/>
  <c r="Q115" i="20"/>
  <c r="R115" i="20" s="1"/>
  <c r="T115" i="20" s="1"/>
  <c r="Q147" i="20"/>
  <c r="R147" i="20" s="1"/>
  <c r="T147" i="20" s="1"/>
  <c r="Q179" i="20"/>
  <c r="R179" i="20" s="1"/>
  <c r="T179" i="20" s="1"/>
  <c r="Q211" i="20"/>
  <c r="R211" i="20" s="1"/>
  <c r="T211" i="20" s="1"/>
  <c r="Q133" i="20"/>
  <c r="R133" i="20" s="1"/>
  <c r="T133" i="20" s="1"/>
  <c r="Q211" i="18"/>
  <c r="R211" i="18" s="1"/>
  <c r="T211" i="18" s="1"/>
  <c r="Q217" i="18"/>
  <c r="R217" i="18" s="1"/>
  <c r="T217" i="18" s="1"/>
  <c r="Q194" i="17"/>
  <c r="R194" i="17" s="1"/>
  <c r="T194" i="17" s="1"/>
  <c r="Q162" i="17"/>
  <c r="R162" i="17" s="1"/>
  <c r="T162" i="17" s="1"/>
  <c r="Q130" i="17"/>
  <c r="R130" i="17" s="1"/>
  <c r="T130" i="17" s="1"/>
  <c r="Q98" i="17"/>
  <c r="R98" i="17" s="1"/>
  <c r="T98" i="17" s="1"/>
  <c r="Q185" i="20"/>
  <c r="R185" i="20" s="1"/>
  <c r="T185" i="20" s="1"/>
  <c r="Q161" i="20"/>
  <c r="R161" i="20" s="1"/>
  <c r="T161" i="20" s="1"/>
  <c r="Q209" i="17"/>
  <c r="R209" i="17" s="1"/>
  <c r="T209" i="17" s="1"/>
  <c r="Q177" i="17"/>
  <c r="R177" i="17" s="1"/>
  <c r="T177" i="17" s="1"/>
  <c r="Q153" i="17"/>
  <c r="R153" i="17" s="1"/>
  <c r="T153" i="17" s="1"/>
  <c r="Q121" i="17"/>
  <c r="R121" i="17" s="1"/>
  <c r="T121" i="17" s="1"/>
  <c r="Q199" i="18"/>
  <c r="R199" i="18" s="1"/>
  <c r="T199" i="18" s="1"/>
  <c r="Q191" i="18"/>
  <c r="R191" i="18" s="1"/>
  <c r="T191" i="18" s="1"/>
  <c r="Q183" i="18"/>
  <c r="R183" i="18" s="1"/>
  <c r="T183" i="18" s="1"/>
  <c r="Q175" i="18"/>
  <c r="R175" i="18" s="1"/>
  <c r="T175" i="18" s="1"/>
  <c r="Q159" i="18"/>
  <c r="R159" i="18" s="1"/>
  <c r="T159" i="18" s="1"/>
  <c r="Q151" i="18"/>
  <c r="R151" i="18" s="1"/>
  <c r="T151" i="18" s="1"/>
  <c r="Q143" i="18"/>
  <c r="R143" i="18" s="1"/>
  <c r="T143" i="18" s="1"/>
  <c r="Q127" i="18"/>
  <c r="R127" i="18" s="1"/>
  <c r="T127" i="18" s="1"/>
  <c r="Q116" i="18"/>
  <c r="R116" i="18" s="1"/>
  <c r="T116" i="18" s="1"/>
  <c r="Q192" i="17"/>
  <c r="R192" i="17" s="1"/>
  <c r="T192" i="17" s="1"/>
  <c r="Q176" i="17"/>
  <c r="R176" i="17" s="1"/>
  <c r="T176" i="17" s="1"/>
  <c r="Q160" i="17"/>
  <c r="R160" i="17" s="1"/>
  <c r="T160" i="17" s="1"/>
  <c r="Q144" i="17"/>
  <c r="R144" i="17" s="1"/>
  <c r="T144" i="17" s="1"/>
  <c r="Q221" i="16"/>
  <c r="R221" i="16" s="1"/>
  <c r="T221" i="16" s="1"/>
  <c r="Q182" i="19"/>
  <c r="R182" i="19" s="1"/>
  <c r="T182" i="19" s="1"/>
  <c r="Q133" i="15"/>
  <c r="R133" i="15" s="1"/>
  <c r="T133" i="15" s="1"/>
  <c r="Q101" i="15"/>
  <c r="R101" i="15" s="1"/>
  <c r="T101" i="15" s="1"/>
  <c r="Q148" i="15"/>
  <c r="R148" i="15" s="1"/>
  <c r="T148" i="15" s="1"/>
  <c r="Q180" i="15"/>
  <c r="R180" i="15" s="1"/>
  <c r="T180" i="15" s="1"/>
  <c r="Q212" i="15"/>
  <c r="R212" i="15" s="1"/>
  <c r="T212" i="15" s="1"/>
  <c r="Q149" i="15"/>
  <c r="R149" i="15" s="1"/>
  <c r="T149" i="15" s="1"/>
  <c r="Q181" i="15"/>
  <c r="R181" i="15" s="1"/>
  <c r="T181" i="15" s="1"/>
  <c r="Q213" i="15"/>
  <c r="R213" i="15" s="1"/>
  <c r="T213" i="15" s="1"/>
  <c r="Q94" i="16"/>
  <c r="R94" i="16" s="1"/>
  <c r="T94" i="16" s="1"/>
  <c r="Q210" i="16"/>
  <c r="R210" i="16" s="1"/>
  <c r="T210" i="16" s="1"/>
  <c r="Q107" i="16"/>
  <c r="R107" i="16" s="1"/>
  <c r="T107" i="16" s="1"/>
  <c r="Q139" i="16"/>
  <c r="R139" i="16" s="1"/>
  <c r="T139" i="16" s="1"/>
  <c r="Q171" i="16"/>
  <c r="R171" i="16" s="1"/>
  <c r="T171" i="16" s="1"/>
  <c r="Q203" i="16"/>
  <c r="R203" i="16" s="1"/>
  <c r="T203" i="16" s="1"/>
  <c r="Q96" i="16"/>
  <c r="R96" i="16" s="1"/>
  <c r="T96" i="16" s="1"/>
  <c r="Q128" i="16"/>
  <c r="R128" i="16" s="1"/>
  <c r="T128" i="16" s="1"/>
  <c r="Q160" i="16"/>
  <c r="R160" i="16" s="1"/>
  <c r="T160" i="16" s="1"/>
  <c r="Q192" i="16"/>
  <c r="R192" i="16" s="1"/>
  <c r="T192" i="16" s="1"/>
  <c r="Q123" i="14"/>
  <c r="R123" i="14" s="1"/>
  <c r="T123" i="14" s="1"/>
  <c r="Q101" i="12"/>
  <c r="R101" i="12" s="1"/>
  <c r="T101" i="12" s="1"/>
  <c r="Q198" i="11"/>
  <c r="R198" i="11" s="1"/>
  <c r="T198" i="11" s="1"/>
  <c r="Q189" i="12"/>
  <c r="R189" i="12" s="1"/>
  <c r="T189" i="12" s="1"/>
  <c r="Q157" i="12"/>
  <c r="R157" i="12" s="1"/>
  <c r="T157" i="12" s="1"/>
  <c r="Q206" i="27"/>
  <c r="R206" i="27" s="1"/>
  <c r="T206" i="27" s="1"/>
  <c r="Q126" i="27"/>
  <c r="R126" i="27" s="1"/>
  <c r="T126" i="27" s="1"/>
  <c r="Q94" i="27"/>
  <c r="R94" i="27" s="1"/>
  <c r="T94" i="27" s="1"/>
  <c r="Q203" i="26"/>
  <c r="R203" i="26" s="1"/>
  <c r="T203" i="26" s="1"/>
  <c r="Q171" i="26"/>
  <c r="R171" i="26" s="1"/>
  <c r="T171" i="26" s="1"/>
  <c r="Q139" i="26"/>
  <c r="R139" i="26" s="1"/>
  <c r="T139" i="26" s="1"/>
  <c r="Q107" i="26"/>
  <c r="R107" i="26" s="1"/>
  <c r="T107" i="26" s="1"/>
  <c r="Q170" i="27"/>
  <c r="R170" i="27" s="1"/>
  <c r="T170" i="27" s="1"/>
  <c r="Q150" i="27"/>
  <c r="R150" i="27" s="1"/>
  <c r="T150" i="27" s="1"/>
  <c r="Q129" i="27"/>
  <c r="R129" i="27" s="1"/>
  <c r="T129" i="27" s="1"/>
  <c r="Q97" i="27"/>
  <c r="R97" i="27" s="1"/>
  <c r="T97" i="27" s="1"/>
  <c r="Q167" i="27"/>
  <c r="R167" i="27" s="1"/>
  <c r="T167" i="27" s="1"/>
  <c r="Q199" i="27"/>
  <c r="R199" i="27" s="1"/>
  <c r="T199" i="27" s="1"/>
  <c r="Q160" i="27"/>
  <c r="R160" i="27" s="1"/>
  <c r="T160" i="27" s="1"/>
  <c r="Q192" i="27"/>
  <c r="R192" i="27" s="1"/>
  <c r="T192" i="27" s="1"/>
  <c r="Q161" i="27"/>
  <c r="R161" i="27" s="1"/>
  <c r="T161" i="27" s="1"/>
  <c r="Q193" i="27"/>
  <c r="R193" i="27" s="1"/>
  <c r="T193" i="27" s="1"/>
  <c r="Q218" i="27"/>
  <c r="R218" i="27" s="1"/>
  <c r="T218" i="27" s="1"/>
  <c r="Q206" i="26"/>
  <c r="R206" i="26" s="1"/>
  <c r="T206" i="26" s="1"/>
  <c r="Q174" i="26"/>
  <c r="R174" i="26" s="1"/>
  <c r="T174" i="26" s="1"/>
  <c r="Q142" i="26"/>
  <c r="R142" i="26" s="1"/>
  <c r="T142" i="26" s="1"/>
  <c r="Q110" i="26"/>
  <c r="R110" i="26" s="1"/>
  <c r="T110" i="26" s="1"/>
  <c r="Q144" i="27"/>
  <c r="R144" i="27" s="1"/>
  <c r="T144" i="27" s="1"/>
  <c r="Q112" i="27"/>
  <c r="R112" i="27" s="1"/>
  <c r="T112" i="27" s="1"/>
  <c r="Q205" i="26"/>
  <c r="R205" i="26" s="1"/>
  <c r="T205" i="26" s="1"/>
  <c r="Q173" i="26"/>
  <c r="R173" i="26" s="1"/>
  <c r="T173" i="26" s="1"/>
  <c r="Q141" i="26"/>
  <c r="R141" i="26" s="1"/>
  <c r="T141" i="26" s="1"/>
  <c r="Q109" i="26"/>
  <c r="R109" i="26" s="1"/>
  <c r="T109" i="26" s="1"/>
  <c r="Q103" i="25"/>
  <c r="R103" i="25" s="1"/>
  <c r="T103" i="25" s="1"/>
  <c r="Q159" i="24"/>
  <c r="R159" i="24" s="1"/>
  <c r="T159" i="24" s="1"/>
  <c r="Q104" i="25"/>
  <c r="R104" i="25" s="1"/>
  <c r="T104" i="25" s="1"/>
  <c r="Q136" i="25"/>
  <c r="R136" i="25" s="1"/>
  <c r="T136" i="25" s="1"/>
  <c r="Q168" i="25"/>
  <c r="R168" i="25" s="1"/>
  <c r="T168" i="25" s="1"/>
  <c r="Q109" i="25"/>
  <c r="R109" i="25" s="1"/>
  <c r="T109" i="25" s="1"/>
  <c r="Q141" i="25"/>
  <c r="R141" i="25" s="1"/>
  <c r="T141" i="25" s="1"/>
  <c r="Q173" i="25"/>
  <c r="R173" i="25" s="1"/>
  <c r="T173" i="25" s="1"/>
  <c r="Q110" i="25"/>
  <c r="R110" i="25" s="1"/>
  <c r="T110" i="25" s="1"/>
  <c r="Q142" i="25"/>
  <c r="R142" i="25" s="1"/>
  <c r="T142" i="25" s="1"/>
  <c r="Q174" i="25"/>
  <c r="R174" i="25" s="1"/>
  <c r="T174" i="25" s="1"/>
  <c r="Q206" i="25"/>
  <c r="R206" i="25" s="1"/>
  <c r="T206" i="25" s="1"/>
  <c r="Q207" i="25"/>
  <c r="R207" i="25" s="1"/>
  <c r="T207" i="25" s="1"/>
  <c r="Q196" i="25"/>
  <c r="R196" i="25" s="1"/>
  <c r="T196" i="25" s="1"/>
  <c r="Q228" i="25"/>
  <c r="R228" i="25" s="1"/>
  <c r="T228" i="25" s="1"/>
  <c r="Q217" i="25"/>
  <c r="R217" i="25" s="1"/>
  <c r="T217" i="25" s="1"/>
  <c r="Q215" i="23"/>
  <c r="R215" i="23" s="1"/>
  <c r="T215" i="23" s="1"/>
  <c r="Q199" i="23"/>
  <c r="R199" i="23" s="1"/>
  <c r="T199" i="23" s="1"/>
  <c r="Q183" i="23"/>
  <c r="R183" i="23" s="1"/>
  <c r="T183" i="23" s="1"/>
  <c r="Q108" i="22"/>
  <c r="R108" i="22" s="1"/>
  <c r="T108" i="22" s="1"/>
  <c r="Q210" i="21"/>
  <c r="R210" i="21" s="1"/>
  <c r="T210" i="21" s="1"/>
  <c r="Q173" i="21"/>
  <c r="R173" i="21" s="1"/>
  <c r="T173" i="21" s="1"/>
  <c r="Q140" i="22"/>
  <c r="R140" i="22" s="1"/>
  <c r="T140" i="22" s="1"/>
  <c r="Q172" i="22"/>
  <c r="R172" i="22" s="1"/>
  <c r="T172" i="22" s="1"/>
  <c r="Q204" i="22"/>
  <c r="R204" i="22" s="1"/>
  <c r="T204" i="22" s="1"/>
  <c r="Q98" i="22"/>
  <c r="R98" i="22" s="1"/>
  <c r="T98" i="22" s="1"/>
  <c r="Q130" i="22"/>
  <c r="R130" i="22" s="1"/>
  <c r="T130" i="22" s="1"/>
  <c r="Q162" i="22"/>
  <c r="R162" i="22" s="1"/>
  <c r="T162" i="22" s="1"/>
  <c r="Q194" i="22"/>
  <c r="R194" i="22" s="1"/>
  <c r="T194" i="22" s="1"/>
  <c r="Q226" i="22"/>
  <c r="R226" i="22" s="1"/>
  <c r="T226" i="22" s="1"/>
  <c r="Q139" i="21"/>
  <c r="R139" i="21" s="1"/>
  <c r="T139" i="21" s="1"/>
  <c r="Q123" i="21"/>
  <c r="R123" i="21" s="1"/>
  <c r="T123" i="21" s="1"/>
  <c r="Q107" i="21"/>
  <c r="R107" i="21" s="1"/>
  <c r="T107" i="21" s="1"/>
  <c r="Q187" i="22"/>
  <c r="R187" i="22" s="1"/>
  <c r="T187" i="22" s="1"/>
  <c r="Q133" i="22"/>
  <c r="R133" i="22" s="1"/>
  <c r="T133" i="22" s="1"/>
  <c r="Q100" i="22"/>
  <c r="R100" i="22" s="1"/>
  <c r="T100" i="22" s="1"/>
  <c r="Q113" i="22"/>
  <c r="R113" i="22" s="1"/>
  <c r="T113" i="22" s="1"/>
  <c r="Q142" i="21"/>
  <c r="R142" i="21" s="1"/>
  <c r="T142" i="21" s="1"/>
  <c r="Q110" i="21"/>
  <c r="R110" i="21" s="1"/>
  <c r="T110" i="21" s="1"/>
  <c r="Q224" i="19"/>
  <c r="R224" i="19" s="1"/>
  <c r="T224" i="19" s="1"/>
  <c r="Q208" i="19"/>
  <c r="R208" i="19" s="1"/>
  <c r="T208" i="19" s="1"/>
  <c r="Q192" i="19"/>
  <c r="R192" i="19" s="1"/>
  <c r="T192" i="19" s="1"/>
  <c r="Q176" i="19"/>
  <c r="R176" i="19" s="1"/>
  <c r="T176" i="19" s="1"/>
  <c r="Q160" i="19"/>
  <c r="R160" i="19" s="1"/>
  <c r="T160" i="19" s="1"/>
  <c r="Q144" i="19"/>
  <c r="R144" i="19" s="1"/>
  <c r="T144" i="19" s="1"/>
  <c r="Q128" i="19"/>
  <c r="R128" i="19" s="1"/>
  <c r="T128" i="19" s="1"/>
  <c r="Q112" i="19"/>
  <c r="R112" i="19" s="1"/>
  <c r="T112" i="19" s="1"/>
  <c r="Q96" i="19"/>
  <c r="R96" i="19" s="1"/>
  <c r="T96" i="19" s="1"/>
  <c r="Q173" i="22"/>
  <c r="R173" i="22" s="1"/>
  <c r="T173" i="22" s="1"/>
  <c r="Q125" i="22"/>
  <c r="R125" i="22" s="1"/>
  <c r="T125" i="22" s="1"/>
  <c r="Q226" i="21"/>
  <c r="R226" i="21" s="1"/>
  <c r="T226" i="21" s="1"/>
  <c r="Q219" i="22"/>
  <c r="R219" i="22" s="1"/>
  <c r="T219" i="22" s="1"/>
  <c r="Q190" i="21"/>
  <c r="R190" i="21" s="1"/>
  <c r="T190" i="21" s="1"/>
  <c r="Q125" i="21"/>
  <c r="R125" i="21" s="1"/>
  <c r="T125" i="21" s="1"/>
  <c r="Q143" i="21"/>
  <c r="R143" i="21" s="1"/>
  <c r="T143" i="21" s="1"/>
  <c r="Q175" i="21"/>
  <c r="R175" i="21" s="1"/>
  <c r="T175" i="21" s="1"/>
  <c r="Q207" i="21"/>
  <c r="R207" i="21" s="1"/>
  <c r="T207" i="21" s="1"/>
  <c r="Q223" i="19"/>
  <c r="R223" i="19" s="1"/>
  <c r="T223" i="19" s="1"/>
  <c r="Q207" i="19"/>
  <c r="R207" i="19" s="1"/>
  <c r="T207" i="19" s="1"/>
  <c r="Q191" i="19"/>
  <c r="R191" i="19" s="1"/>
  <c r="T191" i="19" s="1"/>
  <c r="Q175" i="19"/>
  <c r="R175" i="19" s="1"/>
  <c r="T175" i="19" s="1"/>
  <c r="Q159" i="19"/>
  <c r="R159" i="19" s="1"/>
  <c r="T159" i="19" s="1"/>
  <c r="Q143" i="19"/>
  <c r="R143" i="19" s="1"/>
  <c r="T143" i="19" s="1"/>
  <c r="Q127" i="19"/>
  <c r="R127" i="19" s="1"/>
  <c r="T127" i="19" s="1"/>
  <c r="Q111" i="19"/>
  <c r="R111" i="19" s="1"/>
  <c r="T111" i="19" s="1"/>
  <c r="Q94" i="20"/>
  <c r="R94" i="20" s="1"/>
  <c r="T94" i="20" s="1"/>
  <c r="Q126" i="20"/>
  <c r="R126" i="20" s="1"/>
  <c r="T126" i="20" s="1"/>
  <c r="Q158" i="20"/>
  <c r="R158" i="20" s="1"/>
  <c r="T158" i="20" s="1"/>
  <c r="Q190" i="20"/>
  <c r="R190" i="20" s="1"/>
  <c r="T190" i="20" s="1"/>
  <c r="Q222" i="20"/>
  <c r="R222" i="20" s="1"/>
  <c r="T222" i="20" s="1"/>
  <c r="Q119" i="20"/>
  <c r="R119" i="20" s="1"/>
  <c r="T119" i="20" s="1"/>
  <c r="Q151" i="20"/>
  <c r="R151" i="20" s="1"/>
  <c r="T151" i="20" s="1"/>
  <c r="Q183" i="20"/>
  <c r="R183" i="20" s="1"/>
  <c r="T183" i="20" s="1"/>
  <c r="Q215" i="20"/>
  <c r="R215" i="20" s="1"/>
  <c r="T215" i="20" s="1"/>
  <c r="Q108" i="20"/>
  <c r="R108" i="20" s="1"/>
  <c r="T108" i="20" s="1"/>
  <c r="Q140" i="20"/>
  <c r="R140" i="20" s="1"/>
  <c r="T140" i="20" s="1"/>
  <c r="Q172" i="20"/>
  <c r="R172" i="20" s="1"/>
  <c r="T172" i="20" s="1"/>
  <c r="Q204" i="20"/>
  <c r="R204" i="20" s="1"/>
  <c r="T204" i="20" s="1"/>
  <c r="Q117" i="20"/>
  <c r="R117" i="20" s="1"/>
  <c r="T117" i="20" s="1"/>
  <c r="Q101" i="18"/>
  <c r="R101" i="18" s="1"/>
  <c r="T101" i="18" s="1"/>
  <c r="Q221" i="18"/>
  <c r="R221" i="18" s="1"/>
  <c r="T221" i="18" s="1"/>
  <c r="Q214" i="17"/>
  <c r="R214" i="17" s="1"/>
  <c r="T214" i="17" s="1"/>
  <c r="Q182" i="17"/>
  <c r="R182" i="17" s="1"/>
  <c r="T182" i="17" s="1"/>
  <c r="Q150" i="17"/>
  <c r="R150" i="17" s="1"/>
  <c r="T150" i="17" s="1"/>
  <c r="Q118" i="17"/>
  <c r="R118" i="17" s="1"/>
  <c r="T118" i="17" s="1"/>
  <c r="Q220" i="18"/>
  <c r="R220" i="18" s="1"/>
  <c r="T220" i="18" s="1"/>
  <c r="Q197" i="17"/>
  <c r="R197" i="17" s="1"/>
  <c r="T197" i="17" s="1"/>
  <c r="Q149" i="17"/>
  <c r="R149" i="17" s="1"/>
  <c r="T149" i="17" s="1"/>
  <c r="Q117" i="17"/>
  <c r="R117" i="17" s="1"/>
  <c r="T117" i="17" s="1"/>
  <c r="Q177" i="20"/>
  <c r="R177" i="20" s="1"/>
  <c r="T177" i="20" s="1"/>
  <c r="Q115" i="18"/>
  <c r="R115" i="18" s="1"/>
  <c r="T115" i="18" s="1"/>
  <c r="Q104" i="18"/>
  <c r="R104" i="18" s="1"/>
  <c r="T104" i="18" s="1"/>
  <c r="Q205" i="16"/>
  <c r="R205" i="16" s="1"/>
  <c r="T205" i="16" s="1"/>
  <c r="Q177" i="16"/>
  <c r="R177" i="16" s="1"/>
  <c r="T177" i="16" s="1"/>
  <c r="Q161" i="16"/>
  <c r="R161" i="16" s="1"/>
  <c r="T161" i="16" s="1"/>
  <c r="Q145" i="16"/>
  <c r="R145" i="16" s="1"/>
  <c r="T145" i="16" s="1"/>
  <c r="Q129" i="16"/>
  <c r="R129" i="16" s="1"/>
  <c r="T129" i="16" s="1"/>
  <c r="Q199" i="15"/>
  <c r="R199" i="15" s="1"/>
  <c r="T199" i="15" s="1"/>
  <c r="Q213" i="16"/>
  <c r="R213" i="16" s="1"/>
  <c r="T213" i="16" s="1"/>
  <c r="Q121" i="15"/>
  <c r="R121" i="15" s="1"/>
  <c r="T121" i="15" s="1"/>
  <c r="Q152" i="15"/>
  <c r="R152" i="15" s="1"/>
  <c r="T152" i="15" s="1"/>
  <c r="Q184" i="15"/>
  <c r="R184" i="15" s="1"/>
  <c r="T184" i="15" s="1"/>
  <c r="Q216" i="15"/>
  <c r="R216" i="15" s="1"/>
  <c r="T216" i="15" s="1"/>
  <c r="Q185" i="15"/>
  <c r="R185" i="15" s="1"/>
  <c r="T185" i="15" s="1"/>
  <c r="Q217" i="15"/>
  <c r="R217" i="15" s="1"/>
  <c r="T217" i="15" s="1"/>
  <c r="Q174" i="16"/>
  <c r="R174" i="16" s="1"/>
  <c r="T174" i="16" s="1"/>
  <c r="Q158" i="16"/>
  <c r="R158" i="16" s="1"/>
  <c r="T158" i="16" s="1"/>
  <c r="Q142" i="16"/>
  <c r="R142" i="16" s="1"/>
  <c r="T142" i="16" s="1"/>
  <c r="Q126" i="16"/>
  <c r="R126" i="16" s="1"/>
  <c r="T126" i="16" s="1"/>
  <c r="Q110" i="16"/>
  <c r="R110" i="16" s="1"/>
  <c r="T110" i="16" s="1"/>
  <c r="Q108" i="15"/>
  <c r="R108" i="15" s="1"/>
  <c r="T108" i="15" s="1"/>
  <c r="Q103" i="15"/>
  <c r="R103" i="15" s="1"/>
  <c r="T103" i="15" s="1"/>
  <c r="Q102" i="13"/>
  <c r="R102" i="13" s="1"/>
  <c r="T102" i="13" s="1"/>
  <c r="Q225" i="13"/>
  <c r="R225" i="13" s="1"/>
  <c r="T225" i="13" s="1"/>
  <c r="Q224" i="16"/>
  <c r="R224" i="16" s="1"/>
  <c r="T224" i="16" s="1"/>
  <c r="Q128" i="15"/>
  <c r="R128" i="15" s="1"/>
  <c r="T128" i="15" s="1"/>
  <c r="Q96" i="15"/>
  <c r="R96" i="15" s="1"/>
  <c r="T96" i="15" s="1"/>
  <c r="Q170" i="15"/>
  <c r="R170" i="15" s="1"/>
  <c r="T170" i="15" s="1"/>
  <c r="Q154" i="15"/>
  <c r="R154" i="15" s="1"/>
  <c r="T154" i="15" s="1"/>
  <c r="Q138" i="15"/>
  <c r="R138" i="15" s="1"/>
  <c r="T138" i="15" s="1"/>
  <c r="Q127" i="15"/>
  <c r="R127" i="15" s="1"/>
  <c r="T127" i="15" s="1"/>
  <c r="Q95" i="15"/>
  <c r="R95" i="15" s="1"/>
  <c r="T95" i="15" s="1"/>
  <c r="Q114" i="14"/>
  <c r="R114" i="14" s="1"/>
  <c r="T114" i="14" s="1"/>
  <c r="Q199" i="13"/>
  <c r="R199" i="13" s="1"/>
  <c r="T199" i="13" s="1"/>
  <c r="Q167" i="13"/>
  <c r="R167" i="13" s="1"/>
  <c r="T167" i="13" s="1"/>
  <c r="Q135" i="13"/>
  <c r="R135" i="13" s="1"/>
  <c r="T135" i="13" s="1"/>
  <c r="Q225" i="11"/>
  <c r="R225" i="11" s="1"/>
  <c r="T225" i="11" s="1"/>
  <c r="Q209" i="11"/>
  <c r="R209" i="11" s="1"/>
  <c r="T209" i="11" s="1"/>
  <c r="Q193" i="11"/>
  <c r="R193" i="11" s="1"/>
  <c r="T193" i="11" s="1"/>
  <c r="Q177" i="11"/>
  <c r="R177" i="11" s="1"/>
  <c r="T177" i="11" s="1"/>
  <c r="Q161" i="11"/>
  <c r="R161" i="11" s="1"/>
  <c r="T161" i="11" s="1"/>
  <c r="Q145" i="11"/>
  <c r="R145" i="11" s="1"/>
  <c r="T145" i="11" s="1"/>
  <c r="Q121" i="11"/>
  <c r="R121" i="11" s="1"/>
  <c r="T121" i="11" s="1"/>
  <c r="Q125" i="14"/>
  <c r="R125" i="14" s="1"/>
  <c r="T125" i="14" s="1"/>
  <c r="Q136" i="14"/>
  <c r="R136" i="14" s="1"/>
  <c r="T136" i="14" s="1"/>
  <c r="Q168" i="14"/>
  <c r="R168" i="14" s="1"/>
  <c r="T168" i="14" s="1"/>
  <c r="Q200" i="14"/>
  <c r="R200" i="14" s="1"/>
  <c r="T200" i="14" s="1"/>
  <c r="Q137" i="14"/>
  <c r="R137" i="14" s="1"/>
  <c r="T137" i="14" s="1"/>
  <c r="Q169" i="14"/>
  <c r="R169" i="14" s="1"/>
  <c r="T169" i="14" s="1"/>
  <c r="Q201" i="14"/>
  <c r="R201" i="14" s="1"/>
  <c r="T201" i="14" s="1"/>
  <c r="Q142" i="14"/>
  <c r="R142" i="14" s="1"/>
  <c r="T142" i="14" s="1"/>
  <c r="Q174" i="14"/>
  <c r="R174" i="14" s="1"/>
  <c r="T174" i="14" s="1"/>
  <c r="Q206" i="14"/>
  <c r="R206" i="14" s="1"/>
  <c r="T206" i="14" s="1"/>
  <c r="Q147" i="14"/>
  <c r="R147" i="14" s="1"/>
  <c r="T147" i="14" s="1"/>
  <c r="Q179" i="14"/>
  <c r="R179" i="14" s="1"/>
  <c r="T179" i="14" s="1"/>
  <c r="Q211" i="14"/>
  <c r="R211" i="14" s="1"/>
  <c r="T211" i="14" s="1"/>
  <c r="Q202" i="13"/>
  <c r="R202" i="13" s="1"/>
  <c r="T202" i="13" s="1"/>
  <c r="Q170" i="13"/>
  <c r="R170" i="13" s="1"/>
  <c r="T170" i="13" s="1"/>
  <c r="Q138" i="13"/>
  <c r="R138" i="13" s="1"/>
  <c r="T138" i="13" s="1"/>
  <c r="Q165" i="10"/>
  <c r="R165" i="10" s="1"/>
  <c r="T165" i="10" s="1"/>
  <c r="Q133" i="10"/>
  <c r="R133" i="10" s="1"/>
  <c r="T133" i="10" s="1"/>
  <c r="Q101" i="10"/>
  <c r="R101" i="10" s="1"/>
  <c r="T101" i="10" s="1"/>
  <c r="Q209" i="10"/>
  <c r="R209" i="10" s="1"/>
  <c r="T209" i="10" s="1"/>
  <c r="Q176" i="10"/>
  <c r="R176" i="10" s="1"/>
  <c r="T176" i="10" s="1"/>
  <c r="Q208" i="10"/>
  <c r="R208" i="10" s="1"/>
  <c r="T208" i="10" s="1"/>
  <c r="Q167" i="8"/>
  <c r="R167" i="8" s="1"/>
  <c r="T167" i="8" s="1"/>
  <c r="Q135" i="8"/>
  <c r="R135" i="8" s="1"/>
  <c r="T135" i="8" s="1"/>
  <c r="Q103" i="8"/>
  <c r="R103" i="8" s="1"/>
  <c r="T103" i="8" s="1"/>
  <c r="Q108" i="13"/>
  <c r="R108" i="13" s="1"/>
  <c r="T108" i="13" s="1"/>
  <c r="Q194" i="10"/>
  <c r="R194" i="10" s="1"/>
  <c r="T194" i="10" s="1"/>
  <c r="Q183" i="10"/>
  <c r="R183" i="10" s="1"/>
  <c r="T183" i="10" s="1"/>
  <c r="Q173" i="10"/>
  <c r="R173" i="10" s="1"/>
  <c r="T173" i="10" s="1"/>
  <c r="Q120" i="10"/>
  <c r="R120" i="10" s="1"/>
  <c r="T120" i="10" s="1"/>
  <c r="Q144" i="10"/>
  <c r="R144" i="10" s="1"/>
  <c r="T144" i="10" s="1"/>
  <c r="Q182" i="8"/>
  <c r="R182" i="8" s="1"/>
  <c r="T182" i="8" s="1"/>
  <c r="Q150" i="8"/>
  <c r="R150" i="8" s="1"/>
  <c r="T150" i="8" s="1"/>
  <c r="Q197" i="12"/>
  <c r="R197" i="12" s="1"/>
  <c r="T197" i="12" s="1"/>
  <c r="Q165" i="12"/>
  <c r="R165" i="12" s="1"/>
  <c r="T165" i="12" s="1"/>
  <c r="Q133" i="12"/>
  <c r="R133" i="12" s="1"/>
  <c r="T133" i="12" s="1"/>
  <c r="Q95" i="12"/>
  <c r="R95" i="12" s="1"/>
  <c r="T95" i="12" s="1"/>
  <c r="Q127" i="12"/>
  <c r="R127" i="12" s="1"/>
  <c r="T127" i="12" s="1"/>
  <c r="Q159" i="12"/>
  <c r="R159" i="12" s="1"/>
  <c r="T159" i="12" s="1"/>
  <c r="Q191" i="12"/>
  <c r="R191" i="12" s="1"/>
  <c r="T191" i="12" s="1"/>
  <c r="Q223" i="12"/>
  <c r="R223" i="12" s="1"/>
  <c r="T223" i="12" s="1"/>
  <c r="Q116" i="12"/>
  <c r="R116" i="12" s="1"/>
  <c r="T116" i="12" s="1"/>
  <c r="Q148" i="12"/>
  <c r="R148" i="12" s="1"/>
  <c r="T148" i="12" s="1"/>
  <c r="Q180" i="12"/>
  <c r="R180" i="12" s="1"/>
  <c r="T180" i="12" s="1"/>
  <c r="Q212" i="12"/>
  <c r="R212" i="12" s="1"/>
  <c r="T212" i="12" s="1"/>
  <c r="Q94" i="12"/>
  <c r="R94" i="12" s="1"/>
  <c r="T94" i="12" s="1"/>
  <c r="Q126" i="12"/>
  <c r="R126" i="12" s="1"/>
  <c r="T126" i="12" s="1"/>
  <c r="Q158" i="12"/>
  <c r="R158" i="12" s="1"/>
  <c r="T158" i="12" s="1"/>
  <c r="Q190" i="12"/>
  <c r="R190" i="12" s="1"/>
  <c r="T190" i="12" s="1"/>
  <c r="Q222" i="12"/>
  <c r="R222" i="12" s="1"/>
  <c r="T222" i="12" s="1"/>
  <c r="Q182" i="16"/>
  <c r="R182" i="16" s="1"/>
  <c r="T182" i="16" s="1"/>
  <c r="Q214" i="16"/>
  <c r="R214" i="16" s="1"/>
  <c r="T214" i="16" s="1"/>
  <c r="Q111" i="16"/>
  <c r="R111" i="16" s="1"/>
  <c r="T111" i="16" s="1"/>
  <c r="Q143" i="16"/>
  <c r="R143" i="16" s="1"/>
  <c r="T143" i="16" s="1"/>
  <c r="Q175" i="16"/>
  <c r="R175" i="16" s="1"/>
  <c r="T175" i="16" s="1"/>
  <c r="Q207" i="16"/>
  <c r="R207" i="16" s="1"/>
  <c r="T207" i="16" s="1"/>
  <c r="Q100" i="16"/>
  <c r="R100" i="16" s="1"/>
  <c r="T100" i="16" s="1"/>
  <c r="Q132" i="16"/>
  <c r="R132" i="16" s="1"/>
  <c r="T132" i="16" s="1"/>
  <c r="Q164" i="16"/>
  <c r="R164" i="16" s="1"/>
  <c r="T164" i="16" s="1"/>
  <c r="Q196" i="16"/>
  <c r="R196" i="16" s="1"/>
  <c r="T196" i="16" s="1"/>
  <c r="Q228" i="16"/>
  <c r="R228" i="16" s="1"/>
  <c r="T228" i="16" s="1"/>
  <c r="Q116" i="15"/>
  <c r="R116" i="15" s="1"/>
  <c r="T116" i="15" s="1"/>
  <c r="Q136" i="15"/>
  <c r="R136" i="15" s="1"/>
  <c r="T136" i="15" s="1"/>
  <c r="Q115" i="15"/>
  <c r="R115" i="15" s="1"/>
  <c r="T115" i="15" s="1"/>
  <c r="Q98" i="14"/>
  <c r="R98" i="14" s="1"/>
  <c r="T98" i="14" s="1"/>
  <c r="Q135" i="14"/>
  <c r="R135" i="14" s="1"/>
  <c r="T135" i="14" s="1"/>
  <c r="Q219" i="13"/>
  <c r="R219" i="13" s="1"/>
  <c r="T219" i="13" s="1"/>
  <c r="Q187" i="13"/>
  <c r="R187" i="13" s="1"/>
  <c r="T187" i="13" s="1"/>
  <c r="Q155" i="13"/>
  <c r="R155" i="13" s="1"/>
  <c r="T155" i="13" s="1"/>
  <c r="Q123" i="13"/>
  <c r="R123" i="13" s="1"/>
  <c r="T123" i="13" s="1"/>
  <c r="Q117" i="11"/>
  <c r="R117" i="11" s="1"/>
  <c r="T117" i="11" s="1"/>
  <c r="Q113" i="14"/>
  <c r="R113" i="14" s="1"/>
  <c r="T113" i="14" s="1"/>
  <c r="Q140" i="14"/>
  <c r="R140" i="14" s="1"/>
  <c r="T140" i="14" s="1"/>
  <c r="Q172" i="14"/>
  <c r="R172" i="14" s="1"/>
  <c r="T172" i="14" s="1"/>
  <c r="Q204" i="14"/>
  <c r="R204" i="14" s="1"/>
  <c r="T204" i="14" s="1"/>
  <c r="Q141" i="14"/>
  <c r="R141" i="14" s="1"/>
  <c r="T141" i="14" s="1"/>
  <c r="Q173" i="14"/>
  <c r="R173" i="14" s="1"/>
  <c r="T173" i="14" s="1"/>
  <c r="Q205" i="14"/>
  <c r="R205" i="14" s="1"/>
  <c r="T205" i="14" s="1"/>
  <c r="Q146" i="14"/>
  <c r="R146" i="14" s="1"/>
  <c r="T146" i="14" s="1"/>
  <c r="Q178" i="14"/>
  <c r="R178" i="14" s="1"/>
  <c r="T178" i="14" s="1"/>
  <c r="Q210" i="14"/>
  <c r="R210" i="14" s="1"/>
  <c r="T210" i="14" s="1"/>
  <c r="Q151" i="14"/>
  <c r="R151" i="14" s="1"/>
  <c r="T151" i="14" s="1"/>
  <c r="Q183" i="14"/>
  <c r="R183" i="14" s="1"/>
  <c r="T183" i="14" s="1"/>
  <c r="Q215" i="14"/>
  <c r="R215" i="14" s="1"/>
  <c r="T215" i="14" s="1"/>
  <c r="Q222" i="13"/>
  <c r="R222" i="13" s="1"/>
  <c r="T222" i="13" s="1"/>
  <c r="Q190" i="13"/>
  <c r="R190" i="13" s="1"/>
  <c r="T190" i="13" s="1"/>
  <c r="Q158" i="13"/>
  <c r="R158" i="13" s="1"/>
  <c r="T158" i="13" s="1"/>
  <c r="Q126" i="13"/>
  <c r="R126" i="13" s="1"/>
  <c r="T126" i="13" s="1"/>
  <c r="Q216" i="11"/>
  <c r="R216" i="11" s="1"/>
  <c r="T216" i="11" s="1"/>
  <c r="Q200" i="11"/>
  <c r="R200" i="11" s="1"/>
  <c r="T200" i="11" s="1"/>
  <c r="Q184" i="11"/>
  <c r="R184" i="11" s="1"/>
  <c r="T184" i="11" s="1"/>
  <c r="Q168" i="11"/>
  <c r="R168" i="11" s="1"/>
  <c r="T168" i="11" s="1"/>
  <c r="Q152" i="11"/>
  <c r="R152" i="11" s="1"/>
  <c r="T152" i="11" s="1"/>
  <c r="Q136" i="11"/>
  <c r="R136" i="11" s="1"/>
  <c r="T136" i="11" s="1"/>
  <c r="Q120" i="11"/>
  <c r="R120" i="11" s="1"/>
  <c r="T120" i="11" s="1"/>
  <c r="Q215" i="10"/>
  <c r="R215" i="10" s="1"/>
  <c r="T215" i="10" s="1"/>
  <c r="Q153" i="10"/>
  <c r="R153" i="10" s="1"/>
  <c r="T153" i="10" s="1"/>
  <c r="Q121" i="10"/>
  <c r="R121" i="10" s="1"/>
  <c r="T121" i="10" s="1"/>
  <c r="Q213" i="10"/>
  <c r="R213" i="10" s="1"/>
  <c r="T213" i="10" s="1"/>
  <c r="Q180" i="10"/>
  <c r="R180" i="10" s="1"/>
  <c r="T180" i="10" s="1"/>
  <c r="Q212" i="10"/>
  <c r="R212" i="10" s="1"/>
  <c r="T212" i="10" s="1"/>
  <c r="Q187" i="8"/>
  <c r="R187" i="8" s="1"/>
  <c r="T187" i="8" s="1"/>
  <c r="Q155" i="8"/>
  <c r="R155" i="8" s="1"/>
  <c r="T155" i="8" s="1"/>
  <c r="Q123" i="8"/>
  <c r="R123" i="8" s="1"/>
  <c r="T123" i="8" s="1"/>
  <c r="Q94" i="13"/>
  <c r="R94" i="13" s="1"/>
  <c r="T94" i="13" s="1"/>
  <c r="Q112" i="13"/>
  <c r="R112" i="13" s="1"/>
  <c r="T112" i="13" s="1"/>
  <c r="Q158" i="11"/>
  <c r="R158" i="11" s="1"/>
  <c r="T158" i="11" s="1"/>
  <c r="Q193" i="10"/>
  <c r="R193" i="10" s="1"/>
  <c r="T193" i="10" s="1"/>
  <c r="Q182" i="10"/>
  <c r="R182" i="10" s="1"/>
  <c r="T182" i="10" s="1"/>
  <c r="Q171" i="10"/>
  <c r="R171" i="10" s="1"/>
  <c r="T171" i="10" s="1"/>
  <c r="Q116" i="10"/>
  <c r="R116" i="10" s="1"/>
  <c r="T116" i="10" s="1"/>
  <c r="Q164" i="10"/>
  <c r="R164" i="10" s="1"/>
  <c r="T164" i="10" s="1"/>
  <c r="Q132" i="10"/>
  <c r="R132" i="10" s="1"/>
  <c r="T132" i="10" s="1"/>
  <c r="Q170" i="8"/>
  <c r="R170" i="8" s="1"/>
  <c r="T170" i="8" s="1"/>
  <c r="Q134" i="8"/>
  <c r="R134" i="8" s="1"/>
  <c r="T134" i="8" s="1"/>
  <c r="Q118" i="8"/>
  <c r="R118" i="8" s="1"/>
  <c r="T118" i="8" s="1"/>
  <c r="Q102" i="8"/>
  <c r="R102" i="8" s="1"/>
  <c r="T102" i="8" s="1"/>
  <c r="Q193" i="12"/>
  <c r="R193" i="12" s="1"/>
  <c r="T193" i="12" s="1"/>
  <c r="Q161" i="12"/>
  <c r="R161" i="12" s="1"/>
  <c r="T161" i="12" s="1"/>
  <c r="Q129" i="12"/>
  <c r="R129" i="12" s="1"/>
  <c r="T129" i="12" s="1"/>
  <c r="Q222" i="16"/>
  <c r="R222" i="16" s="1"/>
  <c r="T222" i="16" s="1"/>
  <c r="Q119" i="16"/>
  <c r="R119" i="16" s="1"/>
  <c r="T119" i="16" s="1"/>
  <c r="Q151" i="16"/>
  <c r="R151" i="16" s="1"/>
  <c r="T151" i="16" s="1"/>
  <c r="Q183" i="16"/>
  <c r="R183" i="16" s="1"/>
  <c r="T183" i="16" s="1"/>
  <c r="Q215" i="16"/>
  <c r="R215" i="16" s="1"/>
  <c r="T215" i="16" s="1"/>
  <c r="Q108" i="16"/>
  <c r="R108" i="16" s="1"/>
  <c r="T108" i="16" s="1"/>
  <c r="Q140" i="16"/>
  <c r="R140" i="16" s="1"/>
  <c r="T140" i="16" s="1"/>
  <c r="Q172" i="16"/>
  <c r="R172" i="16" s="1"/>
  <c r="T172" i="16" s="1"/>
  <c r="Q204" i="16"/>
  <c r="R204" i="16" s="1"/>
  <c r="T204" i="16" s="1"/>
  <c r="Q124" i="15"/>
  <c r="R124" i="15" s="1"/>
  <c r="T124" i="15" s="1"/>
  <c r="Q201" i="16"/>
  <c r="R201" i="16" s="1"/>
  <c r="T201" i="16" s="1"/>
  <c r="Q123" i="15"/>
  <c r="R123" i="15" s="1"/>
  <c r="T123" i="15" s="1"/>
  <c r="Q94" i="14"/>
  <c r="R94" i="14" s="1"/>
  <c r="T94" i="14" s="1"/>
  <c r="Q110" i="14"/>
  <c r="R110" i="14" s="1"/>
  <c r="T110" i="14" s="1"/>
  <c r="Q195" i="13"/>
  <c r="R195" i="13" s="1"/>
  <c r="T195" i="13" s="1"/>
  <c r="Q163" i="13"/>
  <c r="R163" i="13" s="1"/>
  <c r="T163" i="13" s="1"/>
  <c r="Q131" i="13"/>
  <c r="R131" i="13" s="1"/>
  <c r="T131" i="13" s="1"/>
  <c r="Q109" i="11"/>
  <c r="R109" i="11" s="1"/>
  <c r="T109" i="11" s="1"/>
  <c r="Q133" i="14"/>
  <c r="R133" i="14" s="1"/>
  <c r="T133" i="14" s="1"/>
  <c r="Q121" i="14"/>
  <c r="R121" i="14" s="1"/>
  <c r="T121" i="14" s="1"/>
  <c r="Q148" i="14"/>
  <c r="R148" i="14" s="1"/>
  <c r="T148" i="14" s="1"/>
  <c r="Q180" i="14"/>
  <c r="R180" i="14" s="1"/>
  <c r="T180" i="14" s="1"/>
  <c r="Q212" i="14"/>
  <c r="R212" i="14" s="1"/>
  <c r="T212" i="14" s="1"/>
  <c r="Q149" i="14"/>
  <c r="R149" i="14" s="1"/>
  <c r="T149" i="14" s="1"/>
  <c r="Q181" i="14"/>
  <c r="R181" i="14" s="1"/>
  <c r="T181" i="14" s="1"/>
  <c r="Q213" i="14"/>
  <c r="R213" i="14" s="1"/>
  <c r="T213" i="14" s="1"/>
  <c r="Q154" i="14"/>
  <c r="R154" i="14" s="1"/>
  <c r="T154" i="14" s="1"/>
  <c r="Q186" i="14"/>
  <c r="R186" i="14" s="1"/>
  <c r="T186" i="14" s="1"/>
  <c r="Q218" i="14"/>
  <c r="R218" i="14" s="1"/>
  <c r="T218" i="14" s="1"/>
  <c r="Q159" i="14"/>
  <c r="R159" i="14" s="1"/>
  <c r="T159" i="14" s="1"/>
  <c r="Q191" i="14"/>
  <c r="R191" i="14" s="1"/>
  <c r="T191" i="14" s="1"/>
  <c r="Q223" i="14"/>
  <c r="R223" i="14" s="1"/>
  <c r="T223" i="14" s="1"/>
  <c r="Q198" i="13"/>
  <c r="R198" i="13" s="1"/>
  <c r="T198" i="13" s="1"/>
  <c r="Q166" i="13"/>
  <c r="R166" i="13" s="1"/>
  <c r="T166" i="13" s="1"/>
  <c r="Q134" i="13"/>
  <c r="R134" i="13" s="1"/>
  <c r="T134" i="13" s="1"/>
  <c r="Q228" i="11"/>
  <c r="R228" i="11" s="1"/>
  <c r="T228" i="11" s="1"/>
  <c r="Q212" i="11"/>
  <c r="R212" i="11" s="1"/>
  <c r="T212" i="11" s="1"/>
  <c r="Q196" i="11"/>
  <c r="R196" i="11" s="1"/>
  <c r="T196" i="11" s="1"/>
  <c r="Q180" i="11"/>
  <c r="R180" i="11" s="1"/>
  <c r="T180" i="11" s="1"/>
  <c r="Q164" i="11"/>
  <c r="R164" i="11" s="1"/>
  <c r="T164" i="11" s="1"/>
  <c r="Q148" i="11"/>
  <c r="R148" i="11" s="1"/>
  <c r="T148" i="11" s="1"/>
  <c r="Q132" i="11"/>
  <c r="R132" i="11" s="1"/>
  <c r="T132" i="11" s="1"/>
  <c r="Q211" i="10"/>
  <c r="R211" i="10" s="1"/>
  <c r="T211" i="10" s="1"/>
  <c r="Q161" i="10"/>
  <c r="R161" i="10" s="1"/>
  <c r="T161" i="10" s="1"/>
  <c r="Q129" i="10"/>
  <c r="R129" i="10" s="1"/>
  <c r="T129" i="10" s="1"/>
  <c r="Q97" i="10"/>
  <c r="R97" i="10" s="1"/>
  <c r="T97" i="10" s="1"/>
  <c r="Q221" i="10"/>
  <c r="R221" i="10" s="1"/>
  <c r="T221" i="10" s="1"/>
  <c r="Q188" i="10"/>
  <c r="R188" i="10" s="1"/>
  <c r="T188" i="10" s="1"/>
  <c r="Q220" i="10"/>
  <c r="R220" i="10" s="1"/>
  <c r="T220" i="10" s="1"/>
  <c r="Q163" i="8"/>
  <c r="R163" i="8" s="1"/>
  <c r="T163" i="8" s="1"/>
  <c r="Q131" i="8"/>
  <c r="R131" i="8" s="1"/>
  <c r="T131" i="8" s="1"/>
  <c r="Q99" i="8"/>
  <c r="R99" i="8" s="1"/>
  <c r="T99" i="8" s="1"/>
  <c r="Q95" i="13"/>
  <c r="R95" i="13" s="1"/>
  <c r="T95" i="13" s="1"/>
  <c r="Q152" i="13"/>
  <c r="R152" i="13" s="1"/>
  <c r="T152" i="13" s="1"/>
  <c r="Q184" i="13"/>
  <c r="R184" i="13" s="1"/>
  <c r="T184" i="13" s="1"/>
  <c r="Q216" i="13"/>
  <c r="R216" i="13" s="1"/>
  <c r="T216" i="13" s="1"/>
  <c r="Q190" i="10"/>
  <c r="R190" i="10" s="1"/>
  <c r="T190" i="10" s="1"/>
  <c r="Q179" i="10"/>
  <c r="R179" i="10" s="1"/>
  <c r="T179" i="10" s="1"/>
  <c r="Q169" i="10"/>
  <c r="R169" i="10" s="1"/>
  <c r="T169" i="10" s="1"/>
  <c r="Q108" i="10"/>
  <c r="R108" i="10" s="1"/>
  <c r="T108" i="10" s="1"/>
  <c r="Q140" i="10"/>
  <c r="R140" i="10" s="1"/>
  <c r="T140" i="10" s="1"/>
  <c r="Q178" i="8"/>
  <c r="R178" i="8" s="1"/>
  <c r="T178" i="8" s="1"/>
  <c r="Q146" i="8"/>
  <c r="R146" i="8" s="1"/>
  <c r="T146" i="8" s="1"/>
  <c r="Q130" i="8"/>
  <c r="R130" i="8" s="1"/>
  <c r="T130" i="8" s="1"/>
  <c r="Q114" i="8"/>
  <c r="R114" i="8" s="1"/>
  <c r="T114" i="8" s="1"/>
  <c r="Q98" i="8"/>
  <c r="R98" i="8" s="1"/>
  <c r="T98" i="8" s="1"/>
  <c r="Q159" i="10"/>
  <c r="R159" i="10" s="1"/>
  <c r="T159" i="10" s="1"/>
  <c r="Q127" i="10"/>
  <c r="R127" i="10" s="1"/>
  <c r="T127" i="10" s="1"/>
  <c r="Q173" i="8"/>
  <c r="R173" i="8" s="1"/>
  <c r="T173" i="8" s="1"/>
  <c r="Q141" i="8"/>
  <c r="R141" i="8" s="1"/>
  <c r="T141" i="8" s="1"/>
  <c r="Q109" i="8"/>
  <c r="R109" i="8" s="1"/>
  <c r="T109" i="8" s="1"/>
  <c r="Q111" i="15"/>
  <c r="R111" i="15" s="1"/>
  <c r="T111" i="15" s="1"/>
  <c r="Q112" i="14"/>
  <c r="R112" i="14" s="1"/>
  <c r="T112" i="14" s="1"/>
  <c r="Q130" i="14"/>
  <c r="R130" i="14" s="1"/>
  <c r="T130" i="14" s="1"/>
  <c r="Q215" i="13"/>
  <c r="R215" i="13" s="1"/>
  <c r="T215" i="13" s="1"/>
  <c r="Q183" i="13"/>
  <c r="R183" i="13" s="1"/>
  <c r="T183" i="13" s="1"/>
  <c r="Q151" i="13"/>
  <c r="R151" i="13" s="1"/>
  <c r="T151" i="13" s="1"/>
  <c r="Q119" i="13"/>
  <c r="R119" i="13" s="1"/>
  <c r="T119" i="13" s="1"/>
  <c r="Q217" i="11"/>
  <c r="R217" i="11" s="1"/>
  <c r="T217" i="11" s="1"/>
  <c r="Q201" i="11"/>
  <c r="R201" i="11" s="1"/>
  <c r="T201" i="11" s="1"/>
  <c r="Q185" i="11"/>
  <c r="R185" i="11" s="1"/>
  <c r="T185" i="11" s="1"/>
  <c r="Q169" i="11"/>
  <c r="R169" i="11" s="1"/>
  <c r="T169" i="11" s="1"/>
  <c r="Q153" i="11"/>
  <c r="R153" i="11" s="1"/>
  <c r="T153" i="11" s="1"/>
  <c r="Q137" i="11"/>
  <c r="R137" i="11" s="1"/>
  <c r="T137" i="11" s="1"/>
  <c r="Q105" i="11"/>
  <c r="R105" i="11" s="1"/>
  <c r="T105" i="11" s="1"/>
  <c r="Q109" i="14"/>
  <c r="R109" i="14" s="1"/>
  <c r="T109" i="14" s="1"/>
  <c r="Q152" i="14"/>
  <c r="R152" i="14" s="1"/>
  <c r="T152" i="14" s="1"/>
  <c r="Q184" i="14"/>
  <c r="R184" i="14" s="1"/>
  <c r="T184" i="14" s="1"/>
  <c r="Q216" i="14"/>
  <c r="R216" i="14" s="1"/>
  <c r="T216" i="14" s="1"/>
  <c r="Q153" i="14"/>
  <c r="R153" i="14" s="1"/>
  <c r="T153" i="14" s="1"/>
  <c r="Q185" i="14"/>
  <c r="R185" i="14" s="1"/>
  <c r="T185" i="14" s="1"/>
  <c r="Q217" i="14"/>
  <c r="R217" i="14" s="1"/>
  <c r="T217" i="14" s="1"/>
  <c r="Q158" i="14"/>
  <c r="R158" i="14" s="1"/>
  <c r="T158" i="14" s="1"/>
  <c r="Q190" i="14"/>
  <c r="R190" i="14" s="1"/>
  <c r="T190" i="14" s="1"/>
  <c r="Q222" i="14"/>
  <c r="R222" i="14" s="1"/>
  <c r="T222" i="14" s="1"/>
  <c r="Q163" i="14"/>
  <c r="R163" i="14" s="1"/>
  <c r="T163" i="14" s="1"/>
  <c r="Q195" i="14"/>
  <c r="R195" i="14" s="1"/>
  <c r="T195" i="14" s="1"/>
  <c r="Q227" i="14"/>
  <c r="R227" i="14" s="1"/>
  <c r="T227" i="14" s="1"/>
  <c r="Q218" i="13"/>
  <c r="R218" i="13" s="1"/>
  <c r="T218" i="13" s="1"/>
  <c r="Q186" i="13"/>
  <c r="R186" i="13" s="1"/>
  <c r="T186" i="13" s="1"/>
  <c r="Q154" i="13"/>
  <c r="R154" i="13" s="1"/>
  <c r="T154" i="13" s="1"/>
  <c r="Q122" i="13"/>
  <c r="R122" i="13" s="1"/>
  <c r="T122" i="13" s="1"/>
  <c r="Q112" i="11"/>
  <c r="R112" i="11" s="1"/>
  <c r="T112" i="11" s="1"/>
  <c r="Q142" i="10"/>
  <c r="R142" i="10" s="1"/>
  <c r="T142" i="10" s="1"/>
  <c r="Q149" i="10"/>
  <c r="R149" i="10" s="1"/>
  <c r="T149" i="10" s="1"/>
  <c r="Q117" i="10"/>
  <c r="R117" i="10" s="1"/>
  <c r="T117" i="10" s="1"/>
  <c r="Q225" i="10"/>
  <c r="R225" i="10" s="1"/>
  <c r="T225" i="10" s="1"/>
  <c r="Q192" i="10"/>
  <c r="R192" i="10" s="1"/>
  <c r="T192" i="10" s="1"/>
  <c r="Q224" i="10"/>
  <c r="R224" i="10" s="1"/>
  <c r="T224" i="10" s="1"/>
  <c r="Q183" i="8"/>
  <c r="R183" i="8" s="1"/>
  <c r="T183" i="8" s="1"/>
  <c r="Q151" i="8"/>
  <c r="R151" i="8" s="1"/>
  <c r="T151" i="8" s="1"/>
  <c r="Q119" i="8"/>
  <c r="R119" i="8" s="1"/>
  <c r="T119" i="8" s="1"/>
  <c r="Q99" i="13"/>
  <c r="R99" i="13" s="1"/>
  <c r="T99" i="13" s="1"/>
  <c r="Q189" i="10"/>
  <c r="R189" i="10" s="1"/>
  <c r="T189" i="10" s="1"/>
  <c r="Q178" i="10"/>
  <c r="R178" i="10" s="1"/>
  <c r="T178" i="10" s="1"/>
  <c r="Q104" i="10"/>
  <c r="R104" i="10" s="1"/>
  <c r="T104" i="10" s="1"/>
  <c r="Q227" i="10"/>
  <c r="R227" i="10" s="1"/>
  <c r="T227" i="10" s="1"/>
  <c r="Q160" i="10"/>
  <c r="R160" i="10" s="1"/>
  <c r="T160" i="10" s="1"/>
  <c r="Q128" i="10"/>
  <c r="R128" i="10" s="1"/>
  <c r="T128" i="10" s="1"/>
  <c r="Q166" i="8"/>
  <c r="R166" i="8" s="1"/>
  <c r="T166" i="8" s="1"/>
  <c r="Q213" i="12"/>
  <c r="R213" i="12" s="1"/>
  <c r="T213" i="12" s="1"/>
  <c r="Q181" i="12"/>
  <c r="R181" i="12" s="1"/>
  <c r="T181" i="12" s="1"/>
  <c r="Q149" i="12"/>
  <c r="R149" i="12" s="1"/>
  <c r="T149" i="12" s="1"/>
  <c r="Q117" i="12"/>
  <c r="R117" i="12" s="1"/>
  <c r="T117" i="12" s="1"/>
  <c r="Q111" i="12"/>
  <c r="R111" i="12" s="1"/>
  <c r="T111" i="12" s="1"/>
  <c r="Q143" i="12"/>
  <c r="R143" i="12" s="1"/>
  <c r="T143" i="12" s="1"/>
  <c r="Q175" i="12"/>
  <c r="R175" i="12" s="1"/>
  <c r="T175" i="12" s="1"/>
  <c r="Q207" i="12"/>
  <c r="R207" i="12" s="1"/>
  <c r="T207" i="12" s="1"/>
  <c r="Q100" i="12"/>
  <c r="R100" i="12" s="1"/>
  <c r="T100" i="12" s="1"/>
  <c r="Q132" i="12"/>
  <c r="R132" i="12" s="1"/>
  <c r="T132" i="12" s="1"/>
  <c r="Q164" i="12"/>
  <c r="R164" i="12" s="1"/>
  <c r="T164" i="12" s="1"/>
  <c r="Q196" i="12"/>
  <c r="R196" i="12" s="1"/>
  <c r="T196" i="12" s="1"/>
  <c r="Q228" i="12"/>
  <c r="R228" i="12" s="1"/>
  <c r="T228" i="12" s="1"/>
  <c r="Q110" i="12"/>
  <c r="R110" i="12" s="1"/>
  <c r="T110" i="12" s="1"/>
  <c r="Q142" i="12"/>
  <c r="R142" i="12" s="1"/>
  <c r="T142" i="12" s="1"/>
  <c r="Q174" i="12"/>
  <c r="R174" i="12" s="1"/>
  <c r="T174" i="12" s="1"/>
  <c r="Q206" i="12"/>
  <c r="R206" i="12" s="1"/>
  <c r="T206" i="12" s="1"/>
  <c r="Q147" i="10"/>
  <c r="R147" i="10" s="1"/>
  <c r="T147" i="10" s="1"/>
  <c r="Q115" i="10"/>
  <c r="R115" i="10" s="1"/>
  <c r="T115" i="10" s="1"/>
  <c r="Q169" i="8"/>
  <c r="R169" i="8" s="1"/>
  <c r="T169" i="8" s="1"/>
  <c r="Q137" i="8"/>
  <c r="R137" i="8" s="1"/>
  <c r="T137" i="8" s="1"/>
  <c r="Q105" i="8"/>
  <c r="R105" i="8" s="1"/>
  <c r="T105" i="8" s="1"/>
  <c r="Q198" i="16"/>
  <c r="R198" i="16" s="1"/>
  <c r="T198" i="16" s="1"/>
  <c r="Q95" i="16"/>
  <c r="R95" i="16" s="1"/>
  <c r="T95" i="16" s="1"/>
  <c r="Q127" i="16"/>
  <c r="R127" i="16" s="1"/>
  <c r="T127" i="16" s="1"/>
  <c r="Q159" i="16"/>
  <c r="R159" i="16" s="1"/>
  <c r="T159" i="16" s="1"/>
  <c r="Q191" i="16"/>
  <c r="R191" i="16" s="1"/>
  <c r="T191" i="16" s="1"/>
  <c r="Q223" i="16"/>
  <c r="R223" i="16" s="1"/>
  <c r="T223" i="16" s="1"/>
  <c r="Q116" i="16"/>
  <c r="R116" i="16" s="1"/>
  <c r="T116" i="16" s="1"/>
  <c r="Q148" i="16"/>
  <c r="R148" i="16" s="1"/>
  <c r="T148" i="16" s="1"/>
  <c r="Q180" i="16"/>
  <c r="R180" i="16" s="1"/>
  <c r="T180" i="16" s="1"/>
  <c r="Q212" i="16"/>
  <c r="R212" i="16" s="1"/>
  <c r="T212" i="16" s="1"/>
  <c r="Q167" i="15"/>
  <c r="R167" i="15" s="1"/>
  <c r="T167" i="15" s="1"/>
  <c r="Q151" i="15"/>
  <c r="R151" i="15" s="1"/>
  <c r="T151" i="15" s="1"/>
  <c r="Q132" i="15"/>
  <c r="R132" i="15" s="1"/>
  <c r="T132" i="15" s="1"/>
  <c r="Q100" i="15"/>
  <c r="R100" i="15" s="1"/>
  <c r="T100" i="15" s="1"/>
  <c r="Q193" i="16"/>
  <c r="R193" i="16" s="1"/>
  <c r="T193" i="16" s="1"/>
  <c r="Q131" i="15"/>
  <c r="R131" i="15" s="1"/>
  <c r="T131" i="15" s="1"/>
  <c r="Q99" i="15"/>
  <c r="R99" i="15" s="1"/>
  <c r="T99" i="15" s="1"/>
  <c r="Q100" i="14"/>
  <c r="R100" i="14" s="1"/>
  <c r="T100" i="14" s="1"/>
  <c r="Q221" i="13"/>
  <c r="R221" i="13" s="1"/>
  <c r="T221" i="13" s="1"/>
  <c r="Q189" i="13"/>
  <c r="R189" i="13" s="1"/>
  <c r="T189" i="13" s="1"/>
  <c r="Q157" i="13"/>
  <c r="R157" i="13" s="1"/>
  <c r="T157" i="13" s="1"/>
  <c r="Q125" i="13"/>
  <c r="R125" i="13" s="1"/>
  <c r="T125" i="13" s="1"/>
  <c r="Q118" i="14"/>
  <c r="R118" i="14" s="1"/>
  <c r="T118" i="14" s="1"/>
  <c r="Q203" i="13"/>
  <c r="R203" i="13" s="1"/>
  <c r="T203" i="13" s="1"/>
  <c r="Q171" i="13"/>
  <c r="R171" i="13" s="1"/>
  <c r="T171" i="13" s="1"/>
  <c r="Q139" i="13"/>
  <c r="R139" i="13" s="1"/>
  <c r="T139" i="13" s="1"/>
  <c r="Q107" i="13"/>
  <c r="R107" i="13" s="1"/>
  <c r="T107" i="13" s="1"/>
  <c r="Q133" i="11"/>
  <c r="R133" i="11" s="1"/>
  <c r="T133" i="11" s="1"/>
  <c r="Q101" i="11"/>
  <c r="R101" i="11" s="1"/>
  <c r="T101" i="11" s="1"/>
  <c r="Q129" i="14"/>
  <c r="R129" i="14" s="1"/>
  <c r="T129" i="14" s="1"/>
  <c r="Q97" i="14"/>
  <c r="R97" i="14" s="1"/>
  <c r="T97" i="14" s="1"/>
  <c r="Q156" i="14"/>
  <c r="R156" i="14" s="1"/>
  <c r="T156" i="14" s="1"/>
  <c r="Q188" i="14"/>
  <c r="R188" i="14" s="1"/>
  <c r="T188" i="14" s="1"/>
  <c r="Q220" i="14"/>
  <c r="R220" i="14" s="1"/>
  <c r="T220" i="14" s="1"/>
  <c r="Q157" i="14"/>
  <c r="R157" i="14" s="1"/>
  <c r="T157" i="14" s="1"/>
  <c r="Q189" i="14"/>
  <c r="R189" i="14" s="1"/>
  <c r="T189" i="14" s="1"/>
  <c r="Q221" i="14"/>
  <c r="R221" i="14" s="1"/>
  <c r="T221" i="14" s="1"/>
  <c r="Q162" i="14"/>
  <c r="R162" i="14" s="1"/>
  <c r="T162" i="14" s="1"/>
  <c r="Q194" i="14"/>
  <c r="R194" i="14" s="1"/>
  <c r="T194" i="14" s="1"/>
  <c r="Q226" i="14"/>
  <c r="R226" i="14" s="1"/>
  <c r="T226" i="14" s="1"/>
  <c r="Q167" i="14"/>
  <c r="R167" i="14" s="1"/>
  <c r="T167" i="14" s="1"/>
  <c r="Q199" i="14"/>
  <c r="R199" i="14" s="1"/>
  <c r="T199" i="14" s="1"/>
  <c r="Q206" i="13"/>
  <c r="R206" i="13" s="1"/>
  <c r="T206" i="13" s="1"/>
  <c r="Q174" i="13"/>
  <c r="R174" i="13" s="1"/>
  <c r="T174" i="13" s="1"/>
  <c r="Q142" i="13"/>
  <c r="R142" i="13" s="1"/>
  <c r="T142" i="13" s="1"/>
  <c r="Q224" i="11"/>
  <c r="R224" i="11" s="1"/>
  <c r="T224" i="11" s="1"/>
  <c r="Q208" i="11"/>
  <c r="R208" i="11" s="1"/>
  <c r="T208" i="11" s="1"/>
  <c r="Q192" i="11"/>
  <c r="R192" i="11" s="1"/>
  <c r="T192" i="11" s="1"/>
  <c r="Q176" i="11"/>
  <c r="R176" i="11" s="1"/>
  <c r="T176" i="11" s="1"/>
  <c r="Q160" i="11"/>
  <c r="R160" i="11" s="1"/>
  <c r="T160" i="11" s="1"/>
  <c r="Q144" i="11"/>
  <c r="R144" i="11" s="1"/>
  <c r="T144" i="11" s="1"/>
  <c r="Q128" i="11"/>
  <c r="R128" i="11" s="1"/>
  <c r="T128" i="11" s="1"/>
  <c r="Q207" i="10"/>
  <c r="R207" i="10" s="1"/>
  <c r="T207" i="10" s="1"/>
  <c r="Q137" i="10"/>
  <c r="R137" i="10" s="1"/>
  <c r="T137" i="10" s="1"/>
  <c r="Q105" i="10"/>
  <c r="R105" i="10" s="1"/>
  <c r="T105" i="10" s="1"/>
  <c r="Q222" i="10"/>
  <c r="R222" i="10" s="1"/>
  <c r="T222" i="10" s="1"/>
  <c r="Q196" i="10"/>
  <c r="R196" i="10" s="1"/>
  <c r="T196" i="10" s="1"/>
  <c r="Q228" i="10"/>
  <c r="R228" i="10" s="1"/>
  <c r="T228" i="10" s="1"/>
  <c r="Q171" i="8"/>
  <c r="R171" i="8" s="1"/>
  <c r="T171" i="8" s="1"/>
  <c r="Q139" i="8"/>
  <c r="R139" i="8" s="1"/>
  <c r="T139" i="8" s="1"/>
  <c r="Q107" i="8"/>
  <c r="R107" i="8" s="1"/>
  <c r="T107" i="8" s="1"/>
  <c r="Q103" i="13"/>
  <c r="R103" i="13" s="1"/>
  <c r="T103" i="13" s="1"/>
  <c r="Q187" i="10"/>
  <c r="R187" i="10" s="1"/>
  <c r="T187" i="10" s="1"/>
  <c r="Q177" i="10"/>
  <c r="R177" i="10" s="1"/>
  <c r="T177" i="10" s="1"/>
  <c r="Q100" i="10"/>
  <c r="R100" i="10" s="1"/>
  <c r="T100" i="10" s="1"/>
  <c r="Q199" i="10"/>
  <c r="R199" i="10" s="1"/>
  <c r="T199" i="10" s="1"/>
  <c r="Q148" i="10"/>
  <c r="R148" i="10" s="1"/>
  <c r="T148" i="10" s="1"/>
  <c r="Q186" i="8"/>
  <c r="R186" i="8" s="1"/>
  <c r="T186" i="8" s="1"/>
  <c r="Q154" i="8"/>
  <c r="R154" i="8" s="1"/>
  <c r="T154" i="8" s="1"/>
  <c r="Q142" i="8"/>
  <c r="R142" i="8" s="1"/>
  <c r="T142" i="8" s="1"/>
  <c r="Q126" i="8"/>
  <c r="R126" i="8" s="1"/>
  <c r="T126" i="8" s="1"/>
  <c r="Q110" i="8"/>
  <c r="R110" i="8" s="1"/>
  <c r="T110" i="8" s="1"/>
  <c r="Q94" i="8"/>
  <c r="R94" i="8" s="1"/>
  <c r="T94" i="8" s="1"/>
  <c r="Q209" i="12"/>
  <c r="R209" i="12" s="1"/>
  <c r="T209" i="12" s="1"/>
  <c r="Q177" i="12"/>
  <c r="R177" i="12" s="1"/>
  <c r="T177" i="12" s="1"/>
  <c r="Q145" i="12"/>
  <c r="R145" i="12" s="1"/>
  <c r="T145" i="12" s="1"/>
  <c r="Q113" i="12"/>
  <c r="R113" i="12" s="1"/>
  <c r="T113" i="12" s="1"/>
  <c r="Q115" i="12"/>
  <c r="R115" i="12" s="1"/>
  <c r="T115" i="12" s="1"/>
  <c r="Q147" i="12"/>
  <c r="R147" i="12" s="1"/>
  <c r="T147" i="12" s="1"/>
  <c r="Q179" i="12"/>
  <c r="R179" i="12" s="1"/>
  <c r="T179" i="12" s="1"/>
  <c r="Q211" i="12"/>
  <c r="R211" i="12" s="1"/>
  <c r="T211" i="12" s="1"/>
  <c r="Q104" i="12"/>
  <c r="R104" i="12" s="1"/>
  <c r="T104" i="12" s="1"/>
  <c r="Q136" i="12"/>
  <c r="R136" i="12" s="1"/>
  <c r="T136" i="12" s="1"/>
  <c r="Q168" i="12"/>
  <c r="R168" i="12" s="1"/>
  <c r="T168" i="12" s="1"/>
  <c r="Q200" i="12"/>
  <c r="R200" i="12" s="1"/>
  <c r="T200" i="12" s="1"/>
  <c r="Q217" i="12"/>
  <c r="R217" i="12" s="1"/>
  <c r="T217" i="12" s="1"/>
  <c r="Q114" i="12"/>
  <c r="R114" i="12" s="1"/>
  <c r="T114" i="12" s="1"/>
  <c r="Q146" i="12"/>
  <c r="R146" i="12" s="1"/>
  <c r="T146" i="12" s="1"/>
  <c r="Q178" i="12"/>
  <c r="R178" i="12" s="1"/>
  <c r="T178" i="12" s="1"/>
  <c r="Q210" i="12"/>
  <c r="R210" i="12" s="1"/>
  <c r="T210" i="12" s="1"/>
  <c r="Q182" i="11"/>
  <c r="R182" i="11" s="1"/>
  <c r="T182" i="11" s="1"/>
  <c r="Q166" i="15"/>
  <c r="R166" i="15" s="1"/>
  <c r="T166" i="15" s="1"/>
  <c r="Q150" i="15"/>
  <c r="R150" i="15" s="1"/>
  <c r="T150" i="15" s="1"/>
  <c r="Q120" i="15"/>
  <c r="R120" i="15" s="1"/>
  <c r="T120" i="15" s="1"/>
  <c r="Q119" i="15"/>
  <c r="R119" i="15" s="1"/>
  <c r="T119" i="15" s="1"/>
  <c r="Q120" i="14"/>
  <c r="R120" i="14" s="1"/>
  <c r="T120" i="14" s="1"/>
  <c r="Q106" i="14"/>
  <c r="R106" i="14" s="1"/>
  <c r="T106" i="14" s="1"/>
  <c r="Q223" i="13"/>
  <c r="R223" i="13" s="1"/>
  <c r="T223" i="13" s="1"/>
  <c r="Q191" i="13"/>
  <c r="R191" i="13" s="1"/>
  <c r="T191" i="13" s="1"/>
  <c r="Q159" i="13"/>
  <c r="R159" i="13" s="1"/>
  <c r="T159" i="13" s="1"/>
  <c r="Q127" i="13"/>
  <c r="R127" i="13" s="1"/>
  <c r="T127" i="13" s="1"/>
  <c r="Q213" i="11"/>
  <c r="R213" i="11" s="1"/>
  <c r="T213" i="11" s="1"/>
  <c r="Q197" i="11"/>
  <c r="R197" i="11" s="1"/>
  <c r="T197" i="11" s="1"/>
  <c r="Q181" i="11"/>
  <c r="R181" i="11" s="1"/>
  <c r="T181" i="11" s="1"/>
  <c r="Q165" i="11"/>
  <c r="R165" i="11" s="1"/>
  <c r="T165" i="11" s="1"/>
  <c r="Q149" i="11"/>
  <c r="R149" i="11" s="1"/>
  <c r="T149" i="11" s="1"/>
  <c r="Q129" i="11"/>
  <c r="R129" i="11" s="1"/>
  <c r="T129" i="11" s="1"/>
  <c r="Q97" i="11"/>
  <c r="R97" i="11" s="1"/>
  <c r="T97" i="11" s="1"/>
  <c r="Q117" i="14"/>
  <c r="R117" i="14" s="1"/>
  <c r="T117" i="14" s="1"/>
  <c r="Q160" i="14"/>
  <c r="R160" i="14" s="1"/>
  <c r="T160" i="14" s="1"/>
  <c r="Q192" i="14"/>
  <c r="R192" i="14" s="1"/>
  <c r="T192" i="14" s="1"/>
  <c r="Q224" i="14"/>
  <c r="R224" i="14" s="1"/>
  <c r="T224" i="14" s="1"/>
  <c r="Q161" i="14"/>
  <c r="R161" i="14" s="1"/>
  <c r="T161" i="14" s="1"/>
  <c r="Q193" i="14"/>
  <c r="R193" i="14" s="1"/>
  <c r="T193" i="14" s="1"/>
  <c r="Q225" i="14"/>
  <c r="R225" i="14" s="1"/>
  <c r="T225" i="14" s="1"/>
  <c r="Q166" i="14"/>
  <c r="R166" i="14" s="1"/>
  <c r="T166" i="14" s="1"/>
  <c r="Q198" i="14"/>
  <c r="R198" i="14" s="1"/>
  <c r="T198" i="14" s="1"/>
  <c r="Q139" i="14"/>
  <c r="R139" i="14" s="1"/>
  <c r="T139" i="14" s="1"/>
  <c r="Q171" i="14"/>
  <c r="R171" i="14" s="1"/>
  <c r="T171" i="14" s="1"/>
  <c r="Q203" i="14"/>
  <c r="R203" i="14" s="1"/>
  <c r="T203" i="14" s="1"/>
  <c r="Q226" i="13"/>
  <c r="R226" i="13" s="1"/>
  <c r="T226" i="13" s="1"/>
  <c r="Q194" i="13"/>
  <c r="R194" i="13" s="1"/>
  <c r="T194" i="13" s="1"/>
  <c r="Q162" i="13"/>
  <c r="R162" i="13" s="1"/>
  <c r="T162" i="13" s="1"/>
  <c r="Q130" i="13"/>
  <c r="R130" i="13" s="1"/>
  <c r="T130" i="13" s="1"/>
  <c r="Q219" i="10"/>
  <c r="R219" i="10" s="1"/>
  <c r="T219" i="10" s="1"/>
  <c r="Q157" i="10"/>
  <c r="R157" i="10" s="1"/>
  <c r="T157" i="10" s="1"/>
  <c r="Q125" i="10"/>
  <c r="R125" i="10" s="1"/>
  <c r="T125" i="10" s="1"/>
  <c r="Q226" i="10"/>
  <c r="R226" i="10" s="1"/>
  <c r="T226" i="10" s="1"/>
  <c r="Q200" i="10"/>
  <c r="R200" i="10" s="1"/>
  <c r="T200" i="10" s="1"/>
  <c r="Q191" i="8"/>
  <c r="R191" i="8" s="1"/>
  <c r="T191" i="8" s="1"/>
  <c r="Q159" i="8"/>
  <c r="R159" i="8" s="1"/>
  <c r="T159" i="8" s="1"/>
  <c r="Q127" i="8"/>
  <c r="R127" i="8" s="1"/>
  <c r="T127" i="8" s="1"/>
  <c r="Q95" i="8"/>
  <c r="R95" i="8" s="1"/>
  <c r="T95" i="8" s="1"/>
  <c r="Q197" i="10"/>
  <c r="R197" i="10" s="1"/>
  <c r="T197" i="10" s="1"/>
  <c r="Q186" i="10"/>
  <c r="R186" i="10" s="1"/>
  <c r="T186" i="10" s="1"/>
  <c r="Q175" i="10"/>
  <c r="R175" i="10" s="1"/>
  <c r="T175" i="10" s="1"/>
  <c r="Q96" i="10"/>
  <c r="R96" i="10" s="1"/>
  <c r="T96" i="10" s="1"/>
  <c r="Q168" i="10"/>
  <c r="R168" i="10" s="1"/>
  <c r="T168" i="10" s="1"/>
  <c r="Q136" i="10"/>
  <c r="R136" i="10" s="1"/>
  <c r="T136" i="10" s="1"/>
  <c r="Q174" i="8"/>
  <c r="R174" i="8" s="1"/>
  <c r="T174" i="8" s="1"/>
  <c r="Q205" i="12"/>
  <c r="R205" i="12" s="1"/>
  <c r="T205" i="12" s="1"/>
  <c r="Q102" i="10"/>
  <c r="R102" i="10" s="1"/>
  <c r="T102" i="10" s="1"/>
  <c r="Q171" i="15"/>
  <c r="R171" i="15" s="1"/>
  <c r="T171" i="15" s="1"/>
  <c r="Q155" i="15"/>
  <c r="R155" i="15" s="1"/>
  <c r="T155" i="15" s="1"/>
  <c r="Q139" i="15"/>
  <c r="R139" i="15" s="1"/>
  <c r="T139" i="15" s="1"/>
  <c r="Q107" i="15"/>
  <c r="R107" i="15" s="1"/>
  <c r="T107" i="15" s="1"/>
  <c r="Q197" i="13"/>
  <c r="R197" i="13" s="1"/>
  <c r="T197" i="13" s="1"/>
  <c r="Q165" i="13"/>
  <c r="R165" i="13" s="1"/>
  <c r="T165" i="13" s="1"/>
  <c r="Q133" i="13"/>
  <c r="R133" i="13" s="1"/>
  <c r="T133" i="13" s="1"/>
  <c r="Q102" i="14"/>
  <c r="R102" i="14" s="1"/>
  <c r="T102" i="14" s="1"/>
  <c r="Q126" i="14"/>
  <c r="R126" i="14" s="1"/>
  <c r="T126" i="14" s="1"/>
  <c r="Q211" i="13"/>
  <c r="R211" i="13" s="1"/>
  <c r="T211" i="13" s="1"/>
  <c r="Q179" i="13"/>
  <c r="R179" i="13" s="1"/>
  <c r="T179" i="13" s="1"/>
  <c r="Q147" i="13"/>
  <c r="R147" i="13" s="1"/>
  <c r="T147" i="13" s="1"/>
  <c r="Q115" i="13"/>
  <c r="R115" i="13" s="1"/>
  <c r="T115" i="13" s="1"/>
  <c r="Q125" i="11"/>
  <c r="R125" i="11" s="1"/>
  <c r="T125" i="11" s="1"/>
  <c r="Q105" i="14"/>
  <c r="R105" i="14" s="1"/>
  <c r="T105" i="14" s="1"/>
  <c r="Q164" i="14"/>
  <c r="R164" i="14" s="1"/>
  <c r="T164" i="14" s="1"/>
  <c r="Q196" i="14"/>
  <c r="R196" i="14" s="1"/>
  <c r="T196" i="14" s="1"/>
  <c r="Q228" i="14"/>
  <c r="R228" i="14" s="1"/>
  <c r="T228" i="14" s="1"/>
  <c r="Q165" i="14"/>
  <c r="R165" i="14" s="1"/>
  <c r="T165" i="14" s="1"/>
  <c r="Q197" i="14"/>
  <c r="R197" i="14" s="1"/>
  <c r="T197" i="14" s="1"/>
  <c r="Q138" i="14"/>
  <c r="R138" i="14" s="1"/>
  <c r="T138" i="14" s="1"/>
  <c r="Q170" i="14"/>
  <c r="R170" i="14" s="1"/>
  <c r="T170" i="14" s="1"/>
  <c r="Q202" i="14"/>
  <c r="R202" i="14" s="1"/>
  <c r="T202" i="14" s="1"/>
  <c r="Q143" i="14"/>
  <c r="R143" i="14" s="1"/>
  <c r="T143" i="14" s="1"/>
  <c r="Q175" i="14"/>
  <c r="R175" i="14" s="1"/>
  <c r="T175" i="14" s="1"/>
  <c r="Q207" i="14"/>
  <c r="R207" i="14" s="1"/>
  <c r="T207" i="14" s="1"/>
  <c r="Q214" i="13"/>
  <c r="R214" i="13" s="1"/>
  <c r="T214" i="13" s="1"/>
  <c r="Q182" i="13"/>
  <c r="R182" i="13" s="1"/>
  <c r="T182" i="13" s="1"/>
  <c r="Q150" i="13"/>
  <c r="R150" i="13" s="1"/>
  <c r="T150" i="13" s="1"/>
  <c r="Q118" i="13"/>
  <c r="R118" i="13" s="1"/>
  <c r="T118" i="13" s="1"/>
  <c r="Q220" i="11"/>
  <c r="R220" i="11" s="1"/>
  <c r="T220" i="11" s="1"/>
  <c r="Q188" i="11"/>
  <c r="R188" i="11" s="1"/>
  <c r="T188" i="11" s="1"/>
  <c r="Q156" i="11"/>
  <c r="R156" i="11" s="1"/>
  <c r="T156" i="11" s="1"/>
  <c r="Q124" i="11"/>
  <c r="R124" i="11" s="1"/>
  <c r="T124" i="11" s="1"/>
  <c r="Q97" i="12"/>
  <c r="R97" i="12" s="1"/>
  <c r="T97" i="12" s="1"/>
  <c r="Q180" i="8"/>
  <c r="R180" i="8" s="1"/>
  <c r="T180" i="8" s="1"/>
  <c r="Q148" i="8"/>
  <c r="R148" i="8" s="1"/>
  <c r="T148" i="8" s="1"/>
  <c r="Q203" i="10"/>
  <c r="R203" i="10" s="1"/>
  <c r="T203" i="10" s="1"/>
  <c r="Q145" i="10"/>
  <c r="R145" i="10" s="1"/>
  <c r="T145" i="10" s="1"/>
  <c r="Q113" i="10"/>
  <c r="R113" i="10" s="1"/>
  <c r="T113" i="10" s="1"/>
  <c r="Q205" i="10"/>
  <c r="R205" i="10" s="1"/>
  <c r="T205" i="10" s="1"/>
  <c r="Q172" i="10"/>
  <c r="R172" i="10" s="1"/>
  <c r="T172" i="10" s="1"/>
  <c r="Q204" i="10"/>
  <c r="R204" i="10" s="1"/>
  <c r="T204" i="10" s="1"/>
  <c r="Q179" i="8"/>
  <c r="R179" i="8" s="1"/>
  <c r="T179" i="8" s="1"/>
  <c r="Q147" i="8"/>
  <c r="R147" i="8" s="1"/>
  <c r="T147" i="8" s="1"/>
  <c r="Q115" i="8"/>
  <c r="R115" i="8" s="1"/>
  <c r="T115" i="8" s="1"/>
  <c r="Q104" i="13"/>
  <c r="R104" i="13" s="1"/>
  <c r="T104" i="13" s="1"/>
  <c r="Q136" i="13"/>
  <c r="R136" i="13" s="1"/>
  <c r="T136" i="13" s="1"/>
  <c r="Q168" i="13"/>
  <c r="R168" i="13" s="1"/>
  <c r="T168" i="13" s="1"/>
  <c r="Q200" i="13"/>
  <c r="R200" i="13" s="1"/>
  <c r="T200" i="13" s="1"/>
  <c r="Q195" i="10"/>
  <c r="R195" i="10" s="1"/>
  <c r="T195" i="10" s="1"/>
  <c r="Q185" i="10"/>
  <c r="R185" i="10" s="1"/>
  <c r="T185" i="10" s="1"/>
  <c r="Q174" i="10"/>
  <c r="R174" i="10" s="1"/>
  <c r="T174" i="10" s="1"/>
  <c r="Q124" i="10"/>
  <c r="R124" i="10" s="1"/>
  <c r="T124" i="10" s="1"/>
  <c r="Q154" i="11"/>
  <c r="R154" i="11" s="1"/>
  <c r="T154" i="11" s="1"/>
  <c r="Q156" i="10"/>
  <c r="R156" i="10" s="1"/>
  <c r="T156" i="10" s="1"/>
  <c r="Q194" i="8"/>
  <c r="R194" i="8" s="1"/>
  <c r="T194" i="8" s="1"/>
  <c r="Q162" i="8"/>
  <c r="R162" i="8" s="1"/>
  <c r="T162" i="8" s="1"/>
  <c r="Q138" i="8"/>
  <c r="R138" i="8" s="1"/>
  <c r="T138" i="8" s="1"/>
  <c r="Q122" i="8"/>
  <c r="R122" i="8" s="1"/>
  <c r="T122" i="8" s="1"/>
  <c r="Q106" i="8"/>
  <c r="R106" i="8" s="1"/>
  <c r="T106" i="8" s="1"/>
  <c r="Q201" i="12"/>
  <c r="R201" i="12" s="1"/>
  <c r="T201" i="12" s="1"/>
  <c r="Q125" i="12"/>
  <c r="R125" i="12" s="1"/>
  <c r="T125" i="12" s="1"/>
  <c r="Q103" i="12"/>
  <c r="R103" i="12" s="1"/>
  <c r="T103" i="12" s="1"/>
  <c r="Q135" i="12"/>
  <c r="R135" i="12" s="1"/>
  <c r="T135" i="12" s="1"/>
  <c r="Q167" i="12"/>
  <c r="R167" i="12" s="1"/>
  <c r="T167" i="12" s="1"/>
  <c r="Q199" i="12"/>
  <c r="R199" i="12" s="1"/>
  <c r="T199" i="12" s="1"/>
  <c r="Q124" i="12"/>
  <c r="R124" i="12" s="1"/>
  <c r="T124" i="12" s="1"/>
  <c r="Q156" i="12"/>
  <c r="R156" i="12" s="1"/>
  <c r="T156" i="12" s="1"/>
  <c r="Q188" i="12"/>
  <c r="R188" i="12" s="1"/>
  <c r="T188" i="12" s="1"/>
  <c r="Q220" i="12"/>
  <c r="R220" i="12" s="1"/>
  <c r="T220" i="12" s="1"/>
  <c r="Q102" i="12"/>
  <c r="R102" i="12" s="1"/>
  <c r="T102" i="12" s="1"/>
  <c r="Q134" i="12"/>
  <c r="R134" i="12" s="1"/>
  <c r="T134" i="12" s="1"/>
  <c r="Q166" i="12"/>
  <c r="R166" i="12" s="1"/>
  <c r="T166" i="12" s="1"/>
  <c r="Q198" i="12"/>
  <c r="R198" i="12" s="1"/>
  <c r="T198" i="12" s="1"/>
  <c r="Q151" i="10"/>
  <c r="R151" i="10" s="1"/>
  <c r="T151" i="10" s="1"/>
  <c r="Q119" i="10"/>
  <c r="R119" i="10" s="1"/>
  <c r="T119" i="10" s="1"/>
  <c r="Q181" i="8"/>
  <c r="R181" i="8" s="1"/>
  <c r="T181" i="8" s="1"/>
  <c r="Q149" i="8"/>
  <c r="R149" i="8" s="1"/>
  <c r="T149" i="8" s="1"/>
  <c r="Q117" i="8"/>
  <c r="R117" i="8" s="1"/>
  <c r="T117" i="8" s="1"/>
  <c r="Q185" i="12"/>
  <c r="R185" i="12" s="1"/>
  <c r="T185" i="12" s="1"/>
  <c r="Q153" i="12"/>
  <c r="R153" i="12" s="1"/>
  <c r="T153" i="12" s="1"/>
  <c r="Q121" i="12"/>
  <c r="R121" i="12" s="1"/>
  <c r="T121" i="12" s="1"/>
  <c r="Q107" i="12"/>
  <c r="R107" i="12" s="1"/>
  <c r="T107" i="12" s="1"/>
  <c r="Q139" i="12"/>
  <c r="R139" i="12" s="1"/>
  <c r="T139" i="12" s="1"/>
  <c r="Q171" i="12"/>
  <c r="R171" i="12" s="1"/>
  <c r="T171" i="12" s="1"/>
  <c r="Q203" i="12"/>
  <c r="R203" i="12" s="1"/>
  <c r="T203" i="12" s="1"/>
  <c r="Q96" i="12"/>
  <c r="R96" i="12" s="1"/>
  <c r="T96" i="12" s="1"/>
  <c r="Q128" i="12"/>
  <c r="R128" i="12" s="1"/>
  <c r="T128" i="12" s="1"/>
  <c r="Q160" i="12"/>
  <c r="R160" i="12" s="1"/>
  <c r="T160" i="12" s="1"/>
  <c r="Q192" i="12"/>
  <c r="R192" i="12" s="1"/>
  <c r="T192" i="12" s="1"/>
  <c r="Q224" i="12"/>
  <c r="R224" i="12" s="1"/>
  <c r="T224" i="12" s="1"/>
  <c r="Q106" i="12"/>
  <c r="R106" i="12" s="1"/>
  <c r="T106" i="12" s="1"/>
  <c r="Q138" i="12"/>
  <c r="R138" i="12" s="1"/>
  <c r="T138" i="12" s="1"/>
  <c r="Q170" i="12"/>
  <c r="R170" i="12" s="1"/>
  <c r="T170" i="12" s="1"/>
  <c r="Q202" i="12"/>
  <c r="R202" i="12" s="1"/>
  <c r="T202" i="12" s="1"/>
  <c r="Q139" i="10"/>
  <c r="R139" i="10" s="1"/>
  <c r="T139" i="10" s="1"/>
  <c r="Q107" i="10"/>
  <c r="R107" i="10" s="1"/>
  <c r="T107" i="10" s="1"/>
  <c r="Q177" i="8"/>
  <c r="R177" i="8" s="1"/>
  <c r="T177" i="8" s="1"/>
  <c r="Q145" i="8"/>
  <c r="R145" i="8" s="1"/>
  <c r="T145" i="8" s="1"/>
  <c r="Q113" i="8"/>
  <c r="R113" i="8" s="1"/>
  <c r="T113" i="8" s="1"/>
  <c r="Q173" i="12"/>
  <c r="R173" i="12" s="1"/>
  <c r="T173" i="12" s="1"/>
  <c r="Q141" i="12"/>
  <c r="R141" i="12" s="1"/>
  <c r="T141" i="12" s="1"/>
  <c r="Q109" i="12"/>
  <c r="R109" i="12" s="1"/>
  <c r="T109" i="12" s="1"/>
  <c r="Q119" i="12"/>
  <c r="R119" i="12" s="1"/>
  <c r="T119" i="12" s="1"/>
  <c r="Q151" i="12"/>
  <c r="R151" i="12" s="1"/>
  <c r="T151" i="12" s="1"/>
  <c r="Q183" i="12"/>
  <c r="R183" i="12" s="1"/>
  <c r="T183" i="12" s="1"/>
  <c r="Q215" i="12"/>
  <c r="R215" i="12" s="1"/>
  <c r="T215" i="12" s="1"/>
  <c r="Q108" i="12"/>
  <c r="R108" i="12" s="1"/>
  <c r="T108" i="12" s="1"/>
  <c r="Q140" i="12"/>
  <c r="R140" i="12" s="1"/>
  <c r="T140" i="12" s="1"/>
  <c r="Q172" i="12"/>
  <c r="R172" i="12" s="1"/>
  <c r="T172" i="12" s="1"/>
  <c r="Q204" i="12"/>
  <c r="R204" i="12" s="1"/>
  <c r="T204" i="12" s="1"/>
  <c r="Q221" i="12"/>
  <c r="R221" i="12" s="1"/>
  <c r="T221" i="12" s="1"/>
  <c r="Q118" i="12"/>
  <c r="R118" i="12" s="1"/>
  <c r="T118" i="12" s="1"/>
  <c r="Q150" i="12"/>
  <c r="R150" i="12" s="1"/>
  <c r="T150" i="12" s="1"/>
  <c r="Q182" i="12"/>
  <c r="R182" i="12" s="1"/>
  <c r="T182" i="12" s="1"/>
  <c r="Q214" i="12"/>
  <c r="R214" i="12" s="1"/>
  <c r="T214" i="12" s="1"/>
  <c r="Q167" i="10"/>
  <c r="R167" i="10" s="1"/>
  <c r="T167" i="10" s="1"/>
  <c r="Q135" i="10"/>
  <c r="R135" i="10" s="1"/>
  <c r="T135" i="10" s="1"/>
  <c r="Q103" i="10"/>
  <c r="R103" i="10" s="1"/>
  <c r="T103" i="10" s="1"/>
  <c r="Q165" i="8"/>
  <c r="R165" i="8" s="1"/>
  <c r="T165" i="8" s="1"/>
  <c r="Q133" i="8"/>
  <c r="R133" i="8" s="1"/>
  <c r="T133" i="8" s="1"/>
  <c r="Q101" i="8"/>
  <c r="R101" i="8" s="1"/>
  <c r="T101" i="8" s="1"/>
  <c r="Q169" i="12"/>
  <c r="R169" i="12" s="1"/>
  <c r="T169" i="12" s="1"/>
  <c r="Q137" i="12"/>
  <c r="R137" i="12" s="1"/>
  <c r="T137" i="12" s="1"/>
  <c r="Q105" i="12"/>
  <c r="R105" i="12" s="1"/>
  <c r="T105" i="12" s="1"/>
  <c r="Q123" i="12"/>
  <c r="R123" i="12" s="1"/>
  <c r="T123" i="12" s="1"/>
  <c r="Q155" i="12"/>
  <c r="R155" i="12" s="1"/>
  <c r="T155" i="12" s="1"/>
  <c r="Q187" i="12"/>
  <c r="R187" i="12" s="1"/>
  <c r="T187" i="12" s="1"/>
  <c r="Q219" i="12"/>
  <c r="R219" i="12" s="1"/>
  <c r="T219" i="12" s="1"/>
  <c r="Q112" i="12"/>
  <c r="R112" i="12" s="1"/>
  <c r="T112" i="12" s="1"/>
  <c r="Q144" i="12"/>
  <c r="R144" i="12" s="1"/>
  <c r="T144" i="12" s="1"/>
  <c r="Q176" i="12"/>
  <c r="R176" i="12" s="1"/>
  <c r="T176" i="12" s="1"/>
  <c r="Q208" i="12"/>
  <c r="R208" i="12" s="1"/>
  <c r="T208" i="12" s="1"/>
  <c r="Q225" i="12"/>
  <c r="R225" i="12" s="1"/>
  <c r="T225" i="12" s="1"/>
  <c r="Q122" i="12"/>
  <c r="R122" i="12" s="1"/>
  <c r="T122" i="12" s="1"/>
  <c r="Q154" i="12"/>
  <c r="R154" i="12" s="1"/>
  <c r="T154" i="12" s="1"/>
  <c r="Q186" i="12"/>
  <c r="R186" i="12" s="1"/>
  <c r="T186" i="12" s="1"/>
  <c r="Q218" i="12"/>
  <c r="R218" i="12" s="1"/>
  <c r="T218" i="12" s="1"/>
  <c r="Q155" i="10"/>
  <c r="R155" i="10" s="1"/>
  <c r="T155" i="10" s="1"/>
  <c r="Q123" i="10"/>
  <c r="R123" i="10" s="1"/>
  <c r="T123" i="10" s="1"/>
  <c r="Q193" i="8"/>
  <c r="R193" i="8" s="1"/>
  <c r="T193" i="8" s="1"/>
  <c r="Q161" i="8"/>
  <c r="R161" i="8" s="1"/>
  <c r="T161" i="8" s="1"/>
  <c r="Q129" i="8"/>
  <c r="R129" i="8" s="1"/>
  <c r="T129" i="8" s="1"/>
  <c r="Q97" i="8"/>
  <c r="R97" i="8" s="1"/>
  <c r="T97" i="8" s="1"/>
  <c r="Q143" i="10"/>
  <c r="R143" i="10" s="1"/>
  <c r="T143" i="10" s="1"/>
  <c r="Q111" i="10"/>
  <c r="R111" i="10" s="1"/>
  <c r="T111" i="10" s="1"/>
  <c r="Q189" i="8"/>
  <c r="R189" i="8" s="1"/>
  <c r="T189" i="8" s="1"/>
  <c r="Q157" i="8"/>
  <c r="R157" i="8" s="1"/>
  <c r="T157" i="8" s="1"/>
  <c r="Q125" i="8"/>
  <c r="R125" i="8" s="1"/>
  <c r="T125" i="8" s="1"/>
  <c r="Q99" i="12"/>
  <c r="R99" i="12" s="1"/>
  <c r="T99" i="12" s="1"/>
  <c r="Q131" i="12"/>
  <c r="R131" i="12" s="1"/>
  <c r="T131" i="12" s="1"/>
  <c r="Q163" i="12"/>
  <c r="R163" i="12" s="1"/>
  <c r="T163" i="12" s="1"/>
  <c r="Q195" i="12"/>
  <c r="R195" i="12" s="1"/>
  <c r="T195" i="12" s="1"/>
  <c r="Q227" i="12"/>
  <c r="R227" i="12" s="1"/>
  <c r="T227" i="12" s="1"/>
  <c r="Q120" i="12"/>
  <c r="R120" i="12" s="1"/>
  <c r="T120" i="12" s="1"/>
  <c r="Q152" i="12"/>
  <c r="R152" i="12" s="1"/>
  <c r="T152" i="12" s="1"/>
  <c r="Q184" i="12"/>
  <c r="R184" i="12" s="1"/>
  <c r="T184" i="12" s="1"/>
  <c r="Q216" i="12"/>
  <c r="R216" i="12" s="1"/>
  <c r="T216" i="12" s="1"/>
  <c r="Q98" i="12"/>
  <c r="R98" i="12" s="1"/>
  <c r="T98" i="12" s="1"/>
  <c r="Q130" i="12"/>
  <c r="R130" i="12" s="1"/>
  <c r="T130" i="12" s="1"/>
  <c r="Q162" i="12"/>
  <c r="R162" i="12" s="1"/>
  <c r="T162" i="12" s="1"/>
  <c r="Q194" i="12"/>
  <c r="R194" i="12" s="1"/>
  <c r="T194" i="12" s="1"/>
  <c r="Q226" i="12"/>
  <c r="R226" i="12" s="1"/>
  <c r="T226" i="12" s="1"/>
  <c r="Q163" i="10"/>
  <c r="R163" i="10" s="1"/>
  <c r="T163" i="10" s="1"/>
  <c r="Q131" i="10"/>
  <c r="R131" i="10" s="1"/>
  <c r="T131" i="10" s="1"/>
  <c r="Q99" i="10"/>
  <c r="R99" i="10" s="1"/>
  <c r="T99" i="10" s="1"/>
  <c r="Q185" i="8"/>
  <c r="R185" i="8" s="1"/>
  <c r="T185" i="8" s="1"/>
  <c r="Q153" i="8"/>
  <c r="R153" i="8" s="1"/>
  <c r="T153" i="8" s="1"/>
  <c r="Q121" i="8"/>
  <c r="R121" i="8" s="1"/>
  <c r="T121" i="8" s="1"/>
  <c r="Q110" i="9" l="1"/>
  <c r="R110" i="9" s="1"/>
  <c r="T110" i="9" s="1"/>
  <c r="Q134" i="9"/>
  <c r="R134" i="9" s="1"/>
  <c r="T134" i="9" s="1"/>
  <c r="Q93" i="9"/>
  <c r="R93" i="9" s="1"/>
  <c r="T93" i="9" s="1"/>
  <c r="Q101" i="9"/>
  <c r="R101" i="9" s="1"/>
  <c r="T101" i="9" s="1"/>
  <c r="Q109" i="9"/>
  <c r="R109" i="9" s="1"/>
  <c r="T109" i="9" s="1"/>
  <c r="Q117" i="9"/>
  <c r="R117" i="9" s="1"/>
  <c r="T117" i="9" s="1"/>
  <c r="Q125" i="9"/>
  <c r="R125" i="9" s="1"/>
  <c r="T125" i="9" s="1"/>
  <c r="Q133" i="9"/>
  <c r="R133" i="9" s="1"/>
  <c r="T133" i="9" s="1"/>
  <c r="Q141" i="9"/>
  <c r="R141" i="9" s="1"/>
  <c r="T141" i="9" s="1"/>
  <c r="Q149" i="9"/>
  <c r="R149" i="9" s="1"/>
  <c r="T149" i="9" s="1"/>
  <c r="Q157" i="9"/>
  <c r="R157" i="9" s="1"/>
  <c r="T157" i="9" s="1"/>
  <c r="Q165" i="9"/>
  <c r="R165" i="9" s="1"/>
  <c r="T165" i="9" s="1"/>
  <c r="Q173" i="9"/>
  <c r="R173" i="9" s="1"/>
  <c r="T173" i="9" s="1"/>
  <c r="Q181" i="9"/>
  <c r="R181" i="9" s="1"/>
  <c r="T181" i="9" s="1"/>
  <c r="Q189" i="9"/>
  <c r="R189" i="9" s="1"/>
  <c r="T189" i="9" s="1"/>
  <c r="Q197" i="9"/>
  <c r="R197" i="9" s="1"/>
  <c r="T197" i="9" s="1"/>
  <c r="Q142" i="9"/>
  <c r="R142" i="9" s="1"/>
  <c r="T142" i="9" s="1"/>
  <c r="Q102" i="9"/>
  <c r="R102" i="9" s="1"/>
  <c r="T102" i="9" s="1"/>
  <c r="Q150" i="9"/>
  <c r="R150" i="9" s="1"/>
  <c r="T150" i="9" s="1"/>
  <c r="Q174" i="9"/>
  <c r="R174" i="9" s="1"/>
  <c r="T174" i="9" s="1"/>
  <c r="Q198" i="9"/>
  <c r="R198" i="9" s="1"/>
  <c r="T198" i="9" s="1"/>
  <c r="Q111" i="9"/>
  <c r="R111" i="9" s="1"/>
  <c r="T111" i="9" s="1"/>
  <c r="Q135" i="9"/>
  <c r="R135" i="9" s="1"/>
  <c r="T135" i="9" s="1"/>
  <c r="Q159" i="9"/>
  <c r="R159" i="9" s="1"/>
  <c r="T159" i="9" s="1"/>
  <c r="Q112" i="9"/>
  <c r="R112" i="9" s="1"/>
  <c r="T112" i="9" s="1"/>
  <c r="Q144" i="9"/>
  <c r="R144" i="9" s="1"/>
  <c r="T144" i="9" s="1"/>
  <c r="Q113" i="9"/>
  <c r="R113" i="9" s="1"/>
  <c r="T113" i="9" s="1"/>
  <c r="Q161" i="9"/>
  <c r="R161" i="9" s="1"/>
  <c r="T161" i="9" s="1"/>
  <c r="Q185" i="9"/>
  <c r="R185" i="9" s="1"/>
  <c r="T185" i="9" s="1"/>
  <c r="Q193" i="9"/>
  <c r="R193" i="9" s="1"/>
  <c r="T193" i="9" s="1"/>
  <c r="Q201" i="9"/>
  <c r="R201" i="9" s="1"/>
  <c r="T201" i="9" s="1"/>
  <c r="Q98" i="9"/>
  <c r="R98" i="9" s="1"/>
  <c r="T98" i="9" s="1"/>
  <c r="Q106" i="9"/>
  <c r="R106" i="9" s="1"/>
  <c r="T106" i="9" s="1"/>
  <c r="Q114" i="9"/>
  <c r="R114" i="9" s="1"/>
  <c r="T114" i="9" s="1"/>
  <c r="Q122" i="9"/>
  <c r="R122" i="9" s="1"/>
  <c r="T122" i="9" s="1"/>
  <c r="Q130" i="9"/>
  <c r="R130" i="9" s="1"/>
  <c r="T130" i="9" s="1"/>
  <c r="Q138" i="9"/>
  <c r="R138" i="9" s="1"/>
  <c r="T138" i="9" s="1"/>
  <c r="Q146" i="9"/>
  <c r="R146" i="9" s="1"/>
  <c r="T146" i="9" s="1"/>
  <c r="Q154" i="9"/>
  <c r="R154" i="9" s="1"/>
  <c r="T154" i="9" s="1"/>
  <c r="Q162" i="9"/>
  <c r="R162" i="9" s="1"/>
  <c r="T162" i="9" s="1"/>
  <c r="Q170" i="9"/>
  <c r="R170" i="9" s="1"/>
  <c r="T170" i="9" s="1"/>
  <c r="Q178" i="9"/>
  <c r="R178" i="9" s="1"/>
  <c r="T178" i="9" s="1"/>
  <c r="Q186" i="9"/>
  <c r="R186" i="9" s="1"/>
  <c r="T186" i="9" s="1"/>
  <c r="Q194" i="9"/>
  <c r="R194" i="9" s="1"/>
  <c r="T194" i="9" s="1"/>
  <c r="Q202" i="9"/>
  <c r="R202" i="9" s="1"/>
  <c r="T202" i="9" s="1"/>
  <c r="Q94" i="9"/>
  <c r="R94" i="9" s="1"/>
  <c r="T94" i="9" s="1"/>
  <c r="Q118" i="9"/>
  <c r="R118" i="9" s="1"/>
  <c r="T118" i="9" s="1"/>
  <c r="Q158" i="9"/>
  <c r="R158" i="9" s="1"/>
  <c r="T158" i="9" s="1"/>
  <c r="Q182" i="9"/>
  <c r="R182" i="9" s="1"/>
  <c r="T182" i="9" s="1"/>
  <c r="Q95" i="9"/>
  <c r="R95" i="9" s="1"/>
  <c r="T95" i="9" s="1"/>
  <c r="Q127" i="9"/>
  <c r="R127" i="9" s="1"/>
  <c r="T127" i="9" s="1"/>
  <c r="Q151" i="9"/>
  <c r="R151" i="9" s="1"/>
  <c r="T151" i="9" s="1"/>
  <c r="Q175" i="9"/>
  <c r="R175" i="9" s="1"/>
  <c r="T175" i="9" s="1"/>
  <c r="Q191" i="9"/>
  <c r="R191" i="9" s="1"/>
  <c r="T191" i="9" s="1"/>
  <c r="Q96" i="9"/>
  <c r="R96" i="9" s="1"/>
  <c r="T96" i="9" s="1"/>
  <c r="Q120" i="9"/>
  <c r="R120" i="9"/>
  <c r="T120" i="9" s="1"/>
  <c r="Q136" i="9"/>
  <c r="R136" i="9" s="1"/>
  <c r="T136" i="9" s="1"/>
  <c r="Q160" i="9"/>
  <c r="R160" i="9" s="1"/>
  <c r="T160" i="9" s="1"/>
  <c r="Q168" i="9"/>
  <c r="R168" i="9" s="1"/>
  <c r="T168" i="9" s="1"/>
  <c r="Q176" i="9"/>
  <c r="R176" i="9" s="1"/>
  <c r="T176" i="9" s="1"/>
  <c r="Q184" i="9"/>
  <c r="R184" i="9" s="1"/>
  <c r="T184" i="9" s="1"/>
  <c r="Q192" i="9"/>
  <c r="R192" i="9" s="1"/>
  <c r="T192" i="9" s="1"/>
  <c r="Q200" i="9"/>
  <c r="R200" i="9" s="1"/>
  <c r="T200" i="9" s="1"/>
  <c r="Q97" i="9"/>
  <c r="R97" i="9" s="1"/>
  <c r="T97" i="9" s="1"/>
  <c r="Q129" i="9"/>
  <c r="R129" i="9" s="1"/>
  <c r="T129" i="9" s="1"/>
  <c r="Q145" i="9"/>
  <c r="R145" i="9" s="1"/>
  <c r="T145" i="9" s="1"/>
  <c r="Q177" i="9"/>
  <c r="R177" i="9" s="1"/>
  <c r="T177" i="9" s="1"/>
  <c r="Q99" i="9"/>
  <c r="R99" i="9" s="1"/>
  <c r="T99" i="9" s="1"/>
  <c r="Q107" i="9"/>
  <c r="R107" i="9" s="1"/>
  <c r="T107" i="9" s="1"/>
  <c r="Q115" i="9"/>
  <c r="R115" i="9" s="1"/>
  <c r="T115" i="9" s="1"/>
  <c r="Q123" i="9"/>
  <c r="R123" i="9" s="1"/>
  <c r="T123" i="9" s="1"/>
  <c r="Q131" i="9"/>
  <c r="R131" i="9" s="1"/>
  <c r="T131" i="9" s="1"/>
  <c r="Q139" i="9"/>
  <c r="R139" i="9" s="1"/>
  <c r="T139" i="9" s="1"/>
  <c r="Q147" i="9"/>
  <c r="R147" i="9" s="1"/>
  <c r="T147" i="9" s="1"/>
  <c r="Q155" i="9"/>
  <c r="R155" i="9" s="1"/>
  <c r="T155" i="9" s="1"/>
  <c r="Q163" i="9"/>
  <c r="R163" i="9" s="1"/>
  <c r="T163" i="9" s="1"/>
  <c r="Q171" i="9"/>
  <c r="R171" i="9" s="1"/>
  <c r="T171" i="9" s="1"/>
  <c r="Q179" i="9"/>
  <c r="R179" i="9" s="1"/>
  <c r="T179" i="9" s="1"/>
  <c r="Q187" i="9"/>
  <c r="R187" i="9" s="1"/>
  <c r="T187" i="9" s="1"/>
  <c r="Q195" i="9"/>
  <c r="R195" i="9" s="1"/>
  <c r="T195" i="9" s="1"/>
  <c r="Q126" i="9"/>
  <c r="R126" i="9" s="1"/>
  <c r="T126" i="9" s="1"/>
  <c r="Q166" i="9"/>
  <c r="R166" i="9"/>
  <c r="T166" i="9" s="1"/>
  <c r="Q190" i="9"/>
  <c r="R190" i="9" s="1"/>
  <c r="T190" i="9" s="1"/>
  <c r="Q103" i="9"/>
  <c r="R103" i="9" s="1"/>
  <c r="T103" i="9" s="1"/>
  <c r="Q119" i="9"/>
  <c r="R119" i="9" s="1"/>
  <c r="T119" i="9" s="1"/>
  <c r="Q143" i="9"/>
  <c r="R143" i="9" s="1"/>
  <c r="T143" i="9" s="1"/>
  <c r="Q167" i="9"/>
  <c r="R167" i="9" s="1"/>
  <c r="T167" i="9" s="1"/>
  <c r="Q183" i="9"/>
  <c r="R183" i="9" s="1"/>
  <c r="T183" i="9" s="1"/>
  <c r="Q199" i="9"/>
  <c r="R199" i="9" s="1"/>
  <c r="T199" i="9" s="1"/>
  <c r="Q104" i="9"/>
  <c r="R104" i="9" s="1"/>
  <c r="T104" i="9" s="1"/>
  <c r="Q128" i="9"/>
  <c r="R128" i="9" s="1"/>
  <c r="T128" i="9" s="1"/>
  <c r="Q152" i="9"/>
  <c r="R152" i="9" s="1"/>
  <c r="T152" i="9" s="1"/>
  <c r="Q105" i="9"/>
  <c r="R105" i="9" s="1"/>
  <c r="T105" i="9" s="1"/>
  <c r="Q121" i="9"/>
  <c r="R121" i="9" s="1"/>
  <c r="T121" i="9" s="1"/>
  <c r="Q137" i="9"/>
  <c r="R137" i="9" s="1"/>
  <c r="T137" i="9" s="1"/>
  <c r="Q153" i="9"/>
  <c r="R153" i="9" s="1"/>
  <c r="T153" i="9" s="1"/>
  <c r="Q169" i="9"/>
  <c r="R169" i="9" s="1"/>
  <c r="T169" i="9" s="1"/>
  <c r="Q100" i="9"/>
  <c r="R100" i="9" s="1"/>
  <c r="T100" i="9" s="1"/>
  <c r="Q108" i="9"/>
  <c r="R108" i="9" s="1"/>
  <c r="T108" i="9" s="1"/>
  <c r="Q116" i="9"/>
  <c r="R116" i="9" s="1"/>
  <c r="T116" i="9" s="1"/>
  <c r="Q124" i="9"/>
  <c r="R124" i="9" s="1"/>
  <c r="T124" i="9" s="1"/>
  <c r="Q132" i="9"/>
  <c r="R132" i="9" s="1"/>
  <c r="T132" i="9" s="1"/>
  <c r="Q140" i="9"/>
  <c r="R140" i="9" s="1"/>
  <c r="T140" i="9" s="1"/>
  <c r="Q148" i="9"/>
  <c r="R148" i="9" s="1"/>
  <c r="T148" i="9" s="1"/>
  <c r="Q156" i="9"/>
  <c r="R156" i="9" s="1"/>
  <c r="T156" i="9" s="1"/>
  <c r="Q164" i="9"/>
  <c r="R164" i="9" s="1"/>
  <c r="T164" i="9" s="1"/>
  <c r="Q172" i="9"/>
  <c r="R172" i="9" s="1"/>
  <c r="T172" i="9" s="1"/>
  <c r="Q180" i="9"/>
  <c r="R180" i="9" s="1"/>
  <c r="T180" i="9" s="1"/>
  <c r="Q188" i="9"/>
  <c r="R188" i="9" s="1"/>
  <c r="T188" i="9" s="1"/>
  <c r="Q196" i="9"/>
  <c r="R196" i="9" s="1"/>
  <c r="T196" i="9" s="1"/>
</calcChain>
</file>

<file path=xl/sharedStrings.xml><?xml version="1.0" encoding="utf-8"?>
<sst xmlns="http://schemas.openxmlformats.org/spreadsheetml/2006/main" count="1924" uniqueCount="132">
  <si>
    <t>Promedio S/M</t>
  </si>
  <si>
    <t>Promedio B/M</t>
  </si>
  <si>
    <t>Promedio B/R</t>
  </si>
  <si>
    <t>Promedio S/C</t>
  </si>
  <si>
    <t>Promedio S/A</t>
  </si>
  <si>
    <t>Promedio B/C</t>
  </si>
  <si>
    <t>Promedio B/A</t>
  </si>
  <si>
    <t>SMB</t>
  </si>
  <si>
    <t>Goldman Sachs</t>
  </si>
  <si>
    <t>Travelers</t>
  </si>
  <si>
    <t>Walgreens</t>
  </si>
  <si>
    <t>Cisco</t>
  </si>
  <si>
    <t>Dow</t>
  </si>
  <si>
    <t>Honeywell</t>
  </si>
  <si>
    <t>Nike</t>
  </si>
  <si>
    <t>Amgen</t>
  </si>
  <si>
    <t>3M</t>
  </si>
  <si>
    <t>American Ex</t>
  </si>
  <si>
    <t>Caterpillar</t>
  </si>
  <si>
    <t>IBM</t>
  </si>
  <si>
    <t>Chevron</t>
  </si>
  <si>
    <t>JP Morgan</t>
  </si>
  <si>
    <t>Disney</t>
  </si>
  <si>
    <t>Walmart</t>
  </si>
  <si>
    <t>Intel</t>
  </si>
  <si>
    <t>Johnson</t>
  </si>
  <si>
    <t>Microsoft</t>
  </si>
  <si>
    <t>Coca-Cola</t>
  </si>
  <si>
    <t xml:space="preserve">Procter </t>
  </si>
  <si>
    <t>United Health</t>
  </si>
  <si>
    <t>Visa</t>
  </si>
  <si>
    <t>Apple</t>
  </si>
  <si>
    <t>Merk</t>
  </si>
  <si>
    <t>Verizon</t>
  </si>
  <si>
    <t>BWMR</t>
  </si>
  <si>
    <t>SMBOP</t>
  </si>
  <si>
    <t>Medium</t>
  </si>
  <si>
    <t>Boeing</t>
  </si>
  <si>
    <t>McDonalds</t>
  </si>
  <si>
    <t>Salesforce</t>
  </si>
  <si>
    <t>SCMA</t>
  </si>
  <si>
    <t>HomeDepot</t>
  </si>
  <si>
    <t>BCMA</t>
  </si>
  <si>
    <t>SMBINV</t>
  </si>
  <si>
    <t>Small</t>
  </si>
  <si>
    <t>Salesforce.com</t>
  </si>
  <si>
    <t>Cisco Systems</t>
  </si>
  <si>
    <t xml:space="preserve">The Goldman Sachs </t>
  </si>
  <si>
    <t xml:space="preserve">Dow </t>
  </si>
  <si>
    <t xml:space="preserve">The Travelers </t>
  </si>
  <si>
    <t xml:space="preserve">Honeywell </t>
  </si>
  <si>
    <t xml:space="preserve">American Express </t>
  </si>
  <si>
    <t xml:space="preserve">Walgreens Boots </t>
  </si>
  <si>
    <t>NIKE</t>
  </si>
  <si>
    <t xml:space="preserve">Caterpillar </t>
  </si>
  <si>
    <t>Aggressive</t>
  </si>
  <si>
    <t>BIG</t>
  </si>
  <si>
    <t xml:space="preserve">Chevron </t>
  </si>
  <si>
    <t xml:space="preserve">Intel </t>
  </si>
  <si>
    <t xml:space="preserve">Apple </t>
  </si>
  <si>
    <t xml:space="preserve">3M </t>
  </si>
  <si>
    <t xml:space="preserve">JPMorgan Chase </t>
  </si>
  <si>
    <t xml:space="preserve">Johnson &amp; Johnson </t>
  </si>
  <si>
    <t xml:space="preserve">Merck </t>
  </si>
  <si>
    <t xml:space="preserve">The Boeing </t>
  </si>
  <si>
    <t xml:space="preserve">Microsoft </t>
  </si>
  <si>
    <t xml:space="preserve">McDonald's </t>
  </si>
  <si>
    <t xml:space="preserve">Walmart </t>
  </si>
  <si>
    <t xml:space="preserve">The Coca-Cola </t>
  </si>
  <si>
    <t xml:space="preserve">The Procter &amp; Gamble </t>
  </si>
  <si>
    <t xml:space="preserve">UnitedHealth </t>
  </si>
  <si>
    <t xml:space="preserve">Visa </t>
  </si>
  <si>
    <t>The Home Depot</t>
  </si>
  <si>
    <t xml:space="preserve">The Walt Disney </t>
  </si>
  <si>
    <t xml:space="preserve">Verizon </t>
  </si>
  <si>
    <t>HML</t>
  </si>
  <si>
    <t>RMW</t>
  </si>
  <si>
    <t>CMA</t>
  </si>
  <si>
    <t>Rit</t>
  </si>
  <si>
    <t>Rm</t>
  </si>
  <si>
    <t>Rf</t>
  </si>
  <si>
    <t>Rm-Rf</t>
  </si>
  <si>
    <t>X1</t>
  </si>
  <si>
    <t>X2</t>
  </si>
  <si>
    <t>X3</t>
  </si>
  <si>
    <t>X4</t>
  </si>
  <si>
    <t>X5</t>
  </si>
  <si>
    <t>F</t>
  </si>
  <si>
    <t>Total</t>
  </si>
  <si>
    <t xml:space="preserve">Expected Rit-Rf </t>
  </si>
  <si>
    <t xml:space="preserve">Expected Rit </t>
  </si>
  <si>
    <t>Conservative</t>
  </si>
  <si>
    <t xml:space="preserve">Amgen </t>
  </si>
  <si>
    <t>Rit-Rf</t>
  </si>
  <si>
    <t>Y</t>
  </si>
  <si>
    <t>Date</t>
  </si>
  <si>
    <t>THIS FILE IS NOT A TEMPLATE</t>
  </si>
  <si>
    <t>Instructions</t>
  </si>
  <si>
    <t>Description of the worksheet content.</t>
  </si>
  <si>
    <t>Daily returns for each company. These have to aligned by day. These can be calculated from stock price databases.</t>
  </si>
  <si>
    <t>AR</t>
  </si>
  <si>
    <r>
      <t xml:space="preserve">Company-name
</t>
    </r>
    <r>
      <rPr>
        <i/>
        <sz val="12"/>
        <rFont val="Arial"/>
        <family val="2"/>
      </rPr>
      <t>(a sheet per company)</t>
    </r>
  </si>
  <si>
    <t>This worksheet shows the results of the daily abnormal returns for each of the companies.
It includes the results of fitting the Fama-French five-factor model to each company in the pre-event window. Expected returns are calculated for the pre-event and the event window.</t>
  </si>
  <si>
    <t>Calculation of the expected daily returns and the daily abnormal return using the Fama-French five-factor adjusted model.  
Variables Rm, Rf, X1, X2, X3, X4, and X5 are extracted from Ken French's website (https://mba.tuck.dartmouth.edu/pages/faculty/ken.french/data_library.html).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</si>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</sst>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dd\-yyyy"/>
    <numFmt numFmtId="165" formatCode="0.00000"/>
  </numFmts>
  <fonts count="17" x14ac:knownFonts="1">
    <font>
      <sz val="12"/>
      <color theme="1"/>
      <name val="Arial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b/>
      <u val="singleAccounting"/>
      <sz val="8"/>
      <color indexed="8"/>
      <name val="Arial"/>
      <family val="2"/>
    </font>
    <font>
      <b/>
      <u val="singleAccounting"/>
      <sz val="12"/>
      <color indexed="8"/>
      <name val="Arial"/>
      <family val="2"/>
    </font>
    <font>
      <b/>
      <sz val="12"/>
      <color rgb="FFFF000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sz val="8"/>
      <name val="Arial"/>
      <family val="2"/>
    </font>
    <font>
      <i/>
      <sz val="12"/>
      <name val="Arial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6" borderId="1" applyAlignment="0"/>
    <xf numFmtId="0" fontId="5" fillId="0" borderId="1"/>
  </cellStyleXfs>
  <cellXfs count="52">
    <xf numFmtId="0" fontId="0" fillId="0" borderId="0" xfId="0"/>
    <xf numFmtId="0" fontId="1" fillId="0" borderId="0" xfId="0" applyFont="1"/>
    <xf numFmtId="0" fontId="2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0" fillId="5" borderId="0" xfId="0" applyFill="1" applyAlignment="1">
      <alignment wrapText="1"/>
    </xf>
    <xf numFmtId="165" fontId="7" fillId="0" borderId="0" xfId="0" applyNumberFormat="1" applyFont="1" applyAlignment="1">
      <alignment horizontal="center" wrapText="1"/>
    </xf>
    <xf numFmtId="0" fontId="9" fillId="5" borderId="1" xfId="1" applyFont="1" applyFill="1" applyAlignment="1">
      <alignment horizontal="center" wrapText="1"/>
    </xf>
    <xf numFmtId="164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164" fontId="4" fillId="2" borderId="1" xfId="0" applyNumberFormat="1" applyFont="1" applyFill="1" applyBorder="1"/>
    <xf numFmtId="165" fontId="4" fillId="2" borderId="1" xfId="0" applyNumberFormat="1" applyFont="1" applyFill="1" applyBorder="1"/>
    <xf numFmtId="0" fontId="3" fillId="0" borderId="1" xfId="2" applyFont="1" applyAlignment="1">
      <alignment wrapText="1"/>
    </xf>
    <xf numFmtId="0" fontId="11" fillId="8" borderId="13" xfId="2" applyFont="1" applyFill="1" applyBorder="1" applyAlignment="1">
      <alignment wrapText="1"/>
    </xf>
    <xf numFmtId="0" fontId="3" fillId="0" borderId="13" xfId="2" applyFont="1" applyBorder="1" applyAlignment="1">
      <alignment wrapText="1"/>
    </xf>
    <xf numFmtId="0" fontId="11" fillId="8" borderId="13" xfId="2" applyFont="1" applyFill="1" applyBorder="1" applyAlignment="1">
      <alignment vertical="top" wrapText="1"/>
    </xf>
    <xf numFmtId="0" fontId="12" fillId="8" borderId="13" xfId="2" applyFont="1" applyFill="1" applyBorder="1" applyAlignment="1">
      <alignment vertical="top" wrapText="1"/>
    </xf>
    <xf numFmtId="0" fontId="7" fillId="5" borderId="0" xfId="0" applyFont="1" applyFill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4" fontId="4" fillId="0" borderId="1" xfId="0" applyNumberFormat="1" applyFont="1" applyBorder="1"/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wrapText="1"/>
    </xf>
    <xf numFmtId="0" fontId="3" fillId="0" borderId="13" xfId="2" applyFont="1" applyBorder="1" applyAlignment="1">
      <alignment vertical="top" wrapText="1"/>
    </xf>
    <xf numFmtId="0" fontId="15" fillId="0" borderId="1" xfId="0" applyFont="1" applyBorder="1"/>
    <xf numFmtId="0" fontId="0" fillId="0" borderId="11" xfId="0" applyBorder="1"/>
    <xf numFmtId="0" fontId="6" fillId="0" borderId="12" xfId="0" applyFont="1" applyBorder="1" applyAlignment="1">
      <alignment horizontal="center"/>
    </xf>
    <xf numFmtId="0" fontId="6" fillId="0" borderId="12" xfId="0" applyFont="1" applyBorder="1" applyAlignment="1">
      <alignment horizontal="centerContinuous"/>
    </xf>
    <xf numFmtId="0" fontId="16" fillId="0" borderId="1" xfId="0" applyFont="1" applyBorder="1" applyAlignment="1">
      <alignment horizontal="center"/>
    </xf>
    <xf numFmtId="0" fontId="10" fillId="7" borderId="1" xfId="2" applyFont="1" applyFill="1" applyAlignment="1">
      <alignment horizontal="center" wrapText="1"/>
    </xf>
    <xf numFmtId="0" fontId="3" fillId="0" borderId="1" xfId="2" applyFont="1" applyAlignment="1">
      <alignment horizontal="left" vertical="top" wrapText="1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/>
    <xf numFmtId="0" fontId="3" fillId="0" borderId="2" xfId="0" applyFont="1" applyBorder="1"/>
    <xf numFmtId="0" fontId="2" fillId="0" borderId="9" xfId="0" applyFont="1" applyBorder="1" applyAlignment="1">
      <alignment horizontal="center" vertical="center"/>
    </xf>
    <xf numFmtId="0" fontId="9" fillId="5" borderId="1" xfId="1" applyFont="1" applyFill="1" applyAlignment="1">
      <alignment horizontal="center" wrapText="1"/>
    </xf>
  </cellXfs>
  <cellStyles count="3">
    <cellStyle name="ColumnHeaderNormal" xfId="1" xr:uid="{2831885A-C60F-4D6E-BF2F-5C616ED92F01}"/>
    <cellStyle name="Normal" xfId="0" builtinId="0"/>
    <cellStyle name="Normal 2" xfId="2" xr:uid="{E99B38F4-FBFD-493A-9305-6067042528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C9110-1471-439E-B06E-7BF8F8E558AD}">
  <dimension ref="A1:B5"/>
  <sheetViews>
    <sheetView tabSelected="1" zoomScale="101" zoomScaleNormal="100" workbookViewId="0">
      <selection activeCell="C1" sqref="C1"/>
    </sheetView>
  </sheetViews>
  <sheetFormatPr baseColWidth="10" defaultColWidth="11.5703125" defaultRowHeight="16" x14ac:dyDescent="0.2"/>
  <cols>
    <col min="1" max="1" width="15.85546875" style="25" customWidth="1"/>
    <col min="2" max="2" width="126.85546875" style="25" customWidth="1"/>
    <col min="3" max="16384" width="11.5703125" style="25"/>
  </cols>
  <sheetData>
    <row r="1" spans="1:2" x14ac:dyDescent="0.2">
      <c r="A1" s="45" t="s">
        <v>96</v>
      </c>
      <c r="B1" s="45"/>
    </row>
    <row r="2" spans="1:2" ht="30.75" customHeight="1" x14ac:dyDescent="0.2">
      <c r="A2" s="46" t="s">
        <v>102</v>
      </c>
      <c r="B2" s="46"/>
    </row>
    <row r="3" spans="1:2" ht="17" x14ac:dyDescent="0.2">
      <c r="A3" s="26" t="s">
        <v>97</v>
      </c>
      <c r="B3" s="27" t="s">
        <v>98</v>
      </c>
    </row>
    <row r="4" spans="1:2" ht="17" x14ac:dyDescent="0.2">
      <c r="A4" s="28" t="s">
        <v>78</v>
      </c>
      <c r="B4" s="27" t="s">
        <v>99</v>
      </c>
    </row>
    <row r="5" spans="1:2" ht="51" x14ac:dyDescent="0.2">
      <c r="A5" s="29" t="s">
        <v>101</v>
      </c>
      <c r="B5" s="39" t="s">
        <v>103</v>
      </c>
    </row>
  </sheetData>
  <mergeCells count="2">
    <mergeCell ref="A1:B1"/>
    <mergeCell ref="A2:B2"/>
  </mergeCells>
  <pageMargins left="0.7" right="0.7" top="0.75" bottom="0.75" header="0.3" footer="0.3"/>
  <pageSetup paperSize="9" orientation="portrait" horizontalDpi="0" verticalDpi="0"/>
  <rowBreaks count="1" manualBreakCount="1">
    <brk id="4" max="16383" man="1"/>
  </rowBreaks>
  <colBreaks count="1" manualBreakCount="1">
    <brk id="4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G228"/>
  <sheetViews>
    <sheetView workbookViewId="0"/>
  </sheetViews>
  <sheetFormatPr baseColWidth="10" defaultColWidth="11.28515625" defaultRowHeight="15" customHeight="1" x14ac:dyDescent="0.2"/>
  <cols>
    <col min="1" max="22" width="12.7109375" customWidth="1"/>
    <col min="23" max="23" width="9.140625" customWidth="1"/>
    <col min="24" max="24" width="10.140625" customWidth="1"/>
    <col min="25" max="26" width="8.85546875" customWidth="1"/>
    <col min="27" max="27" width="12.85546875" customWidth="1"/>
    <col min="28" max="31" width="8.85546875" customWidth="1"/>
    <col min="32" max="97" width="10.85546875" customWidth="1"/>
    <col min="98" max="98" width="4.7109375" customWidth="1"/>
    <col min="99" max="99" width="10.85546875" customWidth="1"/>
    <col min="100" max="100" width="12" customWidth="1"/>
    <col min="101" max="138" width="10.85546875" customWidth="1"/>
    <col min="139" max="139" width="15.85546875" customWidth="1"/>
    <col min="140" max="140" width="10.85546875" customWidth="1"/>
    <col min="141" max="144" width="11" customWidth="1"/>
    <col min="145" max="152" width="10.85546875" customWidth="1"/>
    <col min="153" max="157" width="11" customWidth="1"/>
    <col min="158" max="160" width="10.85546875" customWidth="1"/>
    <col min="161" max="161" width="11" customWidth="1"/>
    <col min="162" max="162" width="14.140625" customWidth="1"/>
    <col min="163" max="163" width="17.28515625" customWidth="1"/>
  </cols>
  <sheetData>
    <row r="1" spans="1:163" ht="34" x14ac:dyDescent="0.2">
      <c r="A1" s="17"/>
      <c r="B1" s="18" t="s">
        <v>16</v>
      </c>
      <c r="C1" s="18" t="s">
        <v>17</v>
      </c>
      <c r="D1" s="18" t="s">
        <v>15</v>
      </c>
      <c r="E1" s="18" t="s">
        <v>31</v>
      </c>
      <c r="F1" s="18" t="s">
        <v>18</v>
      </c>
      <c r="G1" s="18" t="s">
        <v>20</v>
      </c>
      <c r="H1" s="18" t="s">
        <v>11</v>
      </c>
      <c r="I1" s="18" t="s">
        <v>12</v>
      </c>
      <c r="J1" s="18" t="s">
        <v>13</v>
      </c>
      <c r="K1" s="18" t="s">
        <v>24</v>
      </c>
      <c r="L1" s="18" t="s">
        <v>19</v>
      </c>
      <c r="M1" s="18" t="s">
        <v>25</v>
      </c>
      <c r="N1" s="18" t="s">
        <v>21</v>
      </c>
      <c r="O1" s="18" t="s">
        <v>38</v>
      </c>
      <c r="P1" s="18" t="s">
        <v>32</v>
      </c>
      <c r="Q1" s="18" t="s">
        <v>26</v>
      </c>
      <c r="R1" s="18" t="s">
        <v>14</v>
      </c>
      <c r="S1" s="18" t="s">
        <v>39</v>
      </c>
      <c r="T1" s="18" t="s">
        <v>37</v>
      </c>
      <c r="U1" s="18" t="s">
        <v>27</v>
      </c>
      <c r="V1" s="18" t="s">
        <v>8</v>
      </c>
      <c r="W1" s="18" t="s">
        <v>41</v>
      </c>
      <c r="X1" s="18" t="s">
        <v>28</v>
      </c>
      <c r="Y1" s="18" t="s">
        <v>9</v>
      </c>
      <c r="Z1" s="18" t="s">
        <v>22</v>
      </c>
      <c r="AA1" s="18" t="s">
        <v>29</v>
      </c>
      <c r="AB1" s="18" t="s">
        <v>33</v>
      </c>
      <c r="AC1" s="18" t="s">
        <v>30</v>
      </c>
      <c r="AD1" s="18" t="s">
        <v>10</v>
      </c>
      <c r="AE1" s="18" t="s">
        <v>23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1</v>
      </c>
      <c r="CK1" s="1"/>
      <c r="CL1" s="1"/>
      <c r="CM1" s="1"/>
      <c r="CN1" s="1"/>
      <c r="CO1" s="1" t="s">
        <v>2</v>
      </c>
      <c r="CP1" s="1"/>
      <c r="CQ1" s="1"/>
      <c r="CR1" s="1"/>
      <c r="CS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3</v>
      </c>
      <c r="DF1" s="1"/>
      <c r="DG1" s="1"/>
      <c r="DH1" s="1"/>
      <c r="DI1" s="1"/>
      <c r="DJ1" s="1"/>
      <c r="DK1" s="1" t="s">
        <v>0</v>
      </c>
      <c r="DL1" s="1"/>
      <c r="DM1" s="1"/>
      <c r="DN1" s="1"/>
      <c r="DO1" s="1"/>
      <c r="DP1" s="1"/>
      <c r="DQ1" s="1"/>
      <c r="DR1" s="1"/>
      <c r="DS1" s="1" t="s">
        <v>4</v>
      </c>
      <c r="DT1" s="1"/>
      <c r="DU1" s="1"/>
      <c r="DV1" s="1"/>
      <c r="DW1" s="1"/>
      <c r="DX1" s="1"/>
      <c r="DY1" s="1"/>
      <c r="DZ1" s="1" t="s">
        <v>5</v>
      </c>
      <c r="EA1" s="1"/>
      <c r="EB1" s="1"/>
      <c r="EC1" s="1"/>
      <c r="ED1" s="1"/>
      <c r="EE1" s="1"/>
      <c r="EF1" s="1"/>
      <c r="EG1" s="1"/>
      <c r="EH1" s="1"/>
      <c r="EI1" s="1"/>
      <c r="EJ1" s="1" t="s">
        <v>1</v>
      </c>
      <c r="EO1" s="1" t="s">
        <v>6</v>
      </c>
      <c r="EP1" s="1"/>
      <c r="EQ1" s="1"/>
      <c r="ER1" s="1"/>
      <c r="ES1" s="1"/>
      <c r="ET1" s="1"/>
      <c r="EU1" s="3" t="s">
        <v>7</v>
      </c>
      <c r="EV1" s="1"/>
      <c r="FB1" s="1"/>
      <c r="FC1" s="1"/>
      <c r="FD1" s="1"/>
      <c r="FF1" s="1"/>
      <c r="FG1" s="1"/>
    </row>
    <row r="2" spans="1:163" ht="20" x14ac:dyDescent="0.35">
      <c r="A2" s="19" t="s">
        <v>95</v>
      </c>
      <c r="B2" s="19" t="s">
        <v>78</v>
      </c>
      <c r="C2" s="19" t="s">
        <v>78</v>
      </c>
      <c r="D2" s="19" t="s">
        <v>78</v>
      </c>
      <c r="E2" s="19" t="s">
        <v>78</v>
      </c>
      <c r="F2" s="19" t="s">
        <v>78</v>
      </c>
      <c r="G2" s="19" t="s">
        <v>78</v>
      </c>
      <c r="H2" s="19" t="s">
        <v>78</v>
      </c>
      <c r="I2" s="19" t="s">
        <v>78</v>
      </c>
      <c r="J2" s="19" t="s">
        <v>78</v>
      </c>
      <c r="K2" s="19" t="s">
        <v>78</v>
      </c>
      <c r="L2" s="19" t="s">
        <v>78</v>
      </c>
      <c r="M2" s="19" t="s">
        <v>78</v>
      </c>
      <c r="N2" s="19" t="s">
        <v>78</v>
      </c>
      <c r="O2" s="19" t="s">
        <v>78</v>
      </c>
      <c r="P2" s="19" t="s">
        <v>78</v>
      </c>
      <c r="Q2" s="19" t="s">
        <v>78</v>
      </c>
      <c r="R2" s="19" t="s">
        <v>78</v>
      </c>
      <c r="S2" s="19" t="s">
        <v>78</v>
      </c>
      <c r="T2" s="19" t="s">
        <v>78</v>
      </c>
      <c r="U2" s="19" t="s">
        <v>78</v>
      </c>
      <c r="V2" s="19" t="s">
        <v>78</v>
      </c>
      <c r="W2" s="19" t="s">
        <v>78</v>
      </c>
      <c r="X2" s="19" t="s">
        <v>78</v>
      </c>
      <c r="Y2" s="19" t="s">
        <v>78</v>
      </c>
      <c r="Z2" s="19" t="s">
        <v>78</v>
      </c>
      <c r="AA2" s="19" t="s">
        <v>78</v>
      </c>
      <c r="AB2" s="19" t="s">
        <v>78</v>
      </c>
      <c r="AC2" s="19" t="s">
        <v>78</v>
      </c>
      <c r="AD2" s="19" t="s">
        <v>78</v>
      </c>
      <c r="AE2" s="19" t="s">
        <v>78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 t="s">
        <v>34</v>
      </c>
      <c r="CR2" s="8"/>
      <c r="CS2" s="8" t="s">
        <v>35</v>
      </c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 t="s">
        <v>40</v>
      </c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 t="s">
        <v>42</v>
      </c>
      <c r="ER2" s="8"/>
      <c r="ES2" s="8" t="s">
        <v>43</v>
      </c>
      <c r="ET2" s="8"/>
      <c r="EU2" s="9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</row>
    <row r="3" spans="1:163" ht="15.75" customHeight="1" x14ac:dyDescent="0.2">
      <c r="A3" s="20">
        <v>43872</v>
      </c>
      <c r="B3" s="21">
        <v>1.4259386059941972E-2</v>
      </c>
      <c r="C3" s="21">
        <v>2.9448429934927356E-3</v>
      </c>
      <c r="D3" s="21">
        <v>6.7487876115641188E-3</v>
      </c>
      <c r="E3" s="21">
        <v>-6.0515500668573263E-3</v>
      </c>
      <c r="F3" s="21">
        <v>1.3825956811580544E-2</v>
      </c>
      <c r="G3" s="21">
        <v>1.2850855584109344E-2</v>
      </c>
      <c r="H3" s="21">
        <v>5.3061348984934798E-3</v>
      </c>
      <c r="I3" s="21">
        <v>1.2373843175504577E-2</v>
      </c>
      <c r="J3" s="21">
        <v>1.2356236959490629E-2</v>
      </c>
      <c r="K3" s="21">
        <v>1.5246932134279464E-2</v>
      </c>
      <c r="L3" s="21">
        <v>-6.1700000000000001E-3</v>
      </c>
      <c r="M3" s="21">
        <v>8.5999999999999998E-4</v>
      </c>
      <c r="N3" s="21">
        <v>1.89E-3</v>
      </c>
      <c r="O3" s="21">
        <v>1.175E-2</v>
      </c>
      <c r="P3" s="21">
        <v>-4.7999999999999996E-3</v>
      </c>
      <c r="Q3" s="21">
        <v>-2.283E-2</v>
      </c>
      <c r="R3" s="21">
        <v>0</v>
      </c>
      <c r="S3" s="21">
        <v>-5.0000000000000002E-5</v>
      </c>
      <c r="T3" s="21">
        <v>-7.2999999999999996E-4</v>
      </c>
      <c r="U3" s="21">
        <v>-2.6814160527324905E-3</v>
      </c>
      <c r="V3" s="21">
        <v>-3.798915547599019E-3</v>
      </c>
      <c r="W3" s="21">
        <v>4.2716498339022638E-3</v>
      </c>
      <c r="X3" s="21">
        <v>-1.6059147504741283E-2</v>
      </c>
      <c r="Y3" s="21">
        <v>8.4795829725632689E-3</v>
      </c>
      <c r="Z3" s="21">
        <v>-1.1142569444889063E-2</v>
      </c>
      <c r="AA3" s="21">
        <v>1.3014617259120292E-2</v>
      </c>
      <c r="AB3" s="21">
        <v>-2.6067228921395097E-2</v>
      </c>
      <c r="AC3" s="21">
        <v>-1.000179098589811E-2</v>
      </c>
      <c r="AD3" s="21">
        <v>-8.0819911771441016E-3</v>
      </c>
      <c r="AE3" s="21">
        <v>1.3006721972413529E-3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 t="e">
        <f t="shared" ref="CJ3:CJ226" si="0">AVERAGE(CC3:CI3)</f>
        <v>#DIV/0!</v>
      </c>
      <c r="CK3" s="8"/>
      <c r="CL3" s="8"/>
      <c r="CM3" s="8"/>
      <c r="CN3" s="8"/>
      <c r="CO3" s="8" t="e">
        <f t="shared" ref="CO3:CO226" si="1">AVERAGE(CL3:CN3)</f>
        <v>#DIV/0!</v>
      </c>
      <c r="CP3" s="8"/>
      <c r="CQ3" s="8" t="e">
        <f t="shared" ref="CQ3:CQ226" si="2">AVERAGE(CO3,CJ3,CA3)</f>
        <v>#DIV/0!</v>
      </c>
      <c r="CR3" s="8"/>
      <c r="CS3" s="8" t="e">
        <f t="shared" ref="CS3:CS226" si="3">BU3-CQ3</f>
        <v>#DIV/0!</v>
      </c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 t="e">
        <f t="shared" ref="DE3:DE226" si="4">AVERAGE(CZ3:DD3)</f>
        <v>#DIV/0!</v>
      </c>
      <c r="DF3" s="8"/>
      <c r="DG3" s="8"/>
      <c r="DH3" s="8"/>
      <c r="DI3" s="8"/>
      <c r="DJ3" s="8"/>
      <c r="DK3" s="8" t="e">
        <f t="shared" ref="DK3:DK226" si="5">AVERAGE(DG3:DJ3)</f>
        <v>#DIV/0!</v>
      </c>
      <c r="DL3" s="8"/>
      <c r="DM3" s="8"/>
      <c r="DN3" s="8"/>
      <c r="DO3" s="8"/>
      <c r="DP3" s="8"/>
      <c r="DQ3" s="8"/>
      <c r="DR3" s="8"/>
      <c r="DS3" s="8" t="e">
        <f t="shared" ref="DS3:DS226" si="6">AVERAGE(DM3:DR3)</f>
        <v>#DIV/0!</v>
      </c>
      <c r="DT3" s="8" t="e">
        <f t="shared" ref="DT3:DT226" si="7">AVERAGE(DS3,DK3,DE3)</f>
        <v>#DIV/0!</v>
      </c>
      <c r="DU3" s="8"/>
      <c r="DV3" s="8"/>
      <c r="DW3" s="8"/>
      <c r="DX3" s="8"/>
      <c r="DY3" s="8"/>
      <c r="DZ3" s="8" t="e">
        <f t="shared" ref="DZ3:DZ226" si="8">AVERAGE(DV3:DY3)</f>
        <v>#DIV/0!</v>
      </c>
      <c r="EA3" s="8"/>
      <c r="EB3" s="8"/>
      <c r="EC3" s="8"/>
      <c r="ED3" s="8"/>
      <c r="EE3" s="8"/>
      <c r="EF3" s="8"/>
      <c r="EG3" s="8"/>
      <c r="EH3" s="8"/>
      <c r="EI3" s="8"/>
      <c r="EJ3" s="8" t="e">
        <f t="shared" ref="EJ3:EJ226" si="9">AVERAGE(EB3:EI3)</f>
        <v>#DIV/0!</v>
      </c>
      <c r="EK3" s="8"/>
      <c r="EL3" s="8"/>
      <c r="EM3" s="8"/>
      <c r="EN3" s="8"/>
      <c r="EO3" s="8" t="e">
        <f t="shared" ref="EO3:EO226" si="10">AVERAGE(EL3:EN3)</f>
        <v>#DIV/0!</v>
      </c>
      <c r="EP3" s="8"/>
      <c r="EQ3" s="8" t="e">
        <f t="shared" ref="EQ3:EQ226" si="11">AVERAGE(EO3,EJ3,DZ3)</f>
        <v>#DIV/0!</v>
      </c>
      <c r="ER3" s="8"/>
      <c r="ES3" s="8" t="e">
        <f t="shared" ref="ES3:ES226" si="12">DT3-EQ3</f>
        <v>#DIV/0!</v>
      </c>
      <c r="ET3" s="8"/>
      <c r="EU3" s="9" t="e">
        <f t="shared" ref="EU3:EU226" si="13">AVERAGE(ES3,CS3,AR3)</f>
        <v>#DIV/0!</v>
      </c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</row>
    <row r="4" spans="1:163" ht="15.75" customHeight="1" x14ac:dyDescent="0.2">
      <c r="A4" s="20">
        <v>43873</v>
      </c>
      <c r="B4" s="21">
        <v>8.2759093038598814E-3</v>
      </c>
      <c r="C4" s="21">
        <v>4.5887168192175641E-3</v>
      </c>
      <c r="D4" s="21">
        <v>-8.5972983267380947E-3</v>
      </c>
      <c r="E4" s="21">
        <v>2.3470102214577199E-2</v>
      </c>
      <c r="F4" s="21">
        <v>2.4658584943800781E-2</v>
      </c>
      <c r="G4" s="21">
        <v>7.4356445611574017E-3</v>
      </c>
      <c r="H4" s="21">
        <v>1.6152178331960927E-2</v>
      </c>
      <c r="I4" s="21">
        <v>1.2020110089287758E-2</v>
      </c>
      <c r="J4" s="21">
        <v>1.1267568490178818E-2</v>
      </c>
      <c r="K4" s="21">
        <v>7.4145476815660246E-4</v>
      </c>
      <c r="L4" s="21">
        <v>1.1849999999999999E-2</v>
      </c>
      <c r="M4" s="21">
        <v>-5.94E-3</v>
      </c>
      <c r="N4" s="21">
        <v>0</v>
      </c>
      <c r="O4" s="21">
        <v>7.9900000000000006E-3</v>
      </c>
      <c r="P4" s="21">
        <v>-2.3740000000000001E-2</v>
      </c>
      <c r="Q4" s="21">
        <v>1.4599999999999999E-3</v>
      </c>
      <c r="R4" s="21">
        <v>2.9360000000000001E-2</v>
      </c>
      <c r="S4" s="21">
        <v>1.8500000000000001E-3</v>
      </c>
      <c r="T4" s="21">
        <v>8.7600000000000004E-3</v>
      </c>
      <c r="U4" s="21">
        <v>-3.025212391237618E-3</v>
      </c>
      <c r="V4" s="21">
        <v>9.2189830169383449E-3</v>
      </c>
      <c r="W4" s="21">
        <v>-2.0694079497717119E-4</v>
      </c>
      <c r="X4" s="21">
        <v>-5.7348406437200614E-3</v>
      </c>
      <c r="Y4" s="21">
        <v>-1.2230552692456167E-2</v>
      </c>
      <c r="Z4" s="21">
        <v>5.9393514057215612E-3</v>
      </c>
      <c r="AA4" s="21">
        <v>4.2714353297247896E-2</v>
      </c>
      <c r="AB4" s="21">
        <v>-7.8686687212145816E-3</v>
      </c>
      <c r="AC4" s="21">
        <v>1.7016308294329287E-2</v>
      </c>
      <c r="AD4" s="21">
        <v>2.7546874890912409E-2</v>
      </c>
      <c r="AE4" s="21">
        <v>3.8918968043858823E-3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 t="e">
        <f t="shared" si="0"/>
        <v>#DIV/0!</v>
      </c>
      <c r="CK4" s="8"/>
      <c r="CL4" s="8"/>
      <c r="CM4" s="8"/>
      <c r="CN4" s="8"/>
      <c r="CO4" s="8" t="e">
        <f t="shared" si="1"/>
        <v>#DIV/0!</v>
      </c>
      <c r="CP4" s="8"/>
      <c r="CQ4" s="8" t="e">
        <f t="shared" si="2"/>
        <v>#DIV/0!</v>
      </c>
      <c r="CR4" s="8"/>
      <c r="CS4" s="8" t="e">
        <f t="shared" si="3"/>
        <v>#DIV/0!</v>
      </c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 t="e">
        <f t="shared" si="4"/>
        <v>#DIV/0!</v>
      </c>
      <c r="DF4" s="8"/>
      <c r="DG4" s="8"/>
      <c r="DH4" s="8"/>
      <c r="DI4" s="8"/>
      <c r="DJ4" s="8"/>
      <c r="DK4" s="8" t="e">
        <f t="shared" si="5"/>
        <v>#DIV/0!</v>
      </c>
      <c r="DL4" s="8"/>
      <c r="DM4" s="8"/>
      <c r="DN4" s="8"/>
      <c r="DO4" s="8"/>
      <c r="DP4" s="8"/>
      <c r="DQ4" s="8"/>
      <c r="DR4" s="8"/>
      <c r="DS4" s="8" t="e">
        <f t="shared" si="6"/>
        <v>#DIV/0!</v>
      </c>
      <c r="DT4" s="8" t="e">
        <f t="shared" si="7"/>
        <v>#DIV/0!</v>
      </c>
      <c r="DU4" s="8"/>
      <c r="DV4" s="8"/>
      <c r="DW4" s="8"/>
      <c r="DX4" s="8"/>
      <c r="DY4" s="8"/>
      <c r="DZ4" s="8" t="e">
        <f t="shared" si="8"/>
        <v>#DIV/0!</v>
      </c>
      <c r="EA4" s="8"/>
      <c r="EB4" s="8"/>
      <c r="EC4" s="8"/>
      <c r="ED4" s="8"/>
      <c r="EE4" s="8"/>
      <c r="EF4" s="8"/>
      <c r="EG4" s="8"/>
      <c r="EH4" s="8"/>
      <c r="EI4" s="8"/>
      <c r="EJ4" s="8" t="e">
        <f t="shared" si="9"/>
        <v>#DIV/0!</v>
      </c>
      <c r="EK4" s="8"/>
      <c r="EL4" s="8"/>
      <c r="EM4" s="8"/>
      <c r="EN4" s="8"/>
      <c r="EO4" s="8" t="e">
        <f t="shared" si="10"/>
        <v>#DIV/0!</v>
      </c>
      <c r="EP4" s="8"/>
      <c r="EQ4" s="8" t="e">
        <f t="shared" si="11"/>
        <v>#DIV/0!</v>
      </c>
      <c r="ER4" s="8"/>
      <c r="ES4" s="8" t="e">
        <f t="shared" si="12"/>
        <v>#DIV/0!</v>
      </c>
      <c r="ET4" s="8"/>
      <c r="EU4" s="9" t="e">
        <f t="shared" si="13"/>
        <v>#DIV/0!</v>
      </c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</row>
    <row r="5" spans="1:163" ht="15.75" customHeight="1" x14ac:dyDescent="0.2">
      <c r="A5" s="20">
        <v>43874</v>
      </c>
      <c r="B5" s="21">
        <v>-2.497348231140941E-2</v>
      </c>
      <c r="C5" s="21">
        <v>9.1147437154116169E-3</v>
      </c>
      <c r="D5" s="21">
        <v>-1.7598889909243663E-2</v>
      </c>
      <c r="E5" s="21">
        <v>-7.146502420194204E-3</v>
      </c>
      <c r="F5" s="21">
        <v>9.3086541396433505E-4</v>
      </c>
      <c r="G5" s="21">
        <v>-3.3974105096934611E-3</v>
      </c>
      <c r="H5" s="21">
        <v>-5.3688985402331822E-2</v>
      </c>
      <c r="I5" s="21">
        <v>-2.2113923258506571E-2</v>
      </c>
      <c r="J5" s="21">
        <v>-5.8677168077708132E-3</v>
      </c>
      <c r="K5" s="21">
        <v>-2.9651593990415008E-4</v>
      </c>
      <c r="L5" s="21">
        <v>-6.4599999999999996E-3</v>
      </c>
      <c r="M5" s="21">
        <v>-6.6400000000000001E-3</v>
      </c>
      <c r="N5" s="21">
        <v>-8.7000000000000001E-4</v>
      </c>
      <c r="O5" s="21">
        <v>-1.8000000000000001E-4</v>
      </c>
      <c r="P5" s="21">
        <v>-1.549E-2</v>
      </c>
      <c r="Q5" s="21">
        <v>-5.4299999999999999E-3</v>
      </c>
      <c r="R5" s="21">
        <v>3.5899999999999999E-3</v>
      </c>
      <c r="S5" s="21">
        <v>-4.3400000000000001E-3</v>
      </c>
      <c r="T5" s="21">
        <v>-1.342E-2</v>
      </c>
      <c r="U5" s="21">
        <v>3.3607828641850539E-3</v>
      </c>
      <c r="V5" s="21">
        <v>-1.2578618010708929E-3</v>
      </c>
      <c r="W5" s="21">
        <v>3.1821496012251252E-3</v>
      </c>
      <c r="X5" s="21">
        <v>1.2157470300187172E-2</v>
      </c>
      <c r="Y5" s="21">
        <v>8.5843734906585149E-3</v>
      </c>
      <c r="Z5" s="21">
        <v>-6.7197423502257528E-3</v>
      </c>
      <c r="AA5" s="21">
        <v>-4.2266606312349811E-3</v>
      </c>
      <c r="AB5" s="21">
        <v>7.1868892504559582E-3</v>
      </c>
      <c r="AC5" s="21">
        <v>-1.9284543498200642E-4</v>
      </c>
      <c r="AD5" s="21">
        <v>-1.6660881502714098E-2</v>
      </c>
      <c r="AE5" s="21">
        <v>1.363131398782021E-2</v>
      </c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 t="e">
        <f t="shared" si="0"/>
        <v>#DIV/0!</v>
      </c>
      <c r="CK5" s="8"/>
      <c r="CL5" s="8"/>
      <c r="CM5" s="8"/>
      <c r="CN5" s="8"/>
      <c r="CO5" s="8" t="e">
        <f t="shared" si="1"/>
        <v>#DIV/0!</v>
      </c>
      <c r="CP5" s="8"/>
      <c r="CQ5" s="8" t="e">
        <f t="shared" si="2"/>
        <v>#DIV/0!</v>
      </c>
      <c r="CR5" s="8"/>
      <c r="CS5" s="8" t="e">
        <f t="shared" si="3"/>
        <v>#DIV/0!</v>
      </c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 t="e">
        <f t="shared" si="4"/>
        <v>#DIV/0!</v>
      </c>
      <c r="DF5" s="8"/>
      <c r="DG5" s="8"/>
      <c r="DH5" s="8"/>
      <c r="DI5" s="8"/>
      <c r="DJ5" s="8"/>
      <c r="DK5" s="8" t="e">
        <f t="shared" si="5"/>
        <v>#DIV/0!</v>
      </c>
      <c r="DL5" s="8"/>
      <c r="DM5" s="8"/>
      <c r="DN5" s="8"/>
      <c r="DO5" s="8"/>
      <c r="DP5" s="8"/>
      <c r="DQ5" s="8"/>
      <c r="DR5" s="8"/>
      <c r="DS5" s="8" t="e">
        <f t="shared" si="6"/>
        <v>#DIV/0!</v>
      </c>
      <c r="DT5" s="8" t="e">
        <f t="shared" si="7"/>
        <v>#DIV/0!</v>
      </c>
      <c r="DU5" s="8"/>
      <c r="DV5" s="8"/>
      <c r="DW5" s="8"/>
      <c r="DX5" s="8"/>
      <c r="DY5" s="8"/>
      <c r="DZ5" s="8" t="e">
        <f t="shared" si="8"/>
        <v>#DIV/0!</v>
      </c>
      <c r="EA5" s="8"/>
      <c r="EB5" s="8"/>
      <c r="EC5" s="8"/>
      <c r="ED5" s="8"/>
      <c r="EE5" s="8"/>
      <c r="EF5" s="8"/>
      <c r="EG5" s="8"/>
      <c r="EH5" s="8"/>
      <c r="EI5" s="8"/>
      <c r="EJ5" s="8" t="e">
        <f t="shared" si="9"/>
        <v>#DIV/0!</v>
      </c>
      <c r="EK5" s="8"/>
      <c r="EL5" s="8"/>
      <c r="EM5" s="8"/>
      <c r="EN5" s="8"/>
      <c r="EO5" s="8" t="e">
        <f t="shared" si="10"/>
        <v>#DIV/0!</v>
      </c>
      <c r="EP5" s="8"/>
      <c r="EQ5" s="8" t="e">
        <f t="shared" si="11"/>
        <v>#DIV/0!</v>
      </c>
      <c r="ER5" s="8"/>
      <c r="ES5" s="8" t="e">
        <f t="shared" si="12"/>
        <v>#DIV/0!</v>
      </c>
      <c r="ET5" s="8"/>
      <c r="EU5" s="9" t="e">
        <f t="shared" si="13"/>
        <v>#DIV/0!</v>
      </c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</row>
    <row r="6" spans="1:163" ht="15.75" customHeight="1" x14ac:dyDescent="0.2">
      <c r="A6" s="20">
        <v>43875</v>
      </c>
      <c r="B6" s="21">
        <v>7.7937857492873779E-3</v>
      </c>
      <c r="C6" s="21">
        <v>1.0431789195341545E-2</v>
      </c>
      <c r="D6" s="21">
        <v>1.9707970187889429E-3</v>
      </c>
      <c r="E6" s="21">
        <v>2.4622203195997903E-4</v>
      </c>
      <c r="F6" s="21">
        <v>-1.2459201175168111E-2</v>
      </c>
      <c r="G6" s="21">
        <v>-1.4251165697180813E-2</v>
      </c>
      <c r="H6" s="21">
        <v>-7.4239390712822805E-3</v>
      </c>
      <c r="I6" s="21">
        <v>6.8090637571674465E-3</v>
      </c>
      <c r="J6" s="21">
        <v>3.8234607296915878E-3</v>
      </c>
      <c r="K6" s="21">
        <v>-2.5239416560855657E-3</v>
      </c>
      <c r="L6" s="21">
        <v>-2.367E-2</v>
      </c>
      <c r="M6" s="21">
        <v>2.7E-4</v>
      </c>
      <c r="N6" s="21">
        <v>-3.0500000000000002E-3</v>
      </c>
      <c r="O6" s="21">
        <v>-1.5200000000000001E-3</v>
      </c>
      <c r="P6" s="21">
        <v>8.26E-3</v>
      </c>
      <c r="Q6" s="21">
        <v>8.8900000000000003E-3</v>
      </c>
      <c r="R6" s="21">
        <v>1.64E-3</v>
      </c>
      <c r="S6" s="21">
        <v>6.9199999999999999E-3</v>
      </c>
      <c r="T6" s="21">
        <v>-6.8199999999999997E-3</v>
      </c>
      <c r="U6" s="21">
        <v>5.6875362416880281E-3</v>
      </c>
      <c r="V6" s="21">
        <v>-5.3425447311971673E-3</v>
      </c>
      <c r="W6" s="21">
        <v>1.0956427951266192E-2</v>
      </c>
      <c r="X6" s="21">
        <v>9.3987151441293285E-3</v>
      </c>
      <c r="Y6" s="21">
        <v>6.4084110954826072E-3</v>
      </c>
      <c r="Z6" s="21">
        <v>-9.6991203935441212E-3</v>
      </c>
      <c r="AA6" s="21">
        <v>-1.1381533224468042E-2</v>
      </c>
      <c r="AB6" s="21">
        <v>-2.3898952993397162E-3</v>
      </c>
      <c r="AC6" s="21">
        <v>1.3838234665185486E-2</v>
      </c>
      <c r="AD6" s="21">
        <v>-1.3531497576622333E-2</v>
      </c>
      <c r="AE6" s="21">
        <v>3.8244214378307471E-3</v>
      </c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 t="e">
        <f t="shared" si="0"/>
        <v>#DIV/0!</v>
      </c>
      <c r="CK6" s="8"/>
      <c r="CL6" s="8"/>
      <c r="CM6" s="8"/>
      <c r="CN6" s="8"/>
      <c r="CO6" s="8" t="e">
        <f t="shared" si="1"/>
        <v>#DIV/0!</v>
      </c>
      <c r="CP6" s="8"/>
      <c r="CQ6" s="8" t="e">
        <f t="shared" si="2"/>
        <v>#DIV/0!</v>
      </c>
      <c r="CR6" s="8"/>
      <c r="CS6" s="8" t="e">
        <f t="shared" si="3"/>
        <v>#DIV/0!</v>
      </c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 t="e">
        <f t="shared" si="4"/>
        <v>#DIV/0!</v>
      </c>
      <c r="DF6" s="8"/>
      <c r="DG6" s="8"/>
      <c r="DH6" s="8"/>
      <c r="DI6" s="8"/>
      <c r="DJ6" s="8"/>
      <c r="DK6" s="8" t="e">
        <f t="shared" si="5"/>
        <v>#DIV/0!</v>
      </c>
      <c r="DL6" s="8"/>
      <c r="DM6" s="8"/>
      <c r="DN6" s="8"/>
      <c r="DO6" s="8"/>
      <c r="DP6" s="8"/>
      <c r="DQ6" s="8"/>
      <c r="DR6" s="8"/>
      <c r="DS6" s="8" t="e">
        <f t="shared" si="6"/>
        <v>#DIV/0!</v>
      </c>
      <c r="DT6" s="8" t="e">
        <f t="shared" si="7"/>
        <v>#DIV/0!</v>
      </c>
      <c r="DU6" s="8"/>
      <c r="DV6" s="8"/>
      <c r="DW6" s="8"/>
      <c r="DX6" s="8"/>
      <c r="DY6" s="8"/>
      <c r="DZ6" s="8" t="e">
        <f t="shared" si="8"/>
        <v>#DIV/0!</v>
      </c>
      <c r="EA6" s="8"/>
      <c r="EB6" s="8"/>
      <c r="EC6" s="8"/>
      <c r="ED6" s="8"/>
      <c r="EE6" s="8"/>
      <c r="EF6" s="8"/>
      <c r="EG6" s="8"/>
      <c r="EH6" s="8"/>
      <c r="EI6" s="2" t="s">
        <v>91</v>
      </c>
      <c r="EJ6" s="8" t="e">
        <f t="shared" si="9"/>
        <v>#DIV/0!</v>
      </c>
      <c r="EK6" s="8"/>
      <c r="EL6" s="8"/>
      <c r="EM6" s="8"/>
      <c r="EN6" s="8"/>
      <c r="EO6" s="8" t="e">
        <f t="shared" si="10"/>
        <v>#DIV/0!</v>
      </c>
      <c r="EP6" s="8"/>
      <c r="EQ6" s="8" t="e">
        <f t="shared" si="11"/>
        <v>#DIV/0!</v>
      </c>
      <c r="ER6" s="8"/>
      <c r="ES6" s="8" t="e">
        <f t="shared" si="12"/>
        <v>#DIV/0!</v>
      </c>
      <c r="ET6" s="8"/>
      <c r="EU6" s="9" t="e">
        <f t="shared" si="13"/>
        <v>#DIV/0!</v>
      </c>
      <c r="EV6" s="8"/>
      <c r="EW6" s="8"/>
      <c r="EX6" s="8"/>
      <c r="EY6" s="8"/>
      <c r="EZ6" s="8"/>
      <c r="FA6" s="8"/>
      <c r="FB6" s="8"/>
      <c r="FC6" s="8"/>
      <c r="FD6" s="8"/>
      <c r="FE6" s="8"/>
      <c r="FF6" s="4" t="s">
        <v>36</v>
      </c>
      <c r="FG6" s="4" t="s">
        <v>55</v>
      </c>
    </row>
    <row r="7" spans="1:163" ht="15.75" customHeight="1" x14ac:dyDescent="0.2">
      <c r="A7" s="20">
        <v>43879</v>
      </c>
      <c r="B7" s="21">
        <v>-1.3317274559984695E-2</v>
      </c>
      <c r="C7" s="21">
        <v>-1.9891707299370832E-3</v>
      </c>
      <c r="D7" s="21">
        <v>-8.0419149850862615E-3</v>
      </c>
      <c r="E7" s="21">
        <v>-1.8480221555513314E-2</v>
      </c>
      <c r="F7" s="21">
        <v>-1.0270695230519784E-2</v>
      </c>
      <c r="G7" s="21">
        <v>1.4524330803148008E-3</v>
      </c>
      <c r="H7" s="21">
        <v>-8.1231742101982446E-3</v>
      </c>
      <c r="I7" s="21">
        <v>-1.8471003505010405E-2</v>
      </c>
      <c r="J7" s="21">
        <v>-7.7173300319250196E-3</v>
      </c>
      <c r="K7" s="21">
        <v>-1.6940664483867662E-2</v>
      </c>
      <c r="L7" s="21">
        <v>2.65E-3</v>
      </c>
      <c r="M7" s="21">
        <v>-6.62E-3</v>
      </c>
      <c r="N7" s="21">
        <v>-1.333E-2</v>
      </c>
      <c r="O7" s="21">
        <v>-4.3400000000000001E-3</v>
      </c>
      <c r="P7" s="21">
        <v>-2.3E-3</v>
      </c>
      <c r="Q7" s="21">
        <v>1.009E-2</v>
      </c>
      <c r="R7" s="21">
        <v>-1.499E-2</v>
      </c>
      <c r="S7" s="21">
        <v>5.9800000000000001E-3</v>
      </c>
      <c r="T7" s="21">
        <v>-4.7400000000000003E-3</v>
      </c>
      <c r="U7" s="21">
        <v>-7.0304943082245249E-3</v>
      </c>
      <c r="V7" s="21">
        <v>-1.6458301716036388E-2</v>
      </c>
      <c r="W7" s="21">
        <v>-4.4583586129622859E-3</v>
      </c>
      <c r="X7" s="21">
        <v>-1.0119205108451402E-2</v>
      </c>
      <c r="Y7" s="21">
        <v>-1.3740897387037444E-2</v>
      </c>
      <c r="Z7" s="21">
        <v>-2.8706780155952957E-3</v>
      </c>
      <c r="AA7" s="21">
        <v>1.1182969501407706E-2</v>
      </c>
      <c r="AB7" s="21">
        <v>-1.0307598562446342E-2</v>
      </c>
      <c r="AC7" s="21">
        <v>4.3180213714938132E-3</v>
      </c>
      <c r="AD7" s="21">
        <v>-1.8909932205728404E-2</v>
      </c>
      <c r="AE7" s="21">
        <v>1.4651659878776624E-2</v>
      </c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 t="e">
        <f t="shared" si="0"/>
        <v>#DIV/0!</v>
      </c>
      <c r="CK7" s="8"/>
      <c r="CL7" s="8"/>
      <c r="CM7" s="8"/>
      <c r="CN7" s="8"/>
      <c r="CO7" s="8" t="e">
        <f t="shared" si="1"/>
        <v>#DIV/0!</v>
      </c>
      <c r="CP7" s="8"/>
      <c r="CQ7" s="8" t="e">
        <f t="shared" si="2"/>
        <v>#DIV/0!</v>
      </c>
      <c r="CR7" s="8"/>
      <c r="CS7" s="8" t="e">
        <f t="shared" si="3"/>
        <v>#DIV/0!</v>
      </c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 t="e">
        <f t="shared" si="4"/>
        <v>#DIV/0!</v>
      </c>
      <c r="DF7" s="8"/>
      <c r="DG7" s="8"/>
      <c r="DH7" s="8"/>
      <c r="DI7" s="8"/>
      <c r="DJ7" s="8"/>
      <c r="DK7" s="8" t="e">
        <f t="shared" si="5"/>
        <v>#DIV/0!</v>
      </c>
      <c r="DL7" s="8"/>
      <c r="DM7" s="8"/>
      <c r="DN7" s="8"/>
      <c r="DO7" s="8"/>
      <c r="DP7" s="8"/>
      <c r="DQ7" s="8"/>
      <c r="DR7" s="8"/>
      <c r="DS7" s="8" t="e">
        <f t="shared" si="6"/>
        <v>#DIV/0!</v>
      </c>
      <c r="DT7" s="8" t="e">
        <f t="shared" si="7"/>
        <v>#DIV/0!</v>
      </c>
      <c r="DU7" s="8"/>
      <c r="DV7" s="8"/>
      <c r="DW7" s="8"/>
      <c r="DX7" s="8"/>
      <c r="DY7" s="8"/>
      <c r="DZ7" s="8" t="e">
        <f t="shared" si="8"/>
        <v>#DIV/0!</v>
      </c>
      <c r="EA7" s="8"/>
      <c r="EB7" s="8"/>
      <c r="EC7" s="8"/>
      <c r="ED7" s="8"/>
      <c r="EE7" s="8"/>
      <c r="EF7" s="8"/>
      <c r="EG7" s="8"/>
      <c r="EH7" s="47" t="s">
        <v>44</v>
      </c>
      <c r="EI7" s="10" t="s">
        <v>92</v>
      </c>
      <c r="EJ7" s="8" t="e">
        <f t="shared" si="9"/>
        <v>#DIV/0!</v>
      </c>
      <c r="EK7" s="8"/>
      <c r="EL7" s="8"/>
      <c r="EM7" s="8"/>
      <c r="EN7" s="8"/>
      <c r="EO7" s="8" t="e">
        <f t="shared" si="10"/>
        <v>#DIV/0!</v>
      </c>
      <c r="EP7" s="8"/>
      <c r="EQ7" s="8" t="e">
        <f t="shared" si="11"/>
        <v>#DIV/0!</v>
      </c>
      <c r="ER7" s="8"/>
      <c r="ES7" s="8" t="e">
        <f t="shared" si="12"/>
        <v>#DIV/0!</v>
      </c>
      <c r="ET7" s="8"/>
      <c r="EU7" s="9" t="e">
        <f t="shared" si="13"/>
        <v>#DIV/0!</v>
      </c>
      <c r="EV7" s="8"/>
      <c r="EW7" s="8"/>
      <c r="EX7" s="8"/>
      <c r="EY7" s="8"/>
      <c r="EZ7" s="8"/>
      <c r="FA7" s="8"/>
      <c r="FB7" s="8"/>
      <c r="FC7" s="8"/>
      <c r="FD7" s="8"/>
      <c r="FE7" s="8"/>
      <c r="FF7" s="5" t="s">
        <v>51</v>
      </c>
      <c r="FG7" s="5" t="s">
        <v>60</v>
      </c>
    </row>
    <row r="8" spans="1:163" ht="15.75" customHeight="1" x14ac:dyDescent="0.2">
      <c r="A8" s="20">
        <v>43880</v>
      </c>
      <c r="B8" s="21">
        <v>2.8910836553576059E-3</v>
      </c>
      <c r="C8" s="21">
        <v>9.7604708378472554E-3</v>
      </c>
      <c r="D8" s="21">
        <v>5.7123735678311291E-3</v>
      </c>
      <c r="E8" s="21">
        <v>1.4378885186817483E-2</v>
      </c>
      <c r="F8" s="21">
        <v>2.0479819914084926E-3</v>
      </c>
      <c r="G8" s="21">
        <v>4.5253041294726556E-3</v>
      </c>
      <c r="H8" s="21">
        <v>-6.4599707855263425E-3</v>
      </c>
      <c r="I8" s="21">
        <v>-3.7775490881029991E-3</v>
      </c>
      <c r="J8" s="21">
        <v>7.9938251811967325E-3</v>
      </c>
      <c r="K8" s="21">
        <v>1.4559356616501096E-2</v>
      </c>
      <c r="L8" s="21">
        <v>-1.5900000000000001E-3</v>
      </c>
      <c r="M8" s="21">
        <v>-1.34E-3</v>
      </c>
      <c r="N8" s="21">
        <v>1.355E-2</v>
      </c>
      <c r="O8" s="21">
        <v>-2.4099999999999998E-3</v>
      </c>
      <c r="P8" s="21">
        <v>-5.5900000000000004E-3</v>
      </c>
      <c r="Q8" s="21">
        <v>2.7E-4</v>
      </c>
      <c r="R8" s="21">
        <v>4.4999999999999997E-3</v>
      </c>
      <c r="S8" s="21">
        <v>9.2700000000000005E-3</v>
      </c>
      <c r="T8" s="21">
        <v>-1.7099999999999999E-3</v>
      </c>
      <c r="U8" s="21">
        <v>4.0234756708642187E-3</v>
      </c>
      <c r="V8" s="21">
        <v>1.751224249781369E-2</v>
      </c>
      <c r="W8" s="21">
        <v>-1.230567446808422E-3</v>
      </c>
      <c r="X8" s="21">
        <v>4.5543604750438059E-3</v>
      </c>
      <c r="Y8" s="21">
        <v>-1.0133597571893053E-2</v>
      </c>
      <c r="Z8" s="21">
        <v>1.5404669194986674E-2</v>
      </c>
      <c r="AA8" s="21">
        <v>1.0437167756370947E-2</v>
      </c>
      <c r="AB8" s="21">
        <v>5.338857079778752E-3</v>
      </c>
      <c r="AC8" s="21">
        <v>9.9409548716199638E-3</v>
      </c>
      <c r="AD8" s="21">
        <v>4.0411870642894877E-3</v>
      </c>
      <c r="AE8" s="21">
        <v>-1.643456988963066E-2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 t="e">
        <f t="shared" si="0"/>
        <v>#DIV/0!</v>
      </c>
      <c r="CK8" s="8"/>
      <c r="CL8" s="8"/>
      <c r="CM8" s="8"/>
      <c r="CN8" s="8"/>
      <c r="CO8" s="8" t="e">
        <f t="shared" si="1"/>
        <v>#DIV/0!</v>
      </c>
      <c r="CP8" s="8"/>
      <c r="CQ8" s="8" t="e">
        <f t="shared" si="2"/>
        <v>#DIV/0!</v>
      </c>
      <c r="CR8" s="8"/>
      <c r="CS8" s="8" t="e">
        <f t="shared" si="3"/>
        <v>#DIV/0!</v>
      </c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 t="e">
        <f t="shared" si="4"/>
        <v>#DIV/0!</v>
      </c>
      <c r="DF8" s="8"/>
      <c r="DG8" s="8"/>
      <c r="DH8" s="8"/>
      <c r="DI8" s="8"/>
      <c r="DJ8" s="8"/>
      <c r="DK8" s="8" t="e">
        <f t="shared" si="5"/>
        <v>#DIV/0!</v>
      </c>
      <c r="DL8" s="8"/>
      <c r="DM8" s="8"/>
      <c r="DN8" s="8"/>
      <c r="DO8" s="8"/>
      <c r="DP8" s="8"/>
      <c r="DQ8" s="8"/>
      <c r="DR8" s="8"/>
      <c r="DS8" s="8" t="e">
        <f t="shared" si="6"/>
        <v>#DIV/0!</v>
      </c>
      <c r="DT8" s="8" t="e">
        <f t="shared" si="7"/>
        <v>#DIV/0!</v>
      </c>
      <c r="DU8" s="8"/>
      <c r="DV8" s="8"/>
      <c r="DW8" s="8"/>
      <c r="DX8" s="8"/>
      <c r="DY8" s="8"/>
      <c r="DZ8" s="8" t="e">
        <f t="shared" si="8"/>
        <v>#DIV/0!</v>
      </c>
      <c r="EA8" s="8"/>
      <c r="EB8" s="8"/>
      <c r="EC8" s="8"/>
      <c r="ED8" s="8"/>
      <c r="EE8" s="8"/>
      <c r="EF8" s="8"/>
      <c r="EG8" s="8"/>
      <c r="EH8" s="48"/>
      <c r="EI8" s="11" t="s">
        <v>54</v>
      </c>
      <c r="EJ8" s="8" t="e">
        <f t="shared" si="9"/>
        <v>#DIV/0!</v>
      </c>
      <c r="EK8" s="8"/>
      <c r="EL8" s="8"/>
      <c r="EM8" s="8"/>
      <c r="EN8" s="8"/>
      <c r="EO8" s="8" t="e">
        <f t="shared" si="10"/>
        <v>#DIV/0!</v>
      </c>
      <c r="EP8" s="8"/>
      <c r="EQ8" s="8" t="e">
        <f t="shared" si="11"/>
        <v>#DIV/0!</v>
      </c>
      <c r="ER8" s="8"/>
      <c r="ES8" s="8" t="e">
        <f t="shared" si="12"/>
        <v>#DIV/0!</v>
      </c>
      <c r="ET8" s="8"/>
      <c r="EU8" s="9" t="e">
        <f t="shared" si="13"/>
        <v>#DIV/0!</v>
      </c>
      <c r="EV8" s="8"/>
      <c r="EW8" s="8"/>
      <c r="EX8" s="8"/>
      <c r="EY8" s="8"/>
      <c r="EZ8" s="8"/>
      <c r="FA8" s="8"/>
      <c r="FB8" s="8"/>
      <c r="FC8" s="8"/>
      <c r="FD8" s="8"/>
      <c r="FE8" s="8"/>
      <c r="FF8" s="6" t="s">
        <v>64</v>
      </c>
      <c r="FG8" s="6" t="s">
        <v>19</v>
      </c>
    </row>
    <row r="9" spans="1:163" ht="15.75" customHeight="1" x14ac:dyDescent="0.2">
      <c r="A9" s="20">
        <v>43881</v>
      </c>
      <c r="B9" s="21">
        <v>-4.9072133705421479E-3</v>
      </c>
      <c r="C9" s="21">
        <v>-2.5593228111990317E-3</v>
      </c>
      <c r="D9" s="21">
        <v>-3.6845694347189609E-3</v>
      </c>
      <c r="E9" s="21">
        <v>-1.0311931356549493E-2</v>
      </c>
      <c r="F9" s="21">
        <v>5.1134081979059163E-4</v>
      </c>
      <c r="G9" s="21">
        <v>-8.4335117851991777E-3</v>
      </c>
      <c r="H9" s="21">
        <v>1.202505364125208E-2</v>
      </c>
      <c r="I9" s="21">
        <v>2.49182327904897E-2</v>
      </c>
      <c r="J9" s="21">
        <v>-8.8505371415142507E-4</v>
      </c>
      <c r="K9" s="21">
        <v>-2.5046571814238978E-2</v>
      </c>
      <c r="L9" s="21">
        <v>2.3800000000000002E-3</v>
      </c>
      <c r="M9" s="21">
        <v>-3.8300000000000001E-3</v>
      </c>
      <c r="N9" s="21">
        <v>0</v>
      </c>
      <c r="O9" s="21">
        <v>-2.5500000000000002E-3</v>
      </c>
      <c r="P9" s="21">
        <v>5.96E-3</v>
      </c>
      <c r="Q9" s="21">
        <v>-1.5389999999999999E-2</v>
      </c>
      <c r="R9" s="21">
        <v>6.8000000000000005E-4</v>
      </c>
      <c r="S9" s="21">
        <v>2.5400000000000002E-3</v>
      </c>
      <c r="T9" s="21">
        <v>-5.9899999999999997E-3</v>
      </c>
      <c r="U9" s="21">
        <v>-8.3689016517326414E-4</v>
      </c>
      <c r="V9" s="21">
        <v>-1.9572594344841186E-2</v>
      </c>
      <c r="W9" s="21">
        <v>1.3777579041584631E-2</v>
      </c>
      <c r="X9" s="21">
        <v>9.0469627450615129E-3</v>
      </c>
      <c r="Y9" s="21">
        <v>-3.9480106403686861E-3</v>
      </c>
      <c r="Z9" s="21">
        <v>-6.6034961442471441E-3</v>
      </c>
      <c r="AA9" s="21">
        <v>-1.0470265543786939E-2</v>
      </c>
      <c r="AB9" s="21">
        <v>-2.2354063130359675E-3</v>
      </c>
      <c r="AC9" s="21">
        <v>-8.7579427852288848E-3</v>
      </c>
      <c r="AD9" s="21">
        <v>-3.8483788114989808E-3</v>
      </c>
      <c r="AE9" s="21">
        <v>8.4972596388820326E-5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 t="e">
        <f t="shared" si="0"/>
        <v>#DIV/0!</v>
      </c>
      <c r="CK9" s="8"/>
      <c r="CL9" s="8"/>
      <c r="CM9" s="8"/>
      <c r="CN9" s="8"/>
      <c r="CO9" s="8" t="e">
        <f t="shared" si="1"/>
        <v>#DIV/0!</v>
      </c>
      <c r="CP9" s="8"/>
      <c r="CQ9" s="8" t="e">
        <f t="shared" si="2"/>
        <v>#DIV/0!</v>
      </c>
      <c r="CR9" s="8"/>
      <c r="CS9" s="8" t="e">
        <f t="shared" si="3"/>
        <v>#DIV/0!</v>
      </c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 t="e">
        <f t="shared" si="4"/>
        <v>#DIV/0!</v>
      </c>
      <c r="DF9" s="8"/>
      <c r="DG9" s="8"/>
      <c r="DH9" s="8"/>
      <c r="DI9" s="8"/>
      <c r="DJ9" s="8"/>
      <c r="DK9" s="8" t="e">
        <f t="shared" si="5"/>
        <v>#DIV/0!</v>
      </c>
      <c r="DL9" s="8"/>
      <c r="DM9" s="8"/>
      <c r="DN9" s="8"/>
      <c r="DO9" s="8"/>
      <c r="DP9" s="8"/>
      <c r="DQ9" s="8"/>
      <c r="DR9" s="8"/>
      <c r="DS9" s="8" t="e">
        <f t="shared" si="6"/>
        <v>#DIV/0!</v>
      </c>
      <c r="DT9" s="8" t="e">
        <f t="shared" si="7"/>
        <v>#DIV/0!</v>
      </c>
      <c r="DU9" s="8"/>
      <c r="DV9" s="8"/>
      <c r="DW9" s="8"/>
      <c r="DX9" s="8"/>
      <c r="DY9" s="8"/>
      <c r="DZ9" s="8" t="e">
        <f t="shared" si="8"/>
        <v>#DIV/0!</v>
      </c>
      <c r="EA9" s="8"/>
      <c r="EB9" s="8"/>
      <c r="EC9" s="8"/>
      <c r="ED9" s="8"/>
      <c r="EE9" s="8"/>
      <c r="EF9" s="8"/>
      <c r="EG9" s="8"/>
      <c r="EH9" s="48"/>
      <c r="EI9" s="11" t="s">
        <v>46</v>
      </c>
      <c r="EJ9" s="8" t="e">
        <f t="shared" si="9"/>
        <v>#DIV/0!</v>
      </c>
      <c r="EK9" s="8"/>
      <c r="EL9" s="8"/>
      <c r="EM9" s="8"/>
      <c r="EN9" s="8"/>
      <c r="EO9" s="8" t="e">
        <f t="shared" si="10"/>
        <v>#DIV/0!</v>
      </c>
      <c r="EP9" s="8"/>
      <c r="EQ9" s="8" t="e">
        <f t="shared" si="11"/>
        <v>#DIV/0!</v>
      </c>
      <c r="ER9" s="8"/>
      <c r="ES9" s="8" t="e">
        <f t="shared" si="12"/>
        <v>#DIV/0!</v>
      </c>
      <c r="ET9" s="8"/>
      <c r="EU9" s="9" t="e">
        <f t="shared" si="13"/>
        <v>#DIV/0!</v>
      </c>
      <c r="EV9" s="8"/>
      <c r="EW9" s="8"/>
      <c r="EX9" s="8"/>
      <c r="EY9" s="8"/>
      <c r="EZ9" s="8"/>
      <c r="FA9" s="8"/>
      <c r="FB9" s="8"/>
      <c r="FC9" s="8"/>
      <c r="FD9" s="8"/>
      <c r="FE9" s="8"/>
      <c r="FF9" s="6" t="s">
        <v>47</v>
      </c>
      <c r="FG9" s="6" t="s">
        <v>66</v>
      </c>
    </row>
    <row r="10" spans="1:163" ht="15.75" customHeight="1" x14ac:dyDescent="0.2">
      <c r="A10" s="20">
        <v>43882</v>
      </c>
      <c r="B10" s="21">
        <v>-1.0333224531048405E-2</v>
      </c>
      <c r="C10" s="21">
        <v>-1.2376760319233055E-2</v>
      </c>
      <c r="D10" s="21">
        <v>2.9218100034583572E-3</v>
      </c>
      <c r="E10" s="21">
        <v>-2.289513442379297E-2</v>
      </c>
      <c r="F10" s="21">
        <v>2.042752588941486E-3</v>
      </c>
      <c r="G10" s="21">
        <v>-7.3119784693546821E-3</v>
      </c>
      <c r="H10" s="21">
        <v>-1.1917044784420756E-2</v>
      </c>
      <c r="I10" s="21">
        <v>-9.47874395454377E-3</v>
      </c>
      <c r="J10" s="21">
        <v>-4.5482356956761368E-3</v>
      </c>
      <c r="K10" s="21">
        <v>-1.7104970545028606E-2</v>
      </c>
      <c r="L10" s="21">
        <v>-9.1699999999999993E-3</v>
      </c>
      <c r="M10" s="21">
        <v>1.0460000000000001E-2</v>
      </c>
      <c r="N10" s="21">
        <v>-1.2290000000000001E-2</v>
      </c>
      <c r="O10" s="21">
        <v>3.6700000000000001E-3</v>
      </c>
      <c r="P10" s="21">
        <v>-1.82E-3</v>
      </c>
      <c r="Q10" s="21">
        <v>-3.2120000000000003E-2</v>
      </c>
      <c r="R10" s="21">
        <v>-2.249E-2</v>
      </c>
      <c r="S10" s="21">
        <v>-2.0160000000000001E-2</v>
      </c>
      <c r="T10" s="21">
        <v>-1.77E-2</v>
      </c>
      <c r="U10" s="21">
        <v>6.841912380487653E-3</v>
      </c>
      <c r="V10" s="21">
        <v>-9.1076490136033639E-3</v>
      </c>
      <c r="W10" s="21">
        <v>-6.8243014052624135E-3</v>
      </c>
      <c r="X10" s="21">
        <v>9.4756797993416188E-4</v>
      </c>
      <c r="Y10" s="21">
        <v>8.7687267659677069E-3</v>
      </c>
      <c r="Z10" s="21">
        <v>-1.0023711047744029E-2</v>
      </c>
      <c r="AA10" s="21">
        <v>-2.3195715881017339E-3</v>
      </c>
      <c r="AB10" s="21">
        <v>1.8918227329508968E-3</v>
      </c>
      <c r="AC10" s="21">
        <v>-1.2563816336527041E-2</v>
      </c>
      <c r="AD10" s="21">
        <v>-8.1301260832500645E-3</v>
      </c>
      <c r="AE10" s="21">
        <v>7.5337893896508532E-3</v>
      </c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 t="e">
        <f t="shared" si="0"/>
        <v>#DIV/0!</v>
      </c>
      <c r="CK10" s="8"/>
      <c r="CL10" s="8"/>
      <c r="CM10" s="8"/>
      <c r="CN10" s="8"/>
      <c r="CO10" s="8" t="e">
        <f t="shared" si="1"/>
        <v>#DIV/0!</v>
      </c>
      <c r="CP10" s="8"/>
      <c r="CQ10" s="8" t="e">
        <f t="shared" si="2"/>
        <v>#DIV/0!</v>
      </c>
      <c r="CR10" s="8"/>
      <c r="CS10" s="8" t="e">
        <f t="shared" si="3"/>
        <v>#DIV/0!</v>
      </c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 t="e">
        <f t="shared" si="4"/>
        <v>#DIV/0!</v>
      </c>
      <c r="DF10" s="8"/>
      <c r="DG10" s="8"/>
      <c r="DH10" s="8"/>
      <c r="DI10" s="8"/>
      <c r="DJ10" s="8"/>
      <c r="DK10" s="8" t="e">
        <f t="shared" si="5"/>
        <v>#DIV/0!</v>
      </c>
      <c r="DL10" s="8"/>
      <c r="DM10" s="8"/>
      <c r="DN10" s="8"/>
      <c r="DO10" s="8"/>
      <c r="DP10" s="8"/>
      <c r="DQ10" s="8"/>
      <c r="DR10" s="8"/>
      <c r="DS10" s="8" t="e">
        <f t="shared" si="6"/>
        <v>#DIV/0!</v>
      </c>
      <c r="DT10" s="8" t="e">
        <f t="shared" si="7"/>
        <v>#DIV/0!</v>
      </c>
      <c r="DU10" s="8"/>
      <c r="DV10" s="8"/>
      <c r="DW10" s="8"/>
      <c r="DX10" s="8"/>
      <c r="DY10" s="8"/>
      <c r="DZ10" s="8" t="e">
        <f t="shared" si="8"/>
        <v>#DIV/0!</v>
      </c>
      <c r="EA10" s="8"/>
      <c r="EB10" s="8"/>
      <c r="EC10" s="8"/>
      <c r="ED10" s="8"/>
      <c r="EE10" s="8"/>
      <c r="EF10" s="8"/>
      <c r="EG10" s="8"/>
      <c r="EH10" s="48"/>
      <c r="EI10" s="11" t="s">
        <v>48</v>
      </c>
      <c r="EJ10" s="8" t="e">
        <f t="shared" si="9"/>
        <v>#DIV/0!</v>
      </c>
      <c r="EK10" s="8"/>
      <c r="EL10" s="8"/>
      <c r="EM10" s="8"/>
      <c r="EN10" s="8"/>
      <c r="EO10" s="8" t="e">
        <f t="shared" si="10"/>
        <v>#DIV/0!</v>
      </c>
      <c r="EP10" s="8"/>
      <c r="EQ10" s="8" t="e">
        <f t="shared" si="11"/>
        <v>#DIV/0!</v>
      </c>
      <c r="ER10" s="8"/>
      <c r="ES10" s="8" t="e">
        <f t="shared" si="12"/>
        <v>#DIV/0!</v>
      </c>
      <c r="ET10" s="8"/>
      <c r="EU10" s="9" t="e">
        <f t="shared" si="13"/>
        <v>#DIV/0!</v>
      </c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6" t="s">
        <v>49</v>
      </c>
      <c r="FG10" s="6" t="s">
        <v>53</v>
      </c>
    </row>
    <row r="11" spans="1:163" ht="15.75" customHeight="1" x14ac:dyDescent="0.2">
      <c r="A11" s="20">
        <v>43885</v>
      </c>
      <c r="B11" s="21">
        <v>-2.8307434887950657E-2</v>
      </c>
      <c r="C11" s="21">
        <v>-5.1020224889666968E-2</v>
      </c>
      <c r="D11" s="21">
        <v>-2.2285171226958458E-2</v>
      </c>
      <c r="E11" s="21">
        <v>-4.8665591191066455E-2</v>
      </c>
      <c r="F11" s="21">
        <v>-3.7423626163368591E-2</v>
      </c>
      <c r="G11" s="21">
        <v>-4.0244996840896566E-2</v>
      </c>
      <c r="H11" s="21">
        <v>-5.0844329981749273E-2</v>
      </c>
      <c r="I11" s="21">
        <v>-4.3586336294404927E-2</v>
      </c>
      <c r="J11" s="21">
        <v>-2.5962319817421874E-2</v>
      </c>
      <c r="K11" s="21">
        <v>-4.0925616094359595E-2</v>
      </c>
      <c r="L11" s="21">
        <v>-2.3019999999999999E-2</v>
      </c>
      <c r="M11" s="21">
        <v>-2.7179999999999999E-2</v>
      </c>
      <c r="N11" s="21">
        <v>-2.724E-2</v>
      </c>
      <c r="O11" s="21">
        <v>-1.095E-2</v>
      </c>
      <c r="P11" s="21">
        <v>-1.234E-2</v>
      </c>
      <c r="Q11" s="21">
        <v>-4.4069999999999998E-2</v>
      </c>
      <c r="R11" s="21">
        <v>-4.4260000000000001E-2</v>
      </c>
      <c r="S11" s="21">
        <v>-1.8960000000000001E-2</v>
      </c>
      <c r="T11" s="21">
        <v>-3.8510000000000003E-2</v>
      </c>
      <c r="U11" s="21">
        <v>-2.4921309951992859E-2</v>
      </c>
      <c r="V11" s="21">
        <v>-2.6717469312336838E-2</v>
      </c>
      <c r="W11" s="21">
        <v>-2.3256862164267349E-2</v>
      </c>
      <c r="X11" s="21">
        <v>-2.7201677156794765E-2</v>
      </c>
      <c r="Y11" s="21">
        <v>-7.7243402480613775E-3</v>
      </c>
      <c r="Z11" s="21">
        <v>-4.3833769133285766E-2</v>
      </c>
      <c r="AA11" s="21">
        <v>-8.1672384187959968E-2</v>
      </c>
      <c r="AB11" s="21">
        <v>-3.6147728490429055E-3</v>
      </c>
      <c r="AC11" s="21">
        <v>-4.9175756435540528E-2</v>
      </c>
      <c r="AD11" s="21">
        <v>-4.8178106616916815E-2</v>
      </c>
      <c r="AE11" s="21">
        <v>-1.9242824494012434E-2</v>
      </c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 t="e">
        <f t="shared" si="0"/>
        <v>#DIV/0!</v>
      </c>
      <c r="CK11" s="8"/>
      <c r="CL11" s="8"/>
      <c r="CM11" s="8"/>
      <c r="CN11" s="8"/>
      <c r="CO11" s="8" t="e">
        <f t="shared" si="1"/>
        <v>#DIV/0!</v>
      </c>
      <c r="CP11" s="8"/>
      <c r="CQ11" s="8" t="e">
        <f t="shared" si="2"/>
        <v>#DIV/0!</v>
      </c>
      <c r="CR11" s="8"/>
      <c r="CS11" s="8" t="e">
        <f t="shared" si="3"/>
        <v>#DIV/0!</v>
      </c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 t="e">
        <f t="shared" si="4"/>
        <v>#DIV/0!</v>
      </c>
      <c r="DF11" s="8"/>
      <c r="DG11" s="8"/>
      <c r="DH11" s="8"/>
      <c r="DI11" s="8"/>
      <c r="DJ11" s="8"/>
      <c r="DK11" s="8" t="e">
        <f t="shared" si="5"/>
        <v>#DIV/0!</v>
      </c>
      <c r="DL11" s="8"/>
      <c r="DM11" s="8"/>
      <c r="DN11" s="8"/>
      <c r="DO11" s="8"/>
      <c r="DP11" s="8"/>
      <c r="DQ11" s="8"/>
      <c r="DR11" s="8"/>
      <c r="DS11" s="8" t="e">
        <f t="shared" si="6"/>
        <v>#DIV/0!</v>
      </c>
      <c r="DT11" s="8" t="e">
        <f t="shared" si="7"/>
        <v>#DIV/0!</v>
      </c>
      <c r="DU11" s="8"/>
      <c r="DV11" s="8"/>
      <c r="DW11" s="8"/>
      <c r="DX11" s="8"/>
      <c r="DY11" s="8"/>
      <c r="DZ11" s="8" t="e">
        <f t="shared" si="8"/>
        <v>#DIV/0!</v>
      </c>
      <c r="EA11" s="8"/>
      <c r="EB11" s="8"/>
      <c r="EC11" s="8"/>
      <c r="ED11" s="8"/>
      <c r="EE11" s="8"/>
      <c r="EF11" s="8"/>
      <c r="EG11" s="8"/>
      <c r="EH11" s="48"/>
      <c r="EI11" s="11" t="s">
        <v>50</v>
      </c>
      <c r="EJ11" s="8" t="e">
        <f t="shared" si="9"/>
        <v>#DIV/0!</v>
      </c>
      <c r="EK11" s="8"/>
      <c r="EL11" s="8"/>
      <c r="EM11" s="8"/>
      <c r="EN11" s="8"/>
      <c r="EO11" s="8" t="e">
        <f t="shared" si="10"/>
        <v>#DIV/0!</v>
      </c>
      <c r="EP11" s="8"/>
      <c r="EQ11" s="8" t="e">
        <f t="shared" si="11"/>
        <v>#DIV/0!</v>
      </c>
      <c r="ER11" s="8"/>
      <c r="ES11" s="8" t="e">
        <f t="shared" si="12"/>
        <v>#DIV/0!</v>
      </c>
      <c r="ET11" s="8"/>
      <c r="EU11" s="9" t="e">
        <f t="shared" si="13"/>
        <v>#DIV/0!</v>
      </c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6"/>
      <c r="FG11" s="6" t="s">
        <v>45</v>
      </c>
    </row>
    <row r="12" spans="1:163" ht="15.75" customHeight="1" x14ac:dyDescent="0.2">
      <c r="A12" s="20">
        <v>43886</v>
      </c>
      <c r="B12" s="21">
        <v>-3.8080753518049695E-2</v>
      </c>
      <c r="C12" s="21">
        <v>-5.8549780703296167E-2</v>
      </c>
      <c r="D12" s="21">
        <v>-3.5029033204345611E-2</v>
      </c>
      <c r="E12" s="21">
        <v>-3.4459111659633314E-2</v>
      </c>
      <c r="F12" s="21">
        <v>-2.4276568408043136E-2</v>
      </c>
      <c r="G12" s="21">
        <v>-3.8949524639317473E-2</v>
      </c>
      <c r="H12" s="21">
        <v>-2.9054384027259534E-2</v>
      </c>
      <c r="I12" s="21">
        <v>-5.079260023293599E-2</v>
      </c>
      <c r="J12" s="21">
        <v>-4.3554848051978873E-2</v>
      </c>
      <c r="K12" s="21">
        <v>-3.3421498972306125E-2</v>
      </c>
      <c r="L12" s="21">
        <v>-3.2759999999999997E-2</v>
      </c>
      <c r="M12" s="21">
        <v>-8.6700000000000006E-3</v>
      </c>
      <c r="N12" s="21">
        <v>-4.5670000000000002E-2</v>
      </c>
      <c r="O12" s="21">
        <v>-6.6699999999999997E-3</v>
      </c>
      <c r="P12" s="21">
        <v>-1.312E-2</v>
      </c>
      <c r="Q12" s="21">
        <v>-1.6639999999999999E-2</v>
      </c>
      <c r="R12" s="21">
        <v>-3.1890000000000002E-2</v>
      </c>
      <c r="S12" s="21">
        <v>-2.5440000000000001E-2</v>
      </c>
      <c r="T12" s="21">
        <v>-4.4249999999999998E-2</v>
      </c>
      <c r="U12" s="21">
        <v>-1.4252838511284406E-2</v>
      </c>
      <c r="V12" s="21">
        <v>-3.1349395222431992E-2</v>
      </c>
      <c r="W12" s="21">
        <v>-9.7259088119795566E-3</v>
      </c>
      <c r="X12" s="21">
        <v>-1.5282445104570955E-2</v>
      </c>
      <c r="Y12" s="21">
        <v>-2.5141938096966875E-2</v>
      </c>
      <c r="Z12" s="21">
        <v>-3.6910775041161491E-2</v>
      </c>
      <c r="AA12" s="21">
        <v>-5.3229609035745827E-2</v>
      </c>
      <c r="AB12" s="21">
        <v>-1.5116263857020333E-2</v>
      </c>
      <c r="AC12" s="21">
        <v>-5.3681629004167251E-2</v>
      </c>
      <c r="AD12" s="21">
        <v>-3.1492140464312042E-2</v>
      </c>
      <c r="AE12" s="21">
        <v>-1.673135124762707E-2</v>
      </c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 t="e">
        <f t="shared" si="0"/>
        <v>#DIV/0!</v>
      </c>
      <c r="CK12" s="8"/>
      <c r="CL12" s="8"/>
      <c r="CM12" s="8"/>
      <c r="CN12" s="8"/>
      <c r="CO12" s="8" t="e">
        <f t="shared" si="1"/>
        <v>#DIV/0!</v>
      </c>
      <c r="CP12" s="8"/>
      <c r="CQ12" s="8" t="e">
        <f t="shared" si="2"/>
        <v>#DIV/0!</v>
      </c>
      <c r="CR12" s="8"/>
      <c r="CS12" s="8" t="e">
        <f t="shared" si="3"/>
        <v>#DIV/0!</v>
      </c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 t="e">
        <f t="shared" si="4"/>
        <v>#DIV/0!</v>
      </c>
      <c r="DF12" s="8"/>
      <c r="DG12" s="8"/>
      <c r="DH12" s="8"/>
      <c r="DI12" s="8"/>
      <c r="DJ12" s="8"/>
      <c r="DK12" s="8" t="e">
        <f t="shared" si="5"/>
        <v>#DIV/0!</v>
      </c>
      <c r="DL12" s="8"/>
      <c r="DM12" s="8"/>
      <c r="DN12" s="8"/>
      <c r="DO12" s="8"/>
      <c r="DP12" s="8"/>
      <c r="DQ12" s="8"/>
      <c r="DR12" s="8"/>
      <c r="DS12" s="8" t="e">
        <f t="shared" si="6"/>
        <v>#DIV/0!</v>
      </c>
      <c r="DT12" s="8" t="e">
        <f t="shared" si="7"/>
        <v>#DIV/0!</v>
      </c>
      <c r="DU12" s="8"/>
      <c r="DV12" s="8"/>
      <c r="DW12" s="8"/>
      <c r="DX12" s="8"/>
      <c r="DY12" s="8"/>
      <c r="DZ12" s="8" t="e">
        <f t="shared" si="8"/>
        <v>#DIV/0!</v>
      </c>
      <c r="EA12" s="8"/>
      <c r="EB12" s="8"/>
      <c r="EC12" s="8"/>
      <c r="ED12" s="8"/>
      <c r="EE12" s="8"/>
      <c r="EF12" s="8"/>
      <c r="EG12" s="8"/>
      <c r="EH12" s="49"/>
      <c r="EI12" s="12"/>
      <c r="EJ12" s="8" t="e">
        <f t="shared" si="9"/>
        <v>#DIV/0!</v>
      </c>
      <c r="EK12" s="8"/>
      <c r="EL12" s="8"/>
      <c r="EM12" s="8"/>
      <c r="EN12" s="8"/>
      <c r="EO12" s="8" t="e">
        <f t="shared" si="10"/>
        <v>#DIV/0!</v>
      </c>
      <c r="EP12" s="8"/>
      <c r="EQ12" s="8" t="e">
        <f t="shared" si="11"/>
        <v>#DIV/0!</v>
      </c>
      <c r="ER12" s="8"/>
      <c r="ES12" s="8" t="e">
        <f t="shared" si="12"/>
        <v>#DIV/0!</v>
      </c>
      <c r="ET12" s="8"/>
      <c r="EU12" s="9" t="e">
        <f t="shared" si="13"/>
        <v>#DIV/0!</v>
      </c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7"/>
      <c r="FG12" s="7" t="s">
        <v>52</v>
      </c>
    </row>
    <row r="13" spans="1:163" ht="15.75" customHeight="1" x14ac:dyDescent="0.2">
      <c r="A13" s="20">
        <v>43887</v>
      </c>
      <c r="B13" s="21">
        <v>1.4266155884128029E-2</v>
      </c>
      <c r="C13" s="21">
        <v>-2.0050797045561192E-2</v>
      </c>
      <c r="D13" s="21">
        <v>1.958078185815516E-2</v>
      </c>
      <c r="E13" s="21">
        <v>1.5739136396610034E-2</v>
      </c>
      <c r="F13" s="21">
        <v>-5.8309203107932096E-3</v>
      </c>
      <c r="G13" s="21">
        <v>-2.6869541000141276E-2</v>
      </c>
      <c r="H13" s="21">
        <v>-1.3663345657894775E-2</v>
      </c>
      <c r="I13" s="21">
        <v>-2.0690393257446281E-2</v>
      </c>
      <c r="J13" s="21">
        <v>-3.7017177620957908E-3</v>
      </c>
      <c r="K13" s="21">
        <v>-1.3402582002894608E-3</v>
      </c>
      <c r="L13" s="21">
        <v>-1.393E-2</v>
      </c>
      <c r="M13" s="21">
        <v>-6.7299999999999999E-3</v>
      </c>
      <c r="N13" s="21">
        <v>3.0100000000000001E-3</v>
      </c>
      <c r="O13" s="21">
        <v>-9.4699999999999993E-3</v>
      </c>
      <c r="P13" s="21">
        <v>-4.1200000000000004E-3</v>
      </c>
      <c r="Q13" s="21">
        <v>1.242E-2</v>
      </c>
      <c r="R13" s="21">
        <v>-9.7400000000000004E-3</v>
      </c>
      <c r="S13" s="21">
        <v>-1.333E-2</v>
      </c>
      <c r="T13" s="21">
        <v>4.7600000000000003E-3</v>
      </c>
      <c r="U13" s="21">
        <v>-3.812168886354455E-3</v>
      </c>
      <c r="V13" s="21">
        <v>-8.4450996850073158E-3</v>
      </c>
      <c r="W13" s="21">
        <v>-8.8859383826195397E-3</v>
      </c>
      <c r="X13" s="21">
        <v>-1.0513777049903042E-2</v>
      </c>
      <c r="Y13" s="21">
        <v>-1.7197262071803828E-2</v>
      </c>
      <c r="Z13" s="21">
        <v>-3.8406628509023849E-2</v>
      </c>
      <c r="AA13" s="21">
        <v>-1.4817913385907898E-3</v>
      </c>
      <c r="AB13" s="21">
        <v>3.5007877129806592E-4</v>
      </c>
      <c r="AC13" s="21">
        <v>-6.3363807220857046E-3</v>
      </c>
      <c r="AD13" s="21">
        <v>3.3620540179043401E-3</v>
      </c>
      <c r="AE13" s="21">
        <v>-5.3469032150806938E-3</v>
      </c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 t="e">
        <f t="shared" si="0"/>
        <v>#DIV/0!</v>
      </c>
      <c r="CK13" s="8"/>
      <c r="CL13" s="8"/>
      <c r="CM13" s="8"/>
      <c r="CN13" s="8"/>
      <c r="CO13" s="8" t="e">
        <f t="shared" si="1"/>
        <v>#DIV/0!</v>
      </c>
      <c r="CP13" s="8"/>
      <c r="CQ13" s="8" t="e">
        <f t="shared" si="2"/>
        <v>#DIV/0!</v>
      </c>
      <c r="CR13" s="8"/>
      <c r="CS13" s="8" t="e">
        <f t="shared" si="3"/>
        <v>#DIV/0!</v>
      </c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 t="e">
        <f t="shared" si="4"/>
        <v>#DIV/0!</v>
      </c>
      <c r="DF13" s="8"/>
      <c r="DG13" s="8"/>
      <c r="DH13" s="8"/>
      <c r="DI13" s="8"/>
      <c r="DJ13" s="8"/>
      <c r="DK13" s="8" t="e">
        <f t="shared" si="5"/>
        <v>#DIV/0!</v>
      </c>
      <c r="DL13" s="8"/>
      <c r="DM13" s="8"/>
      <c r="DN13" s="8"/>
      <c r="DO13" s="8"/>
      <c r="DP13" s="8"/>
      <c r="DQ13" s="8"/>
      <c r="DR13" s="8"/>
      <c r="DS13" s="8" t="e">
        <f t="shared" si="6"/>
        <v>#DIV/0!</v>
      </c>
      <c r="DT13" s="8" t="e">
        <f t="shared" si="7"/>
        <v>#DIV/0!</v>
      </c>
      <c r="DU13" s="8"/>
      <c r="DV13" s="8"/>
      <c r="DW13" s="8"/>
      <c r="DX13" s="8"/>
      <c r="DY13" s="8"/>
      <c r="DZ13" s="8" t="e">
        <f t="shared" si="8"/>
        <v>#DIV/0!</v>
      </c>
      <c r="EA13" s="8"/>
      <c r="EB13" s="8"/>
      <c r="EC13" s="8"/>
      <c r="ED13" s="8"/>
      <c r="EE13" s="8"/>
      <c r="EF13" s="8"/>
      <c r="EG13" s="8"/>
      <c r="EH13" s="50" t="s">
        <v>56</v>
      </c>
      <c r="EI13" s="11" t="s">
        <v>59</v>
      </c>
      <c r="EJ13" s="8" t="e">
        <f t="shared" si="9"/>
        <v>#DIV/0!</v>
      </c>
      <c r="EK13" s="8"/>
      <c r="EL13" s="8"/>
      <c r="EM13" s="8"/>
      <c r="EN13" s="8"/>
      <c r="EO13" s="8" t="e">
        <f t="shared" si="10"/>
        <v>#DIV/0!</v>
      </c>
      <c r="EP13" s="8"/>
      <c r="EQ13" s="8" t="e">
        <f t="shared" si="11"/>
        <v>#DIV/0!</v>
      </c>
      <c r="ER13" s="8"/>
      <c r="ES13" s="8" t="e">
        <f t="shared" si="12"/>
        <v>#DIV/0!</v>
      </c>
      <c r="ET13" s="8"/>
      <c r="EU13" s="9" t="e">
        <f t="shared" si="13"/>
        <v>#DIV/0!</v>
      </c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6" t="s">
        <v>58</v>
      </c>
      <c r="FG13" s="6" t="s">
        <v>72</v>
      </c>
    </row>
    <row r="14" spans="1:163" ht="15.75" customHeight="1" x14ac:dyDescent="0.2">
      <c r="A14" s="20">
        <v>43888</v>
      </c>
      <c r="B14" s="21">
        <v>8.0235787494964197E-3</v>
      </c>
      <c r="C14" s="21">
        <v>-4.9207972958356931E-2</v>
      </c>
      <c r="D14" s="21">
        <v>-5.2830196286633442E-2</v>
      </c>
      <c r="E14" s="21">
        <v>-6.7602610406184024E-2</v>
      </c>
      <c r="F14" s="21">
        <v>-3.9604412487450912E-2</v>
      </c>
      <c r="G14" s="21">
        <v>-4.0698753100783074E-2</v>
      </c>
      <c r="H14" s="21">
        <v>-5.1592949786086945E-2</v>
      </c>
      <c r="I14" s="21">
        <v>-8.4796536660076929E-2</v>
      </c>
      <c r="J14" s="21">
        <v>-4.6713723546757506E-2</v>
      </c>
      <c r="K14" s="21">
        <v>-6.6182789221656005E-2</v>
      </c>
      <c r="L14" s="21">
        <v>-4.8680000000000001E-2</v>
      </c>
      <c r="M14" s="21">
        <v>-3.2250000000000001E-2</v>
      </c>
      <c r="N14" s="21">
        <v>-4.2500000000000003E-2</v>
      </c>
      <c r="O14" s="21">
        <v>-4.428E-2</v>
      </c>
      <c r="P14" s="21">
        <v>-2.3539999999999998E-2</v>
      </c>
      <c r="Q14" s="21">
        <v>-7.306E-2</v>
      </c>
      <c r="R14" s="21">
        <v>-3.8219999999999997E-2</v>
      </c>
      <c r="S14" s="21">
        <v>-3.8289999999999998E-2</v>
      </c>
      <c r="T14" s="21">
        <v>-6.012E-2</v>
      </c>
      <c r="U14" s="21">
        <v>-4.7462920347316549E-2</v>
      </c>
      <c r="V14" s="21">
        <v>-4.7889189133122165E-2</v>
      </c>
      <c r="W14" s="21">
        <v>-4.5876612617838403E-2</v>
      </c>
      <c r="X14" s="21">
        <v>-5.7021351094367199E-2</v>
      </c>
      <c r="Y14" s="21">
        <v>-3.5469202560973849E-2</v>
      </c>
      <c r="Z14" s="21">
        <v>-4.4083359740280652E-2</v>
      </c>
      <c r="AA14" s="21">
        <v>-3.5134775399665683E-2</v>
      </c>
      <c r="AB14" s="21">
        <v>-3.7080897088165775E-2</v>
      </c>
      <c r="AC14" s="21">
        <v>-3.9218576517563948E-2</v>
      </c>
      <c r="AD14" s="21">
        <v>-3.0457044852612303E-2</v>
      </c>
      <c r="AE14" s="21">
        <v>-3.0156625479506375E-2</v>
      </c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 t="e">
        <f t="shared" si="0"/>
        <v>#DIV/0!</v>
      </c>
      <c r="CK14" s="8"/>
      <c r="CL14" s="8"/>
      <c r="CM14" s="8"/>
      <c r="CN14" s="8"/>
      <c r="CO14" s="8" t="e">
        <f t="shared" si="1"/>
        <v>#DIV/0!</v>
      </c>
      <c r="CP14" s="8"/>
      <c r="CQ14" s="8" t="e">
        <f t="shared" si="2"/>
        <v>#DIV/0!</v>
      </c>
      <c r="CR14" s="8"/>
      <c r="CS14" s="8" t="e">
        <f t="shared" si="3"/>
        <v>#DIV/0!</v>
      </c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 t="e">
        <f t="shared" si="4"/>
        <v>#DIV/0!</v>
      </c>
      <c r="DF14" s="8"/>
      <c r="DG14" s="8"/>
      <c r="DH14" s="8"/>
      <c r="DI14" s="8"/>
      <c r="DJ14" s="8"/>
      <c r="DK14" s="8" t="e">
        <f t="shared" si="5"/>
        <v>#DIV/0!</v>
      </c>
      <c r="DL14" s="8"/>
      <c r="DM14" s="8"/>
      <c r="DN14" s="8"/>
      <c r="DO14" s="8"/>
      <c r="DP14" s="8"/>
      <c r="DQ14" s="8"/>
      <c r="DR14" s="8"/>
      <c r="DS14" s="8" t="e">
        <f t="shared" si="6"/>
        <v>#DIV/0!</v>
      </c>
      <c r="DT14" s="8" t="e">
        <f t="shared" si="7"/>
        <v>#DIV/0!</v>
      </c>
      <c r="DU14" s="8"/>
      <c r="DV14" s="8"/>
      <c r="DW14" s="8"/>
      <c r="DX14" s="8"/>
      <c r="DY14" s="8"/>
      <c r="DZ14" s="8" t="e">
        <f t="shared" si="8"/>
        <v>#DIV/0!</v>
      </c>
      <c r="EA14" s="8"/>
      <c r="EB14" s="8"/>
      <c r="EC14" s="8"/>
      <c r="ED14" s="8"/>
      <c r="EE14" s="8"/>
      <c r="EF14" s="8"/>
      <c r="EG14" s="8"/>
      <c r="EH14" s="48"/>
      <c r="EI14" s="11" t="s">
        <v>57</v>
      </c>
      <c r="EJ14" s="8" t="e">
        <f t="shared" si="9"/>
        <v>#DIV/0!</v>
      </c>
      <c r="EK14" s="8"/>
      <c r="EL14" s="8"/>
      <c r="EM14" s="8"/>
      <c r="EN14" s="8"/>
      <c r="EO14" s="8" t="e">
        <f t="shared" si="10"/>
        <v>#DIV/0!</v>
      </c>
      <c r="EP14" s="8"/>
      <c r="EQ14" s="8" t="e">
        <f t="shared" si="11"/>
        <v>#DIV/0!</v>
      </c>
      <c r="ER14" s="8"/>
      <c r="ES14" s="8" t="e">
        <f t="shared" si="12"/>
        <v>#DIV/0!</v>
      </c>
      <c r="ET14" s="8"/>
      <c r="EU14" s="9" t="e">
        <f t="shared" si="13"/>
        <v>#DIV/0!</v>
      </c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6" t="s">
        <v>62</v>
      </c>
      <c r="FG14" s="6" t="s">
        <v>73</v>
      </c>
    </row>
    <row r="15" spans="1:163" ht="15.75" customHeight="1" x14ac:dyDescent="0.2">
      <c r="A15" s="20">
        <v>43889</v>
      </c>
      <c r="B15" s="21">
        <v>-6.145643925296213E-3</v>
      </c>
      <c r="C15" s="21">
        <v>-2.5861188026056491E-2</v>
      </c>
      <c r="D15" s="21">
        <v>-1.8699550405569362E-2</v>
      </c>
      <c r="E15" s="21">
        <v>-5.8513752400935826E-4</v>
      </c>
      <c r="F15" s="21">
        <v>7.838107277003575E-3</v>
      </c>
      <c r="G15" s="21">
        <v>-8.4280650374591801E-3</v>
      </c>
      <c r="H15" s="21">
        <v>-2.7510333718898708E-3</v>
      </c>
      <c r="I15" s="21">
        <v>2.1511584876719392E-2</v>
      </c>
      <c r="J15" s="21">
        <v>1.6287815007030429E-2</v>
      </c>
      <c r="K15" s="21">
        <v>-5.5680431237198858E-3</v>
      </c>
      <c r="L15" s="21">
        <v>-2.249E-2</v>
      </c>
      <c r="M15" s="21">
        <v>-3.3919999999999999E-2</v>
      </c>
      <c r="N15" s="21">
        <v>-4.4310000000000002E-2</v>
      </c>
      <c r="O15" s="21">
        <v>-3.4569999999999997E-2</v>
      </c>
      <c r="P15" s="21">
        <v>-1.966E-2</v>
      </c>
      <c r="Q15" s="21">
        <v>2.392E-2</v>
      </c>
      <c r="R15" s="21">
        <v>9.3299999999999998E-3</v>
      </c>
      <c r="S15" s="21">
        <v>-1.022E-2</v>
      </c>
      <c r="T15" s="21">
        <v>-4.496E-2</v>
      </c>
      <c r="U15" s="21">
        <v>-2.6564926811370258E-2</v>
      </c>
      <c r="V15" s="21">
        <v>-2.4210206724584769E-2</v>
      </c>
      <c r="W15" s="21">
        <v>-3.1138833262396963E-2</v>
      </c>
      <c r="X15" s="21">
        <v>-2.3816885955091935E-3</v>
      </c>
      <c r="Y15" s="21">
        <v>-3.5019364216475696E-2</v>
      </c>
      <c r="Z15" s="21">
        <v>-3.3094349013671424E-3</v>
      </c>
      <c r="AA15" s="21">
        <v>4.0874133309821052E-3</v>
      </c>
      <c r="AB15" s="21">
        <v>-1.6480871110441751E-2</v>
      </c>
      <c r="AC15" s="21">
        <v>9.6747306301733661E-3</v>
      </c>
      <c r="AD15" s="21">
        <v>-1.0434877292579619E-2</v>
      </c>
      <c r="AE15" s="21">
        <v>-2.4946267946577304E-2</v>
      </c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 t="e">
        <f t="shared" si="0"/>
        <v>#DIV/0!</v>
      </c>
      <c r="CK15" s="8"/>
      <c r="CL15" s="8"/>
      <c r="CM15" s="8"/>
      <c r="CN15" s="8"/>
      <c r="CO15" s="8" t="e">
        <f t="shared" si="1"/>
        <v>#DIV/0!</v>
      </c>
      <c r="CP15" s="8"/>
      <c r="CQ15" s="8" t="e">
        <f t="shared" si="2"/>
        <v>#DIV/0!</v>
      </c>
      <c r="CR15" s="8"/>
      <c r="CS15" s="8" t="e">
        <f t="shared" si="3"/>
        <v>#DIV/0!</v>
      </c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 t="e">
        <f t="shared" si="4"/>
        <v>#DIV/0!</v>
      </c>
      <c r="DF15" s="8"/>
      <c r="DG15" s="8"/>
      <c r="DH15" s="8"/>
      <c r="DI15" s="8"/>
      <c r="DJ15" s="8"/>
      <c r="DK15" s="8" t="e">
        <f t="shared" si="5"/>
        <v>#DIV/0!</v>
      </c>
      <c r="DL15" s="8"/>
      <c r="DM15" s="8"/>
      <c r="DN15" s="8"/>
      <c r="DO15" s="8"/>
      <c r="DP15" s="8"/>
      <c r="DQ15" s="8"/>
      <c r="DR15" s="8"/>
      <c r="DS15" s="8" t="e">
        <f t="shared" si="6"/>
        <v>#DIV/0!</v>
      </c>
      <c r="DT15" s="8" t="e">
        <f t="shared" si="7"/>
        <v>#DIV/0!</v>
      </c>
      <c r="DU15" s="8"/>
      <c r="DV15" s="8"/>
      <c r="DW15" s="8"/>
      <c r="DX15" s="8"/>
      <c r="DY15" s="8"/>
      <c r="DZ15" s="8" t="e">
        <f t="shared" si="8"/>
        <v>#DIV/0!</v>
      </c>
      <c r="EA15" s="8"/>
      <c r="EB15" s="8"/>
      <c r="EC15" s="8"/>
      <c r="ED15" s="8"/>
      <c r="EE15" s="8"/>
      <c r="EF15" s="8"/>
      <c r="EG15" s="8"/>
      <c r="EH15" s="48"/>
      <c r="EI15" s="11" t="s">
        <v>63</v>
      </c>
      <c r="EJ15" s="8" t="e">
        <f t="shared" si="9"/>
        <v>#DIV/0!</v>
      </c>
      <c r="EK15" s="8"/>
      <c r="EL15" s="8"/>
      <c r="EM15" s="8"/>
      <c r="EN15" s="8"/>
      <c r="EO15" s="8" t="e">
        <f t="shared" si="10"/>
        <v>#DIV/0!</v>
      </c>
      <c r="EP15" s="8"/>
      <c r="EQ15" s="8" t="e">
        <f t="shared" si="11"/>
        <v>#DIV/0!</v>
      </c>
      <c r="ER15" s="8"/>
      <c r="ES15" s="8" t="e">
        <f t="shared" si="12"/>
        <v>#DIV/0!</v>
      </c>
      <c r="ET15" s="8"/>
      <c r="EU15" s="9" t="e">
        <f t="shared" si="13"/>
        <v>#DIV/0!</v>
      </c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6" t="s">
        <v>61</v>
      </c>
      <c r="FG15" s="6" t="s">
        <v>70</v>
      </c>
    </row>
    <row r="16" spans="1:163" ht="15.75" customHeight="1" x14ac:dyDescent="0.2">
      <c r="A16" s="20">
        <v>43892</v>
      </c>
      <c r="B16" s="21">
        <v>2.501288345074865E-2</v>
      </c>
      <c r="C16" s="21">
        <v>3.5213647231741099E-2</v>
      </c>
      <c r="D16" s="21">
        <v>6.0562771702802436E-2</v>
      </c>
      <c r="E16" s="21">
        <v>8.9018312093753493E-2</v>
      </c>
      <c r="F16" s="21">
        <v>2.66851920702579E-2</v>
      </c>
      <c r="G16" s="21">
        <v>3.4226475669534906E-2</v>
      </c>
      <c r="H16" s="21">
        <v>3.0581914706683491E-2</v>
      </c>
      <c r="I16" s="21">
        <v>2.4686576877055961E-2</v>
      </c>
      <c r="J16" s="21">
        <v>1.2683604979395285E-2</v>
      </c>
      <c r="K16" s="21">
        <v>4.6798336868506436E-2</v>
      </c>
      <c r="L16" s="21">
        <v>3.1390000000000001E-2</v>
      </c>
      <c r="M16" s="21">
        <v>4.0370000000000003E-2</v>
      </c>
      <c r="N16" s="21">
        <v>4.5539999999999997E-2</v>
      </c>
      <c r="O16" s="21">
        <v>4.2250000000000003E-2</v>
      </c>
      <c r="P16" s="21">
        <v>6.0929999999999998E-2</v>
      </c>
      <c r="Q16" s="21">
        <v>6.4420000000000005E-2</v>
      </c>
      <c r="R16" s="21">
        <v>3.6260000000000001E-2</v>
      </c>
      <c r="S16" s="21">
        <v>3.6639999999999999E-2</v>
      </c>
      <c r="T16" s="21">
        <v>5.0189999999999999E-2</v>
      </c>
      <c r="U16" s="21">
        <v>4.442737738239614E-2</v>
      </c>
      <c r="V16" s="21">
        <v>4.2420556752187741E-2</v>
      </c>
      <c r="W16" s="21">
        <v>5.4057556960089966E-2</v>
      </c>
      <c r="X16" s="21">
        <v>5.4397189089789008E-2</v>
      </c>
      <c r="Y16" s="21">
        <v>6.3619979049690953E-2</v>
      </c>
      <c r="Z16" s="21">
        <v>1.961094705157557E-2</v>
      </c>
      <c r="AA16" s="21">
        <v>6.8767974324153408E-2</v>
      </c>
      <c r="AB16" s="21">
        <v>5.6706974355951525E-2</v>
      </c>
      <c r="AC16" s="21">
        <v>5.6525511134489254E-2</v>
      </c>
      <c r="AD16" s="21">
        <v>5.0079708639819982E-2</v>
      </c>
      <c r="AE16" s="21">
        <v>7.3391307004731926E-2</v>
      </c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 t="e">
        <f t="shared" si="0"/>
        <v>#DIV/0!</v>
      </c>
      <c r="CK16" s="8"/>
      <c r="CL16" s="8"/>
      <c r="CM16" s="8"/>
      <c r="CN16" s="8"/>
      <c r="CO16" s="8" t="e">
        <f t="shared" si="1"/>
        <v>#DIV/0!</v>
      </c>
      <c r="CP16" s="8"/>
      <c r="CQ16" s="8" t="e">
        <f t="shared" si="2"/>
        <v>#DIV/0!</v>
      </c>
      <c r="CR16" s="8"/>
      <c r="CS16" s="8" t="e">
        <f t="shared" si="3"/>
        <v>#DIV/0!</v>
      </c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 t="e">
        <f t="shared" si="4"/>
        <v>#DIV/0!</v>
      </c>
      <c r="DF16" s="8"/>
      <c r="DG16" s="8"/>
      <c r="DH16" s="8"/>
      <c r="DI16" s="8"/>
      <c r="DJ16" s="8"/>
      <c r="DK16" s="8" t="e">
        <f t="shared" si="5"/>
        <v>#DIV/0!</v>
      </c>
      <c r="DL16" s="8"/>
      <c r="DM16" s="8"/>
      <c r="DN16" s="8"/>
      <c r="DO16" s="8"/>
      <c r="DP16" s="8"/>
      <c r="DQ16" s="8"/>
      <c r="DR16" s="8"/>
      <c r="DS16" s="8" t="e">
        <f t="shared" si="6"/>
        <v>#DIV/0!</v>
      </c>
      <c r="DT16" s="8" t="e">
        <f t="shared" si="7"/>
        <v>#DIV/0!</v>
      </c>
      <c r="DU16" s="8"/>
      <c r="DV16" s="8"/>
      <c r="DW16" s="8"/>
      <c r="DX16" s="8"/>
      <c r="DY16" s="8"/>
      <c r="DZ16" s="8" t="e">
        <f t="shared" si="8"/>
        <v>#DIV/0!</v>
      </c>
      <c r="EA16" s="8"/>
      <c r="EB16" s="8"/>
      <c r="EC16" s="8"/>
      <c r="ED16" s="8"/>
      <c r="EE16" s="8"/>
      <c r="EF16" s="8"/>
      <c r="EG16" s="8"/>
      <c r="EH16" s="48"/>
      <c r="EI16" s="11" t="s">
        <v>69</v>
      </c>
      <c r="EJ16" s="8" t="e">
        <f t="shared" si="9"/>
        <v>#DIV/0!</v>
      </c>
      <c r="EK16" s="8"/>
      <c r="EL16" s="8"/>
      <c r="EM16" s="8"/>
      <c r="EN16" s="8"/>
      <c r="EO16" s="8" t="e">
        <f t="shared" si="10"/>
        <v>#DIV/0!</v>
      </c>
      <c r="EP16" s="8"/>
      <c r="EQ16" s="8" t="e">
        <f t="shared" si="11"/>
        <v>#DIV/0!</v>
      </c>
      <c r="ER16" s="8"/>
      <c r="ES16" s="8" t="e">
        <f t="shared" si="12"/>
        <v>#DIV/0!</v>
      </c>
      <c r="ET16" s="8"/>
      <c r="EU16" s="9" t="e">
        <f t="shared" si="13"/>
        <v>#DIV/0!</v>
      </c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6" t="s">
        <v>65</v>
      </c>
      <c r="FG16" s="6"/>
    </row>
    <row r="17" spans="1:163" ht="15.75" customHeight="1" x14ac:dyDescent="0.2">
      <c r="A17" s="20">
        <v>43893</v>
      </c>
      <c r="B17" s="21">
        <v>-5.2181085257570752E-2</v>
      </c>
      <c r="C17" s="21">
        <v>-5.2833631392130848E-2</v>
      </c>
      <c r="D17" s="21">
        <v>-3.735252527895256E-2</v>
      </c>
      <c r="E17" s="21">
        <v>-3.2274577919709828E-2</v>
      </c>
      <c r="F17" s="21">
        <v>-2.55589752349463E-2</v>
      </c>
      <c r="G17" s="21">
        <v>-2.304008085435149E-2</v>
      </c>
      <c r="H17" s="21">
        <v>-2.7830881334793538E-2</v>
      </c>
      <c r="I17" s="21">
        <v>-2.0981496684510329E-2</v>
      </c>
      <c r="J17" s="21">
        <v>-1.4411680457263822E-2</v>
      </c>
      <c r="K17" s="21">
        <v>-3.8725820163787429E-2</v>
      </c>
      <c r="L17" s="21">
        <v>-4.104E-2</v>
      </c>
      <c r="M17" s="21">
        <v>-3.2149999999999998E-2</v>
      </c>
      <c r="N17" s="21">
        <v>-3.8249999999999999E-2</v>
      </c>
      <c r="O17" s="21">
        <v>-1.512E-2</v>
      </c>
      <c r="P17" s="21">
        <v>-2.7910000000000001E-2</v>
      </c>
      <c r="Q17" s="21">
        <v>-4.9110000000000001E-2</v>
      </c>
      <c r="R17" s="21">
        <v>-1.9060000000000001E-2</v>
      </c>
      <c r="S17" s="21">
        <v>-4.2709999999999998E-2</v>
      </c>
      <c r="T17" s="21">
        <v>-3.0360000000000002E-2</v>
      </c>
      <c r="U17" s="21">
        <v>2.5004478110874353E-3</v>
      </c>
      <c r="V17" s="21">
        <v>-2.9258565653814309E-2</v>
      </c>
      <c r="W17" s="21">
        <v>-8.7359688980049813E-3</v>
      </c>
      <c r="X17" s="21">
        <v>-1.1694071764812864E-2</v>
      </c>
      <c r="Y17" s="21">
        <v>-1.8736466524304982E-2</v>
      </c>
      <c r="Z17" s="21">
        <v>-2.9863065894597078E-2</v>
      </c>
      <c r="AA17" s="21">
        <v>-4.3822843243112954E-2</v>
      </c>
      <c r="AB17" s="21">
        <v>-2.8669456026732761E-2</v>
      </c>
      <c r="AC17" s="21">
        <v>-3.4918640468025258E-2</v>
      </c>
      <c r="AD17" s="21">
        <v>-4.2243360310504054E-2</v>
      </c>
      <c r="AE17" s="21">
        <v>-2.5964131708718897E-2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 t="e">
        <f t="shared" si="0"/>
        <v>#DIV/0!</v>
      </c>
      <c r="CK17" s="8"/>
      <c r="CL17" s="8"/>
      <c r="CM17" s="8"/>
      <c r="CN17" s="8"/>
      <c r="CO17" s="8" t="e">
        <f t="shared" si="1"/>
        <v>#DIV/0!</v>
      </c>
      <c r="CP17" s="8"/>
      <c r="CQ17" s="8" t="e">
        <f t="shared" si="2"/>
        <v>#DIV/0!</v>
      </c>
      <c r="CR17" s="8"/>
      <c r="CS17" s="8" t="e">
        <f t="shared" si="3"/>
        <v>#DIV/0!</v>
      </c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 t="e">
        <f t="shared" si="4"/>
        <v>#DIV/0!</v>
      </c>
      <c r="DF17" s="8"/>
      <c r="DG17" s="8"/>
      <c r="DH17" s="8"/>
      <c r="DI17" s="8"/>
      <c r="DJ17" s="8"/>
      <c r="DK17" s="8" t="e">
        <f t="shared" si="5"/>
        <v>#DIV/0!</v>
      </c>
      <c r="DL17" s="8"/>
      <c r="DM17" s="8"/>
      <c r="DN17" s="8"/>
      <c r="DO17" s="8"/>
      <c r="DP17" s="8"/>
      <c r="DQ17" s="8"/>
      <c r="DR17" s="8"/>
      <c r="DS17" s="8" t="e">
        <f t="shared" si="6"/>
        <v>#DIV/0!</v>
      </c>
      <c r="DT17" s="8" t="e">
        <f t="shared" si="7"/>
        <v>#DIV/0!</v>
      </c>
      <c r="DU17" s="8"/>
      <c r="DV17" s="8"/>
      <c r="DW17" s="8"/>
      <c r="DX17" s="8"/>
      <c r="DY17" s="8"/>
      <c r="DZ17" s="8" t="e">
        <f t="shared" si="8"/>
        <v>#DIV/0!</v>
      </c>
      <c r="EA17" s="8"/>
      <c r="EB17" s="8"/>
      <c r="EC17" s="8"/>
      <c r="ED17" s="8"/>
      <c r="EE17" s="8"/>
      <c r="EF17" s="8"/>
      <c r="EG17" s="8"/>
      <c r="EH17" s="48"/>
      <c r="EI17" s="11"/>
      <c r="EJ17" s="8" t="e">
        <f t="shared" si="9"/>
        <v>#DIV/0!</v>
      </c>
      <c r="EK17" s="8"/>
      <c r="EL17" s="8"/>
      <c r="EM17" s="8"/>
      <c r="EN17" s="8"/>
      <c r="EO17" s="8" t="e">
        <f t="shared" si="10"/>
        <v>#DIV/0!</v>
      </c>
      <c r="EP17" s="8"/>
      <c r="EQ17" s="8" t="e">
        <f t="shared" si="11"/>
        <v>#DIV/0!</v>
      </c>
      <c r="ER17" s="8"/>
      <c r="ES17" s="8" t="e">
        <f t="shared" si="12"/>
        <v>#DIV/0!</v>
      </c>
      <c r="ET17" s="8"/>
      <c r="EU17" s="9" t="e">
        <f t="shared" si="13"/>
        <v>#DIV/0!</v>
      </c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6" t="s">
        <v>68</v>
      </c>
      <c r="FG17" s="6"/>
    </row>
    <row r="18" spans="1:163" ht="15.75" customHeight="1" x14ac:dyDescent="0.2">
      <c r="A18" s="20">
        <v>43894</v>
      </c>
      <c r="B18" s="21">
        <v>5.8435177303768272E-2</v>
      </c>
      <c r="C18" s="21">
        <v>6.8776818769248155E-2</v>
      </c>
      <c r="D18" s="21">
        <v>5.0972824296776437E-2</v>
      </c>
      <c r="E18" s="21">
        <v>4.5341009353339227E-2</v>
      </c>
      <c r="F18" s="21">
        <v>2.3990347462319803E-2</v>
      </c>
      <c r="G18" s="21">
        <v>4.2925934997530071E-2</v>
      </c>
      <c r="H18" s="21">
        <v>3.3160351313621141E-2</v>
      </c>
      <c r="I18" s="21">
        <v>3.2742102654052287E-2</v>
      </c>
      <c r="J18" s="21">
        <v>5.5856958533272702E-2</v>
      </c>
      <c r="K18" s="21">
        <v>4.7283120371512763E-2</v>
      </c>
      <c r="L18" s="21">
        <v>4.0439999999999997E-2</v>
      </c>
      <c r="M18" s="21">
        <v>5.6559999999999999E-2</v>
      </c>
      <c r="N18" s="21">
        <v>2.4410000000000001E-2</v>
      </c>
      <c r="O18" s="21">
        <v>3.6949999999999997E-2</v>
      </c>
      <c r="P18" s="21">
        <v>4.7390000000000002E-2</v>
      </c>
      <c r="Q18" s="21">
        <v>3.6060000000000002E-2</v>
      </c>
      <c r="R18" s="21">
        <v>3.0970000000000001E-2</v>
      </c>
      <c r="S18" s="21">
        <v>3.6639999999999999E-2</v>
      </c>
      <c r="T18" s="21">
        <v>8.8699999999999994E-3</v>
      </c>
      <c r="U18" s="21">
        <v>4.9758045857787231E-2</v>
      </c>
      <c r="V18" s="21">
        <v>2.5767493028045287E-2</v>
      </c>
      <c r="W18" s="21">
        <v>5.6046392187254275E-2</v>
      </c>
      <c r="X18" s="21">
        <v>5.2181450253838045E-2</v>
      </c>
      <c r="Y18" s="21">
        <v>4.8444295303493541E-2</v>
      </c>
      <c r="Z18" s="21">
        <v>2.3172958988482917E-2</v>
      </c>
      <c r="AA18" s="21">
        <v>0.10182711911972511</v>
      </c>
      <c r="AB18" s="21">
        <v>4.2529691768843629E-2</v>
      </c>
      <c r="AC18" s="21">
        <v>4.5057882055771013E-2</v>
      </c>
      <c r="AD18" s="21">
        <v>5.4226974793751173E-2</v>
      </c>
      <c r="AE18" s="21">
        <v>3.361514689519278E-2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 t="e">
        <f t="shared" si="0"/>
        <v>#DIV/0!</v>
      </c>
      <c r="CK18" s="8"/>
      <c r="CL18" s="8"/>
      <c r="CM18" s="8"/>
      <c r="CN18" s="8"/>
      <c r="CO18" s="8" t="e">
        <f t="shared" si="1"/>
        <v>#DIV/0!</v>
      </c>
      <c r="CP18" s="8"/>
      <c r="CQ18" s="8" t="e">
        <f t="shared" si="2"/>
        <v>#DIV/0!</v>
      </c>
      <c r="CR18" s="8"/>
      <c r="CS18" s="8" t="e">
        <f t="shared" si="3"/>
        <v>#DIV/0!</v>
      </c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 t="e">
        <f t="shared" si="4"/>
        <v>#DIV/0!</v>
      </c>
      <c r="DF18" s="8"/>
      <c r="DG18" s="8"/>
      <c r="DH18" s="8"/>
      <c r="DI18" s="8"/>
      <c r="DJ18" s="8"/>
      <c r="DK18" s="8" t="e">
        <f t="shared" si="5"/>
        <v>#DIV/0!</v>
      </c>
      <c r="DL18" s="8"/>
      <c r="DM18" s="8"/>
      <c r="DN18" s="8"/>
      <c r="DO18" s="8"/>
      <c r="DP18" s="8"/>
      <c r="DQ18" s="8"/>
      <c r="DR18" s="8"/>
      <c r="DS18" s="8" t="e">
        <f t="shared" si="6"/>
        <v>#DIV/0!</v>
      </c>
      <c r="DT18" s="8" t="e">
        <f t="shared" si="7"/>
        <v>#DIV/0!</v>
      </c>
      <c r="DU18" s="8"/>
      <c r="DV18" s="8"/>
      <c r="DW18" s="8"/>
      <c r="DX18" s="8"/>
      <c r="DY18" s="8"/>
      <c r="DZ18" s="8" t="e">
        <f t="shared" si="8"/>
        <v>#DIV/0!</v>
      </c>
      <c r="EA18" s="8"/>
      <c r="EB18" s="8"/>
      <c r="EC18" s="8"/>
      <c r="ED18" s="8"/>
      <c r="EE18" s="8"/>
      <c r="EF18" s="8"/>
      <c r="EG18" s="8"/>
      <c r="EH18" s="48"/>
      <c r="EI18" s="11"/>
      <c r="EJ18" s="8" t="e">
        <f t="shared" si="9"/>
        <v>#DIV/0!</v>
      </c>
      <c r="EK18" s="8"/>
      <c r="EL18" s="8"/>
      <c r="EM18" s="8"/>
      <c r="EN18" s="8"/>
      <c r="EO18" s="8" t="e">
        <f t="shared" si="10"/>
        <v>#DIV/0!</v>
      </c>
      <c r="EP18" s="8"/>
      <c r="EQ18" s="8" t="e">
        <f t="shared" si="11"/>
        <v>#DIV/0!</v>
      </c>
      <c r="ER18" s="8"/>
      <c r="ES18" s="8" t="e">
        <f t="shared" si="12"/>
        <v>#DIV/0!</v>
      </c>
      <c r="ET18" s="8"/>
      <c r="EU18" s="9" t="e">
        <f t="shared" si="13"/>
        <v>#DIV/0!</v>
      </c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6" t="s">
        <v>74</v>
      </c>
      <c r="FG18" s="6"/>
    </row>
    <row r="19" spans="1:163" ht="15.75" customHeight="1" x14ac:dyDescent="0.2">
      <c r="A19" s="20">
        <v>43895</v>
      </c>
      <c r="B19" s="21">
        <v>-1.6831334829622721E-2</v>
      </c>
      <c r="C19" s="21">
        <v>-4.201111957254243E-2</v>
      </c>
      <c r="D19" s="21">
        <v>-1.3997372928777395E-2</v>
      </c>
      <c r="E19" s="21">
        <v>-3.2974817141550067E-2</v>
      </c>
      <c r="F19" s="21">
        <v>-4.3556630282916078E-2</v>
      </c>
      <c r="G19" s="21">
        <v>-1.3693244819004019E-2</v>
      </c>
      <c r="H19" s="21">
        <v>-4.496805036330815E-2</v>
      </c>
      <c r="I19" s="21">
        <v>-4.4148127624456489E-2</v>
      </c>
      <c r="J19" s="21">
        <v>-3.7313542947987839E-2</v>
      </c>
      <c r="K19" s="21">
        <v>-2.9749686171060646E-2</v>
      </c>
      <c r="L19" s="21">
        <v>-3.5409999999999997E-2</v>
      </c>
      <c r="M19" s="21">
        <v>-1.03E-2</v>
      </c>
      <c r="N19" s="21">
        <v>-5.0310000000000001E-2</v>
      </c>
      <c r="O19" s="21">
        <v>-4.2930000000000003E-2</v>
      </c>
      <c r="P19" s="21">
        <v>-1.6889999999999999E-2</v>
      </c>
      <c r="Q19" s="21">
        <v>-2.5420000000000002E-2</v>
      </c>
      <c r="R19" s="21">
        <v>-3.4819999999999997E-2</v>
      </c>
      <c r="S19" s="21">
        <v>-3.5279999999999999E-2</v>
      </c>
      <c r="T19" s="21">
        <v>-8.3769999999999997E-2</v>
      </c>
      <c r="U19" s="21">
        <v>-3.7701162213724167E-2</v>
      </c>
      <c r="V19" s="21">
        <v>-4.8840467245475784E-2</v>
      </c>
      <c r="W19" s="21">
        <v>-2.635215212998691E-2</v>
      </c>
      <c r="X19" s="21">
        <v>-2.3322066274417335E-2</v>
      </c>
      <c r="Y19" s="21">
        <v>-2.7048460766829825E-2</v>
      </c>
      <c r="Z19" s="21">
        <v>-4.4611960911979394E-2</v>
      </c>
      <c r="AA19" s="21">
        <v>-2.2573375412621614E-2</v>
      </c>
      <c r="AB19" s="21">
        <v>-1.6655485640415534E-2</v>
      </c>
      <c r="AC19" s="21">
        <v>-3.8457198024418909E-2</v>
      </c>
      <c r="AD19" s="21">
        <v>1.8467225931647112E-3</v>
      </c>
      <c r="AE19" s="21">
        <v>-7.3058900751965189E-3</v>
      </c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 t="e">
        <f t="shared" si="0"/>
        <v>#DIV/0!</v>
      </c>
      <c r="CK19" s="8"/>
      <c r="CL19" s="8"/>
      <c r="CM19" s="8"/>
      <c r="CN19" s="8"/>
      <c r="CO19" s="8" t="e">
        <f t="shared" si="1"/>
        <v>#DIV/0!</v>
      </c>
      <c r="CP19" s="8"/>
      <c r="CQ19" s="8" t="e">
        <f t="shared" si="2"/>
        <v>#DIV/0!</v>
      </c>
      <c r="CR19" s="8"/>
      <c r="CS19" s="8" t="e">
        <f t="shared" si="3"/>
        <v>#DIV/0!</v>
      </c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 t="e">
        <f t="shared" si="4"/>
        <v>#DIV/0!</v>
      </c>
      <c r="DF19" s="8"/>
      <c r="DG19" s="8"/>
      <c r="DH19" s="8"/>
      <c r="DI19" s="8"/>
      <c r="DJ19" s="8"/>
      <c r="DK19" s="8" t="e">
        <f t="shared" si="5"/>
        <v>#DIV/0!</v>
      </c>
      <c r="DL19" s="8"/>
      <c r="DM19" s="8"/>
      <c r="DN19" s="8"/>
      <c r="DO19" s="8"/>
      <c r="DP19" s="8"/>
      <c r="DQ19" s="8"/>
      <c r="DR19" s="8"/>
      <c r="DS19" s="8" t="e">
        <f t="shared" si="6"/>
        <v>#DIV/0!</v>
      </c>
      <c r="DT19" s="8" t="e">
        <f t="shared" si="7"/>
        <v>#DIV/0!</v>
      </c>
      <c r="DU19" s="8"/>
      <c r="DV19" s="8"/>
      <c r="DW19" s="8"/>
      <c r="DX19" s="8"/>
      <c r="DY19" s="8"/>
      <c r="DZ19" s="8" t="e">
        <f t="shared" si="8"/>
        <v>#DIV/0!</v>
      </c>
      <c r="EA19" s="8"/>
      <c r="EB19" s="8"/>
      <c r="EC19" s="8"/>
      <c r="ED19" s="8"/>
      <c r="EE19" s="8"/>
      <c r="EF19" s="8"/>
      <c r="EG19" s="8"/>
      <c r="EH19" s="48"/>
      <c r="EI19" s="11"/>
      <c r="EJ19" s="8" t="e">
        <f t="shared" si="9"/>
        <v>#DIV/0!</v>
      </c>
      <c r="EK19" s="8"/>
      <c r="EL19" s="8"/>
      <c r="EM19" s="8"/>
      <c r="EN19" s="8"/>
      <c r="EO19" s="8" t="e">
        <f t="shared" si="10"/>
        <v>#DIV/0!</v>
      </c>
      <c r="EP19" s="8"/>
      <c r="EQ19" s="8" t="e">
        <f t="shared" si="11"/>
        <v>#DIV/0!</v>
      </c>
      <c r="ER19" s="8"/>
      <c r="ES19" s="8" t="e">
        <f t="shared" si="12"/>
        <v>#DIV/0!</v>
      </c>
      <c r="ET19" s="8"/>
      <c r="EU19" s="9" t="e">
        <f t="shared" si="13"/>
        <v>#DIV/0!</v>
      </c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6" t="s">
        <v>71</v>
      </c>
      <c r="FG19" s="6"/>
    </row>
    <row r="20" spans="1:163" ht="15.75" customHeight="1" x14ac:dyDescent="0.2">
      <c r="A20" s="20">
        <v>43896</v>
      </c>
      <c r="B20" s="21">
        <v>1.4685899556213097E-2</v>
      </c>
      <c r="C20" s="21">
        <v>-2.4638530764555851E-2</v>
      </c>
      <c r="D20" s="21">
        <v>-6.9541638439037275E-3</v>
      </c>
      <c r="E20" s="21">
        <v>-1.3369045239556957E-2</v>
      </c>
      <c r="F20" s="21">
        <v>-4.601865299263019E-3</v>
      </c>
      <c r="G20" s="21">
        <v>-1.9428173284837893E-2</v>
      </c>
      <c r="H20" s="21">
        <v>2.7760270193391296E-3</v>
      </c>
      <c r="I20" s="21">
        <v>-2.8584214961905743E-2</v>
      </c>
      <c r="J20" s="21">
        <v>-5.411169914304831E-3</v>
      </c>
      <c r="K20" s="21">
        <v>-2.1113176702257909E-2</v>
      </c>
      <c r="L20" s="21">
        <v>-1.4149999999999999E-2</v>
      </c>
      <c r="M20" s="21">
        <v>1.3999999999999999E-4</v>
      </c>
      <c r="N20" s="21">
        <v>-5.3060000000000003E-2</v>
      </c>
      <c r="O20" s="21">
        <v>2.7200000000000002E-3</v>
      </c>
      <c r="P20" s="21">
        <v>7.5700000000000003E-3</v>
      </c>
      <c r="Q20" s="21">
        <v>-2.8670000000000001E-2</v>
      </c>
      <c r="R20" s="21">
        <v>-2.4809999999999999E-2</v>
      </c>
      <c r="S20" s="21">
        <v>-3.3090000000000001E-2</v>
      </c>
      <c r="T20" s="21">
        <v>7.4999999999999997E-3</v>
      </c>
      <c r="U20" s="21">
        <v>-2.6430109885434878E-2</v>
      </c>
      <c r="V20" s="21">
        <v>-3.0336306492193137E-2</v>
      </c>
      <c r="W20" s="21">
        <v>-2.7196703432050034E-2</v>
      </c>
      <c r="X20" s="21">
        <v>2.4661926221433863E-4</v>
      </c>
      <c r="Y20" s="21">
        <v>-2.5153584311278749E-2</v>
      </c>
      <c r="Z20" s="21">
        <v>1.1254208206067663E-2</v>
      </c>
      <c r="AA20" s="21">
        <v>3.2108419872065351E-3</v>
      </c>
      <c r="AB20" s="21">
        <v>-5.0863917429582826E-3</v>
      </c>
      <c r="AC20" s="21">
        <v>-1.4004322378294992E-2</v>
      </c>
      <c r="AD20" s="21">
        <v>3.4850943692186838E-2</v>
      </c>
      <c r="AE20" s="21">
        <v>1.1237519071310032E-2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 t="e">
        <f t="shared" si="0"/>
        <v>#DIV/0!</v>
      </c>
      <c r="CK20" s="8"/>
      <c r="CL20" s="8"/>
      <c r="CM20" s="8"/>
      <c r="CN20" s="8"/>
      <c r="CO20" s="8" t="e">
        <f t="shared" si="1"/>
        <v>#DIV/0!</v>
      </c>
      <c r="CP20" s="8"/>
      <c r="CQ20" s="8" t="e">
        <f t="shared" si="2"/>
        <v>#DIV/0!</v>
      </c>
      <c r="CR20" s="8"/>
      <c r="CS20" s="8" t="e">
        <f t="shared" si="3"/>
        <v>#DIV/0!</v>
      </c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 t="e">
        <f t="shared" si="4"/>
        <v>#DIV/0!</v>
      </c>
      <c r="DF20" s="8"/>
      <c r="DG20" s="8"/>
      <c r="DH20" s="8"/>
      <c r="DI20" s="8"/>
      <c r="DJ20" s="8"/>
      <c r="DK20" s="8" t="e">
        <f t="shared" si="5"/>
        <v>#DIV/0!</v>
      </c>
      <c r="DL20" s="8"/>
      <c r="DM20" s="8"/>
      <c r="DN20" s="8"/>
      <c r="DO20" s="8"/>
      <c r="DP20" s="8"/>
      <c r="DQ20" s="8"/>
      <c r="DR20" s="8"/>
      <c r="DS20" s="8" t="e">
        <f t="shared" si="6"/>
        <v>#DIV/0!</v>
      </c>
      <c r="DT20" s="8" t="e">
        <f t="shared" si="7"/>
        <v>#DIV/0!</v>
      </c>
      <c r="DU20" s="8"/>
      <c r="DV20" s="8"/>
      <c r="DW20" s="8"/>
      <c r="DX20" s="8"/>
      <c r="DY20" s="8"/>
      <c r="DZ20" s="8" t="e">
        <f t="shared" si="8"/>
        <v>#DIV/0!</v>
      </c>
      <c r="EA20" s="8"/>
      <c r="EB20" s="8"/>
      <c r="EC20" s="8"/>
      <c r="ED20" s="8"/>
      <c r="EE20" s="8"/>
      <c r="EF20" s="8"/>
      <c r="EG20" s="8"/>
      <c r="EH20" s="49"/>
      <c r="EI20" s="12"/>
      <c r="EJ20" s="8" t="e">
        <f t="shared" si="9"/>
        <v>#DIV/0!</v>
      </c>
      <c r="EK20" s="8"/>
      <c r="EL20" s="8"/>
      <c r="EM20" s="8"/>
      <c r="EN20" s="8"/>
      <c r="EO20" s="8" t="e">
        <f t="shared" si="10"/>
        <v>#DIV/0!</v>
      </c>
      <c r="EP20" s="8"/>
      <c r="EQ20" s="8" t="e">
        <f t="shared" si="11"/>
        <v>#DIV/0!</v>
      </c>
      <c r="ER20" s="8"/>
      <c r="ES20" s="8" t="e">
        <f t="shared" si="12"/>
        <v>#DIV/0!</v>
      </c>
      <c r="ET20" s="8"/>
      <c r="EU20" s="9" t="e">
        <f t="shared" si="13"/>
        <v>#DIV/0!</v>
      </c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7" t="s">
        <v>67</v>
      </c>
      <c r="FG20" s="7"/>
    </row>
    <row r="21" spans="1:163" ht="15.75" customHeight="1" x14ac:dyDescent="0.2">
      <c r="A21" s="20">
        <v>43899</v>
      </c>
      <c r="B21" s="21">
        <v>-6.4447409115276882E-2</v>
      </c>
      <c r="C21" s="21">
        <v>-9.6428691283994492E-2</v>
      </c>
      <c r="D21" s="21">
        <v>-6.0064014685008375E-2</v>
      </c>
      <c r="E21" s="21">
        <v>-8.2395286563244879E-2</v>
      </c>
      <c r="F21" s="21">
        <v>-0.15410949790611583</v>
      </c>
      <c r="G21" s="21">
        <v>-0.16687289328165827</v>
      </c>
      <c r="H21" s="21">
        <v>-4.4314308674944916E-2</v>
      </c>
      <c r="I21" s="21">
        <v>-0.24408231260383129</v>
      </c>
      <c r="J21" s="21">
        <v>-7.0526868109656304E-2</v>
      </c>
      <c r="K21" s="21">
        <v>-9.2355967906893349E-2</v>
      </c>
      <c r="L21" s="21">
        <v>-8.0850000000000005E-2</v>
      </c>
      <c r="M21" s="21">
        <v>-4.0149999999999998E-2</v>
      </c>
      <c r="N21" s="21">
        <v>-0.14555000000000001</v>
      </c>
      <c r="O21" s="21">
        <v>-6.2239999999999997E-2</v>
      </c>
      <c r="P21" s="21">
        <v>-4.0210000000000003E-2</v>
      </c>
      <c r="Q21" s="21">
        <v>-7.0180000000000006E-2</v>
      </c>
      <c r="R21" s="21">
        <v>-4.929E-2</v>
      </c>
      <c r="S21" s="21">
        <v>-8.1680000000000003E-2</v>
      </c>
      <c r="T21" s="21">
        <v>-0.1439</v>
      </c>
      <c r="U21" s="21">
        <v>-6.3501539384752184E-2</v>
      </c>
      <c r="V21" s="21">
        <v>-0.10971995958833648</v>
      </c>
      <c r="W21" s="21">
        <v>-8.2284361740140255E-2</v>
      </c>
      <c r="X21" s="21">
        <v>-4.7122970130096996E-2</v>
      </c>
      <c r="Y21" s="21">
        <v>-7.1720072984767805E-2</v>
      </c>
      <c r="Z21" s="21">
        <v>-9.9526569089711414E-2</v>
      </c>
      <c r="AA21" s="21">
        <v>-3.7434167517150806E-2</v>
      </c>
      <c r="AB21" s="21">
        <v>-1.845660199643917E-2</v>
      </c>
      <c r="AC21" s="21">
        <v>-7.4466866262947212E-2</v>
      </c>
      <c r="AD21" s="21">
        <v>-4.184541779506977E-2</v>
      </c>
      <c r="AE21" s="21">
        <v>-5.9729512420424234E-4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 t="e">
        <f t="shared" si="0"/>
        <v>#DIV/0!</v>
      </c>
      <c r="CK21" s="8"/>
      <c r="CL21" s="8"/>
      <c r="CM21" s="8"/>
      <c r="CN21" s="8"/>
      <c r="CO21" s="8" t="e">
        <f t="shared" si="1"/>
        <v>#DIV/0!</v>
      </c>
      <c r="CP21" s="8"/>
      <c r="CQ21" s="8" t="e">
        <f t="shared" si="2"/>
        <v>#DIV/0!</v>
      </c>
      <c r="CR21" s="8"/>
      <c r="CS21" s="8" t="e">
        <f t="shared" si="3"/>
        <v>#DIV/0!</v>
      </c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 t="e">
        <f t="shared" si="4"/>
        <v>#DIV/0!</v>
      </c>
      <c r="DF21" s="8"/>
      <c r="DG21" s="8"/>
      <c r="DH21" s="8"/>
      <c r="DI21" s="8"/>
      <c r="DJ21" s="8"/>
      <c r="DK21" s="8" t="e">
        <f t="shared" si="5"/>
        <v>#DIV/0!</v>
      </c>
      <c r="DL21" s="8"/>
      <c r="DM21" s="8"/>
      <c r="DN21" s="8"/>
      <c r="DO21" s="8"/>
      <c r="DP21" s="8"/>
      <c r="DQ21" s="8"/>
      <c r="DR21" s="8"/>
      <c r="DS21" s="8" t="e">
        <f t="shared" si="6"/>
        <v>#DIV/0!</v>
      </c>
      <c r="DT21" s="8" t="e">
        <f t="shared" si="7"/>
        <v>#DIV/0!</v>
      </c>
      <c r="DU21" s="8"/>
      <c r="DV21" s="8"/>
      <c r="DW21" s="8"/>
      <c r="DX21" s="8"/>
      <c r="DY21" s="8"/>
      <c r="DZ21" s="8" t="e">
        <f t="shared" si="8"/>
        <v>#DIV/0!</v>
      </c>
      <c r="EA21" s="8"/>
      <c r="EB21" s="8"/>
      <c r="EC21" s="8"/>
      <c r="ED21" s="8"/>
      <c r="EE21" s="8"/>
      <c r="EF21" s="8"/>
      <c r="EG21" s="8"/>
      <c r="EH21" s="8"/>
      <c r="EI21" s="8"/>
      <c r="EJ21" s="8" t="e">
        <f t="shared" si="9"/>
        <v>#DIV/0!</v>
      </c>
      <c r="EK21" s="8"/>
      <c r="EL21" s="8"/>
      <c r="EM21" s="8"/>
      <c r="EN21" s="8"/>
      <c r="EO21" s="8" t="e">
        <f t="shared" si="10"/>
        <v>#DIV/0!</v>
      </c>
      <c r="EP21" s="8"/>
      <c r="EQ21" s="8" t="e">
        <f t="shared" si="11"/>
        <v>#DIV/0!</v>
      </c>
      <c r="ER21" s="8"/>
      <c r="ES21" s="8" t="e">
        <f t="shared" si="12"/>
        <v>#DIV/0!</v>
      </c>
      <c r="ET21" s="8"/>
      <c r="EU21" s="9" t="e">
        <f t="shared" si="13"/>
        <v>#DIV/0!</v>
      </c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</row>
    <row r="22" spans="1:163" ht="15.75" customHeight="1" x14ac:dyDescent="0.2">
      <c r="A22" s="20">
        <v>43900</v>
      </c>
      <c r="B22" s="21">
        <v>6.2166906416551745E-2</v>
      </c>
      <c r="C22" s="21">
        <v>4.9715083547054846E-2</v>
      </c>
      <c r="D22" s="21">
        <v>4.1618168894256784E-2</v>
      </c>
      <c r="E22" s="21">
        <v>6.9546249296600998E-2</v>
      </c>
      <c r="F22" s="21">
        <v>2.298733437752434E-2</v>
      </c>
      <c r="G22" s="21">
        <v>5.2049175737782505E-2</v>
      </c>
      <c r="H22" s="21">
        <v>5.4344483034882228E-2</v>
      </c>
      <c r="I22" s="21">
        <v>2.8098086167421064E-2</v>
      </c>
      <c r="J22" s="21">
        <v>5.6158451936985168E-2</v>
      </c>
      <c r="K22" s="21">
        <v>5.9733485095289529E-2</v>
      </c>
      <c r="L22" s="21">
        <v>5.74E-2</v>
      </c>
      <c r="M22" s="21">
        <v>3.7400000000000003E-2</v>
      </c>
      <c r="N22" s="21">
        <v>7.4829999999999994E-2</v>
      </c>
      <c r="O22" s="21">
        <v>6.726E-2</v>
      </c>
      <c r="P22" s="21">
        <v>3.8019999999999998E-2</v>
      </c>
      <c r="Q22" s="21">
        <v>6.615E-2</v>
      </c>
      <c r="R22" s="21">
        <v>4.861E-2</v>
      </c>
      <c r="S22" s="21">
        <v>6.4839999999999995E-2</v>
      </c>
      <c r="T22" s="21">
        <v>1.6760000000000001E-2</v>
      </c>
      <c r="U22" s="21">
        <v>3.4120064886959678E-2</v>
      </c>
      <c r="V22" s="21">
        <v>6.4643399614253153E-2</v>
      </c>
      <c r="W22" s="21">
        <v>6.9911072510823902E-2</v>
      </c>
      <c r="X22" s="21">
        <v>3.7957305864717857E-2</v>
      </c>
      <c r="Y22" s="21">
        <v>2.8589129513677581E-2</v>
      </c>
      <c r="Z22" s="21">
        <v>6.5915148618180472E-2</v>
      </c>
      <c r="AA22" s="21">
        <v>2.3707383801968959E-2</v>
      </c>
      <c r="AB22" s="21">
        <v>1.228319849405767E-2</v>
      </c>
      <c r="AC22" s="21">
        <v>6.4874466571507708E-2</v>
      </c>
      <c r="AD22" s="21">
        <v>1.4754366012942546E-2</v>
      </c>
      <c r="AE22" s="21">
        <v>2.2199687783706901E-2</v>
      </c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 t="e">
        <f t="shared" si="0"/>
        <v>#DIV/0!</v>
      </c>
      <c r="CK22" s="8"/>
      <c r="CL22" s="8"/>
      <c r="CM22" s="8"/>
      <c r="CN22" s="8"/>
      <c r="CO22" s="8" t="e">
        <f t="shared" si="1"/>
        <v>#DIV/0!</v>
      </c>
      <c r="CP22" s="8"/>
      <c r="CQ22" s="8" t="e">
        <f t="shared" si="2"/>
        <v>#DIV/0!</v>
      </c>
      <c r="CR22" s="8"/>
      <c r="CS22" s="8" t="e">
        <f t="shared" si="3"/>
        <v>#DIV/0!</v>
      </c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 t="e">
        <f t="shared" si="4"/>
        <v>#DIV/0!</v>
      </c>
      <c r="DF22" s="8"/>
      <c r="DG22" s="8"/>
      <c r="DH22" s="8"/>
      <c r="DI22" s="8"/>
      <c r="DJ22" s="8"/>
      <c r="DK22" s="8" t="e">
        <f t="shared" si="5"/>
        <v>#DIV/0!</v>
      </c>
      <c r="DL22" s="8"/>
      <c r="DM22" s="8"/>
      <c r="DN22" s="8"/>
      <c r="DO22" s="8"/>
      <c r="DP22" s="8"/>
      <c r="DQ22" s="8"/>
      <c r="DR22" s="8"/>
      <c r="DS22" s="8" t="e">
        <f t="shared" si="6"/>
        <v>#DIV/0!</v>
      </c>
      <c r="DT22" s="8" t="e">
        <f t="shared" si="7"/>
        <v>#DIV/0!</v>
      </c>
      <c r="DU22" s="8"/>
      <c r="DV22" s="8"/>
      <c r="DW22" s="8"/>
      <c r="DX22" s="8"/>
      <c r="DY22" s="8"/>
      <c r="DZ22" s="8" t="e">
        <f t="shared" si="8"/>
        <v>#DIV/0!</v>
      </c>
      <c r="EA22" s="8"/>
      <c r="EB22" s="8"/>
      <c r="EC22" s="8"/>
      <c r="ED22" s="8"/>
      <c r="EE22" s="8"/>
      <c r="EF22" s="8"/>
      <c r="EG22" s="8"/>
      <c r="EH22" s="8"/>
      <c r="EI22" s="8"/>
      <c r="EJ22" s="8" t="e">
        <f t="shared" si="9"/>
        <v>#DIV/0!</v>
      </c>
      <c r="EK22" s="8"/>
      <c r="EL22" s="8"/>
      <c r="EM22" s="8"/>
      <c r="EN22" s="8"/>
      <c r="EO22" s="8" t="e">
        <f t="shared" si="10"/>
        <v>#DIV/0!</v>
      </c>
      <c r="EP22" s="8"/>
      <c r="EQ22" s="8" t="e">
        <f t="shared" si="11"/>
        <v>#DIV/0!</v>
      </c>
      <c r="ER22" s="8"/>
      <c r="ES22" s="8" t="e">
        <f t="shared" si="12"/>
        <v>#DIV/0!</v>
      </c>
      <c r="ET22" s="8"/>
      <c r="EU22" s="9" t="e">
        <f t="shared" si="13"/>
        <v>#DIV/0!</v>
      </c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</row>
    <row r="23" spans="1:163" ht="15.75" customHeight="1" x14ac:dyDescent="0.2">
      <c r="A23" s="20">
        <v>43901</v>
      </c>
      <c r="B23" s="21">
        <v>-4.0332877366948024E-2</v>
      </c>
      <c r="C23" s="21">
        <v>-7.9768463255514649E-2</v>
      </c>
      <c r="D23" s="21">
        <v>-4.0207660373666125E-2</v>
      </c>
      <c r="E23" s="21">
        <v>-3.5347938862949943E-2</v>
      </c>
      <c r="F23" s="21">
        <v>-5.6004594099768906E-2</v>
      </c>
      <c r="G23" s="21">
        <v>-2.3213946412726304E-2</v>
      </c>
      <c r="H23" s="21">
        <v>-7.8609105034513557E-2</v>
      </c>
      <c r="I23" s="21">
        <v>-0.11496058938684557</v>
      </c>
      <c r="J23" s="21">
        <v>-5.2697223991705712E-2</v>
      </c>
      <c r="K23" s="21">
        <v>-4.3929819922164229E-2</v>
      </c>
      <c r="L23" s="21">
        <v>-5.604E-2</v>
      </c>
      <c r="M23" s="21">
        <v>-7.1999999999999995E-2</v>
      </c>
      <c r="N23" s="21">
        <v>-4.8210000000000003E-2</v>
      </c>
      <c r="O23" s="21">
        <v>-5.985E-2</v>
      </c>
      <c r="P23" s="21">
        <v>-3.4360000000000002E-2</v>
      </c>
      <c r="Q23" s="21">
        <v>-4.6359999999999998E-2</v>
      </c>
      <c r="R23" s="21">
        <v>-4.9919999999999999E-2</v>
      </c>
      <c r="S23" s="21">
        <v>-4.2869999999999998E-2</v>
      </c>
      <c r="T23" s="21">
        <v>-0.20029</v>
      </c>
      <c r="U23" s="21">
        <v>-2.7393797575017031E-2</v>
      </c>
      <c r="V23" s="21">
        <v>-6.9981387340087978E-2</v>
      </c>
      <c r="W23" s="21">
        <v>-5.843108343584294E-2</v>
      </c>
      <c r="X23" s="21">
        <v>-7.7233164429570109E-2</v>
      </c>
      <c r="Y23" s="21">
        <v>-6.0060258225898604E-2</v>
      </c>
      <c r="Z23" s="21">
        <v>-5.4860046987389381E-2</v>
      </c>
      <c r="AA23" s="21">
        <v>-7.9601696811767812E-3</v>
      </c>
      <c r="AB23" s="21">
        <v>-3.0357068400369724E-2</v>
      </c>
      <c r="AC23" s="21">
        <v>-5.4295432777690389E-2</v>
      </c>
      <c r="AD23" s="21">
        <v>-6.491830575000837E-2</v>
      </c>
      <c r="AE23" s="21">
        <v>-4.5776927413616261E-2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 t="e">
        <f t="shared" si="0"/>
        <v>#DIV/0!</v>
      </c>
      <c r="CK23" s="8"/>
      <c r="CL23" s="8"/>
      <c r="CM23" s="8"/>
      <c r="CN23" s="8"/>
      <c r="CO23" s="8" t="e">
        <f t="shared" si="1"/>
        <v>#DIV/0!</v>
      </c>
      <c r="CP23" s="8"/>
      <c r="CQ23" s="8" t="e">
        <f t="shared" si="2"/>
        <v>#DIV/0!</v>
      </c>
      <c r="CR23" s="8"/>
      <c r="CS23" s="8" t="e">
        <f t="shared" si="3"/>
        <v>#DIV/0!</v>
      </c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 t="e">
        <f t="shared" si="4"/>
        <v>#DIV/0!</v>
      </c>
      <c r="DF23" s="8"/>
      <c r="DG23" s="8"/>
      <c r="DH23" s="8"/>
      <c r="DI23" s="8"/>
      <c r="DJ23" s="8"/>
      <c r="DK23" s="8" t="e">
        <f t="shared" si="5"/>
        <v>#DIV/0!</v>
      </c>
      <c r="DL23" s="8"/>
      <c r="DM23" s="8"/>
      <c r="DN23" s="8"/>
      <c r="DO23" s="8"/>
      <c r="DP23" s="8"/>
      <c r="DQ23" s="8"/>
      <c r="DR23" s="8"/>
      <c r="DS23" s="8" t="e">
        <f t="shared" si="6"/>
        <v>#DIV/0!</v>
      </c>
      <c r="DT23" s="8" t="e">
        <f t="shared" si="7"/>
        <v>#DIV/0!</v>
      </c>
      <c r="DU23" s="8"/>
      <c r="DV23" s="8"/>
      <c r="DW23" s="8"/>
      <c r="DX23" s="8"/>
      <c r="DY23" s="8"/>
      <c r="DZ23" s="8" t="e">
        <f t="shared" si="8"/>
        <v>#DIV/0!</v>
      </c>
      <c r="EA23" s="8"/>
      <c r="EB23" s="8"/>
      <c r="EC23" s="8"/>
      <c r="ED23" s="8"/>
      <c r="EE23" s="8"/>
      <c r="EF23" s="8"/>
      <c r="EG23" s="8"/>
      <c r="EH23" s="8"/>
      <c r="EI23" s="8"/>
      <c r="EJ23" s="8" t="e">
        <f t="shared" si="9"/>
        <v>#DIV/0!</v>
      </c>
      <c r="EK23" s="8"/>
      <c r="EL23" s="8"/>
      <c r="EM23" s="8"/>
      <c r="EN23" s="8"/>
      <c r="EO23" s="8" t="e">
        <f t="shared" si="10"/>
        <v>#DIV/0!</v>
      </c>
      <c r="EP23" s="8"/>
      <c r="EQ23" s="8" t="e">
        <f t="shared" si="11"/>
        <v>#DIV/0!</v>
      </c>
      <c r="ER23" s="8"/>
      <c r="ES23" s="8" t="e">
        <f t="shared" si="12"/>
        <v>#DIV/0!</v>
      </c>
      <c r="ET23" s="8"/>
      <c r="EU23" s="9" t="e">
        <f t="shared" si="13"/>
        <v>#DIV/0!</v>
      </c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</row>
    <row r="24" spans="1:163" ht="15.75" customHeight="1" x14ac:dyDescent="0.2">
      <c r="A24" s="20">
        <v>43902</v>
      </c>
      <c r="B24" s="21">
        <v>-9.7363359213330461E-2</v>
      </c>
      <c r="C24" s="21">
        <v>-0.13266306410226328</v>
      </c>
      <c r="D24" s="21">
        <v>-8.6219982561735908E-2</v>
      </c>
      <c r="E24" s="21">
        <v>-0.10397777709151899</v>
      </c>
      <c r="F24" s="21">
        <v>-8.7435811797849039E-2</v>
      </c>
      <c r="G24" s="21">
        <v>-8.5053433844521464E-2</v>
      </c>
      <c r="H24" s="21">
        <v>-0.1097184758196529</v>
      </c>
      <c r="I24" s="21">
        <v>-0.16763888000146945</v>
      </c>
      <c r="J24" s="21">
        <v>-0.12882064817427852</v>
      </c>
      <c r="K24" s="21">
        <v>-0.12609272703210078</v>
      </c>
      <c r="L24" s="21">
        <v>-0.13755000000000001</v>
      </c>
      <c r="M24" s="21">
        <v>-4.9700000000000001E-2</v>
      </c>
      <c r="N24" s="21">
        <v>-8.6029999999999995E-2</v>
      </c>
      <c r="O24" s="21">
        <v>-0.10120999999999999</v>
      </c>
      <c r="P24" s="21">
        <v>-6.2480000000000001E-2</v>
      </c>
      <c r="Q24" s="21">
        <v>-9.9640000000000006E-2</v>
      </c>
      <c r="R24" s="21">
        <v>-0.12404999999999999</v>
      </c>
      <c r="S24" s="21">
        <v>-9.4799999999999995E-2</v>
      </c>
      <c r="T24" s="21">
        <v>-0.19978000000000001</v>
      </c>
      <c r="U24" s="21">
        <v>-0.10172797175329086</v>
      </c>
      <c r="V24" s="21">
        <v>-0.13169635451622511</v>
      </c>
      <c r="W24" s="21">
        <v>-0.11065107644109537</v>
      </c>
      <c r="X24" s="21">
        <v>-9.142848594845876E-2</v>
      </c>
      <c r="Y24" s="21">
        <v>-9.710575180293797E-2</v>
      </c>
      <c r="Z24" s="21">
        <v>-0.13908451099839211</v>
      </c>
      <c r="AA24" s="21">
        <v>-0.10372985895731779</v>
      </c>
      <c r="AB24" s="21">
        <v>-6.8497957370494855E-2</v>
      </c>
      <c r="AC24" s="21">
        <v>-7.7328845107699606E-2</v>
      </c>
      <c r="AD24" s="21">
        <v>-0.11610222630359095</v>
      </c>
      <c r="AE24" s="21">
        <v>-9.5091729489979987E-2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 t="e">
        <f t="shared" si="0"/>
        <v>#DIV/0!</v>
      </c>
      <c r="CK24" s="8"/>
      <c r="CL24" s="8"/>
      <c r="CM24" s="8"/>
      <c r="CN24" s="8"/>
      <c r="CO24" s="8" t="e">
        <f t="shared" si="1"/>
        <v>#DIV/0!</v>
      </c>
      <c r="CP24" s="8"/>
      <c r="CQ24" s="8" t="e">
        <f t="shared" si="2"/>
        <v>#DIV/0!</v>
      </c>
      <c r="CR24" s="8"/>
      <c r="CS24" s="8" t="e">
        <f t="shared" si="3"/>
        <v>#DIV/0!</v>
      </c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 t="e">
        <f t="shared" si="4"/>
        <v>#DIV/0!</v>
      </c>
      <c r="DF24" s="8"/>
      <c r="DG24" s="8"/>
      <c r="DH24" s="8"/>
      <c r="DI24" s="8"/>
      <c r="DJ24" s="8"/>
      <c r="DK24" s="8" t="e">
        <f t="shared" si="5"/>
        <v>#DIV/0!</v>
      </c>
      <c r="DL24" s="8"/>
      <c r="DM24" s="8"/>
      <c r="DN24" s="8"/>
      <c r="DO24" s="8"/>
      <c r="DP24" s="8"/>
      <c r="DQ24" s="8"/>
      <c r="DR24" s="8"/>
      <c r="DS24" s="8" t="e">
        <f t="shared" si="6"/>
        <v>#DIV/0!</v>
      </c>
      <c r="DT24" s="8" t="e">
        <f t="shared" si="7"/>
        <v>#DIV/0!</v>
      </c>
      <c r="DU24" s="8"/>
      <c r="DV24" s="8"/>
      <c r="DW24" s="8"/>
      <c r="DX24" s="8"/>
      <c r="DY24" s="8"/>
      <c r="DZ24" s="8" t="e">
        <f t="shared" si="8"/>
        <v>#DIV/0!</v>
      </c>
      <c r="EA24" s="8"/>
      <c r="EB24" s="8"/>
      <c r="EC24" s="8"/>
      <c r="ED24" s="8"/>
      <c r="EE24" s="8"/>
      <c r="EF24" s="8"/>
      <c r="EG24" s="8"/>
      <c r="EH24" s="8"/>
      <c r="EI24" s="8"/>
      <c r="EJ24" s="8" t="e">
        <f t="shared" si="9"/>
        <v>#DIV/0!</v>
      </c>
      <c r="EK24" s="8"/>
      <c r="EL24" s="8"/>
      <c r="EM24" s="8"/>
      <c r="EN24" s="8"/>
      <c r="EO24" s="8" t="e">
        <f t="shared" si="10"/>
        <v>#DIV/0!</v>
      </c>
      <c r="EP24" s="8"/>
      <c r="EQ24" s="8" t="e">
        <f t="shared" si="11"/>
        <v>#DIV/0!</v>
      </c>
      <c r="ER24" s="8"/>
      <c r="ES24" s="8" t="e">
        <f t="shared" si="12"/>
        <v>#DIV/0!</v>
      </c>
      <c r="ET24" s="8"/>
      <c r="EU24" s="9" t="e">
        <f t="shared" si="13"/>
        <v>#DIV/0!</v>
      </c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</row>
    <row r="25" spans="1:163" ht="15.75" customHeight="1" x14ac:dyDescent="0.2">
      <c r="A25" s="20">
        <v>43903</v>
      </c>
      <c r="B25" s="21">
        <v>5.8870444177088067E-2</v>
      </c>
      <c r="C25" s="21">
        <v>0.1759563158227376</v>
      </c>
      <c r="D25" s="21">
        <v>0.10343812471070325</v>
      </c>
      <c r="E25" s="21">
        <v>0.11315745846627409</v>
      </c>
      <c r="F25" s="21">
        <v>7.6953012264305148E-2</v>
      </c>
      <c r="G25" s="21">
        <v>8.9739534339381394E-2</v>
      </c>
      <c r="H25" s="21">
        <v>0.12551743879473604</v>
      </c>
      <c r="I25" s="21">
        <v>8.1893387595899675E-2</v>
      </c>
      <c r="J25" s="21">
        <v>0.1025311552772545</v>
      </c>
      <c r="K25" s="21">
        <v>0.17832441181051506</v>
      </c>
      <c r="L25" s="21">
        <v>4.879E-2</v>
      </c>
      <c r="M25" s="21">
        <v>6.8409999999999999E-2</v>
      </c>
      <c r="N25" s="21">
        <v>0.16561999999999999</v>
      </c>
      <c r="O25" s="21">
        <v>4.0320000000000002E-2</v>
      </c>
      <c r="P25" s="21">
        <v>3.0429999999999999E-2</v>
      </c>
      <c r="Q25" s="21">
        <v>0.13292999999999999</v>
      </c>
      <c r="R25" s="21">
        <v>1.8429999999999998E-2</v>
      </c>
      <c r="S25" s="21">
        <v>4.9880000000000001E-2</v>
      </c>
      <c r="T25" s="21">
        <v>9.4579999999999997E-2</v>
      </c>
      <c r="U25" s="21">
        <v>2.7398974188114562E-2</v>
      </c>
      <c r="V25" s="21">
        <v>0.16195134078850548</v>
      </c>
      <c r="W25" s="21">
        <v>7.6148418614816554E-2</v>
      </c>
      <c r="X25" s="21">
        <v>0.11340934079065543</v>
      </c>
      <c r="Y25" s="21">
        <v>5.0289659185867502E-2</v>
      </c>
      <c r="Z25" s="21">
        <v>0.11033667734026158</v>
      </c>
      <c r="AA25" s="21">
        <v>8.2849539776683051E-2</v>
      </c>
      <c r="AB25" s="21">
        <v>5.6387717624345274E-2</v>
      </c>
      <c r="AC25" s="21">
        <v>9.3843928880969596E-2</v>
      </c>
      <c r="AD25" s="21">
        <v>0.11870357179827937</v>
      </c>
      <c r="AE25" s="21">
        <v>9.2203704028386513E-2</v>
      </c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 t="e">
        <f t="shared" si="0"/>
        <v>#DIV/0!</v>
      </c>
      <c r="CK25" s="8"/>
      <c r="CL25" s="8"/>
      <c r="CM25" s="8"/>
      <c r="CN25" s="8"/>
      <c r="CO25" s="8" t="e">
        <f t="shared" si="1"/>
        <v>#DIV/0!</v>
      </c>
      <c r="CP25" s="8"/>
      <c r="CQ25" s="8" t="e">
        <f t="shared" si="2"/>
        <v>#DIV/0!</v>
      </c>
      <c r="CR25" s="8"/>
      <c r="CS25" s="8" t="e">
        <f t="shared" si="3"/>
        <v>#DIV/0!</v>
      </c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 t="e">
        <f t="shared" si="4"/>
        <v>#DIV/0!</v>
      </c>
      <c r="DF25" s="8"/>
      <c r="DG25" s="8"/>
      <c r="DH25" s="8"/>
      <c r="DI25" s="8"/>
      <c r="DJ25" s="8"/>
      <c r="DK25" s="8" t="e">
        <f t="shared" si="5"/>
        <v>#DIV/0!</v>
      </c>
      <c r="DL25" s="8"/>
      <c r="DM25" s="8"/>
      <c r="DN25" s="8"/>
      <c r="DO25" s="8"/>
      <c r="DP25" s="8"/>
      <c r="DQ25" s="8"/>
      <c r="DR25" s="8"/>
      <c r="DS25" s="8" t="e">
        <f t="shared" si="6"/>
        <v>#DIV/0!</v>
      </c>
      <c r="DT25" s="8" t="e">
        <f t="shared" si="7"/>
        <v>#DIV/0!</v>
      </c>
      <c r="DU25" s="8"/>
      <c r="DV25" s="8"/>
      <c r="DW25" s="8"/>
      <c r="DX25" s="8"/>
      <c r="DY25" s="8"/>
      <c r="DZ25" s="8" t="e">
        <f t="shared" si="8"/>
        <v>#DIV/0!</v>
      </c>
      <c r="EA25" s="8"/>
      <c r="EB25" s="8"/>
      <c r="EC25" s="8"/>
      <c r="ED25" s="8"/>
      <c r="EE25" s="8"/>
      <c r="EF25" s="8"/>
      <c r="EG25" s="8"/>
      <c r="EH25" s="8"/>
      <c r="EI25" s="8"/>
      <c r="EJ25" s="8" t="e">
        <f t="shared" si="9"/>
        <v>#DIV/0!</v>
      </c>
      <c r="EK25" s="8"/>
      <c r="EL25" s="8"/>
      <c r="EM25" s="8"/>
      <c r="EN25" s="8"/>
      <c r="EO25" s="8" t="e">
        <f t="shared" si="10"/>
        <v>#DIV/0!</v>
      </c>
      <c r="EP25" s="8"/>
      <c r="EQ25" s="8" t="e">
        <f t="shared" si="11"/>
        <v>#DIV/0!</v>
      </c>
      <c r="ER25" s="8"/>
      <c r="ES25" s="8" t="e">
        <f t="shared" si="12"/>
        <v>#DIV/0!</v>
      </c>
      <c r="ET25" s="8"/>
      <c r="EU25" s="9" t="e">
        <f t="shared" si="13"/>
        <v>#DIV/0!</v>
      </c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</row>
    <row r="26" spans="1:163" ht="15.75" customHeight="1" x14ac:dyDescent="0.2">
      <c r="A26" s="20">
        <v>43906</v>
      </c>
      <c r="B26" s="21">
        <v>-7.9060929282570525E-2</v>
      </c>
      <c r="C26" s="21">
        <v>-0.14832763990615908</v>
      </c>
      <c r="D26" s="21">
        <v>-6.8710165993514358E-2</v>
      </c>
      <c r="E26" s="21">
        <v>-0.13770807574023833</v>
      </c>
      <c r="F26" s="21">
        <v>-6.4565284509222332E-2</v>
      </c>
      <c r="G26" s="21">
        <v>-0.17968777100232097</v>
      </c>
      <c r="H26" s="21">
        <v>-0.11027278547120953</v>
      </c>
      <c r="I26" s="21">
        <v>-0.15505935776347646</v>
      </c>
      <c r="J26" s="21">
        <v>-9.9421423761890879E-2</v>
      </c>
      <c r="K26" s="21">
        <v>-0.1989574233059353</v>
      </c>
      <c r="L26" s="21">
        <v>-8.5739999999999997E-2</v>
      </c>
      <c r="M26" s="21">
        <v>-5.4789999999999998E-2</v>
      </c>
      <c r="N26" s="21">
        <v>-0.16211</v>
      </c>
      <c r="O26" s="21">
        <v>-0.17287</v>
      </c>
      <c r="P26" s="21">
        <v>-9.3200000000000005E-2</v>
      </c>
      <c r="Q26" s="21">
        <v>-0.15945000000000001</v>
      </c>
      <c r="R26" s="21">
        <v>-0.12364</v>
      </c>
      <c r="S26" s="21">
        <v>-0.17302999999999999</v>
      </c>
      <c r="T26" s="21">
        <v>-0.27244000000000002</v>
      </c>
      <c r="U26" s="21">
        <v>-6.8521409651893322E-2</v>
      </c>
      <c r="V26" s="21">
        <v>-0.13588056443145652</v>
      </c>
      <c r="W26" s="21">
        <v>-0.22056992229271832</v>
      </c>
      <c r="X26" s="21">
        <v>-5.0062122059292252E-2</v>
      </c>
      <c r="Y26" s="21">
        <v>-0.23319858750919112</v>
      </c>
      <c r="Z26" s="21">
        <v>-7.6075752277212139E-2</v>
      </c>
      <c r="AA26" s="21">
        <v>-0.18967095012583671</v>
      </c>
      <c r="AB26" s="21">
        <v>-6.0497714602743148E-2</v>
      </c>
      <c r="AC26" s="21">
        <v>-0.14557131100051965</v>
      </c>
      <c r="AD26" s="21">
        <v>-2.4324635270938491E-2</v>
      </c>
      <c r="AE26" s="21">
        <v>-6.6491932331706513E-2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 t="e">
        <f t="shared" si="0"/>
        <v>#DIV/0!</v>
      </c>
      <c r="CK26" s="8"/>
      <c r="CL26" s="8"/>
      <c r="CM26" s="8"/>
      <c r="CN26" s="8"/>
      <c r="CO26" s="8" t="e">
        <f t="shared" si="1"/>
        <v>#DIV/0!</v>
      </c>
      <c r="CP26" s="8"/>
      <c r="CQ26" s="8" t="e">
        <f t="shared" si="2"/>
        <v>#DIV/0!</v>
      </c>
      <c r="CR26" s="8"/>
      <c r="CS26" s="8" t="e">
        <f t="shared" si="3"/>
        <v>#DIV/0!</v>
      </c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 t="e">
        <f t="shared" si="4"/>
        <v>#DIV/0!</v>
      </c>
      <c r="DF26" s="8"/>
      <c r="DG26" s="8"/>
      <c r="DH26" s="8"/>
      <c r="DI26" s="8"/>
      <c r="DJ26" s="8"/>
      <c r="DK26" s="8" t="e">
        <f t="shared" si="5"/>
        <v>#DIV/0!</v>
      </c>
      <c r="DL26" s="8"/>
      <c r="DM26" s="8"/>
      <c r="DN26" s="8"/>
      <c r="DO26" s="8"/>
      <c r="DP26" s="8"/>
      <c r="DQ26" s="8"/>
      <c r="DR26" s="8"/>
      <c r="DS26" s="8" t="e">
        <f t="shared" si="6"/>
        <v>#DIV/0!</v>
      </c>
      <c r="DT26" s="8" t="e">
        <f t="shared" si="7"/>
        <v>#DIV/0!</v>
      </c>
      <c r="DU26" s="8"/>
      <c r="DV26" s="8"/>
      <c r="DW26" s="8"/>
      <c r="DX26" s="8"/>
      <c r="DY26" s="8"/>
      <c r="DZ26" s="8" t="e">
        <f t="shared" si="8"/>
        <v>#DIV/0!</v>
      </c>
      <c r="EA26" s="8"/>
      <c r="EB26" s="8"/>
      <c r="EC26" s="8"/>
      <c r="ED26" s="8"/>
      <c r="EE26" s="8"/>
      <c r="EF26" s="8"/>
      <c r="EG26" s="8"/>
      <c r="EH26" s="8"/>
      <c r="EI26" s="8"/>
      <c r="EJ26" s="8" t="e">
        <f t="shared" si="9"/>
        <v>#DIV/0!</v>
      </c>
      <c r="EK26" s="8"/>
      <c r="EL26" s="8"/>
      <c r="EM26" s="8"/>
      <c r="EN26" s="8"/>
      <c r="EO26" s="8" t="e">
        <f t="shared" si="10"/>
        <v>#DIV/0!</v>
      </c>
      <c r="EP26" s="8"/>
      <c r="EQ26" s="8" t="e">
        <f t="shared" si="11"/>
        <v>#DIV/0!</v>
      </c>
      <c r="ER26" s="8"/>
      <c r="ES26" s="8" t="e">
        <f t="shared" si="12"/>
        <v>#DIV/0!</v>
      </c>
      <c r="ET26" s="8"/>
      <c r="EU26" s="9" t="e">
        <f t="shared" si="13"/>
        <v>#DIV/0!</v>
      </c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</row>
    <row r="27" spans="1:163" ht="15.75" customHeight="1" x14ac:dyDescent="0.2">
      <c r="A27" s="20">
        <v>43907</v>
      </c>
      <c r="B27" s="21">
        <v>2.6607938664897322E-2</v>
      </c>
      <c r="C27" s="21">
        <v>8.234317329440995E-3</v>
      </c>
      <c r="D27" s="21">
        <v>9.652362024906605E-2</v>
      </c>
      <c r="E27" s="21">
        <v>4.3030857425516565E-2</v>
      </c>
      <c r="F27" s="21">
        <v>7.0169782766007216E-2</v>
      </c>
      <c r="G27" s="21">
        <v>1.4103802416384443E-2</v>
      </c>
      <c r="H27" s="21">
        <v>5.1738167235400624E-2</v>
      </c>
      <c r="I27" s="21">
        <v>0.18986876242933765</v>
      </c>
      <c r="J27" s="21">
        <v>-2.5987159032695623E-2</v>
      </c>
      <c r="K27" s="21">
        <v>0.11566367765166959</v>
      </c>
      <c r="L27" s="21">
        <v>7.3620000000000005E-2</v>
      </c>
      <c r="M27" s="21">
        <v>7.177E-2</v>
      </c>
      <c r="N27" s="21">
        <v>5.9319999999999998E-2</v>
      </c>
      <c r="O27" s="21">
        <v>-9.3699999999999999E-3</v>
      </c>
      <c r="P27" s="21">
        <v>6.318E-2</v>
      </c>
      <c r="Q27" s="21">
        <v>7.9119999999999996E-2</v>
      </c>
      <c r="R27" s="21">
        <v>4.4650000000000002E-2</v>
      </c>
      <c r="S27" s="21">
        <v>8.5680000000000006E-2</v>
      </c>
      <c r="T27" s="21">
        <v>-4.3119999999999999E-2</v>
      </c>
      <c r="U27" s="21">
        <v>4.1546433774137775E-2</v>
      </c>
      <c r="V27" s="21">
        <v>2.5597414565108886E-2</v>
      </c>
      <c r="W27" s="21">
        <v>5.1281170162742896E-2</v>
      </c>
      <c r="X27" s="21">
        <v>8.5966284219377312E-2</v>
      </c>
      <c r="Y27" s="21">
        <v>0.12478289509696068</v>
      </c>
      <c r="Z27" s="21">
        <v>-1.5699908772198571E-2</v>
      </c>
      <c r="AA27" s="21">
        <v>8.1791294223274469E-2</v>
      </c>
      <c r="AB27" s="21">
        <v>6.3078836979689454E-2</v>
      </c>
      <c r="AC27" s="21">
        <v>3.7952279877869116E-2</v>
      </c>
      <c r="AD27" s="21">
        <v>9.555214455930626E-2</v>
      </c>
      <c r="AE27" s="21">
        <v>0.11072265915863652</v>
      </c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 t="e">
        <f t="shared" si="0"/>
        <v>#DIV/0!</v>
      </c>
      <c r="CK27" s="8"/>
      <c r="CL27" s="8"/>
      <c r="CM27" s="8"/>
      <c r="CN27" s="8"/>
      <c r="CO27" s="8" t="e">
        <f t="shared" si="1"/>
        <v>#DIV/0!</v>
      </c>
      <c r="CP27" s="8"/>
      <c r="CQ27" s="8" t="e">
        <f t="shared" si="2"/>
        <v>#DIV/0!</v>
      </c>
      <c r="CR27" s="8"/>
      <c r="CS27" s="8" t="e">
        <f t="shared" si="3"/>
        <v>#DIV/0!</v>
      </c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 t="e">
        <f t="shared" si="4"/>
        <v>#DIV/0!</v>
      </c>
      <c r="DF27" s="8"/>
      <c r="DG27" s="8"/>
      <c r="DH27" s="8"/>
      <c r="DI27" s="8"/>
      <c r="DJ27" s="8"/>
      <c r="DK27" s="8" t="e">
        <f t="shared" si="5"/>
        <v>#DIV/0!</v>
      </c>
      <c r="DL27" s="8"/>
      <c r="DM27" s="8"/>
      <c r="DN27" s="8"/>
      <c r="DO27" s="8"/>
      <c r="DP27" s="8"/>
      <c r="DQ27" s="8"/>
      <c r="DR27" s="8"/>
      <c r="DS27" s="8" t="e">
        <f t="shared" si="6"/>
        <v>#DIV/0!</v>
      </c>
      <c r="DT27" s="8" t="e">
        <f t="shared" si="7"/>
        <v>#DIV/0!</v>
      </c>
      <c r="DU27" s="8"/>
      <c r="DV27" s="8"/>
      <c r="DW27" s="8"/>
      <c r="DX27" s="8"/>
      <c r="DY27" s="8"/>
      <c r="DZ27" s="8" t="e">
        <f t="shared" si="8"/>
        <v>#DIV/0!</v>
      </c>
      <c r="EA27" s="8"/>
      <c r="EB27" s="8"/>
      <c r="EC27" s="8"/>
      <c r="ED27" s="8"/>
      <c r="EE27" s="8"/>
      <c r="EF27" s="8"/>
      <c r="EG27" s="8"/>
      <c r="EH27" s="8"/>
      <c r="EI27" s="8"/>
      <c r="EJ27" s="8" t="e">
        <f t="shared" si="9"/>
        <v>#DIV/0!</v>
      </c>
      <c r="EK27" s="8"/>
      <c r="EL27" s="8"/>
      <c r="EM27" s="8"/>
      <c r="EN27" s="8"/>
      <c r="EO27" s="8" t="e">
        <f t="shared" si="10"/>
        <v>#DIV/0!</v>
      </c>
      <c r="EP27" s="8"/>
      <c r="EQ27" s="8" t="e">
        <f t="shared" si="11"/>
        <v>#DIV/0!</v>
      </c>
      <c r="ER27" s="8"/>
      <c r="ES27" s="8" t="e">
        <f t="shared" si="12"/>
        <v>#DIV/0!</v>
      </c>
      <c r="ET27" s="8"/>
      <c r="EU27" s="9" t="e">
        <f t="shared" si="13"/>
        <v>#DIV/0!</v>
      </c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</row>
    <row r="28" spans="1:163" ht="15.75" customHeight="1" x14ac:dyDescent="0.2">
      <c r="A28" s="20">
        <v>43908</v>
      </c>
      <c r="B28" s="21">
        <v>1.9008897717848125E-2</v>
      </c>
      <c r="C28" s="21">
        <v>-0.16038784679390528</v>
      </c>
      <c r="D28" s="21">
        <v>-1.4151636773857321E-2</v>
      </c>
      <c r="E28" s="21">
        <v>-2.4784564931439157E-2</v>
      </c>
      <c r="F28" s="21">
        <v>-7.9872208719098E-4</v>
      </c>
      <c r="G28" s="21">
        <v>-0.25006225701417367</v>
      </c>
      <c r="H28" s="21">
        <v>4.4623211436629742E-2</v>
      </c>
      <c r="I28" s="21">
        <v>-6.0332008041678086E-3</v>
      </c>
      <c r="J28" s="21">
        <v>-9.7049172007033613E-2</v>
      </c>
      <c r="K28" s="21">
        <v>-5.0578903585415697E-2</v>
      </c>
      <c r="L28" s="21">
        <v>-2.9499999999999998E-2</v>
      </c>
      <c r="M28" s="21">
        <v>-1.201E-2</v>
      </c>
      <c r="N28" s="21">
        <v>-0.11123</v>
      </c>
      <c r="O28" s="21">
        <v>-7.2470000000000007E-2</v>
      </c>
      <c r="P28" s="21">
        <v>-3.9019999999999999E-2</v>
      </c>
      <c r="Q28" s="21">
        <v>-4.301E-2</v>
      </c>
      <c r="R28" s="21">
        <v>-2.6110000000000001E-2</v>
      </c>
      <c r="S28" s="21">
        <v>-2.376E-2</v>
      </c>
      <c r="T28" s="21">
        <v>-0.19752</v>
      </c>
      <c r="U28" s="21">
        <v>-5.0646485474723828E-2</v>
      </c>
      <c r="V28" s="21">
        <v>-0.12504130419694662</v>
      </c>
      <c r="W28" s="21">
        <v>-0.10950279521447406</v>
      </c>
      <c r="X28" s="21">
        <v>-6.7037460949697647E-3</v>
      </c>
      <c r="Y28" s="21">
        <v>-0.16567833532251108</v>
      </c>
      <c r="Z28" s="21">
        <v>-5.1895590448335256E-2</v>
      </c>
      <c r="AA28" s="21">
        <v>-0.11789564538700685</v>
      </c>
      <c r="AB28" s="21">
        <v>1.8411120368684114E-4</v>
      </c>
      <c r="AC28" s="21">
        <v>-6.1448318995906775E-2</v>
      </c>
      <c r="AD28" s="21">
        <v>6.2709732987959968E-2</v>
      </c>
      <c r="AE28" s="21">
        <v>2.7457894362625732E-2</v>
      </c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 t="e">
        <f t="shared" si="0"/>
        <v>#DIV/0!</v>
      </c>
      <c r="CK28" s="8"/>
      <c r="CL28" s="8"/>
      <c r="CM28" s="8"/>
      <c r="CN28" s="8"/>
      <c r="CO28" s="8" t="e">
        <f t="shared" si="1"/>
        <v>#DIV/0!</v>
      </c>
      <c r="CP28" s="8"/>
      <c r="CQ28" s="8" t="e">
        <f t="shared" si="2"/>
        <v>#DIV/0!</v>
      </c>
      <c r="CR28" s="8"/>
      <c r="CS28" s="8" t="e">
        <f t="shared" si="3"/>
        <v>#DIV/0!</v>
      </c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 t="e">
        <f t="shared" si="4"/>
        <v>#DIV/0!</v>
      </c>
      <c r="DF28" s="8"/>
      <c r="DG28" s="8"/>
      <c r="DH28" s="8"/>
      <c r="DI28" s="8"/>
      <c r="DJ28" s="8"/>
      <c r="DK28" s="8" t="e">
        <f t="shared" si="5"/>
        <v>#DIV/0!</v>
      </c>
      <c r="DL28" s="8"/>
      <c r="DM28" s="8"/>
      <c r="DN28" s="8"/>
      <c r="DO28" s="8"/>
      <c r="DP28" s="8"/>
      <c r="DQ28" s="8"/>
      <c r="DR28" s="8"/>
      <c r="DS28" s="8" t="e">
        <f t="shared" si="6"/>
        <v>#DIV/0!</v>
      </c>
      <c r="DT28" s="8" t="e">
        <f t="shared" si="7"/>
        <v>#DIV/0!</v>
      </c>
      <c r="DU28" s="8"/>
      <c r="DV28" s="8"/>
      <c r="DW28" s="8"/>
      <c r="DX28" s="8"/>
      <c r="DY28" s="8"/>
      <c r="DZ28" s="8" t="e">
        <f t="shared" si="8"/>
        <v>#DIV/0!</v>
      </c>
      <c r="EA28" s="8"/>
      <c r="EB28" s="8"/>
      <c r="EC28" s="8"/>
      <c r="ED28" s="8"/>
      <c r="EE28" s="8"/>
      <c r="EF28" s="8"/>
      <c r="EG28" s="8"/>
      <c r="EH28" s="8"/>
      <c r="EI28" s="8"/>
      <c r="EJ28" s="8" t="e">
        <f t="shared" si="9"/>
        <v>#DIV/0!</v>
      </c>
      <c r="EK28" s="8"/>
      <c r="EL28" s="8"/>
      <c r="EM28" s="8"/>
      <c r="EN28" s="8"/>
      <c r="EO28" s="8" t="e">
        <f t="shared" si="10"/>
        <v>#DIV/0!</v>
      </c>
      <c r="EP28" s="8"/>
      <c r="EQ28" s="8" t="e">
        <f t="shared" si="11"/>
        <v>#DIV/0!</v>
      </c>
      <c r="ER28" s="8"/>
      <c r="ES28" s="8" t="e">
        <f t="shared" si="12"/>
        <v>#DIV/0!</v>
      </c>
      <c r="ET28" s="8"/>
      <c r="EU28" s="9" t="e">
        <f t="shared" si="13"/>
        <v>#DIV/0!</v>
      </c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</row>
    <row r="29" spans="1:163" ht="15.75" customHeight="1" x14ac:dyDescent="0.2">
      <c r="A29" s="20">
        <v>43909</v>
      </c>
      <c r="B29" s="21">
        <v>3.5697411601003301E-3</v>
      </c>
      <c r="C29" s="21">
        <v>4.4033104569972607E-2</v>
      </c>
      <c r="D29" s="21">
        <v>-3.0326375157150028E-2</v>
      </c>
      <c r="E29" s="21">
        <v>-7.6915629981200691E-3</v>
      </c>
      <c r="F29" s="21">
        <v>2.8456604332028644E-2</v>
      </c>
      <c r="G29" s="21">
        <v>4.1628208951582195E-2</v>
      </c>
      <c r="H29" s="21">
        <v>1.5769403352265982E-2</v>
      </c>
      <c r="I29" s="21">
        <v>6.1603051958978576E-2</v>
      </c>
      <c r="J29" s="21">
        <v>-5.4491479094737902E-3</v>
      </c>
      <c r="K29" s="21">
        <v>-3.5706625945475294E-2</v>
      </c>
      <c r="L29" s="21">
        <v>-3.1489999999999997E-2</v>
      </c>
      <c r="M29" s="21">
        <v>-6.0400000000000002E-2</v>
      </c>
      <c r="N29" s="21">
        <v>1.6670000000000001E-2</v>
      </c>
      <c r="O29" s="21">
        <v>8.5129999999999997E-2</v>
      </c>
      <c r="P29" s="21">
        <v>-1.264E-2</v>
      </c>
      <c r="Q29" s="21">
        <v>1.6320000000000001E-2</v>
      </c>
      <c r="R29" s="21">
        <v>3.3239999999999999E-2</v>
      </c>
      <c r="S29" s="21">
        <v>5.3159999999999999E-2</v>
      </c>
      <c r="T29" s="21">
        <v>-4.1889999999999997E-2</v>
      </c>
      <c r="U29" s="21">
        <v>-6.9709803050698196E-2</v>
      </c>
      <c r="V29" s="21">
        <v>6.5444231412371254E-2</v>
      </c>
      <c r="W29" s="21">
        <v>3.4730097368559094E-2</v>
      </c>
      <c r="X29" s="21">
        <v>-5.8015215317360147E-2</v>
      </c>
      <c r="Y29" s="21">
        <v>5.2229323307605123E-2</v>
      </c>
      <c r="Z29" s="21">
        <v>6.6753127895582937E-2</v>
      </c>
      <c r="AA29" s="21">
        <v>1.2544228951652216E-2</v>
      </c>
      <c r="AB29" s="21">
        <v>-1.2970350442627517E-2</v>
      </c>
      <c r="AC29" s="21">
        <v>2.507363755211596E-2</v>
      </c>
      <c r="AD29" s="21">
        <v>-8.4106371981507916E-2</v>
      </c>
      <c r="AE29" s="21">
        <v>-2.5866004285767075E-2</v>
      </c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 t="e">
        <f t="shared" si="0"/>
        <v>#DIV/0!</v>
      </c>
      <c r="CK29" s="8"/>
      <c r="CL29" s="8"/>
      <c r="CM29" s="8"/>
      <c r="CN29" s="8"/>
      <c r="CO29" s="8" t="e">
        <f t="shared" si="1"/>
        <v>#DIV/0!</v>
      </c>
      <c r="CP29" s="8"/>
      <c r="CQ29" s="8" t="e">
        <f t="shared" si="2"/>
        <v>#DIV/0!</v>
      </c>
      <c r="CR29" s="8"/>
      <c r="CS29" s="8" t="e">
        <f t="shared" si="3"/>
        <v>#DIV/0!</v>
      </c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 t="e">
        <f t="shared" si="4"/>
        <v>#DIV/0!</v>
      </c>
      <c r="DF29" s="8"/>
      <c r="DG29" s="8"/>
      <c r="DH29" s="8"/>
      <c r="DI29" s="8"/>
      <c r="DJ29" s="8"/>
      <c r="DK29" s="8" t="e">
        <f t="shared" si="5"/>
        <v>#DIV/0!</v>
      </c>
      <c r="DL29" s="8"/>
      <c r="DM29" s="8"/>
      <c r="DN29" s="8"/>
      <c r="DO29" s="8"/>
      <c r="DP29" s="8"/>
      <c r="DQ29" s="8"/>
      <c r="DR29" s="8"/>
      <c r="DS29" s="8" t="e">
        <f t="shared" si="6"/>
        <v>#DIV/0!</v>
      </c>
      <c r="DT29" s="8" t="e">
        <f t="shared" si="7"/>
        <v>#DIV/0!</v>
      </c>
      <c r="DU29" s="8"/>
      <c r="DV29" s="8"/>
      <c r="DW29" s="8"/>
      <c r="DX29" s="8"/>
      <c r="DY29" s="8"/>
      <c r="DZ29" s="8" t="e">
        <f t="shared" si="8"/>
        <v>#DIV/0!</v>
      </c>
      <c r="EA29" s="8"/>
      <c r="EB29" s="8"/>
      <c r="EC29" s="8"/>
      <c r="ED29" s="8"/>
      <c r="EE29" s="8"/>
      <c r="EF29" s="8"/>
      <c r="EG29" s="8"/>
      <c r="EH29" s="8"/>
      <c r="EI29" s="8"/>
      <c r="EJ29" s="8" t="e">
        <f t="shared" si="9"/>
        <v>#DIV/0!</v>
      </c>
      <c r="EK29" s="8"/>
      <c r="EL29" s="8"/>
      <c r="EM29" s="8"/>
      <c r="EN29" s="8"/>
      <c r="EO29" s="8" t="e">
        <f t="shared" si="10"/>
        <v>#DIV/0!</v>
      </c>
      <c r="EP29" s="8"/>
      <c r="EQ29" s="8" t="e">
        <f t="shared" si="11"/>
        <v>#DIV/0!</v>
      </c>
      <c r="ER29" s="8"/>
      <c r="ES29" s="8" t="e">
        <f t="shared" si="12"/>
        <v>#DIV/0!</v>
      </c>
      <c r="ET29" s="8"/>
      <c r="EU29" s="9" t="e">
        <f t="shared" si="13"/>
        <v>#DIV/0!</v>
      </c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</row>
    <row r="30" spans="1:163" ht="15.75" customHeight="1" x14ac:dyDescent="0.2">
      <c r="A30" s="20">
        <v>43910</v>
      </c>
      <c r="B30" s="21">
        <v>-9.6263291859859601E-2</v>
      </c>
      <c r="C30" s="21">
        <v>-3.9028698372742733E-2</v>
      </c>
      <c r="D30" s="21">
        <v>-5.4327200054116807E-2</v>
      </c>
      <c r="E30" s="21">
        <v>-6.5590358270655694E-2</v>
      </c>
      <c r="F30" s="21">
        <v>-7.5699823408917483E-2</v>
      </c>
      <c r="G30" s="21">
        <v>3.4255789907497676E-2</v>
      </c>
      <c r="H30" s="21">
        <v>-5.757967341228095E-2</v>
      </c>
      <c r="I30" s="21">
        <v>-2.4479264084779611E-2</v>
      </c>
      <c r="J30" s="21">
        <v>-5.5834080507424749E-2</v>
      </c>
      <c r="K30" s="21">
        <v>-2.3972987399194803E-3</v>
      </c>
      <c r="L30" s="21">
        <v>-5.0590000000000003E-2</v>
      </c>
      <c r="M30" s="21">
        <v>-5.8009999999999999E-2</v>
      </c>
      <c r="N30" s="21">
        <v>-2.1329999999999998E-2</v>
      </c>
      <c r="O30" s="21">
        <v>-6.7799999999999996E-3</v>
      </c>
      <c r="P30" s="21">
        <v>8.8699999999999994E-3</v>
      </c>
      <c r="Q30" s="21">
        <v>-3.8280000000000002E-2</v>
      </c>
      <c r="R30" s="21">
        <v>-4.1950000000000001E-2</v>
      </c>
      <c r="S30" s="21">
        <v>-7.9000000000000001E-4</v>
      </c>
      <c r="T30" s="21">
        <v>-2.802E-2</v>
      </c>
      <c r="U30" s="21">
        <v>-8.8163889267506776E-2</v>
      </c>
      <c r="V30" s="21">
        <v>-7.700920605281239E-2</v>
      </c>
      <c r="W30" s="21">
        <v>-5.7344616242497516E-2</v>
      </c>
      <c r="X30" s="21">
        <v>-7.8817857339118308E-2</v>
      </c>
      <c r="Y30" s="21">
        <v>3.9189432221464524E-2</v>
      </c>
      <c r="Z30" s="21">
        <v>-9.9025066825571662E-2</v>
      </c>
      <c r="AA30" s="21">
        <v>-6.1981889165983663E-2</v>
      </c>
      <c r="AB30" s="21">
        <v>-3.4531983542375924E-2</v>
      </c>
      <c r="AC30" s="21">
        <v>-3.6248451615160146E-2</v>
      </c>
      <c r="AD30" s="21">
        <v>-4.4863793891042884E-2</v>
      </c>
      <c r="AE30" s="21">
        <v>-4.6962617904174636E-2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 t="e">
        <f t="shared" si="0"/>
        <v>#DIV/0!</v>
      </c>
      <c r="CK30" s="8"/>
      <c r="CL30" s="8"/>
      <c r="CM30" s="8"/>
      <c r="CN30" s="8"/>
      <c r="CO30" s="8" t="e">
        <f t="shared" si="1"/>
        <v>#DIV/0!</v>
      </c>
      <c r="CP30" s="8"/>
      <c r="CQ30" s="8" t="e">
        <f t="shared" si="2"/>
        <v>#DIV/0!</v>
      </c>
      <c r="CR30" s="8"/>
      <c r="CS30" s="8" t="e">
        <f t="shared" si="3"/>
        <v>#DIV/0!</v>
      </c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 t="e">
        <f t="shared" si="4"/>
        <v>#DIV/0!</v>
      </c>
      <c r="DF30" s="8"/>
      <c r="DG30" s="8"/>
      <c r="DH30" s="8"/>
      <c r="DI30" s="8"/>
      <c r="DJ30" s="8"/>
      <c r="DK30" s="8" t="e">
        <f t="shared" si="5"/>
        <v>#DIV/0!</v>
      </c>
      <c r="DL30" s="8"/>
      <c r="DM30" s="8"/>
      <c r="DN30" s="8"/>
      <c r="DO30" s="8"/>
      <c r="DP30" s="8"/>
      <c r="DQ30" s="8"/>
      <c r="DR30" s="8"/>
      <c r="DS30" s="8" t="e">
        <f t="shared" si="6"/>
        <v>#DIV/0!</v>
      </c>
      <c r="DT30" s="8" t="e">
        <f t="shared" si="7"/>
        <v>#DIV/0!</v>
      </c>
      <c r="DU30" s="8"/>
      <c r="DV30" s="8"/>
      <c r="DW30" s="8"/>
      <c r="DX30" s="8"/>
      <c r="DY30" s="8"/>
      <c r="DZ30" s="8" t="e">
        <f t="shared" si="8"/>
        <v>#DIV/0!</v>
      </c>
      <c r="EA30" s="8"/>
      <c r="EB30" s="8"/>
      <c r="EC30" s="8"/>
      <c r="ED30" s="8"/>
      <c r="EE30" s="8"/>
      <c r="EF30" s="8"/>
      <c r="EG30" s="8"/>
      <c r="EH30" s="8"/>
      <c r="EI30" s="8"/>
      <c r="EJ30" s="8" t="e">
        <f t="shared" si="9"/>
        <v>#DIV/0!</v>
      </c>
      <c r="EK30" s="8"/>
      <c r="EL30" s="8"/>
      <c r="EM30" s="8"/>
      <c r="EN30" s="8"/>
      <c r="EO30" s="8" t="e">
        <f t="shared" si="10"/>
        <v>#DIV/0!</v>
      </c>
      <c r="EP30" s="8"/>
      <c r="EQ30" s="8" t="e">
        <f t="shared" si="11"/>
        <v>#DIV/0!</v>
      </c>
      <c r="ER30" s="8"/>
      <c r="ES30" s="8" t="e">
        <f t="shared" si="12"/>
        <v>#DIV/0!</v>
      </c>
      <c r="ET30" s="8"/>
      <c r="EU30" s="9" t="e">
        <f t="shared" si="13"/>
        <v>#DIV/0!</v>
      </c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</row>
    <row r="31" spans="1:163" ht="15.75" customHeight="1" x14ac:dyDescent="0.2">
      <c r="A31" s="20">
        <v>43913</v>
      </c>
      <c r="B31" s="21">
        <v>-5.785102763651568E-2</v>
      </c>
      <c r="C31" s="21">
        <v>-7.2158775061721483E-2</v>
      </c>
      <c r="D31" s="21">
        <v>-1.2400607888031597E-2</v>
      </c>
      <c r="E31" s="21">
        <v>-2.1473014811850877E-2</v>
      </c>
      <c r="F31" s="21">
        <v>-3.8969435825550014E-2</v>
      </c>
      <c r="G31" s="21">
        <v>-9.1076017957249442E-2</v>
      </c>
      <c r="H31" s="21">
        <v>-2.8491955794306158E-2</v>
      </c>
      <c r="I31" s="21">
        <v>-3.1842749572585267E-2</v>
      </c>
      <c r="J31" s="21">
        <v>-7.990938322830192E-2</v>
      </c>
      <c r="K31" s="21">
        <v>7.8648628086011751E-2</v>
      </c>
      <c r="L31" s="21">
        <v>-6.5199999999999998E-3</v>
      </c>
      <c r="M31" s="21">
        <v>-7.578E-2</v>
      </c>
      <c r="N31" s="21">
        <v>-5.5019999999999999E-2</v>
      </c>
      <c r="O31" s="21">
        <v>-7.9810000000000006E-2</v>
      </c>
      <c r="P31" s="21">
        <v>-7.2040000000000007E-2</v>
      </c>
      <c r="Q31" s="21">
        <v>-1.0019999999999999E-2</v>
      </c>
      <c r="R31" s="21">
        <v>-7.1429999999999993E-2</v>
      </c>
      <c r="S31" s="21">
        <v>8.3599999999999994E-3</v>
      </c>
      <c r="T31" s="21">
        <v>0.10587000000000001</v>
      </c>
      <c r="U31" s="21">
        <v>-1.9510241846538063E-2</v>
      </c>
      <c r="V31" s="21">
        <v>-2.5167763387419939E-2</v>
      </c>
      <c r="W31" s="21">
        <v>6.513397313401606E-2</v>
      </c>
      <c r="X31" s="21">
        <v>-4.7278079399706269E-2</v>
      </c>
      <c r="Y31" s="21">
        <v>-1.2930972330931214E-2</v>
      </c>
      <c r="Z31" s="21">
        <v>-2.5620137456435583E-3</v>
      </c>
      <c r="AA31" s="21">
        <v>-5.8454800806342126E-2</v>
      </c>
      <c r="AB31" s="21">
        <v>-2.9186284762210062E-2</v>
      </c>
      <c r="AC31" s="21">
        <v>-7.8534163699233925E-2</v>
      </c>
      <c r="AD31" s="21">
        <v>-6.2443918991615999E-2</v>
      </c>
      <c r="AE31" s="21">
        <v>2.7163214949284848E-3</v>
      </c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 t="e">
        <f t="shared" si="0"/>
        <v>#DIV/0!</v>
      </c>
      <c r="CK31" s="8"/>
      <c r="CL31" s="8"/>
      <c r="CM31" s="8"/>
      <c r="CN31" s="8"/>
      <c r="CO31" s="8" t="e">
        <f t="shared" si="1"/>
        <v>#DIV/0!</v>
      </c>
      <c r="CP31" s="8"/>
      <c r="CQ31" s="8" t="e">
        <f t="shared" si="2"/>
        <v>#DIV/0!</v>
      </c>
      <c r="CR31" s="8"/>
      <c r="CS31" s="8" t="e">
        <f t="shared" si="3"/>
        <v>#DIV/0!</v>
      </c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 t="e">
        <f t="shared" si="4"/>
        <v>#DIV/0!</v>
      </c>
      <c r="DF31" s="8"/>
      <c r="DG31" s="8"/>
      <c r="DH31" s="8"/>
      <c r="DI31" s="8"/>
      <c r="DJ31" s="8"/>
      <c r="DK31" s="8" t="e">
        <f t="shared" si="5"/>
        <v>#DIV/0!</v>
      </c>
      <c r="DL31" s="8"/>
      <c r="DM31" s="8"/>
      <c r="DN31" s="8"/>
      <c r="DO31" s="8"/>
      <c r="DP31" s="8"/>
      <c r="DQ31" s="8"/>
      <c r="DR31" s="8"/>
      <c r="DS31" s="8" t="e">
        <f t="shared" si="6"/>
        <v>#DIV/0!</v>
      </c>
      <c r="DT31" s="8" t="e">
        <f t="shared" si="7"/>
        <v>#DIV/0!</v>
      </c>
      <c r="DU31" s="8"/>
      <c r="DV31" s="8"/>
      <c r="DW31" s="8"/>
      <c r="DX31" s="8"/>
      <c r="DY31" s="8"/>
      <c r="DZ31" s="8" t="e">
        <f t="shared" si="8"/>
        <v>#DIV/0!</v>
      </c>
      <c r="EA31" s="8"/>
      <c r="EB31" s="8"/>
      <c r="EC31" s="8"/>
      <c r="ED31" s="8"/>
      <c r="EE31" s="8"/>
      <c r="EF31" s="8"/>
      <c r="EG31" s="8"/>
      <c r="EH31" s="8"/>
      <c r="EI31" s="8"/>
      <c r="EJ31" s="8" t="e">
        <f t="shared" si="9"/>
        <v>#DIV/0!</v>
      </c>
      <c r="EK31" s="8"/>
      <c r="EL31" s="8"/>
      <c r="EM31" s="8"/>
      <c r="EN31" s="8"/>
      <c r="EO31" s="8" t="e">
        <f t="shared" si="10"/>
        <v>#DIV/0!</v>
      </c>
      <c r="EP31" s="8"/>
      <c r="EQ31" s="8" t="e">
        <f t="shared" si="11"/>
        <v>#DIV/0!</v>
      </c>
      <c r="ER31" s="8"/>
      <c r="ES31" s="8" t="e">
        <f t="shared" si="12"/>
        <v>#DIV/0!</v>
      </c>
      <c r="ET31" s="8"/>
      <c r="EU31" s="9" t="e">
        <f t="shared" si="13"/>
        <v>#DIV/0!</v>
      </c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</row>
    <row r="32" spans="1:163" ht="15.75" customHeight="1" x14ac:dyDescent="0.2">
      <c r="A32" s="20">
        <v>43914</v>
      </c>
      <c r="B32" s="21">
        <v>0.11865932364371093</v>
      </c>
      <c r="C32" s="21">
        <v>0.19788523349918696</v>
      </c>
      <c r="D32" s="21">
        <v>8.4579191985772975E-2</v>
      </c>
      <c r="E32" s="21">
        <v>9.5605913743164753E-2</v>
      </c>
      <c r="F32" s="21">
        <v>9.8324388386629213E-2</v>
      </c>
      <c r="G32" s="21">
        <v>0.20490370077060108</v>
      </c>
      <c r="H32" s="21">
        <v>0.10939859440710656</v>
      </c>
      <c r="I32" s="21">
        <v>6.8691848004846859E-2</v>
      </c>
      <c r="J32" s="21">
        <v>0.14035621146261673</v>
      </c>
      <c r="K32" s="21">
        <v>5.5319064719952064E-2</v>
      </c>
      <c r="L32" s="21">
        <v>0.10707</v>
      </c>
      <c r="M32" s="21">
        <v>6.9839999999999999E-2</v>
      </c>
      <c r="N32" s="21">
        <v>0.11237999999999999</v>
      </c>
      <c r="O32" s="21">
        <v>0.16658000000000001</v>
      </c>
      <c r="P32" s="21">
        <v>3.9129999999999998E-2</v>
      </c>
      <c r="Q32" s="21">
        <v>8.6999999999999994E-2</v>
      </c>
      <c r="R32" s="21">
        <v>0.14127999999999999</v>
      </c>
      <c r="S32" s="21">
        <v>8.9260000000000006E-2</v>
      </c>
      <c r="T32" s="21">
        <v>0.18967999999999999</v>
      </c>
      <c r="U32" s="21">
        <v>4.9094392951820998E-2</v>
      </c>
      <c r="V32" s="21">
        <v>0.12929928919238109</v>
      </c>
      <c r="W32" s="21">
        <v>0.12884031556924369</v>
      </c>
      <c r="X32" s="21">
        <v>5.5445358634575531E-2</v>
      </c>
      <c r="Y32" s="21">
        <v>5.9105613942643548E-2</v>
      </c>
      <c r="Z32" s="21">
        <v>0.1346385220677967</v>
      </c>
      <c r="AA32" s="21">
        <v>0.12043668997232577</v>
      </c>
      <c r="AB32" s="21">
        <v>-6.380879077748162E-3</v>
      </c>
      <c r="AC32" s="21">
        <v>0.12964696096999115</v>
      </c>
      <c r="AD32" s="21">
        <v>3.6916188291260116E-2</v>
      </c>
      <c r="AE32" s="21">
        <v>6.5413865453464864E-3</v>
      </c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 t="e">
        <f t="shared" si="0"/>
        <v>#DIV/0!</v>
      </c>
      <c r="CK32" s="8"/>
      <c r="CL32" s="8"/>
      <c r="CM32" s="8"/>
      <c r="CN32" s="8"/>
      <c r="CO32" s="8" t="e">
        <f t="shared" si="1"/>
        <v>#DIV/0!</v>
      </c>
      <c r="CP32" s="8"/>
      <c r="CQ32" s="8" t="e">
        <f t="shared" si="2"/>
        <v>#DIV/0!</v>
      </c>
      <c r="CR32" s="8"/>
      <c r="CS32" s="8" t="e">
        <f t="shared" si="3"/>
        <v>#DIV/0!</v>
      </c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 t="e">
        <f t="shared" si="4"/>
        <v>#DIV/0!</v>
      </c>
      <c r="DF32" s="8"/>
      <c r="DG32" s="8"/>
      <c r="DH32" s="8"/>
      <c r="DI32" s="8"/>
      <c r="DJ32" s="8"/>
      <c r="DK32" s="8" t="e">
        <f t="shared" si="5"/>
        <v>#DIV/0!</v>
      </c>
      <c r="DL32" s="8"/>
      <c r="DM32" s="8"/>
      <c r="DN32" s="8"/>
      <c r="DO32" s="8"/>
      <c r="DP32" s="8"/>
      <c r="DQ32" s="8"/>
      <c r="DR32" s="8"/>
      <c r="DS32" s="8" t="e">
        <f t="shared" si="6"/>
        <v>#DIV/0!</v>
      </c>
      <c r="DT32" s="8" t="e">
        <f t="shared" si="7"/>
        <v>#DIV/0!</v>
      </c>
      <c r="DU32" s="8"/>
      <c r="DV32" s="8"/>
      <c r="DW32" s="8"/>
      <c r="DX32" s="8"/>
      <c r="DY32" s="8"/>
      <c r="DZ32" s="8" t="e">
        <f t="shared" si="8"/>
        <v>#DIV/0!</v>
      </c>
      <c r="EA32" s="8"/>
      <c r="EB32" s="8"/>
      <c r="EC32" s="8"/>
      <c r="ED32" s="8"/>
      <c r="EE32" s="8"/>
      <c r="EF32" s="8"/>
      <c r="EG32" s="8"/>
      <c r="EH32" s="8"/>
      <c r="EI32" s="8"/>
      <c r="EJ32" s="8" t="e">
        <f t="shared" si="9"/>
        <v>#DIV/0!</v>
      </c>
      <c r="EK32" s="8"/>
      <c r="EL32" s="8"/>
      <c r="EM32" s="8"/>
      <c r="EN32" s="8"/>
      <c r="EO32" s="8" t="e">
        <f t="shared" si="10"/>
        <v>#DIV/0!</v>
      </c>
      <c r="EP32" s="8"/>
      <c r="EQ32" s="8" t="e">
        <f t="shared" si="11"/>
        <v>#DIV/0!</v>
      </c>
      <c r="ER32" s="8"/>
      <c r="ES32" s="8" t="e">
        <f t="shared" si="12"/>
        <v>#DIV/0!</v>
      </c>
      <c r="ET32" s="8"/>
      <c r="EU32" s="9" t="e">
        <f t="shared" si="13"/>
        <v>#DIV/0!</v>
      </c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</row>
    <row r="33" spans="1:163" ht="15.75" customHeight="1" x14ac:dyDescent="0.2">
      <c r="A33" s="20">
        <v>43915</v>
      </c>
      <c r="B33" s="21">
        <v>-8.9306580089841669E-3</v>
      </c>
      <c r="C33" s="21">
        <v>7.0284917657190832E-2</v>
      </c>
      <c r="D33" s="21">
        <v>-4.653413623897263E-2</v>
      </c>
      <c r="E33" s="21">
        <v>-5.5239783033699009E-3</v>
      </c>
      <c r="F33" s="21">
        <v>3.2331343819028739E-2</v>
      </c>
      <c r="G33" s="21">
        <v>4.0058367193393118E-2</v>
      </c>
      <c r="H33" s="21">
        <v>-2.4388254766835427E-2</v>
      </c>
      <c r="I33" s="21">
        <v>6.4933595877680675E-2</v>
      </c>
      <c r="J33" s="21">
        <v>8.143846210588386E-2</v>
      </c>
      <c r="K33" s="21">
        <v>-2.1995870391071416E-2</v>
      </c>
      <c r="L33" s="21">
        <v>3.5000000000000001E-3</v>
      </c>
      <c r="M33" s="21">
        <v>1.8400000000000001E-3</v>
      </c>
      <c r="N33" s="21">
        <v>3.6639999999999999E-2</v>
      </c>
      <c r="O33" s="21">
        <v>6.3400000000000001E-3</v>
      </c>
      <c r="P33" s="21">
        <v>-1.209E-2</v>
      </c>
      <c r="Q33" s="21">
        <v>-9.6200000000000001E-3</v>
      </c>
      <c r="R33" s="21">
        <v>8.8340000000000002E-2</v>
      </c>
      <c r="S33" s="21">
        <v>-4.3770000000000003E-2</v>
      </c>
      <c r="T33" s="21">
        <v>0.21768000000000001</v>
      </c>
      <c r="U33" s="21">
        <v>5.3306475702966559E-2</v>
      </c>
      <c r="V33" s="21">
        <v>9.9116543626680525E-3</v>
      </c>
      <c r="W33" s="21">
        <v>-1.6154029513453481E-2</v>
      </c>
      <c r="X33" s="21">
        <v>-2.301879391045554E-2</v>
      </c>
      <c r="Y33" s="21">
        <v>-1.6781805202197707E-2</v>
      </c>
      <c r="Z33" s="21">
        <v>2.6252450564301144E-2</v>
      </c>
      <c r="AA33" s="21">
        <v>6.4694901084294182E-2</v>
      </c>
      <c r="AB33" s="21">
        <v>-1.0007005738519445E-3</v>
      </c>
      <c r="AC33" s="21">
        <v>4.5849135344202929E-2</v>
      </c>
      <c r="AD33" s="21">
        <v>-8.7956072194707552E-2</v>
      </c>
      <c r="AE33" s="21">
        <v>-5.0182073920038019E-2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 t="e">
        <f t="shared" si="0"/>
        <v>#DIV/0!</v>
      </c>
      <c r="CK33" s="8"/>
      <c r="CL33" s="8"/>
      <c r="CM33" s="8"/>
      <c r="CN33" s="8"/>
      <c r="CO33" s="8" t="e">
        <f t="shared" si="1"/>
        <v>#DIV/0!</v>
      </c>
      <c r="CP33" s="8"/>
      <c r="CQ33" s="8" t="e">
        <f t="shared" si="2"/>
        <v>#DIV/0!</v>
      </c>
      <c r="CR33" s="8"/>
      <c r="CS33" s="8" t="e">
        <f t="shared" si="3"/>
        <v>#DIV/0!</v>
      </c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 t="e">
        <f t="shared" si="4"/>
        <v>#DIV/0!</v>
      </c>
      <c r="DF33" s="8"/>
      <c r="DG33" s="8"/>
      <c r="DH33" s="8"/>
      <c r="DI33" s="8"/>
      <c r="DJ33" s="8"/>
      <c r="DK33" s="8" t="e">
        <f t="shared" si="5"/>
        <v>#DIV/0!</v>
      </c>
      <c r="DL33" s="8"/>
      <c r="DM33" s="8"/>
      <c r="DN33" s="8"/>
      <c r="DO33" s="8"/>
      <c r="DP33" s="8"/>
      <c r="DQ33" s="8"/>
      <c r="DR33" s="8"/>
      <c r="DS33" s="8" t="e">
        <f t="shared" si="6"/>
        <v>#DIV/0!</v>
      </c>
      <c r="DT33" s="8" t="e">
        <f t="shared" si="7"/>
        <v>#DIV/0!</v>
      </c>
      <c r="DU33" s="8"/>
      <c r="DV33" s="8"/>
      <c r="DW33" s="8"/>
      <c r="DX33" s="8"/>
      <c r="DY33" s="8"/>
      <c r="DZ33" s="8" t="e">
        <f t="shared" si="8"/>
        <v>#DIV/0!</v>
      </c>
      <c r="EA33" s="8"/>
      <c r="EB33" s="8"/>
      <c r="EC33" s="8"/>
      <c r="ED33" s="8"/>
      <c r="EE33" s="8"/>
      <c r="EF33" s="8"/>
      <c r="EG33" s="8"/>
      <c r="EH33" s="8"/>
      <c r="EI33" s="8"/>
      <c r="EJ33" s="8" t="e">
        <f t="shared" si="9"/>
        <v>#DIV/0!</v>
      </c>
      <c r="EK33" s="8"/>
      <c r="EL33" s="8"/>
      <c r="EM33" s="8"/>
      <c r="EN33" s="8"/>
      <c r="EO33" s="8" t="e">
        <f t="shared" si="10"/>
        <v>#DIV/0!</v>
      </c>
      <c r="EP33" s="8"/>
      <c r="EQ33" s="8" t="e">
        <f t="shared" si="11"/>
        <v>#DIV/0!</v>
      </c>
      <c r="ER33" s="8"/>
      <c r="ES33" s="8" t="e">
        <f t="shared" si="12"/>
        <v>#DIV/0!</v>
      </c>
      <c r="ET33" s="8"/>
      <c r="EU33" s="9" t="e">
        <f t="shared" si="13"/>
        <v>#DIV/0!</v>
      </c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</row>
    <row r="34" spans="1:163" ht="15.75" customHeight="1" x14ac:dyDescent="0.2">
      <c r="A34" s="20">
        <v>43916</v>
      </c>
      <c r="B34" s="21">
        <v>3.4666552181615726E-2</v>
      </c>
      <c r="C34" s="21">
        <v>3.4016143461054291E-2</v>
      </c>
      <c r="D34" s="21">
        <v>2.732340648571456E-2</v>
      </c>
      <c r="E34" s="21">
        <v>5.1285148378484004E-2</v>
      </c>
      <c r="F34" s="21">
        <v>5.4202977091015021E-2</v>
      </c>
      <c r="G34" s="21">
        <v>9.7708969762856507E-2</v>
      </c>
      <c r="H34" s="21">
        <v>7.4411312693718826E-2</v>
      </c>
      <c r="I34" s="21">
        <v>-2.3311078868447108E-2</v>
      </c>
      <c r="J34" s="21">
        <v>5.8057867803575525E-2</v>
      </c>
      <c r="K34" s="21">
        <v>8.0192760942728536E-2</v>
      </c>
      <c r="L34" s="21">
        <v>6.4390000000000003E-2</v>
      </c>
      <c r="M34" s="21">
        <v>5.8319999999999997E-2</v>
      </c>
      <c r="N34" s="21">
        <v>6.7339999999999997E-2</v>
      </c>
      <c r="O34" s="21">
        <v>2.6460000000000001E-2</v>
      </c>
      <c r="P34" s="21">
        <v>7.4959999999999999E-2</v>
      </c>
      <c r="Q34" s="21">
        <v>6.0670000000000002E-2</v>
      </c>
      <c r="R34" s="21">
        <v>6.4810000000000006E-2</v>
      </c>
      <c r="S34" s="21">
        <v>5.0840000000000003E-2</v>
      </c>
      <c r="T34" s="21">
        <v>0.1288</v>
      </c>
      <c r="U34" s="21">
        <v>6.2418394940256909E-2</v>
      </c>
      <c r="V34" s="21">
        <v>6.6458452175134089E-2</v>
      </c>
      <c r="W34" s="21">
        <v>7.1388766642216037E-2</v>
      </c>
      <c r="X34" s="21">
        <v>6.2045821221566475E-2</v>
      </c>
      <c r="Y34" s="21">
        <v>6.8037761576713041E-2</v>
      </c>
      <c r="Z34" s="21">
        <v>4.4939387480435744E-2</v>
      </c>
      <c r="AA34" s="21">
        <v>8.5378845510260176E-2</v>
      </c>
      <c r="AB34" s="21">
        <v>6.96067532405793E-2</v>
      </c>
      <c r="AC34" s="21">
        <v>4.2951015950258513E-2</v>
      </c>
      <c r="AD34" s="21">
        <v>9.7195029245680062E-2</v>
      </c>
      <c r="AE34" s="21">
        <v>3.831771862845698E-3</v>
      </c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 t="e">
        <f t="shared" si="0"/>
        <v>#DIV/0!</v>
      </c>
      <c r="CK34" s="8"/>
      <c r="CL34" s="8"/>
      <c r="CM34" s="8"/>
      <c r="CN34" s="8"/>
      <c r="CO34" s="8" t="e">
        <f t="shared" si="1"/>
        <v>#DIV/0!</v>
      </c>
      <c r="CP34" s="8"/>
      <c r="CQ34" s="8" t="e">
        <f t="shared" si="2"/>
        <v>#DIV/0!</v>
      </c>
      <c r="CR34" s="8"/>
      <c r="CS34" s="8" t="e">
        <f t="shared" si="3"/>
        <v>#DIV/0!</v>
      </c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 t="e">
        <f t="shared" si="4"/>
        <v>#DIV/0!</v>
      </c>
      <c r="DF34" s="8"/>
      <c r="DG34" s="8"/>
      <c r="DH34" s="8"/>
      <c r="DI34" s="8"/>
      <c r="DJ34" s="8"/>
      <c r="DK34" s="8" t="e">
        <f t="shared" si="5"/>
        <v>#DIV/0!</v>
      </c>
      <c r="DL34" s="8"/>
      <c r="DM34" s="8"/>
      <c r="DN34" s="8"/>
      <c r="DO34" s="8"/>
      <c r="DP34" s="8"/>
      <c r="DQ34" s="8"/>
      <c r="DR34" s="8"/>
      <c r="DS34" s="8" t="e">
        <f t="shared" si="6"/>
        <v>#DIV/0!</v>
      </c>
      <c r="DT34" s="8" t="e">
        <f t="shared" si="7"/>
        <v>#DIV/0!</v>
      </c>
      <c r="DU34" s="8"/>
      <c r="DV34" s="8"/>
      <c r="DW34" s="8"/>
      <c r="DX34" s="8"/>
      <c r="DY34" s="8"/>
      <c r="DZ34" s="8" t="e">
        <f t="shared" si="8"/>
        <v>#DIV/0!</v>
      </c>
      <c r="EA34" s="8"/>
      <c r="EB34" s="8"/>
      <c r="EC34" s="8"/>
      <c r="ED34" s="8"/>
      <c r="EE34" s="8"/>
      <c r="EF34" s="8"/>
      <c r="EG34" s="8"/>
      <c r="EH34" s="8"/>
      <c r="EI34" s="8"/>
      <c r="EJ34" s="8" t="e">
        <f t="shared" si="9"/>
        <v>#DIV/0!</v>
      </c>
      <c r="EK34" s="8"/>
      <c r="EL34" s="8"/>
      <c r="EM34" s="8"/>
      <c r="EN34" s="8"/>
      <c r="EO34" s="8" t="e">
        <f t="shared" si="10"/>
        <v>#DIV/0!</v>
      </c>
      <c r="EP34" s="8"/>
      <c r="EQ34" s="8" t="e">
        <f t="shared" si="11"/>
        <v>#DIV/0!</v>
      </c>
      <c r="ER34" s="8"/>
      <c r="ES34" s="8" t="e">
        <f t="shared" si="12"/>
        <v>#DIV/0!</v>
      </c>
      <c r="ET34" s="8"/>
      <c r="EU34" s="9" t="e">
        <f t="shared" si="13"/>
        <v>#DIV/0!</v>
      </c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</row>
    <row r="35" spans="1:163" ht="15.75" customHeight="1" x14ac:dyDescent="0.2">
      <c r="A35" s="20">
        <v>43917</v>
      </c>
      <c r="B35" s="21">
        <v>-2.182552672934171E-2</v>
      </c>
      <c r="C35" s="21">
        <v>-5.0114870125623268E-2</v>
      </c>
      <c r="D35" s="21">
        <v>-1.1089828740150876E-3</v>
      </c>
      <c r="E35" s="21">
        <v>-4.2283749563910837E-2</v>
      </c>
      <c r="F35" s="21">
        <v>-4.6873450203610459E-2</v>
      </c>
      <c r="G35" s="21">
        <v>-0.10480787679324988</v>
      </c>
      <c r="H35" s="21">
        <v>-4.4339756656804397E-2</v>
      </c>
      <c r="I35" s="21">
        <v>-3.8466280827796052E-2</v>
      </c>
      <c r="J35" s="21">
        <v>-4.564010897293283E-2</v>
      </c>
      <c r="K35" s="21">
        <v>-5.8769573587257241E-2</v>
      </c>
      <c r="L35" s="21">
        <v>-4.3999999999999997E-2</v>
      </c>
      <c r="M35" s="21">
        <v>-2.7310000000000001E-2</v>
      </c>
      <c r="N35" s="21">
        <v>-7.3899999999999993E-2</v>
      </c>
      <c r="O35" s="21">
        <v>-2.0160000000000001E-2</v>
      </c>
      <c r="P35" s="21">
        <v>-2.478E-2</v>
      </c>
      <c r="Q35" s="21">
        <v>-4.1930000000000002E-2</v>
      </c>
      <c r="R35" s="21">
        <v>-1.277E-2</v>
      </c>
      <c r="S35" s="21">
        <v>-5.808E-2</v>
      </c>
      <c r="T35" s="21">
        <v>-0.10841000000000001</v>
      </c>
      <c r="U35" s="21">
        <v>-3.398719777825205E-2</v>
      </c>
      <c r="V35" s="21">
        <v>-4.5977307508086096E-2</v>
      </c>
      <c r="W35" s="21">
        <v>-2.4161274855133186E-2</v>
      </c>
      <c r="X35" s="21">
        <v>2.5650682357550247E-2</v>
      </c>
      <c r="Y35" s="21">
        <v>1.2889112077333781E-2</v>
      </c>
      <c r="Z35" s="21">
        <v>-8.8876855818525613E-2</v>
      </c>
      <c r="AA35" s="21">
        <v>-5.1996285012714132E-2</v>
      </c>
      <c r="AB35" s="21">
        <v>-1.4486190674629867E-2</v>
      </c>
      <c r="AC35" s="21">
        <v>-4.4311812844852985E-2</v>
      </c>
      <c r="AD35" s="21">
        <v>-3.7251993278646478E-2</v>
      </c>
      <c r="AE35" s="21">
        <v>-2.1877857404568866E-3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 t="e">
        <f t="shared" si="0"/>
        <v>#DIV/0!</v>
      </c>
      <c r="CK35" s="8"/>
      <c r="CL35" s="8"/>
      <c r="CM35" s="8"/>
      <c r="CN35" s="8"/>
      <c r="CO35" s="8" t="e">
        <f t="shared" si="1"/>
        <v>#DIV/0!</v>
      </c>
      <c r="CP35" s="8"/>
      <c r="CQ35" s="8" t="e">
        <f t="shared" si="2"/>
        <v>#DIV/0!</v>
      </c>
      <c r="CR35" s="8"/>
      <c r="CS35" s="8" t="e">
        <f t="shared" si="3"/>
        <v>#DIV/0!</v>
      </c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 t="e">
        <f t="shared" si="4"/>
        <v>#DIV/0!</v>
      </c>
      <c r="DF35" s="8"/>
      <c r="DG35" s="8"/>
      <c r="DH35" s="8"/>
      <c r="DI35" s="8"/>
      <c r="DJ35" s="8"/>
      <c r="DK35" s="8" t="e">
        <f t="shared" si="5"/>
        <v>#DIV/0!</v>
      </c>
      <c r="DL35" s="8"/>
      <c r="DM35" s="8"/>
      <c r="DN35" s="8"/>
      <c r="DO35" s="8"/>
      <c r="DP35" s="8"/>
      <c r="DQ35" s="8"/>
      <c r="DR35" s="8"/>
      <c r="DS35" s="8" t="e">
        <f t="shared" si="6"/>
        <v>#DIV/0!</v>
      </c>
      <c r="DT35" s="8" t="e">
        <f t="shared" si="7"/>
        <v>#DIV/0!</v>
      </c>
      <c r="DU35" s="8"/>
      <c r="DV35" s="8"/>
      <c r="DW35" s="8"/>
      <c r="DX35" s="8"/>
      <c r="DY35" s="8"/>
      <c r="DZ35" s="8" t="e">
        <f t="shared" si="8"/>
        <v>#DIV/0!</v>
      </c>
      <c r="EA35" s="8"/>
      <c r="EB35" s="8"/>
      <c r="EC35" s="8"/>
      <c r="ED35" s="8"/>
      <c r="EE35" s="8"/>
      <c r="EF35" s="8"/>
      <c r="EG35" s="8"/>
      <c r="EH35" s="8"/>
      <c r="EI35" s="8"/>
      <c r="EJ35" s="8" t="e">
        <f t="shared" si="9"/>
        <v>#DIV/0!</v>
      </c>
      <c r="EK35" s="8"/>
      <c r="EL35" s="8"/>
      <c r="EM35" s="8"/>
      <c r="EN35" s="8"/>
      <c r="EO35" s="8" t="e">
        <f t="shared" si="10"/>
        <v>#DIV/0!</v>
      </c>
      <c r="EP35" s="8"/>
      <c r="EQ35" s="8" t="e">
        <f t="shared" si="11"/>
        <v>#DIV/0!</v>
      </c>
      <c r="ER35" s="8"/>
      <c r="ES35" s="8" t="e">
        <f t="shared" si="12"/>
        <v>#DIV/0!</v>
      </c>
      <c r="ET35" s="8"/>
      <c r="EU35" s="9" t="e">
        <f t="shared" si="13"/>
        <v>#DIV/0!</v>
      </c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</row>
    <row r="36" spans="1:163" ht="15.75" customHeight="1" x14ac:dyDescent="0.2">
      <c r="A36" s="20">
        <v>43920</v>
      </c>
      <c r="B36" s="21">
        <v>3.3215836791073275E-2</v>
      </c>
      <c r="C36" s="21">
        <v>1.720712846281711E-2</v>
      </c>
      <c r="D36" s="21">
        <v>5.0213375226063776E-2</v>
      </c>
      <c r="E36" s="21">
        <v>2.8138360269649835E-2</v>
      </c>
      <c r="F36" s="21">
        <v>5.7764156828559912E-2</v>
      </c>
      <c r="G36" s="21">
        <v>4.5058428329256606E-2</v>
      </c>
      <c r="H36" s="21">
        <v>3.7912046022248937E-2</v>
      </c>
      <c r="I36" s="21">
        <v>3.1463056893649226E-3</v>
      </c>
      <c r="J36" s="21">
        <v>3.6499166061555949E-3</v>
      </c>
      <c r="K36" s="21">
        <v>5.7868916046413629E-2</v>
      </c>
      <c r="L36" s="21">
        <v>4.4359999999999997E-2</v>
      </c>
      <c r="M36" s="21">
        <v>7.6939999999999995E-2</v>
      </c>
      <c r="N36" s="21">
        <v>2.5669999999999998E-2</v>
      </c>
      <c r="O36" s="21">
        <v>2.4809999999999999E-2</v>
      </c>
      <c r="P36" s="21">
        <v>7.0250000000000007E-2</v>
      </c>
      <c r="Q36" s="21">
        <v>6.7979999999999999E-2</v>
      </c>
      <c r="R36" s="21">
        <v>2.5499999999999998E-2</v>
      </c>
      <c r="S36" s="21">
        <v>2.6030000000000001E-2</v>
      </c>
      <c r="T36" s="21">
        <v>-6.1879999999999998E-2</v>
      </c>
      <c r="U36" s="21">
        <v>4.9890769613465023E-2</v>
      </c>
      <c r="V36" s="21">
        <v>8.0513707045750792E-3</v>
      </c>
      <c r="W36" s="21">
        <v>2.871010588243136E-2</v>
      </c>
      <c r="X36" s="21">
        <v>4.2907501011276598E-2</v>
      </c>
      <c r="Y36" s="21">
        <v>2.6070401153212255E-2</v>
      </c>
      <c r="Z36" s="21">
        <v>3.4661981700918242E-2</v>
      </c>
      <c r="AA36" s="21">
        <v>3.5772351679029951E-2</v>
      </c>
      <c r="AB36" s="21">
        <v>3.7199751378053474E-2</v>
      </c>
      <c r="AC36" s="21">
        <v>2.451747542430736E-2</v>
      </c>
      <c r="AD36" s="21">
        <v>2.6022105363200109E-2</v>
      </c>
      <c r="AE36" s="21">
        <v>4.9928062828145443E-2</v>
      </c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 t="e">
        <f t="shared" si="0"/>
        <v>#DIV/0!</v>
      </c>
      <c r="CK36" s="8"/>
      <c r="CL36" s="8"/>
      <c r="CM36" s="8"/>
      <c r="CN36" s="8"/>
      <c r="CO36" s="8" t="e">
        <f t="shared" si="1"/>
        <v>#DIV/0!</v>
      </c>
      <c r="CP36" s="8"/>
      <c r="CQ36" s="8" t="e">
        <f t="shared" si="2"/>
        <v>#DIV/0!</v>
      </c>
      <c r="CR36" s="8"/>
      <c r="CS36" s="8" t="e">
        <f t="shared" si="3"/>
        <v>#DIV/0!</v>
      </c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 t="e">
        <f t="shared" si="4"/>
        <v>#DIV/0!</v>
      </c>
      <c r="DF36" s="8"/>
      <c r="DG36" s="8"/>
      <c r="DH36" s="8"/>
      <c r="DI36" s="8"/>
      <c r="DJ36" s="8"/>
      <c r="DK36" s="8" t="e">
        <f t="shared" si="5"/>
        <v>#DIV/0!</v>
      </c>
      <c r="DL36" s="8"/>
      <c r="DM36" s="8"/>
      <c r="DN36" s="8"/>
      <c r="DO36" s="8"/>
      <c r="DP36" s="8"/>
      <c r="DQ36" s="8"/>
      <c r="DR36" s="8"/>
      <c r="DS36" s="8" t="e">
        <f t="shared" si="6"/>
        <v>#DIV/0!</v>
      </c>
      <c r="DT36" s="8" t="e">
        <f t="shared" si="7"/>
        <v>#DIV/0!</v>
      </c>
      <c r="DU36" s="8"/>
      <c r="DV36" s="8"/>
      <c r="DW36" s="8"/>
      <c r="DX36" s="8"/>
      <c r="DY36" s="8"/>
      <c r="DZ36" s="8" t="e">
        <f t="shared" si="8"/>
        <v>#DIV/0!</v>
      </c>
      <c r="EA36" s="8"/>
      <c r="EB36" s="8"/>
      <c r="EC36" s="8"/>
      <c r="ED36" s="8"/>
      <c r="EE36" s="8"/>
      <c r="EF36" s="8"/>
      <c r="EG36" s="8"/>
      <c r="EH36" s="8"/>
      <c r="EI36" s="8"/>
      <c r="EJ36" s="8" t="e">
        <f t="shared" si="9"/>
        <v>#DIV/0!</v>
      </c>
      <c r="EK36" s="8"/>
      <c r="EL36" s="8"/>
      <c r="EM36" s="8"/>
      <c r="EN36" s="8"/>
      <c r="EO36" s="8" t="e">
        <f t="shared" si="10"/>
        <v>#DIV/0!</v>
      </c>
      <c r="EP36" s="8"/>
      <c r="EQ36" s="8" t="e">
        <f t="shared" si="11"/>
        <v>#DIV/0!</v>
      </c>
      <c r="ER36" s="8"/>
      <c r="ES36" s="8" t="e">
        <f t="shared" si="12"/>
        <v>#DIV/0!</v>
      </c>
      <c r="ET36" s="8"/>
      <c r="EU36" s="9" t="e">
        <f t="shared" si="13"/>
        <v>#DIV/0!</v>
      </c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</row>
    <row r="37" spans="1:163" ht="15.75" customHeight="1" x14ac:dyDescent="0.2">
      <c r="A37" s="20">
        <v>43921</v>
      </c>
      <c r="B37" s="21">
        <v>-8.9699781016659118E-3</v>
      </c>
      <c r="C37" s="21">
        <v>-5.3003080555669178E-2</v>
      </c>
      <c r="D37" s="21">
        <v>-2.7968068896432573E-2</v>
      </c>
      <c r="E37" s="21">
        <v>-2.042821374327881E-3</v>
      </c>
      <c r="F37" s="21">
        <v>3.8028731670446327E-2</v>
      </c>
      <c r="G37" s="21">
        <v>7.0632521335543055E-3</v>
      </c>
      <c r="H37" s="21">
        <v>-2.5368684329344186E-2</v>
      </c>
      <c r="I37" s="21">
        <v>2.0384191720829253E-2</v>
      </c>
      <c r="J37" s="21">
        <v>1.536521906405614E-2</v>
      </c>
      <c r="K37" s="21">
        <v>-2.499902103522271E-2</v>
      </c>
      <c r="L37" s="21">
        <v>-1.787E-2</v>
      </c>
      <c r="M37" s="21">
        <v>-1.4239999999999999E-2</v>
      </c>
      <c r="N37" s="21">
        <v>-3.7819999999999999E-2</v>
      </c>
      <c r="O37" s="21">
        <v>-1.6670000000000001E-2</v>
      </c>
      <c r="P37" s="21">
        <v>-1.2999999999999999E-4</v>
      </c>
      <c r="Q37" s="21">
        <v>-1.585E-2</v>
      </c>
      <c r="R37" s="21">
        <v>-3.141E-2</v>
      </c>
      <c r="S37" s="21">
        <v>-3.9960000000000002E-2</v>
      </c>
      <c r="T37" s="21">
        <v>-2.0840000000000001E-2</v>
      </c>
      <c r="U37" s="21">
        <v>-1.6807118316381289E-2</v>
      </c>
      <c r="V37" s="21">
        <v>-3.201953943962027E-2</v>
      </c>
      <c r="W37" s="21">
        <v>-4.9068122225056104E-2</v>
      </c>
      <c r="X37" s="21">
        <v>-4.445176257083381E-2</v>
      </c>
      <c r="Y37" s="21">
        <v>-3.2091493101795619E-2</v>
      </c>
      <c r="Z37" s="21">
        <v>-3.2589442098946014E-2</v>
      </c>
      <c r="AA37" s="21">
        <v>-7.5900176619510618E-3</v>
      </c>
      <c r="AB37" s="21">
        <v>-1.9171094054899942E-2</v>
      </c>
      <c r="AC37" s="21">
        <v>-2.7244637149267389E-2</v>
      </c>
      <c r="AD37" s="21">
        <v>1.2980052440069181E-2</v>
      </c>
      <c r="AE37" s="21">
        <v>-1.3723391809434091E-2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 t="e">
        <f t="shared" si="0"/>
        <v>#DIV/0!</v>
      </c>
      <c r="CK37" s="8"/>
      <c r="CL37" s="8"/>
      <c r="CM37" s="8"/>
      <c r="CN37" s="8"/>
      <c r="CO37" s="8" t="e">
        <f t="shared" si="1"/>
        <v>#DIV/0!</v>
      </c>
      <c r="CP37" s="8"/>
      <c r="CQ37" s="8" t="e">
        <f t="shared" si="2"/>
        <v>#DIV/0!</v>
      </c>
      <c r="CR37" s="8"/>
      <c r="CS37" s="8" t="e">
        <f t="shared" si="3"/>
        <v>#DIV/0!</v>
      </c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 t="e">
        <f t="shared" si="4"/>
        <v>#DIV/0!</v>
      </c>
      <c r="DF37" s="8"/>
      <c r="DG37" s="8"/>
      <c r="DH37" s="8"/>
      <c r="DI37" s="8"/>
      <c r="DJ37" s="8"/>
      <c r="DK37" s="8" t="e">
        <f t="shared" si="5"/>
        <v>#DIV/0!</v>
      </c>
      <c r="DL37" s="8"/>
      <c r="DM37" s="8"/>
      <c r="DN37" s="8"/>
      <c r="DO37" s="8"/>
      <c r="DP37" s="8"/>
      <c r="DQ37" s="8"/>
      <c r="DR37" s="8"/>
      <c r="DS37" s="8" t="e">
        <f t="shared" si="6"/>
        <v>#DIV/0!</v>
      </c>
      <c r="DT37" s="8" t="e">
        <f t="shared" si="7"/>
        <v>#DIV/0!</v>
      </c>
      <c r="DU37" s="8"/>
      <c r="DV37" s="8"/>
      <c r="DW37" s="8"/>
      <c r="DX37" s="8"/>
      <c r="DY37" s="8"/>
      <c r="DZ37" s="8" t="e">
        <f t="shared" si="8"/>
        <v>#DIV/0!</v>
      </c>
      <c r="EA37" s="8"/>
      <c r="EB37" s="8"/>
      <c r="EC37" s="8"/>
      <c r="ED37" s="8"/>
      <c r="EE37" s="8"/>
      <c r="EF37" s="8"/>
      <c r="EG37" s="8"/>
      <c r="EH37" s="8"/>
      <c r="EI37" s="8"/>
      <c r="EJ37" s="8" t="e">
        <f t="shared" si="9"/>
        <v>#DIV/0!</v>
      </c>
      <c r="EK37" s="8"/>
      <c r="EL37" s="8"/>
      <c r="EM37" s="8"/>
      <c r="EN37" s="8"/>
      <c r="EO37" s="8" t="e">
        <f t="shared" si="10"/>
        <v>#DIV/0!</v>
      </c>
      <c r="EP37" s="8"/>
      <c r="EQ37" s="8" t="e">
        <f t="shared" si="11"/>
        <v>#DIV/0!</v>
      </c>
      <c r="ER37" s="8"/>
      <c r="ES37" s="8" t="e">
        <f t="shared" si="12"/>
        <v>#DIV/0!</v>
      </c>
      <c r="ET37" s="8"/>
      <c r="EU37" s="9" t="e">
        <f t="shared" si="13"/>
        <v>#DIV/0!</v>
      </c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</row>
    <row r="38" spans="1:163" ht="15.75" customHeight="1" x14ac:dyDescent="0.2">
      <c r="A38" s="20">
        <v>43922</v>
      </c>
      <c r="B38" s="21">
        <v>-2.4996665842328819E-2</v>
      </c>
      <c r="C38" s="21">
        <v>-9.5146660876644584E-2</v>
      </c>
      <c r="D38" s="21">
        <v>-2.4568070452117844E-2</v>
      </c>
      <c r="E38" s="21">
        <v>-5.4051928261692854E-2</v>
      </c>
      <c r="F38" s="21">
        <v>-4.1256565549826735E-2</v>
      </c>
      <c r="G38" s="21">
        <v>-5.5325411177406719E-2</v>
      </c>
      <c r="H38" s="21">
        <v>-2.5246060041305311E-2</v>
      </c>
      <c r="I38" s="21">
        <v>-7.8220383706814361E-2</v>
      </c>
      <c r="J38" s="21">
        <v>-3.0970217132946148E-2</v>
      </c>
      <c r="K38" s="21">
        <v>-4.2270443854344031E-2</v>
      </c>
      <c r="L38" s="21">
        <v>-5.3609999999999998E-2</v>
      </c>
      <c r="M38" s="21">
        <v>-1.7850000000000001E-2</v>
      </c>
      <c r="N38" s="21">
        <v>-6.5049999999999997E-2</v>
      </c>
      <c r="O38" s="21">
        <v>-4.4389999999999999E-2</v>
      </c>
      <c r="P38" s="21">
        <v>-4.1669999999999999E-2</v>
      </c>
      <c r="Q38" s="21">
        <v>-3.6150000000000002E-2</v>
      </c>
      <c r="R38" s="21">
        <v>-4.335E-2</v>
      </c>
      <c r="S38" s="21">
        <v>-7.1389999999999995E-2</v>
      </c>
      <c r="T38" s="21">
        <v>-0.13197999999999999</v>
      </c>
      <c r="U38" s="21">
        <v>-4.9332684188163792E-2</v>
      </c>
      <c r="V38" s="21">
        <v>-6.2044705924995169E-2</v>
      </c>
      <c r="W38" s="21">
        <v>-4.4239983516451337E-2</v>
      </c>
      <c r="X38" s="21">
        <v>-6.1095343460228621E-3</v>
      </c>
      <c r="Y38" s="21">
        <v>-4.2669027200506172E-2</v>
      </c>
      <c r="Z38" s="21">
        <v>-1.7544309650909393E-2</v>
      </c>
      <c r="AA38" s="21">
        <v>-4.9568396177997652E-2</v>
      </c>
      <c r="AB38" s="21">
        <v>-1.519016549397512E-2</v>
      </c>
      <c r="AC38" s="21">
        <v>-5.0992811653248357E-2</v>
      </c>
      <c r="AD38" s="21">
        <v>-6.1294244871022037E-2</v>
      </c>
      <c r="AE38" s="21">
        <v>4.5662179795811844E-3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 t="e">
        <f t="shared" si="0"/>
        <v>#DIV/0!</v>
      </c>
      <c r="CK38" s="8"/>
      <c r="CL38" s="8"/>
      <c r="CM38" s="8"/>
      <c r="CN38" s="8"/>
      <c r="CO38" s="8" t="e">
        <f t="shared" si="1"/>
        <v>#DIV/0!</v>
      </c>
      <c r="CP38" s="8"/>
      <c r="CQ38" s="8" t="e">
        <f t="shared" si="2"/>
        <v>#DIV/0!</v>
      </c>
      <c r="CR38" s="8"/>
      <c r="CS38" s="8" t="e">
        <f t="shared" si="3"/>
        <v>#DIV/0!</v>
      </c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 t="e">
        <f t="shared" si="4"/>
        <v>#DIV/0!</v>
      </c>
      <c r="DF38" s="8"/>
      <c r="DG38" s="8"/>
      <c r="DH38" s="8"/>
      <c r="DI38" s="8"/>
      <c r="DJ38" s="8"/>
      <c r="DK38" s="8" t="e">
        <f t="shared" si="5"/>
        <v>#DIV/0!</v>
      </c>
      <c r="DL38" s="8"/>
      <c r="DM38" s="8"/>
      <c r="DN38" s="8"/>
      <c r="DO38" s="8"/>
      <c r="DP38" s="8"/>
      <c r="DQ38" s="8"/>
      <c r="DR38" s="8"/>
      <c r="DS38" s="8" t="e">
        <f t="shared" si="6"/>
        <v>#DIV/0!</v>
      </c>
      <c r="DT38" s="8" t="e">
        <f t="shared" si="7"/>
        <v>#DIV/0!</v>
      </c>
      <c r="DU38" s="8"/>
      <c r="DV38" s="8"/>
      <c r="DW38" s="8"/>
      <c r="DX38" s="8"/>
      <c r="DY38" s="8"/>
      <c r="DZ38" s="8" t="e">
        <f t="shared" si="8"/>
        <v>#DIV/0!</v>
      </c>
      <c r="EA38" s="8"/>
      <c r="EB38" s="8"/>
      <c r="EC38" s="8"/>
      <c r="ED38" s="8"/>
      <c r="EE38" s="8"/>
      <c r="EF38" s="8"/>
      <c r="EG38" s="8"/>
      <c r="EH38" s="8"/>
      <c r="EI38" s="8"/>
      <c r="EJ38" s="8" t="e">
        <f t="shared" si="9"/>
        <v>#DIV/0!</v>
      </c>
      <c r="EK38" s="8"/>
      <c r="EL38" s="8"/>
      <c r="EM38" s="8"/>
      <c r="EN38" s="8"/>
      <c r="EO38" s="8" t="e">
        <f t="shared" si="10"/>
        <v>#DIV/0!</v>
      </c>
      <c r="EP38" s="8"/>
      <c r="EQ38" s="8" t="e">
        <f t="shared" si="11"/>
        <v>#DIV/0!</v>
      </c>
      <c r="ER38" s="8"/>
      <c r="ES38" s="8" t="e">
        <f t="shared" si="12"/>
        <v>#DIV/0!</v>
      </c>
      <c r="ET38" s="8"/>
      <c r="EU38" s="9" t="e">
        <f t="shared" si="13"/>
        <v>#DIV/0!</v>
      </c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</row>
    <row r="39" spans="1:163" ht="15.75" customHeight="1" x14ac:dyDescent="0.2">
      <c r="A39" s="20">
        <v>43923</v>
      </c>
      <c r="B39" s="21">
        <v>3.5200092313688792E-2</v>
      </c>
      <c r="C39" s="21">
        <v>-1.5275377925340658E-2</v>
      </c>
      <c r="D39" s="21">
        <v>5.4452950362888886E-2</v>
      </c>
      <c r="E39" s="21">
        <v>1.6549035675227041E-2</v>
      </c>
      <c r="F39" s="21">
        <v>4.7270846072268398E-2</v>
      </c>
      <c r="G39" s="21">
        <v>0.10460176813842438</v>
      </c>
      <c r="H39" s="21">
        <v>3.7634032897928285E-2</v>
      </c>
      <c r="I39" s="21">
        <v>3.5958114001933578E-2</v>
      </c>
      <c r="J39" s="21">
        <v>2.3618346059577522E-2</v>
      </c>
      <c r="K39" s="21">
        <v>4.6511254118975248E-2</v>
      </c>
      <c r="L39" s="21">
        <v>4.5190000000000001E-2</v>
      </c>
      <c r="M39" s="21">
        <v>3.3140000000000003E-2</v>
      </c>
      <c r="N39" s="21">
        <v>3.6659999999999998E-2</v>
      </c>
      <c r="O39" s="21">
        <v>2.0830000000000001E-2</v>
      </c>
      <c r="P39" s="21">
        <v>4.0759999999999998E-2</v>
      </c>
      <c r="Q39" s="21">
        <v>2.0500000000000001E-2</v>
      </c>
      <c r="R39" s="21">
        <v>1.142E-2</v>
      </c>
      <c r="S39" s="21">
        <v>1.9400000000000001E-3</v>
      </c>
      <c r="T39" s="21">
        <v>-5.8529999999999999E-2</v>
      </c>
      <c r="U39" s="21">
        <v>4.2529936865411386E-2</v>
      </c>
      <c r="V39" s="21">
        <v>3.1436773423564504E-2</v>
      </c>
      <c r="W39" s="21">
        <v>1.4891645976924255E-2</v>
      </c>
      <c r="X39" s="21">
        <v>4.533024749930413E-2</v>
      </c>
      <c r="Y39" s="21">
        <v>2.0687883718059529E-2</v>
      </c>
      <c r="Z39" s="21">
        <v>2.1367220748892139E-2</v>
      </c>
      <c r="AA39" s="21">
        <v>1.3061136780518724E-2</v>
      </c>
      <c r="AB39" s="21">
        <v>4.3087001151107314E-2</v>
      </c>
      <c r="AC39" s="21">
        <v>2.7570184246505598E-2</v>
      </c>
      <c r="AD39" s="21">
        <v>-6.5049923087395156E-2</v>
      </c>
      <c r="AE39" s="21">
        <v>3.8752217773210577E-2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 t="e">
        <f t="shared" si="0"/>
        <v>#DIV/0!</v>
      </c>
      <c r="CK39" s="8"/>
      <c r="CL39" s="8"/>
      <c r="CM39" s="8"/>
      <c r="CN39" s="8"/>
      <c r="CO39" s="8" t="e">
        <f t="shared" si="1"/>
        <v>#DIV/0!</v>
      </c>
      <c r="CP39" s="8"/>
      <c r="CQ39" s="8" t="e">
        <f t="shared" si="2"/>
        <v>#DIV/0!</v>
      </c>
      <c r="CR39" s="8"/>
      <c r="CS39" s="8" t="e">
        <f t="shared" si="3"/>
        <v>#DIV/0!</v>
      </c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 t="e">
        <f t="shared" si="4"/>
        <v>#DIV/0!</v>
      </c>
      <c r="DF39" s="8"/>
      <c r="DG39" s="8"/>
      <c r="DH39" s="8"/>
      <c r="DI39" s="8"/>
      <c r="DJ39" s="8"/>
      <c r="DK39" s="8" t="e">
        <f t="shared" si="5"/>
        <v>#DIV/0!</v>
      </c>
      <c r="DL39" s="8"/>
      <c r="DM39" s="8"/>
      <c r="DN39" s="8"/>
      <c r="DO39" s="8"/>
      <c r="DP39" s="8"/>
      <c r="DQ39" s="8"/>
      <c r="DR39" s="8"/>
      <c r="DS39" s="8" t="e">
        <f t="shared" si="6"/>
        <v>#DIV/0!</v>
      </c>
      <c r="DT39" s="8" t="e">
        <f t="shared" si="7"/>
        <v>#DIV/0!</v>
      </c>
      <c r="DU39" s="8"/>
      <c r="DV39" s="8"/>
      <c r="DW39" s="8"/>
      <c r="DX39" s="8"/>
      <c r="DY39" s="8"/>
      <c r="DZ39" s="8" t="e">
        <f t="shared" si="8"/>
        <v>#DIV/0!</v>
      </c>
      <c r="EA39" s="8"/>
      <c r="EB39" s="8"/>
      <c r="EC39" s="8"/>
      <c r="ED39" s="8"/>
      <c r="EE39" s="8"/>
      <c r="EF39" s="8"/>
      <c r="EG39" s="8"/>
      <c r="EH39" s="8"/>
      <c r="EI39" s="8"/>
      <c r="EJ39" s="8" t="e">
        <f t="shared" si="9"/>
        <v>#DIV/0!</v>
      </c>
      <c r="EK39" s="8"/>
      <c r="EL39" s="8"/>
      <c r="EM39" s="8"/>
      <c r="EN39" s="8"/>
      <c r="EO39" s="8" t="e">
        <f t="shared" si="10"/>
        <v>#DIV/0!</v>
      </c>
      <c r="EP39" s="8"/>
      <c r="EQ39" s="8" t="e">
        <f t="shared" si="11"/>
        <v>#DIV/0!</v>
      </c>
      <c r="ER39" s="8"/>
      <c r="ES39" s="8" t="e">
        <f t="shared" si="12"/>
        <v>#DIV/0!</v>
      </c>
      <c r="ET39" s="8"/>
      <c r="EU39" s="9" t="e">
        <f t="shared" si="13"/>
        <v>#DIV/0!</v>
      </c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</row>
    <row r="40" spans="1:163" ht="15.75" customHeight="1" x14ac:dyDescent="0.2">
      <c r="A40" s="20">
        <v>43924</v>
      </c>
      <c r="B40" s="21">
        <v>-3.0329892000718409E-2</v>
      </c>
      <c r="C40" s="21">
        <v>-4.0735034217578452E-2</v>
      </c>
      <c r="D40" s="21">
        <v>-1.6751942589792113E-2</v>
      </c>
      <c r="E40" s="21">
        <v>-1.4475722608758856E-2</v>
      </c>
      <c r="F40" s="21">
        <v>-1.7890801725431876E-2</v>
      </c>
      <c r="G40" s="21">
        <v>-1.335733673002844E-2</v>
      </c>
      <c r="H40" s="21">
        <v>-1.8767986841858968E-2</v>
      </c>
      <c r="I40" s="21">
        <v>-2.1428579628286456E-3</v>
      </c>
      <c r="J40" s="21">
        <v>-4.1195404590034915E-2</v>
      </c>
      <c r="K40" s="21">
        <v>-4.0560527583319572E-3</v>
      </c>
      <c r="L40" s="21">
        <v>-3.3840000000000002E-2</v>
      </c>
      <c r="M40" s="21">
        <v>7.6299999999999996E-3</v>
      </c>
      <c r="N40" s="21">
        <v>-4.0340000000000001E-2</v>
      </c>
      <c r="O40" s="21">
        <v>-7.2700000000000004E-3</v>
      </c>
      <c r="P40" s="21">
        <v>-8.0999999999999996E-3</v>
      </c>
      <c r="Q40" s="21">
        <v>-9.2499999999999995E-3</v>
      </c>
      <c r="R40" s="22">
        <v>-1.61E-2</v>
      </c>
      <c r="S40" s="22">
        <v>-6.9999999999999994E-5</v>
      </c>
      <c r="T40" s="22">
        <v>1.009E-2</v>
      </c>
      <c r="U40" s="21">
        <v>-2.7341097004682838E-3</v>
      </c>
      <c r="V40" s="21">
        <v>-2.0212235618956825E-2</v>
      </c>
      <c r="W40" s="21">
        <v>-1.4499851272335123E-2</v>
      </c>
      <c r="X40" s="21">
        <v>5.9264597376494765E-3</v>
      </c>
      <c r="Y40" s="21">
        <v>-3.4543941244923174E-2</v>
      </c>
      <c r="Z40" s="21">
        <v>-3.2384281333632185E-2</v>
      </c>
      <c r="AA40" s="21">
        <v>-4.6611122604440884E-2</v>
      </c>
      <c r="AB40" s="21">
        <v>-1.0004630969926639E-2</v>
      </c>
      <c r="AC40" s="21">
        <v>-3.5833610071751759E-2</v>
      </c>
      <c r="AD40" s="21">
        <v>9.871748479154091E-3</v>
      </c>
      <c r="AE40" s="21">
        <v>6.9710104661365657E-3</v>
      </c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 t="e">
        <f t="shared" si="0"/>
        <v>#DIV/0!</v>
      </c>
      <c r="CK40" s="8"/>
      <c r="CL40" s="8"/>
      <c r="CM40" s="8"/>
      <c r="CN40" s="8"/>
      <c r="CO40" s="8" t="e">
        <f t="shared" si="1"/>
        <v>#DIV/0!</v>
      </c>
      <c r="CP40" s="8"/>
      <c r="CQ40" s="8" t="e">
        <f t="shared" si="2"/>
        <v>#DIV/0!</v>
      </c>
      <c r="CR40" s="8"/>
      <c r="CS40" s="8" t="e">
        <f t="shared" si="3"/>
        <v>#DIV/0!</v>
      </c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 t="e">
        <f t="shared" si="4"/>
        <v>#DIV/0!</v>
      </c>
      <c r="DF40" s="8"/>
      <c r="DG40" s="8"/>
      <c r="DH40" s="8"/>
      <c r="DI40" s="8"/>
      <c r="DJ40" s="8"/>
      <c r="DK40" s="8" t="e">
        <f t="shared" si="5"/>
        <v>#DIV/0!</v>
      </c>
      <c r="DL40" s="8"/>
      <c r="DM40" s="8"/>
      <c r="DN40" s="8"/>
      <c r="DO40" s="8"/>
      <c r="DP40" s="8"/>
      <c r="DQ40" s="8"/>
      <c r="DR40" s="8"/>
      <c r="DS40" s="8" t="e">
        <f t="shared" si="6"/>
        <v>#DIV/0!</v>
      </c>
      <c r="DT40" s="8" t="e">
        <f t="shared" si="7"/>
        <v>#DIV/0!</v>
      </c>
      <c r="DU40" s="8"/>
      <c r="DV40" s="8"/>
      <c r="DW40" s="8"/>
      <c r="DX40" s="8"/>
      <c r="DY40" s="8"/>
      <c r="DZ40" s="8" t="e">
        <f t="shared" si="8"/>
        <v>#DIV/0!</v>
      </c>
      <c r="EA40" s="8"/>
      <c r="EB40" s="8"/>
      <c r="EC40" s="8"/>
      <c r="ED40" s="8"/>
      <c r="EE40" s="8"/>
      <c r="EF40" s="8"/>
      <c r="EG40" s="8"/>
      <c r="EH40" s="8"/>
      <c r="EI40" s="8"/>
      <c r="EJ40" s="8" t="e">
        <f t="shared" si="9"/>
        <v>#DIV/0!</v>
      </c>
      <c r="EK40" s="8"/>
      <c r="EL40" s="8"/>
      <c r="EM40" s="8"/>
      <c r="EN40" s="8"/>
      <c r="EO40" s="8" t="e">
        <f t="shared" si="10"/>
        <v>#DIV/0!</v>
      </c>
      <c r="EP40" s="8"/>
      <c r="EQ40" s="8" t="e">
        <f t="shared" si="11"/>
        <v>#DIV/0!</v>
      </c>
      <c r="ER40" s="8"/>
      <c r="ES40" s="8" t="e">
        <f t="shared" si="12"/>
        <v>#DIV/0!</v>
      </c>
      <c r="ET40" s="8"/>
      <c r="EU40" s="9" t="e">
        <f t="shared" si="13"/>
        <v>#DIV/0!</v>
      </c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</row>
    <row r="41" spans="1:163" ht="15.75" customHeight="1" x14ac:dyDescent="0.2">
      <c r="A41" s="20">
        <v>43927</v>
      </c>
      <c r="B41" s="21">
        <v>5.0358557634815448E-2</v>
      </c>
      <c r="C41" s="21">
        <v>0.13062295526148965</v>
      </c>
      <c r="D41" s="21">
        <v>2.9595195757547283E-2</v>
      </c>
      <c r="E41" s="21">
        <v>8.3640056960131812E-2</v>
      </c>
      <c r="F41" s="21">
        <v>4.901023322217557E-2</v>
      </c>
      <c r="G41" s="21">
        <v>6.7936084641949154E-2</v>
      </c>
      <c r="H41" s="21">
        <v>5.8906330640777549E-2</v>
      </c>
      <c r="I41" s="21">
        <v>8.7904792576617985E-2</v>
      </c>
      <c r="J41" s="21">
        <v>5.0115669128786809E-2</v>
      </c>
      <c r="K41" s="21">
        <v>7.6440895757459035E-2</v>
      </c>
      <c r="L41" s="21">
        <v>7.6719999999999997E-2</v>
      </c>
      <c r="M41" s="21">
        <v>4.0820000000000002E-2</v>
      </c>
      <c r="N41" s="21">
        <v>6.2379999999999998E-2</v>
      </c>
      <c r="O41" s="21">
        <v>9.9140000000000006E-2</v>
      </c>
      <c r="P41" s="21">
        <v>5.1880000000000003E-2</v>
      </c>
      <c r="Q41" s="21">
        <v>7.1730000000000002E-2</v>
      </c>
      <c r="R41" s="22">
        <v>7.0610000000000006E-2</v>
      </c>
      <c r="S41" s="22">
        <v>9.4020000000000006E-2</v>
      </c>
      <c r="T41" s="22">
        <v>0.17793999999999999</v>
      </c>
      <c r="U41" s="21">
        <v>6.2783045531006457E-2</v>
      </c>
      <c r="V41" s="21">
        <v>7.4093387843036901E-2</v>
      </c>
      <c r="W41" s="21">
        <v>6.8291263731529217E-2</v>
      </c>
      <c r="X41" s="21">
        <v>2.3445618574680725E-2</v>
      </c>
      <c r="Y41" s="21">
        <v>5.2793925253283858E-2</v>
      </c>
      <c r="Z41" s="21">
        <v>5.8943970231213991E-2</v>
      </c>
      <c r="AA41" s="21">
        <v>7.8939319422175636E-2</v>
      </c>
      <c r="AB41" s="21">
        <v>3.5910501305770809E-2</v>
      </c>
      <c r="AC41" s="21">
        <v>0.10960569036133863</v>
      </c>
      <c r="AD41" s="21">
        <v>4.5838858534851666E-2</v>
      </c>
      <c r="AE41" s="21">
        <v>5.3688314895268804E-2</v>
      </c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 t="e">
        <f t="shared" si="0"/>
        <v>#DIV/0!</v>
      </c>
      <c r="CK41" s="8"/>
      <c r="CL41" s="8"/>
      <c r="CM41" s="8"/>
      <c r="CN41" s="8"/>
      <c r="CO41" s="8" t="e">
        <f t="shared" si="1"/>
        <v>#DIV/0!</v>
      </c>
      <c r="CP41" s="8"/>
      <c r="CQ41" s="8" t="e">
        <f t="shared" si="2"/>
        <v>#DIV/0!</v>
      </c>
      <c r="CR41" s="8"/>
      <c r="CS41" s="8" t="e">
        <f t="shared" si="3"/>
        <v>#DIV/0!</v>
      </c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 t="e">
        <f t="shared" si="4"/>
        <v>#DIV/0!</v>
      </c>
      <c r="DF41" s="8"/>
      <c r="DG41" s="8"/>
      <c r="DH41" s="8"/>
      <c r="DI41" s="8"/>
      <c r="DJ41" s="8"/>
      <c r="DK41" s="8" t="e">
        <f t="shared" si="5"/>
        <v>#DIV/0!</v>
      </c>
      <c r="DL41" s="8"/>
      <c r="DM41" s="8"/>
      <c r="DN41" s="8"/>
      <c r="DO41" s="8"/>
      <c r="DP41" s="8"/>
      <c r="DQ41" s="8"/>
      <c r="DR41" s="8"/>
      <c r="DS41" s="8" t="e">
        <f t="shared" si="6"/>
        <v>#DIV/0!</v>
      </c>
      <c r="DT41" s="8" t="e">
        <f t="shared" si="7"/>
        <v>#DIV/0!</v>
      </c>
      <c r="DU41" s="8"/>
      <c r="DV41" s="8"/>
      <c r="DW41" s="8"/>
      <c r="DX41" s="8"/>
      <c r="DY41" s="8"/>
      <c r="DZ41" s="8" t="e">
        <f t="shared" si="8"/>
        <v>#DIV/0!</v>
      </c>
      <c r="EA41" s="8"/>
      <c r="EB41" s="8"/>
      <c r="EC41" s="8"/>
      <c r="ED41" s="8"/>
      <c r="EE41" s="8"/>
      <c r="EF41" s="8"/>
      <c r="EG41" s="8"/>
      <c r="EH41" s="8"/>
      <c r="EI41" s="8"/>
      <c r="EJ41" s="8" t="e">
        <f t="shared" si="9"/>
        <v>#DIV/0!</v>
      </c>
      <c r="EK41" s="8"/>
      <c r="EL41" s="8"/>
      <c r="EM41" s="8"/>
      <c r="EN41" s="8"/>
      <c r="EO41" s="8" t="e">
        <f t="shared" si="10"/>
        <v>#DIV/0!</v>
      </c>
      <c r="EP41" s="8"/>
      <c r="EQ41" s="8" t="e">
        <f t="shared" si="11"/>
        <v>#DIV/0!</v>
      </c>
      <c r="ER41" s="8"/>
      <c r="ES41" s="8" t="e">
        <f t="shared" si="12"/>
        <v>#DIV/0!</v>
      </c>
      <c r="ET41" s="8"/>
      <c r="EU41" s="9" t="e">
        <f t="shared" si="13"/>
        <v>#DIV/0!</v>
      </c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</row>
    <row r="42" spans="1:163" ht="15.75" customHeight="1" x14ac:dyDescent="0.2">
      <c r="A42" s="20">
        <v>43928</v>
      </c>
      <c r="B42" s="21">
        <v>2.7341345604321079E-2</v>
      </c>
      <c r="C42" s="21">
        <v>4.3284680376932144E-2</v>
      </c>
      <c r="D42" s="21">
        <v>-1.3322111578476166E-2</v>
      </c>
      <c r="E42" s="21">
        <v>-1.164987308758943E-2</v>
      </c>
      <c r="F42" s="21">
        <v>1.2296420665947669E-2</v>
      </c>
      <c r="G42" s="21">
        <v>6.5712219596753075E-3</v>
      </c>
      <c r="H42" s="21">
        <v>-1.9252452819083953E-2</v>
      </c>
      <c r="I42" s="21">
        <v>5.6958291946855394E-2</v>
      </c>
      <c r="J42" s="21">
        <v>9.2111778887739582E-3</v>
      </c>
      <c r="K42" s="21">
        <v>-5.1356673216434166E-4</v>
      </c>
      <c r="L42" s="21">
        <v>1.0399999999999999E-3</v>
      </c>
      <c r="M42" s="21">
        <v>-1.6449999999999999E-2</v>
      </c>
      <c r="N42" s="21">
        <v>1.3100000000000001E-2</v>
      </c>
      <c r="O42" s="21">
        <v>-8.2199999999999999E-3</v>
      </c>
      <c r="P42" s="21">
        <v>-2.2030000000000001E-2</v>
      </c>
      <c r="Q42" s="21">
        <v>-1.0829999999999999E-2</v>
      </c>
      <c r="R42" s="22">
        <v>-5.5700000000000003E-3</v>
      </c>
      <c r="S42" s="22">
        <v>-1.695E-2</v>
      </c>
      <c r="T42" s="22">
        <v>-4.9540000000000001E-2</v>
      </c>
      <c r="U42" s="21">
        <v>-3.4342167257186544E-3</v>
      </c>
      <c r="V42" s="21">
        <v>4.8058592295997821E-2</v>
      </c>
      <c r="W42" s="21">
        <v>5.0049632655843213E-3</v>
      </c>
      <c r="X42" s="21">
        <v>-4.3722811013831693E-2</v>
      </c>
      <c r="Y42" s="21">
        <v>1.8022113728711962E-2</v>
      </c>
      <c r="Z42" s="21">
        <v>1.6532594462886525E-2</v>
      </c>
      <c r="AA42" s="21">
        <v>-1.2087515070188892E-3</v>
      </c>
      <c r="AB42" s="21">
        <v>4.9261183360557815E-3</v>
      </c>
      <c r="AC42" s="21">
        <v>-5.0291500253865024E-3</v>
      </c>
      <c r="AD42" s="21">
        <v>4.2134893797358373E-3</v>
      </c>
      <c r="AE42" s="21">
        <v>-3.2898234082531841E-2</v>
      </c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 t="e">
        <f t="shared" si="0"/>
        <v>#DIV/0!</v>
      </c>
      <c r="CK42" s="8"/>
      <c r="CL42" s="8"/>
      <c r="CM42" s="8"/>
      <c r="CN42" s="8"/>
      <c r="CO42" s="8" t="e">
        <f t="shared" si="1"/>
        <v>#DIV/0!</v>
      </c>
      <c r="CP42" s="8"/>
      <c r="CQ42" s="8" t="e">
        <f t="shared" si="2"/>
        <v>#DIV/0!</v>
      </c>
      <c r="CR42" s="8"/>
      <c r="CS42" s="8" t="e">
        <f t="shared" si="3"/>
        <v>#DIV/0!</v>
      </c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 t="e">
        <f t="shared" si="4"/>
        <v>#DIV/0!</v>
      </c>
      <c r="DF42" s="8"/>
      <c r="DG42" s="8"/>
      <c r="DH42" s="8"/>
      <c r="DI42" s="8"/>
      <c r="DJ42" s="8"/>
      <c r="DK42" s="8" t="e">
        <f t="shared" si="5"/>
        <v>#DIV/0!</v>
      </c>
      <c r="DL42" s="8"/>
      <c r="DM42" s="8"/>
      <c r="DN42" s="8"/>
      <c r="DO42" s="8"/>
      <c r="DP42" s="8"/>
      <c r="DQ42" s="8"/>
      <c r="DR42" s="8"/>
      <c r="DS42" s="8" t="e">
        <f t="shared" si="6"/>
        <v>#DIV/0!</v>
      </c>
      <c r="DT42" s="8" t="e">
        <f t="shared" si="7"/>
        <v>#DIV/0!</v>
      </c>
      <c r="DU42" s="8"/>
      <c r="DV42" s="8"/>
      <c r="DW42" s="8"/>
      <c r="DX42" s="8"/>
      <c r="DY42" s="8"/>
      <c r="DZ42" s="8" t="e">
        <f t="shared" si="8"/>
        <v>#DIV/0!</v>
      </c>
      <c r="EA42" s="8"/>
      <c r="EB42" s="8"/>
      <c r="EC42" s="8"/>
      <c r="ED42" s="8"/>
      <c r="EE42" s="8"/>
      <c r="EF42" s="8"/>
      <c r="EG42" s="8"/>
      <c r="EH42" s="8"/>
      <c r="EI42" s="8"/>
      <c r="EJ42" s="8" t="e">
        <f t="shared" si="9"/>
        <v>#DIV/0!</v>
      </c>
      <c r="EK42" s="8"/>
      <c r="EL42" s="8"/>
      <c r="EM42" s="8"/>
      <c r="EN42" s="8"/>
      <c r="EO42" s="8" t="e">
        <f t="shared" si="10"/>
        <v>#DIV/0!</v>
      </c>
      <c r="EP42" s="8"/>
      <c r="EQ42" s="8" t="e">
        <f t="shared" si="11"/>
        <v>#DIV/0!</v>
      </c>
      <c r="ER42" s="8"/>
      <c r="ES42" s="8" t="e">
        <f t="shared" si="12"/>
        <v>#DIV/0!</v>
      </c>
      <c r="ET42" s="8"/>
      <c r="EU42" s="9" t="e">
        <f t="shared" si="13"/>
        <v>#DIV/0!</v>
      </c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</row>
    <row r="43" spans="1:163" ht="15.75" customHeight="1" x14ac:dyDescent="0.2">
      <c r="A43" s="20">
        <v>43929</v>
      </c>
      <c r="B43" s="21">
        <v>2.9907879874583633E-2</v>
      </c>
      <c r="C43" s="21">
        <v>5.0105103040374924E-2</v>
      </c>
      <c r="D43" s="21">
        <v>4.8657867615108014E-2</v>
      </c>
      <c r="E43" s="21">
        <v>2.5272515357777109E-2</v>
      </c>
      <c r="F43" s="21">
        <v>4.3966651199726821E-2</v>
      </c>
      <c r="G43" s="21">
        <v>6.0653698768590877E-2</v>
      </c>
      <c r="H43" s="21">
        <v>2.6707098378828301E-2</v>
      </c>
      <c r="I43" s="21">
        <v>7.3334397426509032E-2</v>
      </c>
      <c r="J43" s="21">
        <v>2.9219900967707997E-2</v>
      </c>
      <c r="K43" s="21">
        <v>9.8825135529488402E-3</v>
      </c>
      <c r="L43" s="21">
        <v>3.7150000000000002E-2</v>
      </c>
      <c r="M43" s="21">
        <v>4.1180000000000001E-2</v>
      </c>
      <c r="N43" s="21">
        <v>3.959E-2</v>
      </c>
      <c r="O43" s="21">
        <v>1.076E-2</v>
      </c>
      <c r="P43" s="21">
        <v>3.8210000000000001E-2</v>
      </c>
      <c r="Q43" s="21">
        <v>9.9799999999999993E-3</v>
      </c>
      <c r="R43" s="22">
        <v>1.345E-2</v>
      </c>
      <c r="S43" s="22">
        <v>4.086E-2</v>
      </c>
      <c r="T43" s="22">
        <v>3.6679999999999997E-2</v>
      </c>
      <c r="U43" s="21">
        <v>2.777661879417305E-2</v>
      </c>
      <c r="V43" s="21">
        <v>6.3815455307080368E-2</v>
      </c>
      <c r="W43" s="21">
        <v>1.3071406180313758E-2</v>
      </c>
      <c r="X43" s="21">
        <v>2.045096948364063E-2</v>
      </c>
      <c r="Y43" s="21">
        <v>4.0448835006113737E-2</v>
      </c>
      <c r="Z43" s="21">
        <v>-1.6805895903521594E-3</v>
      </c>
      <c r="AA43" s="21">
        <v>7.6762427399618291E-2</v>
      </c>
      <c r="AB43" s="21">
        <v>1.4288446608569582E-2</v>
      </c>
      <c r="AC43" s="21">
        <v>3.6973326163998906E-2</v>
      </c>
      <c r="AD43" s="21">
        <v>6.5192314708918155E-3</v>
      </c>
      <c r="AE43" s="21">
        <v>-1.2303655737397391E-3</v>
      </c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 t="e">
        <f t="shared" si="0"/>
        <v>#DIV/0!</v>
      </c>
      <c r="CK43" s="8"/>
      <c r="CL43" s="8"/>
      <c r="CM43" s="8"/>
      <c r="CN43" s="8"/>
      <c r="CO43" s="8" t="e">
        <f t="shared" si="1"/>
        <v>#DIV/0!</v>
      </c>
      <c r="CP43" s="8"/>
      <c r="CQ43" s="8" t="e">
        <f t="shared" si="2"/>
        <v>#DIV/0!</v>
      </c>
      <c r="CR43" s="8"/>
      <c r="CS43" s="8" t="e">
        <f t="shared" si="3"/>
        <v>#DIV/0!</v>
      </c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 t="e">
        <f t="shared" si="4"/>
        <v>#DIV/0!</v>
      </c>
      <c r="DF43" s="8"/>
      <c r="DG43" s="8"/>
      <c r="DH43" s="8"/>
      <c r="DI43" s="8"/>
      <c r="DJ43" s="8"/>
      <c r="DK43" s="8" t="e">
        <f t="shared" si="5"/>
        <v>#DIV/0!</v>
      </c>
      <c r="DL43" s="8"/>
      <c r="DM43" s="8"/>
      <c r="DN43" s="8"/>
      <c r="DO43" s="8"/>
      <c r="DP43" s="8"/>
      <c r="DQ43" s="8"/>
      <c r="DR43" s="8"/>
      <c r="DS43" s="8" t="e">
        <f t="shared" si="6"/>
        <v>#DIV/0!</v>
      </c>
      <c r="DT43" s="8" t="e">
        <f t="shared" si="7"/>
        <v>#DIV/0!</v>
      </c>
      <c r="DU43" s="8"/>
      <c r="DV43" s="8"/>
      <c r="DW43" s="8"/>
      <c r="DX43" s="8"/>
      <c r="DY43" s="8"/>
      <c r="DZ43" s="8" t="e">
        <f t="shared" si="8"/>
        <v>#DIV/0!</v>
      </c>
      <c r="EA43" s="8"/>
      <c r="EB43" s="8"/>
      <c r="EC43" s="8"/>
      <c r="ED43" s="8"/>
      <c r="EE43" s="8"/>
      <c r="EF43" s="8"/>
      <c r="EG43" s="8"/>
      <c r="EH43" s="8"/>
      <c r="EI43" s="8"/>
      <c r="EJ43" s="8" t="e">
        <f t="shared" si="9"/>
        <v>#DIV/0!</v>
      </c>
      <c r="EK43" s="8"/>
      <c r="EL43" s="8"/>
      <c r="EM43" s="8"/>
      <c r="EN43" s="8"/>
      <c r="EO43" s="8" t="e">
        <f t="shared" si="10"/>
        <v>#DIV/0!</v>
      </c>
      <c r="EP43" s="8"/>
      <c r="EQ43" s="8" t="e">
        <f t="shared" si="11"/>
        <v>#DIV/0!</v>
      </c>
      <c r="ER43" s="8"/>
      <c r="ES43" s="8" t="e">
        <f t="shared" si="12"/>
        <v>#DIV/0!</v>
      </c>
      <c r="ET43" s="8"/>
      <c r="EU43" s="9" t="e">
        <f t="shared" si="13"/>
        <v>#DIV/0!</v>
      </c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</row>
    <row r="44" spans="1:163" ht="15.75" customHeight="1" x14ac:dyDescent="0.2">
      <c r="A44" s="20">
        <v>43930</v>
      </c>
      <c r="B44" s="21">
        <v>-8.1545082387462862E-3</v>
      </c>
      <c r="C44" s="21">
        <v>2.9322593060345112E-2</v>
      </c>
      <c r="D44" s="21">
        <v>-4.4810317322229055E-3</v>
      </c>
      <c r="E44" s="21">
        <v>7.1902343253867421E-3</v>
      </c>
      <c r="F44" s="21">
        <v>-1.8778034631154739E-2</v>
      </c>
      <c r="G44" s="21">
        <v>-1.9614229133551167E-2</v>
      </c>
      <c r="H44" s="21">
        <v>-1.3021645293573992E-2</v>
      </c>
      <c r="I44" s="21">
        <v>4.9624757422098598E-2</v>
      </c>
      <c r="J44" s="21">
        <v>2.9576232498728313E-2</v>
      </c>
      <c r="K44" s="21">
        <v>-3.1694006584503137E-2</v>
      </c>
      <c r="L44" s="21">
        <v>1.8360000000000001E-2</v>
      </c>
      <c r="M44" s="21">
        <v>-1.427E-2</v>
      </c>
      <c r="N44" s="21">
        <v>8.591E-2</v>
      </c>
      <c r="O44" s="21">
        <v>3.4389999999999997E-2</v>
      </c>
      <c r="P44" s="21">
        <v>1.06E-2</v>
      </c>
      <c r="Q44" s="21">
        <v>6.0000000000000002E-5</v>
      </c>
      <c r="R44" s="22">
        <v>1.7319999999999999E-2</v>
      </c>
      <c r="S44" s="22">
        <v>2.2440000000000002E-2</v>
      </c>
      <c r="T44" s="22">
        <v>3.3279999999999997E-2</v>
      </c>
      <c r="U44" s="21">
        <v>2.4376336080447935E-2</v>
      </c>
      <c r="V44" s="21">
        <v>4.0424085346815825E-2</v>
      </c>
      <c r="W44" s="21">
        <v>3.3862198336588344E-2</v>
      </c>
      <c r="X44" s="21">
        <v>-3.8300882476002989E-3</v>
      </c>
      <c r="Y44" s="21">
        <v>4.4725173372263539E-2</v>
      </c>
      <c r="Z44" s="21">
        <v>3.3373725318294571E-2</v>
      </c>
      <c r="AA44" s="21">
        <v>-1.3911044693585688E-2</v>
      </c>
      <c r="AB44" s="21">
        <v>-6.2478509383630271E-3</v>
      </c>
      <c r="AC44" s="21">
        <v>-7.1709569257876115E-3</v>
      </c>
      <c r="AD44" s="21">
        <v>2.0444033498868405E-2</v>
      </c>
      <c r="AE44" s="21">
        <v>-3.283533111097529E-4</v>
      </c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 t="e">
        <f t="shared" si="0"/>
        <v>#DIV/0!</v>
      </c>
      <c r="CK44" s="8"/>
      <c r="CL44" s="8"/>
      <c r="CM44" s="8"/>
      <c r="CN44" s="8"/>
      <c r="CO44" s="8" t="e">
        <f t="shared" si="1"/>
        <v>#DIV/0!</v>
      </c>
      <c r="CP44" s="8"/>
      <c r="CQ44" s="8" t="e">
        <f t="shared" si="2"/>
        <v>#DIV/0!</v>
      </c>
      <c r="CR44" s="8"/>
      <c r="CS44" s="8" t="e">
        <f t="shared" si="3"/>
        <v>#DIV/0!</v>
      </c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 t="e">
        <f t="shared" si="4"/>
        <v>#DIV/0!</v>
      </c>
      <c r="DF44" s="8"/>
      <c r="DG44" s="8"/>
      <c r="DH44" s="8"/>
      <c r="DI44" s="8"/>
      <c r="DJ44" s="8"/>
      <c r="DK44" s="8" t="e">
        <f t="shared" si="5"/>
        <v>#DIV/0!</v>
      </c>
      <c r="DL44" s="8"/>
      <c r="DM44" s="8"/>
      <c r="DN44" s="8"/>
      <c r="DO44" s="8"/>
      <c r="DP44" s="8"/>
      <c r="DQ44" s="8"/>
      <c r="DR44" s="8"/>
      <c r="DS44" s="8" t="e">
        <f t="shared" si="6"/>
        <v>#DIV/0!</v>
      </c>
      <c r="DT44" s="8" t="e">
        <f t="shared" si="7"/>
        <v>#DIV/0!</v>
      </c>
      <c r="DU44" s="8"/>
      <c r="DV44" s="8"/>
      <c r="DW44" s="8"/>
      <c r="DX44" s="8"/>
      <c r="DY44" s="8"/>
      <c r="DZ44" s="8" t="e">
        <f t="shared" si="8"/>
        <v>#DIV/0!</v>
      </c>
      <c r="EA44" s="8"/>
      <c r="EB44" s="8"/>
      <c r="EC44" s="8"/>
      <c r="ED44" s="8"/>
      <c r="EE44" s="8"/>
      <c r="EF44" s="8"/>
      <c r="EG44" s="8"/>
      <c r="EH44" s="8"/>
      <c r="EI44" s="8"/>
      <c r="EJ44" s="8" t="e">
        <f t="shared" si="9"/>
        <v>#DIV/0!</v>
      </c>
      <c r="EK44" s="8"/>
      <c r="EL44" s="8"/>
      <c r="EM44" s="8"/>
      <c r="EN44" s="8"/>
      <c r="EO44" s="8" t="e">
        <f t="shared" si="10"/>
        <v>#DIV/0!</v>
      </c>
      <c r="EP44" s="8"/>
      <c r="EQ44" s="8" t="e">
        <f t="shared" si="11"/>
        <v>#DIV/0!</v>
      </c>
      <c r="ER44" s="8"/>
      <c r="ES44" s="8" t="e">
        <f t="shared" si="12"/>
        <v>#DIV/0!</v>
      </c>
      <c r="ET44" s="8"/>
      <c r="EU44" s="9" t="e">
        <f t="shared" si="13"/>
        <v>#DIV/0!</v>
      </c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</row>
    <row r="45" spans="1:163" ht="15.75" customHeight="1" x14ac:dyDescent="0.2">
      <c r="A45" s="20">
        <v>43934</v>
      </c>
      <c r="B45" s="21">
        <v>-9.3820798332903341E-3</v>
      </c>
      <c r="C45" s="21">
        <v>-4.8510726312220039E-2</v>
      </c>
      <c r="D45" s="21">
        <v>2.7492668794881726E-4</v>
      </c>
      <c r="E45" s="21">
        <v>1.9437460674790529E-2</v>
      </c>
      <c r="F45" s="21">
        <v>-9.1127943398346248E-2</v>
      </c>
      <c r="G45" s="21">
        <v>7.0913900766878205E-3</v>
      </c>
      <c r="H45" s="21">
        <v>4.8531910683206707E-4</v>
      </c>
      <c r="I45" s="21">
        <v>-3.7056754232803114E-2</v>
      </c>
      <c r="J45" s="21">
        <v>-3.9028303302976575E-2</v>
      </c>
      <c r="K45" s="21">
        <v>2.6935330031423763E-2</v>
      </c>
      <c r="L45" s="21">
        <v>-2.8800000000000002E-3</v>
      </c>
      <c r="M45" s="21">
        <v>-1.039E-2</v>
      </c>
      <c r="N45" s="21">
        <v>-4.5490000000000003E-2</v>
      </c>
      <c r="O45" s="21">
        <v>-1.968E-2</v>
      </c>
      <c r="P45" s="21">
        <v>-2.392E-2</v>
      </c>
      <c r="Q45" s="21">
        <v>2.2399999999999998E-3</v>
      </c>
      <c r="R45" s="22">
        <v>-2.7210000000000002E-2</v>
      </c>
      <c r="S45" s="22">
        <v>-1.3350000000000001E-2</v>
      </c>
      <c r="T45" s="22">
        <v>-3.015E-2</v>
      </c>
      <c r="U45" s="21">
        <v>-4.3163168304300274E-2</v>
      </c>
      <c r="V45" s="21">
        <v>-2.7956916511353576E-2</v>
      </c>
      <c r="W45" s="21">
        <v>-1.3689262532967867E-2</v>
      </c>
      <c r="X45" s="21">
        <v>1.1187836221304044E-2</v>
      </c>
      <c r="Y45" s="21">
        <v>-3.0720402462605999E-2</v>
      </c>
      <c r="Z45" s="21">
        <v>-9.6154586994419804E-3</v>
      </c>
      <c r="AA45" s="21">
        <v>-2.3500882622643506E-3</v>
      </c>
      <c r="AB45" s="21">
        <v>-1.3495954558440831E-2</v>
      </c>
      <c r="AC45" s="21">
        <v>-2.7432559491188911E-2</v>
      </c>
      <c r="AD45" s="21">
        <v>2.9515289902333529E-3</v>
      </c>
      <c r="AE45" s="21">
        <v>2.833050662622599E-2</v>
      </c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 t="e">
        <f t="shared" si="0"/>
        <v>#DIV/0!</v>
      </c>
      <c r="CK45" s="8"/>
      <c r="CL45" s="8"/>
      <c r="CM45" s="8"/>
      <c r="CN45" s="8"/>
      <c r="CO45" s="8" t="e">
        <f t="shared" si="1"/>
        <v>#DIV/0!</v>
      </c>
      <c r="CP45" s="8"/>
      <c r="CQ45" s="8" t="e">
        <f t="shared" si="2"/>
        <v>#DIV/0!</v>
      </c>
      <c r="CR45" s="8"/>
      <c r="CS45" s="8" t="e">
        <f t="shared" si="3"/>
        <v>#DIV/0!</v>
      </c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 t="e">
        <f t="shared" si="4"/>
        <v>#DIV/0!</v>
      </c>
      <c r="DF45" s="8"/>
      <c r="DG45" s="8"/>
      <c r="DH45" s="8"/>
      <c r="DI45" s="8"/>
      <c r="DJ45" s="8"/>
      <c r="DK45" s="8" t="e">
        <f t="shared" si="5"/>
        <v>#DIV/0!</v>
      </c>
      <c r="DL45" s="8"/>
      <c r="DM45" s="8"/>
      <c r="DN45" s="8"/>
      <c r="DO45" s="8"/>
      <c r="DP45" s="8"/>
      <c r="DQ45" s="8"/>
      <c r="DR45" s="8"/>
      <c r="DS45" s="8" t="e">
        <f t="shared" si="6"/>
        <v>#DIV/0!</v>
      </c>
      <c r="DT45" s="8" t="e">
        <f t="shared" si="7"/>
        <v>#DIV/0!</v>
      </c>
      <c r="DU45" s="8"/>
      <c r="DV45" s="8"/>
      <c r="DW45" s="8"/>
      <c r="DX45" s="8"/>
      <c r="DY45" s="8"/>
      <c r="DZ45" s="8" t="e">
        <f t="shared" si="8"/>
        <v>#DIV/0!</v>
      </c>
      <c r="EA45" s="8"/>
      <c r="EB45" s="8"/>
      <c r="EC45" s="8"/>
      <c r="ED45" s="8"/>
      <c r="EE45" s="8"/>
      <c r="EF45" s="8"/>
      <c r="EG45" s="8"/>
      <c r="EH45" s="8"/>
      <c r="EI45" s="8"/>
      <c r="EJ45" s="8" t="e">
        <f t="shared" si="9"/>
        <v>#DIV/0!</v>
      </c>
      <c r="EK45" s="8"/>
      <c r="EL45" s="8"/>
      <c r="EM45" s="8"/>
      <c r="EN45" s="8"/>
      <c r="EO45" s="8" t="e">
        <f t="shared" si="10"/>
        <v>#DIV/0!</v>
      </c>
      <c r="EP45" s="8"/>
      <c r="EQ45" s="8" t="e">
        <f t="shared" si="11"/>
        <v>#DIV/0!</v>
      </c>
      <c r="ER45" s="8"/>
      <c r="ES45" s="8" t="e">
        <f t="shared" si="12"/>
        <v>#DIV/0!</v>
      </c>
      <c r="ET45" s="8"/>
      <c r="EU45" s="9" t="e">
        <f t="shared" si="13"/>
        <v>#DIV/0!</v>
      </c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</row>
    <row r="46" spans="1:163" ht="15.75" customHeight="1" x14ac:dyDescent="0.2">
      <c r="A46" s="20">
        <v>43935</v>
      </c>
      <c r="B46" s="21">
        <v>2.5225590617644886E-2</v>
      </c>
      <c r="C46" s="21">
        <v>-2.1710790088895496E-2</v>
      </c>
      <c r="D46" s="21">
        <v>3.8335743302610803E-2</v>
      </c>
      <c r="E46" s="21">
        <v>4.9269289556997879E-2</v>
      </c>
      <c r="F46" s="21">
        <v>2.02938193398139E-2</v>
      </c>
      <c r="G46" s="21">
        <v>-3.5394090748625609E-3</v>
      </c>
      <c r="H46" s="21">
        <v>3.7147128191946752E-2</v>
      </c>
      <c r="I46" s="21">
        <v>3.9660108642430988E-3</v>
      </c>
      <c r="J46" s="21">
        <v>1.9029045088670826E-2</v>
      </c>
      <c r="K46" s="21">
        <v>3.2844775426384178E-2</v>
      </c>
      <c r="L46" s="21">
        <v>2.2530000000000001E-2</v>
      </c>
      <c r="M46" s="21">
        <v>4.3810000000000002E-2</v>
      </c>
      <c r="N46" s="21">
        <v>-2.7779999999999999E-2</v>
      </c>
      <c r="O46" s="21">
        <v>2.1260000000000001E-2</v>
      </c>
      <c r="P46" s="21">
        <v>2.8160000000000001E-2</v>
      </c>
      <c r="Q46" s="21">
        <v>4.8300000000000003E-2</v>
      </c>
      <c r="R46" s="22">
        <v>3.5020000000000003E-2</v>
      </c>
      <c r="S46" s="22">
        <v>3.3590000000000002E-2</v>
      </c>
      <c r="T46" s="22">
        <v>-4.3920000000000001E-2</v>
      </c>
      <c r="U46" s="21">
        <v>4.1529181012645404E-2</v>
      </c>
      <c r="V46" s="21">
        <v>-5.3160361336726854E-3</v>
      </c>
      <c r="W46" s="21">
        <v>4.1290721111367543E-2</v>
      </c>
      <c r="X46" s="21">
        <v>4.2300848729682164E-2</v>
      </c>
      <c r="Y46" s="21">
        <v>1.4922865996521812E-2</v>
      </c>
      <c r="Z46" s="21">
        <v>2.4150460232283122E-2</v>
      </c>
      <c r="AA46" s="21">
        <v>2.6180780361090925E-2</v>
      </c>
      <c r="AB46" s="21">
        <v>2.5608924949201941E-2</v>
      </c>
      <c r="AC46" s="21">
        <v>3.2772642807929318E-2</v>
      </c>
      <c r="AD46" s="21">
        <v>5.0181817710537265E-2</v>
      </c>
      <c r="AE46" s="21">
        <v>2.9101542459649538E-2</v>
      </c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 t="e">
        <f t="shared" si="0"/>
        <v>#DIV/0!</v>
      </c>
      <c r="CK46" s="8"/>
      <c r="CL46" s="8"/>
      <c r="CM46" s="8"/>
      <c r="CN46" s="8"/>
      <c r="CO46" s="8" t="e">
        <f t="shared" si="1"/>
        <v>#DIV/0!</v>
      </c>
      <c r="CP46" s="8"/>
      <c r="CQ46" s="8" t="e">
        <f t="shared" si="2"/>
        <v>#DIV/0!</v>
      </c>
      <c r="CR46" s="8"/>
      <c r="CS46" s="8" t="e">
        <f t="shared" si="3"/>
        <v>#DIV/0!</v>
      </c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 t="e">
        <f t="shared" si="4"/>
        <v>#DIV/0!</v>
      </c>
      <c r="DF46" s="8"/>
      <c r="DG46" s="8"/>
      <c r="DH46" s="8"/>
      <c r="DI46" s="8"/>
      <c r="DJ46" s="8"/>
      <c r="DK46" s="8" t="e">
        <f t="shared" si="5"/>
        <v>#DIV/0!</v>
      </c>
      <c r="DL46" s="8"/>
      <c r="DM46" s="8"/>
      <c r="DN46" s="8"/>
      <c r="DO46" s="8"/>
      <c r="DP46" s="8"/>
      <c r="DQ46" s="8"/>
      <c r="DR46" s="8"/>
      <c r="DS46" s="8" t="e">
        <f t="shared" si="6"/>
        <v>#DIV/0!</v>
      </c>
      <c r="DT46" s="8" t="e">
        <f t="shared" si="7"/>
        <v>#DIV/0!</v>
      </c>
      <c r="DU46" s="8"/>
      <c r="DV46" s="8"/>
      <c r="DW46" s="8"/>
      <c r="DX46" s="8"/>
      <c r="DY46" s="8"/>
      <c r="DZ46" s="8" t="e">
        <f t="shared" si="8"/>
        <v>#DIV/0!</v>
      </c>
      <c r="EA46" s="8"/>
      <c r="EB46" s="8"/>
      <c r="EC46" s="8"/>
      <c r="ED46" s="8"/>
      <c r="EE46" s="8"/>
      <c r="EF46" s="8"/>
      <c r="EG46" s="8"/>
      <c r="EH46" s="8"/>
      <c r="EI46" s="8"/>
      <c r="EJ46" s="8" t="e">
        <f t="shared" si="9"/>
        <v>#DIV/0!</v>
      </c>
      <c r="EK46" s="8"/>
      <c r="EL46" s="8"/>
      <c r="EM46" s="8"/>
      <c r="EN46" s="8"/>
      <c r="EO46" s="8" t="e">
        <f t="shared" si="10"/>
        <v>#DIV/0!</v>
      </c>
      <c r="EP46" s="8"/>
      <c r="EQ46" s="8" t="e">
        <f t="shared" si="11"/>
        <v>#DIV/0!</v>
      </c>
      <c r="ER46" s="8"/>
      <c r="ES46" s="8" t="e">
        <f t="shared" si="12"/>
        <v>#DIV/0!</v>
      </c>
      <c r="ET46" s="8"/>
      <c r="EU46" s="9" t="e">
        <f t="shared" si="13"/>
        <v>#DIV/0!</v>
      </c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</row>
    <row r="47" spans="1:163" ht="15.75" customHeight="1" x14ac:dyDescent="0.2">
      <c r="A47" s="20">
        <v>43936</v>
      </c>
      <c r="B47" s="21">
        <v>-3.3731609799986635E-2</v>
      </c>
      <c r="C47" s="21">
        <v>-5.3445172447661442E-2</v>
      </c>
      <c r="D47" s="21">
        <v>-2.2292496937330316E-2</v>
      </c>
      <c r="E47" s="21">
        <v>-9.1692390156684084E-3</v>
      </c>
      <c r="F47" s="21">
        <v>-4.3425971441930285E-2</v>
      </c>
      <c r="G47" s="21">
        <v>-2.5375389063769269E-2</v>
      </c>
      <c r="H47" s="21">
        <v>-2.9895464796626286E-2</v>
      </c>
      <c r="I47" s="21">
        <v>-9.2966307390042788E-2</v>
      </c>
      <c r="J47" s="21">
        <v>-4.1758962725956014E-2</v>
      </c>
      <c r="K47" s="21">
        <v>-2.9952879220265009E-2</v>
      </c>
      <c r="L47" s="21">
        <v>-4.3040000000000002E-2</v>
      </c>
      <c r="M47" s="21">
        <v>1.11E-2</v>
      </c>
      <c r="N47" s="21">
        <v>-5.058E-2</v>
      </c>
      <c r="O47" s="21">
        <v>-3.4000000000000002E-2</v>
      </c>
      <c r="P47" s="21">
        <v>-9.3399999999999993E-3</v>
      </c>
      <c r="Q47" s="21">
        <v>-1.0529999999999999E-2</v>
      </c>
      <c r="R47" s="22">
        <v>-2.8170000000000001E-2</v>
      </c>
      <c r="S47" s="22">
        <v>-1.328E-2</v>
      </c>
      <c r="T47" s="22">
        <v>3.4709999999999998E-2</v>
      </c>
      <c r="U47" s="21">
        <v>-2.714348761254429E-2</v>
      </c>
      <c r="V47" s="21">
        <v>1.6257887253095231E-3</v>
      </c>
      <c r="W47" s="21">
        <v>-4.2851372874251892E-2</v>
      </c>
      <c r="X47" s="21">
        <v>2.147164091916134E-3</v>
      </c>
      <c r="Y47" s="21">
        <v>-5.5678302561412707E-2</v>
      </c>
      <c r="Z47" s="21">
        <v>-2.540728835731345E-2</v>
      </c>
      <c r="AA47" s="21">
        <v>4.0499576560260958E-2</v>
      </c>
      <c r="AB47" s="21">
        <v>-2.1031452167739394E-2</v>
      </c>
      <c r="AC47" s="21">
        <v>-5.0865388917994414E-2</v>
      </c>
      <c r="AD47" s="21">
        <v>-6.5487656201705671E-2</v>
      </c>
      <c r="AE47" s="21">
        <v>-1.8621979310647623E-3</v>
      </c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 t="e">
        <f t="shared" si="0"/>
        <v>#DIV/0!</v>
      </c>
      <c r="CK47" s="8"/>
      <c r="CL47" s="8"/>
      <c r="CM47" s="8"/>
      <c r="CN47" s="8"/>
      <c r="CO47" s="8" t="e">
        <f t="shared" si="1"/>
        <v>#DIV/0!</v>
      </c>
      <c r="CP47" s="8"/>
      <c r="CQ47" s="8" t="e">
        <f t="shared" si="2"/>
        <v>#DIV/0!</v>
      </c>
      <c r="CR47" s="8"/>
      <c r="CS47" s="8" t="e">
        <f t="shared" si="3"/>
        <v>#DIV/0!</v>
      </c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 t="e">
        <f t="shared" si="4"/>
        <v>#DIV/0!</v>
      </c>
      <c r="DF47" s="8"/>
      <c r="DG47" s="8"/>
      <c r="DH47" s="8"/>
      <c r="DI47" s="8"/>
      <c r="DJ47" s="8"/>
      <c r="DK47" s="8" t="e">
        <f t="shared" si="5"/>
        <v>#DIV/0!</v>
      </c>
      <c r="DL47" s="8"/>
      <c r="DM47" s="8"/>
      <c r="DN47" s="8"/>
      <c r="DO47" s="8"/>
      <c r="DP47" s="8"/>
      <c r="DQ47" s="8"/>
      <c r="DR47" s="8"/>
      <c r="DS47" s="8" t="e">
        <f t="shared" si="6"/>
        <v>#DIV/0!</v>
      </c>
      <c r="DT47" s="8" t="e">
        <f t="shared" si="7"/>
        <v>#DIV/0!</v>
      </c>
      <c r="DU47" s="8"/>
      <c r="DV47" s="8"/>
      <c r="DW47" s="8"/>
      <c r="DX47" s="8"/>
      <c r="DY47" s="8"/>
      <c r="DZ47" s="8" t="e">
        <f t="shared" si="8"/>
        <v>#DIV/0!</v>
      </c>
      <c r="EA47" s="8"/>
      <c r="EB47" s="8"/>
      <c r="EC47" s="8"/>
      <c r="ED47" s="8"/>
      <c r="EE47" s="8"/>
      <c r="EF47" s="8"/>
      <c r="EG47" s="8"/>
      <c r="EH47" s="8"/>
      <c r="EI47" s="8"/>
      <c r="EJ47" s="8" t="e">
        <f t="shared" si="9"/>
        <v>#DIV/0!</v>
      </c>
      <c r="EK47" s="8"/>
      <c r="EL47" s="8"/>
      <c r="EM47" s="8"/>
      <c r="EN47" s="8"/>
      <c r="EO47" s="8" t="e">
        <f t="shared" si="10"/>
        <v>#DIV/0!</v>
      </c>
      <c r="EP47" s="8"/>
      <c r="EQ47" s="8" t="e">
        <f t="shared" si="11"/>
        <v>#DIV/0!</v>
      </c>
      <c r="ER47" s="8"/>
      <c r="ES47" s="8" t="e">
        <f t="shared" si="12"/>
        <v>#DIV/0!</v>
      </c>
      <c r="ET47" s="8"/>
      <c r="EU47" s="9" t="e">
        <f t="shared" si="13"/>
        <v>#DIV/0!</v>
      </c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</row>
    <row r="48" spans="1:163" ht="15.75" customHeight="1" x14ac:dyDescent="0.2">
      <c r="A48" s="20">
        <v>43937</v>
      </c>
      <c r="B48" s="21">
        <v>-1.7927330182328719E-3</v>
      </c>
      <c r="C48" s="21">
        <v>-2.955283496014844E-2</v>
      </c>
      <c r="D48" s="21">
        <v>4.0208641444183069E-2</v>
      </c>
      <c r="E48" s="21">
        <v>7.9143150178817567E-3</v>
      </c>
      <c r="F48" s="21">
        <v>1.5039215602068222E-2</v>
      </c>
      <c r="G48" s="21">
        <v>-3.0775447011909797E-2</v>
      </c>
      <c r="H48" s="21">
        <v>-4.8181162098064441E-4</v>
      </c>
      <c r="I48" s="21">
        <v>-1.8791658509788912E-2</v>
      </c>
      <c r="J48" s="21">
        <v>-1.8790087580901841E-2</v>
      </c>
      <c r="K48" s="21">
        <v>3.209367872046117E-2</v>
      </c>
      <c r="L48" s="21">
        <v>-2.5260000000000001E-2</v>
      </c>
      <c r="M48" s="21">
        <v>1.3520000000000001E-2</v>
      </c>
      <c r="N48" s="21">
        <v>-3.8859999999999999E-2</v>
      </c>
      <c r="O48" s="21">
        <v>9.2899999999999996E-3</v>
      </c>
      <c r="P48" s="21">
        <v>1.1270000000000001E-2</v>
      </c>
      <c r="Q48" s="21">
        <v>2.9579999999999999E-2</v>
      </c>
      <c r="R48" s="22">
        <v>1.4710000000000001E-2</v>
      </c>
      <c r="S48" s="22">
        <v>9.1500000000000001E-3</v>
      </c>
      <c r="T48" s="22">
        <v>-8.3839999999999998E-2</v>
      </c>
      <c r="U48" s="21">
        <v>-1.0769822184055249E-2</v>
      </c>
      <c r="V48" s="21">
        <v>-8.3249440182750593E-3</v>
      </c>
      <c r="W48" s="21">
        <v>6.8787457737870591E-3</v>
      </c>
      <c r="X48" s="21">
        <v>2.3071862574641868E-3</v>
      </c>
      <c r="Y48" s="21">
        <v>-2.3369713904837275E-2</v>
      </c>
      <c r="Z48" s="21">
        <v>-1.3145912085612992E-2</v>
      </c>
      <c r="AA48" s="21">
        <v>5.7763724622413921E-2</v>
      </c>
      <c r="AB48" s="21">
        <v>1.2741249247265475E-2</v>
      </c>
      <c r="AC48" s="21">
        <v>-2.1561222610402442E-2</v>
      </c>
      <c r="AD48" s="21">
        <v>-4.8459769461396442E-3</v>
      </c>
      <c r="AE48" s="21">
        <v>2.7348596354350881E-2</v>
      </c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 t="e">
        <f t="shared" si="0"/>
        <v>#DIV/0!</v>
      </c>
      <c r="CK48" s="8"/>
      <c r="CL48" s="8"/>
      <c r="CM48" s="8"/>
      <c r="CN48" s="8"/>
      <c r="CO48" s="8" t="e">
        <f t="shared" si="1"/>
        <v>#DIV/0!</v>
      </c>
      <c r="CP48" s="8"/>
      <c r="CQ48" s="8" t="e">
        <f t="shared" si="2"/>
        <v>#DIV/0!</v>
      </c>
      <c r="CR48" s="8"/>
      <c r="CS48" s="8" t="e">
        <f t="shared" si="3"/>
        <v>#DIV/0!</v>
      </c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 t="e">
        <f t="shared" si="4"/>
        <v>#DIV/0!</v>
      </c>
      <c r="DF48" s="8"/>
      <c r="DG48" s="8"/>
      <c r="DH48" s="8"/>
      <c r="DI48" s="8"/>
      <c r="DJ48" s="8"/>
      <c r="DK48" s="8" t="e">
        <f t="shared" si="5"/>
        <v>#DIV/0!</v>
      </c>
      <c r="DL48" s="8"/>
      <c r="DM48" s="8"/>
      <c r="DN48" s="8"/>
      <c r="DO48" s="8"/>
      <c r="DP48" s="8"/>
      <c r="DQ48" s="8"/>
      <c r="DR48" s="8"/>
      <c r="DS48" s="8" t="e">
        <f t="shared" si="6"/>
        <v>#DIV/0!</v>
      </c>
      <c r="DT48" s="8" t="e">
        <f t="shared" si="7"/>
        <v>#DIV/0!</v>
      </c>
      <c r="DU48" s="8"/>
      <c r="DV48" s="8"/>
      <c r="DW48" s="8"/>
      <c r="DX48" s="8"/>
      <c r="DY48" s="8"/>
      <c r="DZ48" s="8" t="e">
        <f t="shared" si="8"/>
        <v>#DIV/0!</v>
      </c>
      <c r="EA48" s="8"/>
      <c r="EB48" s="8"/>
      <c r="EC48" s="8"/>
      <c r="ED48" s="8"/>
      <c r="EE48" s="8"/>
      <c r="EF48" s="8"/>
      <c r="EG48" s="8"/>
      <c r="EH48" s="8"/>
      <c r="EI48" s="8"/>
      <c r="EJ48" s="8" t="e">
        <f t="shared" si="9"/>
        <v>#DIV/0!</v>
      </c>
      <c r="EK48" s="8"/>
      <c r="EL48" s="8"/>
      <c r="EM48" s="8"/>
      <c r="EN48" s="8"/>
      <c r="EO48" s="8" t="e">
        <f t="shared" si="10"/>
        <v>#DIV/0!</v>
      </c>
      <c r="EP48" s="8"/>
      <c r="EQ48" s="8" t="e">
        <f t="shared" si="11"/>
        <v>#DIV/0!</v>
      </c>
      <c r="ER48" s="8"/>
      <c r="ES48" s="8" t="e">
        <f t="shared" si="12"/>
        <v>#DIV/0!</v>
      </c>
      <c r="ET48" s="8"/>
      <c r="EU48" s="9" t="e">
        <f t="shared" si="13"/>
        <v>#DIV/0!</v>
      </c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</row>
    <row r="49" spans="1:163" ht="15.75" customHeight="1" x14ac:dyDescent="0.2">
      <c r="A49" s="20">
        <v>43938</v>
      </c>
      <c r="B49" s="21">
        <v>1.0708504306286998E-2</v>
      </c>
      <c r="C49" s="21">
        <v>7.1620025974406268E-2</v>
      </c>
      <c r="D49" s="21">
        <v>1.7473130060064151E-2</v>
      </c>
      <c r="E49" s="21">
        <v>-1.3661558593441493E-2</v>
      </c>
      <c r="F49" s="21">
        <v>2.6840230916104803E-2</v>
      </c>
      <c r="G49" s="21">
        <v>8.5958608162754177E-2</v>
      </c>
      <c r="H49" s="21">
        <v>2.3339949697030796E-2</v>
      </c>
      <c r="I49" s="21">
        <v>5.5048485849690208E-2</v>
      </c>
      <c r="J49" s="21">
        <v>4.4271038590076937E-2</v>
      </c>
      <c r="K49" s="21">
        <v>-7.098667860982945E-3</v>
      </c>
      <c r="L49" s="21">
        <v>3.7229999999999999E-2</v>
      </c>
      <c r="M49" s="21">
        <v>1.558E-2</v>
      </c>
      <c r="N49" s="21">
        <v>8.6080000000000004E-2</v>
      </c>
      <c r="O49" s="21">
        <v>3.6110000000000003E-2</v>
      </c>
      <c r="P49" s="21">
        <v>5.5300000000000002E-3</v>
      </c>
      <c r="Q49" s="21">
        <v>8.77E-3</v>
      </c>
      <c r="R49" s="22">
        <v>4.0980000000000003E-2</v>
      </c>
      <c r="S49" s="22">
        <v>3.4790000000000001E-2</v>
      </c>
      <c r="T49" s="22">
        <v>0.13732</v>
      </c>
      <c r="U49" s="21">
        <v>2.0177229285950785E-2</v>
      </c>
      <c r="V49" s="21">
        <v>3.5784474354068042E-2</v>
      </c>
      <c r="W49" s="21">
        <v>4.6774719701983408E-2</v>
      </c>
      <c r="X49" s="21">
        <v>2.5916394227891573E-2</v>
      </c>
      <c r="Y49" s="21">
        <v>5.1358416002188767E-2</v>
      </c>
      <c r="Z49" s="21">
        <v>4.4196025535307659E-2</v>
      </c>
      <c r="AA49" s="21">
        <v>-2.6725304056282512E-2</v>
      </c>
      <c r="AB49" s="21">
        <v>1.3779067472843772E-2</v>
      </c>
      <c r="AC49" s="21">
        <v>4.2903314325994688E-2</v>
      </c>
      <c r="AD49" s="21">
        <v>2.8954490492654219E-2</v>
      </c>
      <c r="AE49" s="21">
        <v>-1.5882022623691806E-3</v>
      </c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 t="e">
        <f t="shared" si="0"/>
        <v>#DIV/0!</v>
      </c>
      <c r="CK49" s="8"/>
      <c r="CL49" s="8"/>
      <c r="CM49" s="8"/>
      <c r="CN49" s="8"/>
      <c r="CO49" s="8" t="e">
        <f t="shared" si="1"/>
        <v>#DIV/0!</v>
      </c>
      <c r="CP49" s="8"/>
      <c r="CQ49" s="8" t="e">
        <f t="shared" si="2"/>
        <v>#DIV/0!</v>
      </c>
      <c r="CR49" s="8"/>
      <c r="CS49" s="8" t="e">
        <f t="shared" si="3"/>
        <v>#DIV/0!</v>
      </c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 t="e">
        <f t="shared" si="4"/>
        <v>#DIV/0!</v>
      </c>
      <c r="DF49" s="8"/>
      <c r="DG49" s="8"/>
      <c r="DH49" s="8"/>
      <c r="DI49" s="8"/>
      <c r="DJ49" s="8"/>
      <c r="DK49" s="8" t="e">
        <f t="shared" si="5"/>
        <v>#DIV/0!</v>
      </c>
      <c r="DL49" s="8"/>
      <c r="DM49" s="8"/>
      <c r="DN49" s="8"/>
      <c r="DO49" s="8"/>
      <c r="DP49" s="8"/>
      <c r="DQ49" s="8"/>
      <c r="DR49" s="8"/>
      <c r="DS49" s="8" t="e">
        <f t="shared" si="6"/>
        <v>#DIV/0!</v>
      </c>
      <c r="DT49" s="8" t="e">
        <f t="shared" si="7"/>
        <v>#DIV/0!</v>
      </c>
      <c r="DU49" s="8"/>
      <c r="DV49" s="8"/>
      <c r="DW49" s="8"/>
      <c r="DX49" s="8"/>
      <c r="DY49" s="8"/>
      <c r="DZ49" s="8" t="e">
        <f t="shared" si="8"/>
        <v>#DIV/0!</v>
      </c>
      <c r="EA49" s="8"/>
      <c r="EB49" s="8"/>
      <c r="EC49" s="8"/>
      <c r="ED49" s="8"/>
      <c r="EE49" s="8"/>
      <c r="EF49" s="8"/>
      <c r="EG49" s="8"/>
      <c r="EH49" s="8"/>
      <c r="EI49" s="8"/>
      <c r="EJ49" s="8" t="e">
        <f t="shared" si="9"/>
        <v>#DIV/0!</v>
      </c>
      <c r="EK49" s="8"/>
      <c r="EL49" s="8"/>
      <c r="EM49" s="8"/>
      <c r="EN49" s="8"/>
      <c r="EO49" s="8" t="e">
        <f t="shared" si="10"/>
        <v>#DIV/0!</v>
      </c>
      <c r="EP49" s="8"/>
      <c r="EQ49" s="8" t="e">
        <f t="shared" si="11"/>
        <v>#DIV/0!</v>
      </c>
      <c r="ER49" s="8"/>
      <c r="ES49" s="8" t="e">
        <f t="shared" si="12"/>
        <v>#DIV/0!</v>
      </c>
      <c r="ET49" s="8"/>
      <c r="EU49" s="9" t="e">
        <f t="shared" si="13"/>
        <v>#DIV/0!</v>
      </c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</row>
    <row r="50" spans="1:163" ht="15.75" customHeight="1" x14ac:dyDescent="0.2">
      <c r="A50" s="20">
        <v>43941</v>
      </c>
      <c r="B50" s="21">
        <v>-1.9233350610296115E-2</v>
      </c>
      <c r="C50" s="21">
        <v>-3.9445020262697139E-2</v>
      </c>
      <c r="D50" s="21">
        <v>6.9131051237724924E-3</v>
      </c>
      <c r="E50" s="21">
        <v>-2.0975167352247834E-2</v>
      </c>
      <c r="F50" s="21">
        <v>-1.4725255243979565E-2</v>
      </c>
      <c r="G50" s="21">
        <v>-4.2175631010139956E-2</v>
      </c>
      <c r="H50" s="21">
        <v>1.4114328384078085E-3</v>
      </c>
      <c r="I50" s="21">
        <v>-5.8215049610278277E-2</v>
      </c>
      <c r="J50" s="21">
        <v>-1.9123274534211636E-2</v>
      </c>
      <c r="K50" s="21">
        <v>-1.9742986927584527E-2</v>
      </c>
      <c r="L50" s="21">
        <v>2.4099999999999998E-3</v>
      </c>
      <c r="M50" s="21">
        <v>-2.3E-3</v>
      </c>
      <c r="N50" s="21">
        <v>-3.7139999999999999E-2</v>
      </c>
      <c r="O50" s="21">
        <v>-2.4199999999999999E-2</v>
      </c>
      <c r="P50" s="21">
        <v>-4.3200000000000001E-3</v>
      </c>
      <c r="Q50" s="21">
        <v>-2.002E-2</v>
      </c>
      <c r="R50" s="22">
        <v>-2.2610000000000002E-2</v>
      </c>
      <c r="S50" s="22">
        <v>8.5999999999999998E-4</v>
      </c>
      <c r="T50" s="22">
        <v>-6.9849999999999995E-2</v>
      </c>
      <c r="U50" s="21">
        <v>-3.2352964451765671E-2</v>
      </c>
      <c r="V50" s="21">
        <v>-1.6983562468338959E-2</v>
      </c>
      <c r="W50" s="21">
        <v>-1.6222947074489503E-2</v>
      </c>
      <c r="X50" s="21">
        <v>-3.3351372715409763E-2</v>
      </c>
      <c r="Y50" s="21">
        <v>-3.1813173539997207E-2</v>
      </c>
      <c r="Z50" s="21">
        <v>-4.1846308378234914E-2</v>
      </c>
      <c r="AA50" s="21">
        <v>-2.9406693766572296E-2</v>
      </c>
      <c r="AB50" s="21">
        <v>-5.6608779698406574E-3</v>
      </c>
      <c r="AC50" s="21">
        <v>-3.1881894899616792E-2</v>
      </c>
      <c r="AD50" s="21">
        <v>-3.7783544128405733E-2</v>
      </c>
      <c r="AE50" s="21">
        <v>-1.7330662413831497E-2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 t="e">
        <f t="shared" si="0"/>
        <v>#DIV/0!</v>
      </c>
      <c r="CK50" s="8"/>
      <c r="CL50" s="8"/>
      <c r="CM50" s="8"/>
      <c r="CN50" s="8"/>
      <c r="CO50" s="8" t="e">
        <f t="shared" si="1"/>
        <v>#DIV/0!</v>
      </c>
      <c r="CP50" s="8"/>
      <c r="CQ50" s="8" t="e">
        <f t="shared" si="2"/>
        <v>#DIV/0!</v>
      </c>
      <c r="CR50" s="8"/>
      <c r="CS50" s="8" t="e">
        <f t="shared" si="3"/>
        <v>#DIV/0!</v>
      </c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 t="e">
        <f t="shared" si="4"/>
        <v>#DIV/0!</v>
      </c>
      <c r="DF50" s="8"/>
      <c r="DG50" s="8"/>
      <c r="DH50" s="8"/>
      <c r="DI50" s="8"/>
      <c r="DJ50" s="8"/>
      <c r="DK50" s="8" t="e">
        <f t="shared" si="5"/>
        <v>#DIV/0!</v>
      </c>
      <c r="DL50" s="8"/>
      <c r="DM50" s="8"/>
      <c r="DN50" s="8"/>
      <c r="DO50" s="8"/>
      <c r="DP50" s="8"/>
      <c r="DQ50" s="8"/>
      <c r="DR50" s="8"/>
      <c r="DS50" s="8" t="e">
        <f t="shared" si="6"/>
        <v>#DIV/0!</v>
      </c>
      <c r="DT50" s="8" t="e">
        <f t="shared" si="7"/>
        <v>#DIV/0!</v>
      </c>
      <c r="DU50" s="8"/>
      <c r="DV50" s="8"/>
      <c r="DW50" s="8"/>
      <c r="DX50" s="8"/>
      <c r="DY50" s="8"/>
      <c r="DZ50" s="8" t="e">
        <f t="shared" si="8"/>
        <v>#DIV/0!</v>
      </c>
      <c r="EA50" s="8"/>
      <c r="EB50" s="8"/>
      <c r="EC50" s="8"/>
      <c r="ED50" s="8"/>
      <c r="EE50" s="8"/>
      <c r="EF50" s="8"/>
      <c r="EG50" s="8"/>
      <c r="EH50" s="8"/>
      <c r="EI50" s="8"/>
      <c r="EJ50" s="8" t="e">
        <f t="shared" si="9"/>
        <v>#DIV/0!</v>
      </c>
      <c r="EK50" s="8"/>
      <c r="EL50" s="8"/>
      <c r="EM50" s="8"/>
      <c r="EN50" s="8"/>
      <c r="EO50" s="8" t="e">
        <f t="shared" si="10"/>
        <v>#DIV/0!</v>
      </c>
      <c r="EP50" s="8"/>
      <c r="EQ50" s="8" t="e">
        <f t="shared" si="11"/>
        <v>#DIV/0!</v>
      </c>
      <c r="ER50" s="8"/>
      <c r="ES50" s="8" t="e">
        <f t="shared" si="12"/>
        <v>#DIV/0!</v>
      </c>
      <c r="ET50" s="8"/>
      <c r="EU50" s="9" t="e">
        <f t="shared" si="13"/>
        <v>#DIV/0!</v>
      </c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</row>
    <row r="51" spans="1:163" ht="15.75" customHeight="1" x14ac:dyDescent="0.2">
      <c r="A51" s="20">
        <v>43942</v>
      </c>
      <c r="B51" s="21">
        <v>-1.4300979796322579E-2</v>
      </c>
      <c r="C51" s="21">
        <v>-3.0087450462286482E-2</v>
      </c>
      <c r="D51" s="21">
        <v>-2.5036078161324887E-2</v>
      </c>
      <c r="E51" s="21">
        <v>-3.1398141292192448E-2</v>
      </c>
      <c r="F51" s="21">
        <v>-4.2332005450019965E-2</v>
      </c>
      <c r="G51" s="21">
        <v>-2.3365266071700634E-2</v>
      </c>
      <c r="H51" s="21">
        <v>-4.7909029210669245E-2</v>
      </c>
      <c r="I51" s="21">
        <v>-2.0830748400394068E-2</v>
      </c>
      <c r="J51" s="21">
        <v>-2.7644644254452563E-2</v>
      </c>
      <c r="K51" s="21">
        <v>-4.8823959941584116E-2</v>
      </c>
      <c r="L51" s="21">
        <v>-3.0779999999999998E-2</v>
      </c>
      <c r="M51" s="21">
        <v>-1.321E-2</v>
      </c>
      <c r="N51" s="21">
        <v>-2.9430000000000001E-2</v>
      </c>
      <c r="O51" s="21">
        <v>-2.266E-2</v>
      </c>
      <c r="P51" s="21">
        <v>-5.6180000000000001E-2</v>
      </c>
      <c r="Q51" s="21">
        <v>-4.224E-2</v>
      </c>
      <c r="R51" s="22">
        <v>-3.1199999999999999E-2</v>
      </c>
      <c r="S51" s="22">
        <v>-7.7920000000000003E-2</v>
      </c>
      <c r="T51" s="22">
        <v>-5.2019999999999997E-2</v>
      </c>
      <c r="U51" s="21">
        <v>-2.5025786504861411E-2</v>
      </c>
      <c r="V51" s="21">
        <v>-3.7213859053134707E-2</v>
      </c>
      <c r="W51" s="21">
        <v>-2.6756133050829418E-2</v>
      </c>
      <c r="X51" s="21">
        <v>-7.6577700669178978E-3</v>
      </c>
      <c r="Y51" s="21">
        <v>0</v>
      </c>
      <c r="Z51" s="21">
        <v>-1.6962931387423955E-2</v>
      </c>
      <c r="AA51" s="21">
        <v>-2.8582104913302993E-2</v>
      </c>
      <c r="AB51" s="21">
        <v>-2.2793505287217321E-2</v>
      </c>
      <c r="AC51" s="21">
        <v>-2.2726151289319697E-2</v>
      </c>
      <c r="AD51" s="21">
        <v>-7.0257900244057349E-3</v>
      </c>
      <c r="AE51" s="21">
        <v>-4.9409503746284554E-3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 t="e">
        <f t="shared" si="0"/>
        <v>#DIV/0!</v>
      </c>
      <c r="CK51" s="8"/>
      <c r="CL51" s="8"/>
      <c r="CM51" s="8"/>
      <c r="CN51" s="8"/>
      <c r="CO51" s="8" t="e">
        <f t="shared" si="1"/>
        <v>#DIV/0!</v>
      </c>
      <c r="CP51" s="8"/>
      <c r="CQ51" s="8" t="e">
        <f t="shared" si="2"/>
        <v>#DIV/0!</v>
      </c>
      <c r="CR51" s="8"/>
      <c r="CS51" s="8" t="e">
        <f t="shared" si="3"/>
        <v>#DIV/0!</v>
      </c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 t="e">
        <f t="shared" si="4"/>
        <v>#DIV/0!</v>
      </c>
      <c r="DF51" s="8"/>
      <c r="DG51" s="8"/>
      <c r="DH51" s="8"/>
      <c r="DI51" s="8"/>
      <c r="DJ51" s="8"/>
      <c r="DK51" s="8" t="e">
        <f t="shared" si="5"/>
        <v>#DIV/0!</v>
      </c>
      <c r="DL51" s="8"/>
      <c r="DM51" s="8"/>
      <c r="DN51" s="8"/>
      <c r="DO51" s="8"/>
      <c r="DP51" s="8"/>
      <c r="DQ51" s="8"/>
      <c r="DR51" s="8"/>
      <c r="DS51" s="8" t="e">
        <f t="shared" si="6"/>
        <v>#DIV/0!</v>
      </c>
      <c r="DT51" s="8" t="e">
        <f t="shared" si="7"/>
        <v>#DIV/0!</v>
      </c>
      <c r="DU51" s="8"/>
      <c r="DV51" s="8"/>
      <c r="DW51" s="8"/>
      <c r="DX51" s="8"/>
      <c r="DY51" s="8"/>
      <c r="DZ51" s="8" t="e">
        <f t="shared" si="8"/>
        <v>#DIV/0!</v>
      </c>
      <c r="EA51" s="8"/>
      <c r="EB51" s="8"/>
      <c r="EC51" s="8"/>
      <c r="ED51" s="8"/>
      <c r="EE51" s="8"/>
      <c r="EF51" s="8"/>
      <c r="EG51" s="8"/>
      <c r="EH51" s="8"/>
      <c r="EI51" s="8"/>
      <c r="EJ51" s="8" t="e">
        <f t="shared" si="9"/>
        <v>#DIV/0!</v>
      </c>
      <c r="EK51" s="8"/>
      <c r="EL51" s="8"/>
      <c r="EM51" s="8"/>
      <c r="EN51" s="8"/>
      <c r="EO51" s="8" t="e">
        <f t="shared" si="10"/>
        <v>#DIV/0!</v>
      </c>
      <c r="EP51" s="8"/>
      <c r="EQ51" s="8" t="e">
        <f t="shared" si="11"/>
        <v>#DIV/0!</v>
      </c>
      <c r="ER51" s="8"/>
      <c r="ES51" s="8" t="e">
        <f t="shared" si="12"/>
        <v>#DIV/0!</v>
      </c>
      <c r="ET51" s="8"/>
      <c r="EU51" s="9" t="e">
        <f t="shared" si="13"/>
        <v>#DIV/0!</v>
      </c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</row>
    <row r="52" spans="1:163" ht="15.75" customHeight="1" x14ac:dyDescent="0.2">
      <c r="A52" s="20">
        <v>43943</v>
      </c>
      <c r="B52" s="21">
        <v>1.3883268846222338E-2</v>
      </c>
      <c r="C52" s="21">
        <v>1.2434635409966515E-2</v>
      </c>
      <c r="D52" s="21">
        <v>-6.3472954600591594E-3</v>
      </c>
      <c r="E52" s="21">
        <v>2.839649355813148E-2</v>
      </c>
      <c r="F52" s="21">
        <v>7.1658885258836461E-3</v>
      </c>
      <c r="G52" s="21">
        <v>3.3721885038475861E-2</v>
      </c>
      <c r="H52" s="21">
        <v>2.9403163012961361E-2</v>
      </c>
      <c r="I52" s="21">
        <v>3.0614635819606949E-2</v>
      </c>
      <c r="J52" s="21">
        <v>7.7727441094435062E-3</v>
      </c>
      <c r="K52" s="21">
        <v>6.4250154510682361E-2</v>
      </c>
      <c r="L52" s="21">
        <v>2.1600000000000001E-2</v>
      </c>
      <c r="M52" s="21">
        <v>2.1870000000000001E-2</v>
      </c>
      <c r="N52" s="21">
        <v>3.2499999999999999E-3</v>
      </c>
      <c r="O52" s="21">
        <v>4.8899999999999999E-2</v>
      </c>
      <c r="P52" s="21">
        <v>1.7909999999999999E-2</v>
      </c>
      <c r="Q52" s="21">
        <v>3.3399999999999999E-2</v>
      </c>
      <c r="R52" s="22">
        <v>4.1050000000000003E-2</v>
      </c>
      <c r="S52" s="22">
        <v>2.35E-2</v>
      </c>
      <c r="T52" s="22">
        <v>-1.0030000000000001E-2</v>
      </c>
      <c r="U52" s="21">
        <v>6.5890859960590163E-3</v>
      </c>
      <c r="V52" s="21">
        <v>1.240760364202604E-2</v>
      </c>
      <c r="W52" s="21">
        <v>1.7590255414111335E-2</v>
      </c>
      <c r="X52" s="21">
        <v>-2.342313267665382E-3</v>
      </c>
      <c r="Y52" s="21">
        <v>9.8246303562012693E-5</v>
      </c>
      <c r="Z52" s="21">
        <v>4.4658437740362584E-3</v>
      </c>
      <c r="AA52" s="21">
        <v>1.0268409013899298E-2</v>
      </c>
      <c r="AB52" s="21">
        <v>2.0382205462307301E-2</v>
      </c>
      <c r="AC52" s="21">
        <v>3.7054862930302503E-2</v>
      </c>
      <c r="AD52" s="21">
        <v>1.7703700207152218E-2</v>
      </c>
      <c r="AE52" s="21">
        <v>1.8252040427920262E-2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 t="e">
        <f t="shared" si="0"/>
        <v>#DIV/0!</v>
      </c>
      <c r="CK52" s="8"/>
      <c r="CL52" s="8"/>
      <c r="CM52" s="8"/>
      <c r="CN52" s="8"/>
      <c r="CO52" s="8" t="e">
        <f t="shared" si="1"/>
        <v>#DIV/0!</v>
      </c>
      <c r="CP52" s="8"/>
      <c r="CQ52" s="8" t="e">
        <f t="shared" si="2"/>
        <v>#DIV/0!</v>
      </c>
      <c r="CR52" s="8"/>
      <c r="CS52" s="8" t="e">
        <f t="shared" si="3"/>
        <v>#DIV/0!</v>
      </c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 t="e">
        <f t="shared" si="4"/>
        <v>#DIV/0!</v>
      </c>
      <c r="DF52" s="8"/>
      <c r="DG52" s="8"/>
      <c r="DH52" s="8"/>
      <c r="DI52" s="8"/>
      <c r="DJ52" s="8"/>
      <c r="DK52" s="8" t="e">
        <f t="shared" si="5"/>
        <v>#DIV/0!</v>
      </c>
      <c r="DL52" s="8"/>
      <c r="DM52" s="8"/>
      <c r="DN52" s="8"/>
      <c r="DO52" s="8"/>
      <c r="DP52" s="8"/>
      <c r="DQ52" s="8"/>
      <c r="DR52" s="8"/>
      <c r="DS52" s="8" t="e">
        <f t="shared" si="6"/>
        <v>#DIV/0!</v>
      </c>
      <c r="DT52" s="8" t="e">
        <f t="shared" si="7"/>
        <v>#DIV/0!</v>
      </c>
      <c r="DU52" s="8"/>
      <c r="DV52" s="8"/>
      <c r="DW52" s="8"/>
      <c r="DX52" s="8"/>
      <c r="DY52" s="8"/>
      <c r="DZ52" s="8" t="e">
        <f t="shared" si="8"/>
        <v>#DIV/0!</v>
      </c>
      <c r="EA52" s="8"/>
      <c r="EB52" s="8"/>
      <c r="EC52" s="8"/>
      <c r="ED52" s="8"/>
      <c r="EE52" s="8"/>
      <c r="EF52" s="8"/>
      <c r="EG52" s="8"/>
      <c r="EH52" s="8"/>
      <c r="EI52" s="8"/>
      <c r="EJ52" s="8" t="e">
        <f t="shared" si="9"/>
        <v>#DIV/0!</v>
      </c>
      <c r="EK52" s="8"/>
      <c r="EL52" s="8"/>
      <c r="EM52" s="8"/>
      <c r="EN52" s="8"/>
      <c r="EO52" s="8" t="e">
        <f t="shared" si="10"/>
        <v>#DIV/0!</v>
      </c>
      <c r="EP52" s="8"/>
      <c r="EQ52" s="8" t="e">
        <f t="shared" si="11"/>
        <v>#DIV/0!</v>
      </c>
      <c r="ER52" s="8"/>
      <c r="ES52" s="8" t="e">
        <f t="shared" si="12"/>
        <v>#DIV/0!</v>
      </c>
      <c r="ET52" s="8"/>
      <c r="EU52" s="9" t="e">
        <f t="shared" si="13"/>
        <v>#DIV/0!</v>
      </c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</row>
    <row r="53" spans="1:163" ht="15.75" customHeight="1" x14ac:dyDescent="0.2">
      <c r="A53" s="20">
        <v>43944</v>
      </c>
      <c r="B53" s="21">
        <v>5.0010523069447402E-3</v>
      </c>
      <c r="C53" s="21">
        <v>-9.6969704568200033E-4</v>
      </c>
      <c r="D53" s="21">
        <v>1.3859635426831642E-2</v>
      </c>
      <c r="E53" s="21">
        <v>-3.8829363104271753E-3</v>
      </c>
      <c r="F53" s="21">
        <v>2.0309353835928034E-2</v>
      </c>
      <c r="G53" s="21">
        <v>2.7565398686184586E-2</v>
      </c>
      <c r="H53" s="21">
        <v>-3.3581226088948857E-3</v>
      </c>
      <c r="I53" s="21">
        <v>2.2361180158157325E-2</v>
      </c>
      <c r="J53" s="21">
        <v>1.2326927597059494E-2</v>
      </c>
      <c r="K53" s="21">
        <v>-1.7794661248944892E-2</v>
      </c>
      <c r="L53" s="21">
        <v>1.695E-2</v>
      </c>
      <c r="M53" s="21">
        <v>1.634E-2</v>
      </c>
      <c r="N53" s="21">
        <v>5.5999999999999995E-4</v>
      </c>
      <c r="O53" s="21">
        <v>-2.41E-2</v>
      </c>
      <c r="P53" s="21">
        <v>1.119E-2</v>
      </c>
      <c r="Q53" s="21">
        <v>-1.218E-2</v>
      </c>
      <c r="R53" s="22">
        <v>-1.6129999999999999E-2</v>
      </c>
      <c r="S53" s="22">
        <v>-1.5820000000000001E-2</v>
      </c>
      <c r="T53" s="22">
        <v>2.0320000000000001E-2</v>
      </c>
      <c r="U53" s="21">
        <v>-1.3443728645197892E-2</v>
      </c>
      <c r="V53" s="21">
        <v>-5.2987048167398654E-3</v>
      </c>
      <c r="W53" s="21">
        <v>-9.102377786398495E-3</v>
      </c>
      <c r="X53" s="21">
        <v>0</v>
      </c>
      <c r="Y53" s="21">
        <v>-1.3251776203305116E-2</v>
      </c>
      <c r="Z53" s="21">
        <v>9.9014802793942282E-5</v>
      </c>
      <c r="AA53" s="21">
        <v>2.9556699415451262E-2</v>
      </c>
      <c r="AB53" s="21">
        <v>-6.9216403697681447E-3</v>
      </c>
      <c r="AC53" s="21">
        <v>-1.261375065883926E-3</v>
      </c>
      <c r="AD53" s="21">
        <v>4.3773828681029784E-3</v>
      </c>
      <c r="AE53" s="21">
        <v>-2.3528688040008759E-2</v>
      </c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 t="e">
        <f t="shared" si="0"/>
        <v>#DIV/0!</v>
      </c>
      <c r="CK53" s="8"/>
      <c r="CL53" s="8"/>
      <c r="CM53" s="8"/>
      <c r="CN53" s="8"/>
      <c r="CO53" s="8" t="e">
        <f t="shared" si="1"/>
        <v>#DIV/0!</v>
      </c>
      <c r="CP53" s="8"/>
      <c r="CQ53" s="8" t="e">
        <f t="shared" si="2"/>
        <v>#DIV/0!</v>
      </c>
      <c r="CR53" s="8"/>
      <c r="CS53" s="8" t="e">
        <f t="shared" si="3"/>
        <v>#DIV/0!</v>
      </c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 t="e">
        <f t="shared" si="4"/>
        <v>#DIV/0!</v>
      </c>
      <c r="DF53" s="8"/>
      <c r="DG53" s="8"/>
      <c r="DH53" s="8"/>
      <c r="DI53" s="8"/>
      <c r="DJ53" s="8"/>
      <c r="DK53" s="8" t="e">
        <f t="shared" si="5"/>
        <v>#DIV/0!</v>
      </c>
      <c r="DL53" s="8"/>
      <c r="DM53" s="8"/>
      <c r="DN53" s="8"/>
      <c r="DO53" s="8"/>
      <c r="DP53" s="8"/>
      <c r="DQ53" s="8"/>
      <c r="DR53" s="8"/>
      <c r="DS53" s="8" t="e">
        <f t="shared" si="6"/>
        <v>#DIV/0!</v>
      </c>
      <c r="DT53" s="8" t="e">
        <f t="shared" si="7"/>
        <v>#DIV/0!</v>
      </c>
      <c r="DU53" s="8"/>
      <c r="DV53" s="8"/>
      <c r="DW53" s="8"/>
      <c r="DX53" s="8"/>
      <c r="DY53" s="8"/>
      <c r="DZ53" s="8" t="e">
        <f t="shared" si="8"/>
        <v>#DIV/0!</v>
      </c>
      <c r="EA53" s="8"/>
      <c r="EB53" s="8"/>
      <c r="EC53" s="8"/>
      <c r="ED53" s="8"/>
      <c r="EE53" s="8"/>
      <c r="EF53" s="8"/>
      <c r="EG53" s="8"/>
      <c r="EH53" s="8"/>
      <c r="EI53" s="8"/>
      <c r="EJ53" s="8" t="e">
        <f t="shared" si="9"/>
        <v>#DIV/0!</v>
      </c>
      <c r="EK53" s="8"/>
      <c r="EL53" s="8"/>
      <c r="EM53" s="8"/>
      <c r="EN53" s="8"/>
      <c r="EO53" s="8" t="e">
        <f t="shared" si="10"/>
        <v>#DIV/0!</v>
      </c>
      <c r="EP53" s="8"/>
      <c r="EQ53" s="8" t="e">
        <f t="shared" si="11"/>
        <v>#DIV/0!</v>
      </c>
      <c r="ER53" s="8"/>
      <c r="ES53" s="8" t="e">
        <f t="shared" si="12"/>
        <v>#DIV/0!</v>
      </c>
      <c r="ET53" s="8"/>
      <c r="EU53" s="9" t="e">
        <f t="shared" si="13"/>
        <v>#DIV/0!</v>
      </c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</row>
    <row r="54" spans="1:163" ht="15.75" customHeight="1" x14ac:dyDescent="0.2">
      <c r="A54" s="20">
        <v>43945</v>
      </c>
      <c r="B54" s="21">
        <v>1.833024239926416E-2</v>
      </c>
      <c r="C54" s="21">
        <v>8.5733786018423394E-3</v>
      </c>
      <c r="D54" s="21">
        <v>1.6170329089300526E-2</v>
      </c>
      <c r="E54" s="21">
        <v>2.8460702331272025E-2</v>
      </c>
      <c r="F54" s="21">
        <v>9.9582228520405051E-3</v>
      </c>
      <c r="G54" s="21">
        <v>2.4164329116285839E-3</v>
      </c>
      <c r="H54" s="21">
        <v>2.1393732508258902E-2</v>
      </c>
      <c r="I54" s="21">
        <v>1.7052788382719262E-2</v>
      </c>
      <c r="J54" s="21">
        <v>6.2176366108705819E-3</v>
      </c>
      <c r="K54" s="21">
        <v>3.7193618532022155E-3</v>
      </c>
      <c r="L54" s="21">
        <v>2.7390000000000001E-2</v>
      </c>
      <c r="M54" s="21">
        <v>-4.1900000000000001E-3</v>
      </c>
      <c r="N54" s="21">
        <v>1.4659999999999999E-2</v>
      </c>
      <c r="O54" s="21">
        <v>1.082E-2</v>
      </c>
      <c r="P54" s="21">
        <v>6.7799999999999996E-3</v>
      </c>
      <c r="Q54" s="21">
        <v>1.8089999999999998E-2</v>
      </c>
      <c r="R54" s="22">
        <v>1.1610000000000001E-2</v>
      </c>
      <c r="S54" s="22">
        <v>1.4789999999999999E-2</v>
      </c>
      <c r="T54" s="22">
        <v>-6.5710000000000005E-2</v>
      </c>
      <c r="U54" s="21">
        <v>7.9558430687550283E-3</v>
      </c>
      <c r="V54" s="21">
        <v>1.1078085173154386E-2</v>
      </c>
      <c r="W54" s="21">
        <v>4.7584368669415796E-2</v>
      </c>
      <c r="X54" s="21">
        <v>-5.206158370787594E-3</v>
      </c>
      <c r="Y54" s="21">
        <v>3.6766573935412133E-3</v>
      </c>
      <c r="Z54" s="21">
        <v>1.8794209004091181E-3</v>
      </c>
      <c r="AA54" s="21">
        <v>2.0672929343155927E-2</v>
      </c>
      <c r="AB54" s="21">
        <v>5.8864435899517566E-3</v>
      </c>
      <c r="AC54" s="21">
        <v>5.6338177182560642E-3</v>
      </c>
      <c r="AD54" s="21">
        <v>5.5020771539833384E-3</v>
      </c>
      <c r="AE54" s="21">
        <v>7.055113188140995E-3</v>
      </c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 t="e">
        <f t="shared" si="0"/>
        <v>#DIV/0!</v>
      </c>
      <c r="CK54" s="8"/>
      <c r="CL54" s="8"/>
      <c r="CM54" s="8"/>
      <c r="CN54" s="8"/>
      <c r="CO54" s="8" t="e">
        <f t="shared" si="1"/>
        <v>#DIV/0!</v>
      </c>
      <c r="CP54" s="8"/>
      <c r="CQ54" s="8" t="e">
        <f t="shared" si="2"/>
        <v>#DIV/0!</v>
      </c>
      <c r="CR54" s="8"/>
      <c r="CS54" s="8" t="e">
        <f t="shared" si="3"/>
        <v>#DIV/0!</v>
      </c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 t="e">
        <f t="shared" si="4"/>
        <v>#DIV/0!</v>
      </c>
      <c r="DF54" s="8"/>
      <c r="DG54" s="8"/>
      <c r="DH54" s="8"/>
      <c r="DI54" s="8"/>
      <c r="DJ54" s="8"/>
      <c r="DK54" s="8" t="e">
        <f t="shared" si="5"/>
        <v>#DIV/0!</v>
      </c>
      <c r="DL54" s="8"/>
      <c r="DM54" s="8"/>
      <c r="DN54" s="8"/>
      <c r="DO54" s="8"/>
      <c r="DP54" s="8"/>
      <c r="DQ54" s="8"/>
      <c r="DR54" s="8"/>
      <c r="DS54" s="8" t="e">
        <f t="shared" si="6"/>
        <v>#DIV/0!</v>
      </c>
      <c r="DT54" s="8" t="e">
        <f t="shared" si="7"/>
        <v>#DIV/0!</v>
      </c>
      <c r="DU54" s="8"/>
      <c r="DV54" s="8"/>
      <c r="DW54" s="8"/>
      <c r="DX54" s="8"/>
      <c r="DY54" s="8"/>
      <c r="DZ54" s="8" t="e">
        <f t="shared" si="8"/>
        <v>#DIV/0!</v>
      </c>
      <c r="EA54" s="8"/>
      <c r="EB54" s="8"/>
      <c r="EC54" s="8"/>
      <c r="ED54" s="8"/>
      <c r="EE54" s="8"/>
      <c r="EF54" s="8"/>
      <c r="EG54" s="8"/>
      <c r="EH54" s="8"/>
      <c r="EI54" s="8"/>
      <c r="EJ54" s="8" t="e">
        <f t="shared" si="9"/>
        <v>#DIV/0!</v>
      </c>
      <c r="EK54" s="8"/>
      <c r="EL54" s="8"/>
      <c r="EM54" s="8"/>
      <c r="EN54" s="8"/>
      <c r="EO54" s="8" t="e">
        <f t="shared" si="10"/>
        <v>#DIV/0!</v>
      </c>
      <c r="EP54" s="8"/>
      <c r="EQ54" s="8" t="e">
        <f t="shared" si="11"/>
        <v>#DIV/0!</v>
      </c>
      <c r="ER54" s="8"/>
      <c r="ES54" s="8" t="e">
        <f t="shared" si="12"/>
        <v>#DIV/0!</v>
      </c>
      <c r="ET54" s="8"/>
      <c r="EU54" s="9" t="e">
        <f t="shared" si="13"/>
        <v>#DIV/0!</v>
      </c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</row>
    <row r="55" spans="1:163" ht="15.75" customHeight="1" x14ac:dyDescent="0.2">
      <c r="A55" s="20">
        <v>43948</v>
      </c>
      <c r="B55" s="21">
        <v>4.424470179775742E-2</v>
      </c>
      <c r="C55" s="21">
        <v>2.2470183944891243E-2</v>
      </c>
      <c r="D55" s="21">
        <v>2.5695466474431487E-2</v>
      </c>
      <c r="E55" s="21">
        <v>7.0653904800923651E-4</v>
      </c>
      <c r="F55" s="21">
        <v>1.0120484217319571E-2</v>
      </c>
      <c r="G55" s="21">
        <v>3.0559190993258888E-2</v>
      </c>
      <c r="H55" s="21">
        <v>1.261993846246987E-2</v>
      </c>
      <c r="I55" s="21">
        <v>3.9081350042471062E-2</v>
      </c>
      <c r="J55" s="21">
        <v>3.1665681291430658E-2</v>
      </c>
      <c r="K55" s="21">
        <v>3.537441573083101E-3</v>
      </c>
      <c r="L55" s="21">
        <v>9.58E-3</v>
      </c>
      <c r="M55" s="21">
        <v>-3.6900000000000001E-3</v>
      </c>
      <c r="N55" s="21">
        <v>4.2200000000000001E-2</v>
      </c>
      <c r="O55" s="21">
        <v>1.0109999999999999E-2</v>
      </c>
      <c r="P55" s="21">
        <v>3.083E-2</v>
      </c>
      <c r="Q55" s="21">
        <v>-2.8700000000000002E-3</v>
      </c>
      <c r="R55" s="22">
        <v>1.125E-2</v>
      </c>
      <c r="S55" s="22">
        <v>2.3429999999999999E-2</v>
      </c>
      <c r="T55" s="22">
        <v>-2.33E-3</v>
      </c>
      <c r="U55" s="21">
        <v>2.928308138472116E-2</v>
      </c>
      <c r="V55" s="21">
        <v>3.628289481703792E-2</v>
      </c>
      <c r="W55" s="21">
        <v>2.5958567872030488E-2</v>
      </c>
      <c r="X55" s="21">
        <v>-1.1260331482792344E-2</v>
      </c>
      <c r="Y55" s="21">
        <v>2.0323707733234109E-2</v>
      </c>
      <c r="Z55" s="21">
        <v>4.7005033967315327E-2</v>
      </c>
      <c r="AA55" s="21">
        <v>9.1924033082820284E-3</v>
      </c>
      <c r="AB55" s="21">
        <v>-2.0736140141479949E-3</v>
      </c>
      <c r="AC55" s="21">
        <v>2.6190006996527852E-2</v>
      </c>
      <c r="AD55" s="21">
        <v>1.5651901699195274E-2</v>
      </c>
      <c r="AE55" s="21">
        <v>-8.8461816885907398E-3</v>
      </c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 t="e">
        <f t="shared" si="0"/>
        <v>#DIV/0!</v>
      </c>
      <c r="CK55" s="8"/>
      <c r="CL55" s="8"/>
      <c r="CM55" s="8"/>
      <c r="CN55" s="8"/>
      <c r="CO55" s="8" t="e">
        <f t="shared" si="1"/>
        <v>#DIV/0!</v>
      </c>
      <c r="CP55" s="8"/>
      <c r="CQ55" s="8" t="e">
        <f t="shared" si="2"/>
        <v>#DIV/0!</v>
      </c>
      <c r="CR55" s="8"/>
      <c r="CS55" s="8" t="e">
        <f t="shared" si="3"/>
        <v>#DIV/0!</v>
      </c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 t="e">
        <f t="shared" si="4"/>
        <v>#DIV/0!</v>
      </c>
      <c r="DF55" s="8"/>
      <c r="DG55" s="8"/>
      <c r="DH55" s="8"/>
      <c r="DI55" s="8"/>
      <c r="DJ55" s="8"/>
      <c r="DK55" s="8" t="e">
        <f t="shared" si="5"/>
        <v>#DIV/0!</v>
      </c>
      <c r="DL55" s="8"/>
      <c r="DM55" s="8"/>
      <c r="DN55" s="8"/>
      <c r="DO55" s="8"/>
      <c r="DP55" s="8"/>
      <c r="DQ55" s="8"/>
      <c r="DR55" s="8"/>
      <c r="DS55" s="8" t="e">
        <f t="shared" si="6"/>
        <v>#DIV/0!</v>
      </c>
      <c r="DT55" s="8" t="e">
        <f t="shared" si="7"/>
        <v>#DIV/0!</v>
      </c>
      <c r="DU55" s="8"/>
      <c r="DV55" s="8"/>
      <c r="DW55" s="8"/>
      <c r="DX55" s="8"/>
      <c r="DY55" s="8"/>
      <c r="DZ55" s="8" t="e">
        <f t="shared" si="8"/>
        <v>#DIV/0!</v>
      </c>
      <c r="EA55" s="8"/>
      <c r="EB55" s="8"/>
      <c r="EC55" s="8"/>
      <c r="ED55" s="8"/>
      <c r="EE55" s="8"/>
      <c r="EF55" s="8"/>
      <c r="EG55" s="8"/>
      <c r="EH55" s="8"/>
      <c r="EI55" s="8"/>
      <c r="EJ55" s="8" t="e">
        <f t="shared" si="9"/>
        <v>#DIV/0!</v>
      </c>
      <c r="EK55" s="8"/>
      <c r="EL55" s="8"/>
      <c r="EM55" s="8"/>
      <c r="EN55" s="8"/>
      <c r="EO55" s="8" t="e">
        <f t="shared" si="10"/>
        <v>#DIV/0!</v>
      </c>
      <c r="EP55" s="8"/>
      <c r="EQ55" s="8" t="e">
        <f t="shared" si="11"/>
        <v>#DIV/0!</v>
      </c>
      <c r="ER55" s="8"/>
      <c r="ES55" s="8" t="e">
        <f t="shared" si="12"/>
        <v>#DIV/0!</v>
      </c>
      <c r="ET55" s="8"/>
      <c r="EU55" s="9" t="e">
        <f t="shared" si="13"/>
        <v>#DIV/0!</v>
      </c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</row>
    <row r="56" spans="1:163" ht="15.75" customHeight="1" x14ac:dyDescent="0.2">
      <c r="A56" s="20">
        <v>43949</v>
      </c>
      <c r="B56" s="21">
        <v>2.5446338610956038E-2</v>
      </c>
      <c r="C56" s="21">
        <v>3.6136688074601887E-2</v>
      </c>
      <c r="D56" s="21">
        <v>-1.9829852020190802E-2</v>
      </c>
      <c r="E56" s="21">
        <v>-1.6342152745077457E-2</v>
      </c>
      <c r="F56" s="21">
        <v>2.2544013709966735E-3</v>
      </c>
      <c r="G56" s="21">
        <v>2.2269244254893628E-3</v>
      </c>
      <c r="H56" s="21">
        <v>-1.3325737809496734E-2</v>
      </c>
      <c r="I56" s="21">
        <v>4.06826119846612E-2</v>
      </c>
      <c r="J56" s="21">
        <v>2.0379986426784402E-2</v>
      </c>
      <c r="K56" s="21">
        <v>-1.218083069423396E-2</v>
      </c>
      <c r="L56" s="21">
        <v>2.7799999999999999E-3</v>
      </c>
      <c r="M56" s="21">
        <v>-1.8970000000000001E-2</v>
      </c>
      <c r="N56" s="21">
        <v>7.0600000000000003E-3</v>
      </c>
      <c r="O56" s="21">
        <v>2.2000000000000001E-4</v>
      </c>
      <c r="P56" s="21">
        <v>-3.3910000000000003E-2</v>
      </c>
      <c r="Q56" s="21">
        <v>-2.4660000000000001E-2</v>
      </c>
      <c r="R56" s="22">
        <v>-6.4000000000000003E-3</v>
      </c>
      <c r="S56" s="22">
        <v>-2.0320000000000001E-2</v>
      </c>
      <c r="T56" s="22">
        <v>2.0160000000000001E-2</v>
      </c>
      <c r="U56" s="21">
        <v>-8.5543204532109089E-4</v>
      </c>
      <c r="V56" s="21">
        <v>1.8729463969761478E-2</v>
      </c>
      <c r="W56" s="21">
        <v>-5.9716577718012427E-4</v>
      </c>
      <c r="X56" s="21">
        <v>-4.7793894852428799E-3</v>
      </c>
      <c r="Y56" s="21">
        <v>1.3515023745402666E-2</v>
      </c>
      <c r="Z56" s="21">
        <v>1.4132946244642414E-3</v>
      </c>
      <c r="AA56" s="21">
        <v>-1.9302038277463726E-2</v>
      </c>
      <c r="AB56" s="21">
        <v>3.4590107574218685E-4</v>
      </c>
      <c r="AC56" s="21">
        <v>-2.9736764281908445E-3</v>
      </c>
      <c r="AD56" s="21">
        <v>4.9393903746909641E-3</v>
      </c>
      <c r="AE56" s="21">
        <v>-2.3410077019737009E-3</v>
      </c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 t="e">
        <f t="shared" si="0"/>
        <v>#DIV/0!</v>
      </c>
      <c r="CK56" s="8"/>
      <c r="CL56" s="8"/>
      <c r="CM56" s="8"/>
      <c r="CN56" s="8"/>
      <c r="CO56" s="8" t="e">
        <f t="shared" si="1"/>
        <v>#DIV/0!</v>
      </c>
      <c r="CP56" s="8"/>
      <c r="CQ56" s="8" t="e">
        <f t="shared" si="2"/>
        <v>#DIV/0!</v>
      </c>
      <c r="CR56" s="8"/>
      <c r="CS56" s="8" t="e">
        <f t="shared" si="3"/>
        <v>#DIV/0!</v>
      </c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 t="e">
        <f t="shared" si="4"/>
        <v>#DIV/0!</v>
      </c>
      <c r="DF56" s="8"/>
      <c r="DG56" s="8"/>
      <c r="DH56" s="8"/>
      <c r="DI56" s="8"/>
      <c r="DJ56" s="8"/>
      <c r="DK56" s="8" t="e">
        <f t="shared" si="5"/>
        <v>#DIV/0!</v>
      </c>
      <c r="DL56" s="8"/>
      <c r="DM56" s="8"/>
      <c r="DN56" s="8"/>
      <c r="DO56" s="8"/>
      <c r="DP56" s="8"/>
      <c r="DQ56" s="8"/>
      <c r="DR56" s="8"/>
      <c r="DS56" s="8" t="e">
        <f t="shared" si="6"/>
        <v>#DIV/0!</v>
      </c>
      <c r="DT56" s="8" t="e">
        <f t="shared" si="7"/>
        <v>#DIV/0!</v>
      </c>
      <c r="DU56" s="8"/>
      <c r="DV56" s="8"/>
      <c r="DW56" s="8"/>
      <c r="DX56" s="8"/>
      <c r="DY56" s="8"/>
      <c r="DZ56" s="8" t="e">
        <f t="shared" si="8"/>
        <v>#DIV/0!</v>
      </c>
      <c r="EA56" s="8"/>
      <c r="EB56" s="8"/>
      <c r="EC56" s="8"/>
      <c r="ED56" s="8"/>
      <c r="EE56" s="8"/>
      <c r="EF56" s="8"/>
      <c r="EG56" s="8"/>
      <c r="EH56" s="8"/>
      <c r="EI56" s="8"/>
      <c r="EJ56" s="8" t="e">
        <f t="shared" si="9"/>
        <v>#DIV/0!</v>
      </c>
      <c r="EK56" s="8"/>
      <c r="EL56" s="8"/>
      <c r="EM56" s="8"/>
      <c r="EN56" s="8"/>
      <c r="EO56" s="8" t="e">
        <f t="shared" si="10"/>
        <v>#DIV/0!</v>
      </c>
      <c r="EP56" s="8"/>
      <c r="EQ56" s="8" t="e">
        <f t="shared" si="11"/>
        <v>#DIV/0!</v>
      </c>
      <c r="ER56" s="8"/>
      <c r="ES56" s="8" t="e">
        <f t="shared" si="12"/>
        <v>#DIV/0!</v>
      </c>
      <c r="ET56" s="8"/>
      <c r="EU56" s="9" t="e">
        <f t="shared" si="13"/>
        <v>#DIV/0!</v>
      </c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</row>
    <row r="57" spans="1:163" ht="15.75" customHeight="1" x14ac:dyDescent="0.2">
      <c r="A57" s="20">
        <v>43950</v>
      </c>
      <c r="B57" s="21">
        <v>-8.6023406188515377E-3</v>
      </c>
      <c r="C57" s="21">
        <v>8.6103832968178917E-2</v>
      </c>
      <c r="D57" s="21">
        <v>-8.3657746649787642E-3</v>
      </c>
      <c r="E57" s="21">
        <v>3.2317269148084193E-2</v>
      </c>
      <c r="F57" s="21">
        <v>3.9067468190909706E-2</v>
      </c>
      <c r="G57" s="21">
        <v>5.1059700206320523E-2</v>
      </c>
      <c r="H57" s="21">
        <v>1.9807241981492925E-2</v>
      </c>
      <c r="I57" s="21">
        <v>4.3639321261404768E-2</v>
      </c>
      <c r="J57" s="21">
        <v>2.3537013447791671E-2</v>
      </c>
      <c r="K57" s="21">
        <v>5.0612211439376754E-2</v>
      </c>
      <c r="L57" s="21">
        <v>1.898E-2</v>
      </c>
      <c r="M57" s="21">
        <v>-7.6299999999999996E-3</v>
      </c>
      <c r="N57" s="21">
        <v>2.6610000000000002E-2</v>
      </c>
      <c r="O57" s="21">
        <v>1.0109999999999999E-2</v>
      </c>
      <c r="P57" s="21">
        <v>-5.0600000000000003E-3</v>
      </c>
      <c r="Q57" s="21">
        <v>4.3900000000000002E-2</v>
      </c>
      <c r="R57" s="22">
        <v>-8.2500000000000004E-3</v>
      </c>
      <c r="S57" s="22">
        <v>3.7920000000000002E-2</v>
      </c>
      <c r="T57" s="22">
        <v>5.6989999999999999E-2</v>
      </c>
      <c r="U57" s="21">
        <v>8.0972102326193028E-3</v>
      </c>
      <c r="V57" s="21">
        <v>1.6019863072637773E-2</v>
      </c>
      <c r="W57" s="21">
        <v>1.9024786436722306E-2</v>
      </c>
      <c r="X57" s="21">
        <v>1.6241402040061265E-3</v>
      </c>
      <c r="Y57" s="21">
        <v>1.6263613978945657E-2</v>
      </c>
      <c r="Z57" s="21">
        <v>5.5310260288915392E-2</v>
      </c>
      <c r="AA57" s="21">
        <v>-2.4652362270755268E-3</v>
      </c>
      <c r="AB57" s="21">
        <v>5.0021665319551602E-3</v>
      </c>
      <c r="AC57" s="21">
        <v>5.9727697587635763E-2</v>
      </c>
      <c r="AD57" s="21">
        <v>1.5776352096988664E-2</v>
      </c>
      <c r="AE57" s="21">
        <v>-3.4979718896026815E-2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 t="e">
        <f t="shared" si="0"/>
        <v>#DIV/0!</v>
      </c>
      <c r="CK57" s="8"/>
      <c r="CL57" s="8"/>
      <c r="CM57" s="8"/>
      <c r="CN57" s="8"/>
      <c r="CO57" s="8" t="e">
        <f t="shared" si="1"/>
        <v>#DIV/0!</v>
      </c>
      <c r="CP57" s="8"/>
      <c r="CQ57" s="8" t="e">
        <f t="shared" si="2"/>
        <v>#DIV/0!</v>
      </c>
      <c r="CR57" s="8"/>
      <c r="CS57" s="8" t="e">
        <f t="shared" si="3"/>
        <v>#DIV/0!</v>
      </c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 t="e">
        <f t="shared" si="4"/>
        <v>#DIV/0!</v>
      </c>
      <c r="DF57" s="8"/>
      <c r="DG57" s="8"/>
      <c r="DH57" s="8"/>
      <c r="DI57" s="8"/>
      <c r="DJ57" s="8"/>
      <c r="DK57" s="8" t="e">
        <f t="shared" si="5"/>
        <v>#DIV/0!</v>
      </c>
      <c r="DL57" s="8"/>
      <c r="DM57" s="8"/>
      <c r="DN57" s="8"/>
      <c r="DO57" s="8"/>
      <c r="DP57" s="8"/>
      <c r="DQ57" s="8"/>
      <c r="DR57" s="8"/>
      <c r="DS57" s="8" t="e">
        <f t="shared" si="6"/>
        <v>#DIV/0!</v>
      </c>
      <c r="DT57" s="8" t="e">
        <f t="shared" si="7"/>
        <v>#DIV/0!</v>
      </c>
      <c r="DU57" s="8"/>
      <c r="DV57" s="8"/>
      <c r="DW57" s="8"/>
      <c r="DX57" s="8"/>
      <c r="DY57" s="8"/>
      <c r="DZ57" s="8" t="e">
        <f t="shared" si="8"/>
        <v>#DIV/0!</v>
      </c>
      <c r="EA57" s="8"/>
      <c r="EB57" s="8"/>
      <c r="EC57" s="8"/>
      <c r="ED57" s="8"/>
      <c r="EE57" s="8"/>
      <c r="EF57" s="8"/>
      <c r="EG57" s="8"/>
      <c r="EH57" s="8"/>
      <c r="EI57" s="8"/>
      <c r="EJ57" s="8" t="e">
        <f t="shared" si="9"/>
        <v>#DIV/0!</v>
      </c>
      <c r="EK57" s="8"/>
      <c r="EL57" s="8"/>
      <c r="EM57" s="8"/>
      <c r="EN57" s="8"/>
      <c r="EO57" s="8" t="e">
        <f t="shared" si="10"/>
        <v>#DIV/0!</v>
      </c>
      <c r="EP57" s="8"/>
      <c r="EQ57" s="8" t="e">
        <f t="shared" si="11"/>
        <v>#DIV/0!</v>
      </c>
      <c r="ER57" s="8"/>
      <c r="ES57" s="8" t="e">
        <f t="shared" si="12"/>
        <v>#DIV/0!</v>
      </c>
      <c r="ET57" s="8"/>
      <c r="EU57" s="9" t="e">
        <f t="shared" si="13"/>
        <v>#DIV/0!</v>
      </c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</row>
    <row r="58" spans="1:163" ht="15.75" customHeight="1" x14ac:dyDescent="0.2">
      <c r="A58" s="20">
        <v>43951</v>
      </c>
      <c r="B58" s="21">
        <v>-2.8167220064567844E-2</v>
      </c>
      <c r="C58" s="21">
        <v>-5.1994418405667271E-2</v>
      </c>
      <c r="D58" s="21">
        <v>1.4866248393022141E-2</v>
      </c>
      <c r="E58" s="21">
        <v>2.0876723331807501E-2</v>
      </c>
      <c r="F58" s="21">
        <v>-3.1130918595173213E-2</v>
      </c>
      <c r="G58" s="21">
        <v>-2.8080293153961766E-2</v>
      </c>
      <c r="H58" s="21">
        <v>-2.2399443268060017E-2</v>
      </c>
      <c r="I58" s="21">
        <v>-2.1036374438405336E-2</v>
      </c>
      <c r="J58" s="21">
        <v>-2.9579327903754293E-2</v>
      </c>
      <c r="K58" s="21">
        <v>-2.9892191142782097E-2</v>
      </c>
      <c r="L58" s="21">
        <v>-2.462E-2</v>
      </c>
      <c r="M58" s="21">
        <v>-1.33E-3</v>
      </c>
      <c r="N58" s="21">
        <v>-2.1690000000000001E-2</v>
      </c>
      <c r="O58" s="21">
        <v>-1.39E-3</v>
      </c>
      <c r="P58" s="21">
        <v>-1.7860000000000001E-2</v>
      </c>
      <c r="Q58" s="21">
        <v>9.9799999999999993E-3</v>
      </c>
      <c r="R58" s="22">
        <v>-1.0160000000000001E-2</v>
      </c>
      <c r="S58" s="22">
        <v>9.4299999999999991E-3</v>
      </c>
      <c r="T58" s="22">
        <v>1.443E-2</v>
      </c>
      <c r="U58" s="21">
        <v>-2.6450310936589113E-2</v>
      </c>
      <c r="V58" s="21">
        <v>-3.5403349302468176E-2</v>
      </c>
      <c r="W58" s="21">
        <v>-8.9666391906722386E-3</v>
      </c>
      <c r="X58" s="21">
        <v>6.7248604147931131E-3</v>
      </c>
      <c r="Y58" s="21">
        <v>-4.6241527911257331E-2</v>
      </c>
      <c r="Z58" s="21">
        <v>-3.7209374223295892E-2</v>
      </c>
      <c r="AA58" s="21">
        <v>1.6617633999987554E-2</v>
      </c>
      <c r="AB58" s="21">
        <v>-1.1594834407317366E-2</v>
      </c>
      <c r="AC58" s="21">
        <v>-1.703183940907978E-2</v>
      </c>
      <c r="AD58" s="21">
        <v>-4.6708997965607499E-2</v>
      </c>
      <c r="AE58" s="21">
        <v>-1.6724844261458042E-2</v>
      </c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 t="e">
        <f t="shared" si="0"/>
        <v>#DIV/0!</v>
      </c>
      <c r="CK58" s="8"/>
      <c r="CL58" s="8"/>
      <c r="CM58" s="8"/>
      <c r="CN58" s="8"/>
      <c r="CO58" s="8" t="e">
        <f t="shared" si="1"/>
        <v>#DIV/0!</v>
      </c>
      <c r="CP58" s="8"/>
      <c r="CQ58" s="8" t="e">
        <f t="shared" si="2"/>
        <v>#DIV/0!</v>
      </c>
      <c r="CR58" s="8"/>
      <c r="CS58" s="8" t="e">
        <f t="shared" si="3"/>
        <v>#DIV/0!</v>
      </c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 t="e">
        <f t="shared" si="4"/>
        <v>#DIV/0!</v>
      </c>
      <c r="DF58" s="8"/>
      <c r="DG58" s="8"/>
      <c r="DH58" s="8"/>
      <c r="DI58" s="8"/>
      <c r="DJ58" s="8"/>
      <c r="DK58" s="8" t="e">
        <f t="shared" si="5"/>
        <v>#DIV/0!</v>
      </c>
      <c r="DL58" s="8"/>
      <c r="DM58" s="8"/>
      <c r="DN58" s="8"/>
      <c r="DO58" s="8"/>
      <c r="DP58" s="8"/>
      <c r="DQ58" s="8"/>
      <c r="DR58" s="8"/>
      <c r="DS58" s="8" t="e">
        <f t="shared" si="6"/>
        <v>#DIV/0!</v>
      </c>
      <c r="DT58" s="8" t="e">
        <f t="shared" si="7"/>
        <v>#DIV/0!</v>
      </c>
      <c r="DU58" s="8"/>
      <c r="DV58" s="8"/>
      <c r="DW58" s="8"/>
      <c r="DX58" s="8"/>
      <c r="DY58" s="8"/>
      <c r="DZ58" s="8" t="e">
        <f t="shared" si="8"/>
        <v>#DIV/0!</v>
      </c>
      <c r="EA58" s="8"/>
      <c r="EB58" s="8"/>
      <c r="EC58" s="8"/>
      <c r="ED58" s="8"/>
      <c r="EE58" s="8"/>
      <c r="EF58" s="8"/>
      <c r="EG58" s="8"/>
      <c r="EH58" s="8"/>
      <c r="EI58" s="8"/>
      <c r="EJ58" s="8" t="e">
        <f t="shared" si="9"/>
        <v>#DIV/0!</v>
      </c>
      <c r="EK58" s="8"/>
      <c r="EL58" s="8"/>
      <c r="EM58" s="8"/>
      <c r="EN58" s="8"/>
      <c r="EO58" s="8" t="e">
        <f t="shared" si="10"/>
        <v>#DIV/0!</v>
      </c>
      <c r="EP58" s="8"/>
      <c r="EQ58" s="8" t="e">
        <f t="shared" si="11"/>
        <v>#DIV/0!</v>
      </c>
      <c r="ER58" s="8"/>
      <c r="ES58" s="8" t="e">
        <f t="shared" si="12"/>
        <v>#DIV/0!</v>
      </c>
      <c r="ET58" s="8"/>
      <c r="EU58" s="9" t="e">
        <f t="shared" si="13"/>
        <v>#DIV/0!</v>
      </c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</row>
    <row r="59" spans="1:163" ht="15.75" customHeight="1" x14ac:dyDescent="0.2">
      <c r="A59" s="20">
        <v>43952</v>
      </c>
      <c r="B59" s="21">
        <v>-2.2095934220371569E-2</v>
      </c>
      <c r="C59" s="21">
        <v>-3.2636409933815773E-2</v>
      </c>
      <c r="D59" s="21">
        <v>-3.5052503934377241E-2</v>
      </c>
      <c r="E59" s="21">
        <v>-1.6230390423676997E-2</v>
      </c>
      <c r="F59" s="21">
        <v>-4.8412163786930772E-2</v>
      </c>
      <c r="G59" s="21">
        <v>-2.822056764225132E-2</v>
      </c>
      <c r="H59" s="21">
        <v>-3.505761175672726E-2</v>
      </c>
      <c r="I59" s="21">
        <v>-7.8204659571051841E-2</v>
      </c>
      <c r="J59" s="21">
        <v>-3.3318503776356999E-2</v>
      </c>
      <c r="K59" s="21">
        <v>-4.2748100801212864E-2</v>
      </c>
      <c r="L59" s="21">
        <v>-2.9829999999999999E-2</v>
      </c>
      <c r="M59" s="21">
        <v>-1.1730000000000001E-2</v>
      </c>
      <c r="N59" s="21">
        <v>-2.656E-2</v>
      </c>
      <c r="O59" s="21">
        <v>-2.647E-2</v>
      </c>
      <c r="P59" s="21">
        <v>-2.1270000000000001E-2</v>
      </c>
      <c r="Q59" s="21">
        <v>-2.623E-2</v>
      </c>
      <c r="R59" s="22">
        <v>-1.899E-2</v>
      </c>
      <c r="S59" s="22">
        <v>-3.5060000000000001E-2</v>
      </c>
      <c r="T59" s="22">
        <v>-5.577E-2</v>
      </c>
      <c r="U59" s="21">
        <v>-6.3395118864016803E-3</v>
      </c>
      <c r="V59" s="21">
        <v>-3.5064060342010248E-2</v>
      </c>
      <c r="W59" s="21">
        <v>-5.7481910099297364E-3</v>
      </c>
      <c r="X59" s="21">
        <v>-8.9480336263149055E-3</v>
      </c>
      <c r="Y59" s="21">
        <v>-5.2328676986244126E-2</v>
      </c>
      <c r="Z59" s="21">
        <v>-2.4808199482946613E-2</v>
      </c>
      <c r="AA59" s="21">
        <v>-2.7593694975743738E-2</v>
      </c>
      <c r="AB59" s="21">
        <v>-1.085064898573467E-2</v>
      </c>
      <c r="AC59" s="21">
        <v>-1.7782511539773463E-2</v>
      </c>
      <c r="AD59" s="21">
        <v>-3.8380225621063344E-2</v>
      </c>
      <c r="AE59" s="21">
        <v>1.1208036500151519E-2</v>
      </c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 t="e">
        <f t="shared" si="0"/>
        <v>#DIV/0!</v>
      </c>
      <c r="CK59" s="8"/>
      <c r="CL59" s="8"/>
      <c r="CM59" s="8"/>
      <c r="CN59" s="8"/>
      <c r="CO59" s="8" t="e">
        <f t="shared" si="1"/>
        <v>#DIV/0!</v>
      </c>
      <c r="CP59" s="8"/>
      <c r="CQ59" s="8" t="e">
        <f t="shared" si="2"/>
        <v>#DIV/0!</v>
      </c>
      <c r="CR59" s="8"/>
      <c r="CS59" s="8" t="e">
        <f t="shared" si="3"/>
        <v>#DIV/0!</v>
      </c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 t="e">
        <f t="shared" si="4"/>
        <v>#DIV/0!</v>
      </c>
      <c r="DF59" s="8"/>
      <c r="DG59" s="8"/>
      <c r="DH59" s="8"/>
      <c r="DI59" s="8"/>
      <c r="DJ59" s="8"/>
      <c r="DK59" s="8" t="e">
        <f t="shared" si="5"/>
        <v>#DIV/0!</v>
      </c>
      <c r="DL59" s="8"/>
      <c r="DM59" s="8"/>
      <c r="DN59" s="8"/>
      <c r="DO59" s="8"/>
      <c r="DP59" s="8"/>
      <c r="DQ59" s="8"/>
      <c r="DR59" s="8"/>
      <c r="DS59" s="8" t="e">
        <f t="shared" si="6"/>
        <v>#DIV/0!</v>
      </c>
      <c r="DT59" s="8" t="e">
        <f t="shared" si="7"/>
        <v>#DIV/0!</v>
      </c>
      <c r="DU59" s="8"/>
      <c r="DV59" s="8"/>
      <c r="DW59" s="8"/>
      <c r="DX59" s="8"/>
      <c r="DY59" s="8"/>
      <c r="DZ59" s="8" t="e">
        <f t="shared" si="8"/>
        <v>#DIV/0!</v>
      </c>
      <c r="EA59" s="8"/>
      <c r="EB59" s="8"/>
      <c r="EC59" s="8"/>
      <c r="ED59" s="8"/>
      <c r="EE59" s="8"/>
      <c r="EF59" s="8"/>
      <c r="EG59" s="8"/>
      <c r="EH59" s="8"/>
      <c r="EI59" s="8"/>
      <c r="EJ59" s="8" t="e">
        <f t="shared" si="9"/>
        <v>#DIV/0!</v>
      </c>
      <c r="EK59" s="8"/>
      <c r="EL59" s="8"/>
      <c r="EM59" s="8"/>
      <c r="EN59" s="8"/>
      <c r="EO59" s="8" t="e">
        <f t="shared" si="10"/>
        <v>#DIV/0!</v>
      </c>
      <c r="EP59" s="8"/>
      <c r="EQ59" s="8" t="e">
        <f t="shared" si="11"/>
        <v>#DIV/0!</v>
      </c>
      <c r="ER59" s="8"/>
      <c r="ES59" s="8" t="e">
        <f t="shared" si="12"/>
        <v>#DIV/0!</v>
      </c>
      <c r="ET59" s="8"/>
      <c r="EU59" s="9" t="e">
        <f t="shared" si="13"/>
        <v>#DIV/0!</v>
      </c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</row>
    <row r="60" spans="1:163" ht="15.75" customHeight="1" x14ac:dyDescent="0.2">
      <c r="A60" s="20">
        <v>43955</v>
      </c>
      <c r="B60" s="21">
        <v>-1.3468015503786276E-3</v>
      </c>
      <c r="C60" s="21">
        <v>-2.2210414996230093E-2</v>
      </c>
      <c r="D60" s="21">
        <v>-3.0310247260567874E-4</v>
      </c>
      <c r="E60" s="21">
        <v>1.4049661741549393E-2</v>
      </c>
      <c r="F60" s="21">
        <v>-2.8913267498194912E-2</v>
      </c>
      <c r="G60" s="21">
        <v>2.2115010079766274E-2</v>
      </c>
      <c r="H60" s="21">
        <v>1.0453480386274579E-2</v>
      </c>
      <c r="I60" s="21">
        <v>-2.5975486403260563E-2</v>
      </c>
      <c r="J60" s="21">
        <v>-1.5048916780776396E-2</v>
      </c>
      <c r="K60" s="21">
        <v>9.0075093686991913E-3</v>
      </c>
      <c r="L60" s="21">
        <v>-1.56E-3</v>
      </c>
      <c r="M60" s="21">
        <v>-1.2999999999999999E-4</v>
      </c>
      <c r="N60" s="21">
        <v>-1.197E-2</v>
      </c>
      <c r="O60" s="21">
        <v>-4.3299999999999996E-3</v>
      </c>
      <c r="P60" s="21">
        <v>-1.048E-2</v>
      </c>
      <c r="Q60" s="21">
        <v>2.4170000000000001E-2</v>
      </c>
      <c r="R60" s="22">
        <v>2.4499999999999999E-3</v>
      </c>
      <c r="S60" s="22">
        <v>3.209E-2</v>
      </c>
      <c r="T60" s="22">
        <v>-1.4420000000000001E-2</v>
      </c>
      <c r="U60" s="21">
        <v>-1.0138945130950736E-2</v>
      </c>
      <c r="V60" s="21">
        <v>-6.0601097309068517E-3</v>
      </c>
      <c r="W60" s="21">
        <v>1.485007194542661E-2</v>
      </c>
      <c r="X60" s="21">
        <v>-9.0288243945261925E-3</v>
      </c>
      <c r="Y60" s="21">
        <v>8.9138235318930014E-3</v>
      </c>
      <c r="Z60" s="21">
        <v>-2.2235917099617294E-2</v>
      </c>
      <c r="AA60" s="21">
        <v>1.0593578660900304E-2</v>
      </c>
      <c r="AB60" s="21">
        <v>-1.0436107806620559E-2</v>
      </c>
      <c r="AC60" s="21">
        <v>3.2980810061295131E-3</v>
      </c>
      <c r="AD60" s="21">
        <v>1.8785476924530569E-2</v>
      </c>
      <c r="AE60" s="21">
        <v>6.3255421361582799E-3</v>
      </c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 t="e">
        <f t="shared" si="0"/>
        <v>#DIV/0!</v>
      </c>
      <c r="CK60" s="8"/>
      <c r="CL60" s="8"/>
      <c r="CM60" s="8"/>
      <c r="CN60" s="8"/>
      <c r="CO60" s="8" t="e">
        <f t="shared" si="1"/>
        <v>#DIV/0!</v>
      </c>
      <c r="CP60" s="8"/>
      <c r="CQ60" s="8" t="e">
        <f t="shared" si="2"/>
        <v>#DIV/0!</v>
      </c>
      <c r="CR60" s="8"/>
      <c r="CS60" s="8" t="e">
        <f t="shared" si="3"/>
        <v>#DIV/0!</v>
      </c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 t="e">
        <f t="shared" si="4"/>
        <v>#DIV/0!</v>
      </c>
      <c r="DF60" s="8"/>
      <c r="DG60" s="8"/>
      <c r="DH60" s="8"/>
      <c r="DI60" s="8"/>
      <c r="DJ60" s="8"/>
      <c r="DK60" s="8" t="e">
        <f t="shared" si="5"/>
        <v>#DIV/0!</v>
      </c>
      <c r="DL60" s="8"/>
      <c r="DM60" s="8"/>
      <c r="DN60" s="8"/>
      <c r="DO60" s="8"/>
      <c r="DP60" s="8"/>
      <c r="DQ60" s="8"/>
      <c r="DR60" s="8"/>
      <c r="DS60" s="8" t="e">
        <f t="shared" si="6"/>
        <v>#DIV/0!</v>
      </c>
      <c r="DT60" s="8" t="e">
        <f t="shared" si="7"/>
        <v>#DIV/0!</v>
      </c>
      <c r="DU60" s="8"/>
      <c r="DV60" s="8"/>
      <c r="DW60" s="8"/>
      <c r="DX60" s="8"/>
      <c r="DY60" s="8"/>
      <c r="DZ60" s="8" t="e">
        <f t="shared" si="8"/>
        <v>#DIV/0!</v>
      </c>
      <c r="EA60" s="8"/>
      <c r="EB60" s="8"/>
      <c r="EC60" s="8"/>
      <c r="ED60" s="8"/>
      <c r="EE60" s="8"/>
      <c r="EF60" s="8"/>
      <c r="EG60" s="8"/>
      <c r="EH60" s="8"/>
      <c r="EI60" s="8"/>
      <c r="EJ60" s="8" t="e">
        <f t="shared" si="9"/>
        <v>#DIV/0!</v>
      </c>
      <c r="EK60" s="8"/>
      <c r="EL60" s="8"/>
      <c r="EM60" s="8"/>
      <c r="EN60" s="8"/>
      <c r="EO60" s="8" t="e">
        <f t="shared" si="10"/>
        <v>#DIV/0!</v>
      </c>
      <c r="EP60" s="8"/>
      <c r="EQ60" s="8" t="e">
        <f t="shared" si="11"/>
        <v>#DIV/0!</v>
      </c>
      <c r="ER60" s="8"/>
      <c r="ES60" s="8" t="e">
        <f t="shared" si="12"/>
        <v>#DIV/0!</v>
      </c>
      <c r="ET60" s="8"/>
      <c r="EU60" s="9" t="e">
        <f t="shared" si="13"/>
        <v>#DIV/0!</v>
      </c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</row>
    <row r="61" spans="1:163" ht="15.75" customHeight="1" x14ac:dyDescent="0.2">
      <c r="A61" s="20">
        <v>43956</v>
      </c>
      <c r="B61" s="21">
        <v>-6.5578438715516501E-3</v>
      </c>
      <c r="C61" s="21">
        <v>4.1589708746651004E-3</v>
      </c>
      <c r="D61" s="21">
        <v>2.3328042263138199E-2</v>
      </c>
      <c r="E61" s="21">
        <v>1.4897350265491036E-2</v>
      </c>
      <c r="F61" s="21">
        <v>1.0986585144196818E-2</v>
      </c>
      <c r="G61" s="21">
        <v>1.5732977912874178E-2</v>
      </c>
      <c r="H61" s="21">
        <v>2.6566855379331852E-3</v>
      </c>
      <c r="I61" s="21">
        <v>9.3332003704043667E-3</v>
      </c>
      <c r="J61" s="21">
        <v>-2.4438120800973264E-3</v>
      </c>
      <c r="K61" s="21">
        <v>1.3020571135919156E-2</v>
      </c>
      <c r="L61" s="21">
        <v>7.3699999999999998E-3</v>
      </c>
      <c r="M61" s="21">
        <v>8.26E-3</v>
      </c>
      <c r="N61" s="21">
        <v>-1.5200000000000001E-3</v>
      </c>
      <c r="O61" s="21">
        <v>-1.457E-2</v>
      </c>
      <c r="P61" s="21">
        <v>1.485E-2</v>
      </c>
      <c r="Q61" s="21">
        <v>1.068E-2</v>
      </c>
      <c r="R61" s="22">
        <v>1.677E-2</v>
      </c>
      <c r="S61" s="22">
        <v>1.0959999999999999E-2</v>
      </c>
      <c r="T61" s="22">
        <v>-4.7190000000000003E-2</v>
      </c>
      <c r="U61" s="21">
        <v>5.743333657912535E-3</v>
      </c>
      <c r="V61" s="21">
        <v>1.2813089811213894E-2</v>
      </c>
      <c r="W61" s="21">
        <v>1.6851443575137133E-2</v>
      </c>
      <c r="X61" s="21">
        <v>2.0709300696783398E-3</v>
      </c>
      <c r="Y61" s="21">
        <v>-6.1932289345377554E-4</v>
      </c>
      <c r="Z61" s="21">
        <v>-2.0760635952741364E-2</v>
      </c>
      <c r="AA61" s="21">
        <v>1.8947137476112392E-2</v>
      </c>
      <c r="AB61" s="21">
        <v>4.7893661393423543E-3</v>
      </c>
      <c r="AC61" s="21">
        <v>1.2916505472817249E-2</v>
      </c>
      <c r="AD61" s="21">
        <v>-1.0181217340501992E-2</v>
      </c>
      <c r="AE61" s="21">
        <v>8.2921217391755866E-3</v>
      </c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 t="e">
        <f t="shared" si="0"/>
        <v>#DIV/0!</v>
      </c>
      <c r="CK61" s="8"/>
      <c r="CL61" s="8"/>
      <c r="CM61" s="8"/>
      <c r="CN61" s="8"/>
      <c r="CO61" s="8" t="e">
        <f t="shared" si="1"/>
        <v>#DIV/0!</v>
      </c>
      <c r="CP61" s="8"/>
      <c r="CQ61" s="8" t="e">
        <f t="shared" si="2"/>
        <v>#DIV/0!</v>
      </c>
      <c r="CR61" s="8"/>
      <c r="CS61" s="8" t="e">
        <f t="shared" si="3"/>
        <v>#DIV/0!</v>
      </c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 t="e">
        <f t="shared" si="4"/>
        <v>#DIV/0!</v>
      </c>
      <c r="DF61" s="8"/>
      <c r="DG61" s="8"/>
      <c r="DH61" s="8"/>
      <c r="DI61" s="8"/>
      <c r="DJ61" s="8"/>
      <c r="DK61" s="8" t="e">
        <f t="shared" si="5"/>
        <v>#DIV/0!</v>
      </c>
      <c r="DL61" s="8"/>
      <c r="DM61" s="8"/>
      <c r="DN61" s="8"/>
      <c r="DO61" s="8"/>
      <c r="DP61" s="8"/>
      <c r="DQ61" s="8"/>
      <c r="DR61" s="8"/>
      <c r="DS61" s="8" t="e">
        <f t="shared" si="6"/>
        <v>#DIV/0!</v>
      </c>
      <c r="DT61" s="8" t="e">
        <f t="shared" si="7"/>
        <v>#DIV/0!</v>
      </c>
      <c r="DU61" s="8"/>
      <c r="DV61" s="8"/>
      <c r="DW61" s="8"/>
      <c r="DX61" s="8"/>
      <c r="DY61" s="8"/>
      <c r="DZ61" s="8" t="e">
        <f t="shared" si="8"/>
        <v>#DIV/0!</v>
      </c>
      <c r="EA61" s="8"/>
      <c r="EB61" s="8"/>
      <c r="EC61" s="8"/>
      <c r="ED61" s="8"/>
      <c r="EE61" s="8"/>
      <c r="EF61" s="8"/>
      <c r="EG61" s="8"/>
      <c r="EH61" s="8"/>
      <c r="EI61" s="8"/>
      <c r="EJ61" s="8" t="e">
        <f t="shared" si="9"/>
        <v>#DIV/0!</v>
      </c>
      <c r="EK61" s="8"/>
      <c r="EL61" s="8"/>
      <c r="EM61" s="8"/>
      <c r="EN61" s="8"/>
      <c r="EO61" s="8" t="e">
        <f t="shared" si="10"/>
        <v>#DIV/0!</v>
      </c>
      <c r="EP61" s="8"/>
      <c r="EQ61" s="8" t="e">
        <f t="shared" si="11"/>
        <v>#DIV/0!</v>
      </c>
      <c r="ER61" s="8"/>
      <c r="ES61" s="8" t="e">
        <f t="shared" si="12"/>
        <v>#DIV/0!</v>
      </c>
      <c r="ET61" s="8"/>
      <c r="EU61" s="9" t="e">
        <f t="shared" si="13"/>
        <v>#DIV/0!</v>
      </c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</row>
    <row r="62" spans="1:163" ht="15.75" customHeight="1" x14ac:dyDescent="0.2">
      <c r="A62" s="20">
        <v>43957</v>
      </c>
      <c r="B62" s="21">
        <v>-8.377939546050402E-3</v>
      </c>
      <c r="C62" s="21">
        <v>-3.209833956390646E-2</v>
      </c>
      <c r="D62" s="21">
        <v>9.7261874672339326E-4</v>
      </c>
      <c r="E62" s="21">
        <v>1.0264387415206463E-2</v>
      </c>
      <c r="F62" s="21">
        <v>-1.145085925996947E-2</v>
      </c>
      <c r="G62" s="21">
        <v>-3.1050925777464405E-2</v>
      </c>
      <c r="H62" s="21">
        <v>-7.505179884554793E-3</v>
      </c>
      <c r="I62" s="21">
        <v>-4.3172171865208664E-2</v>
      </c>
      <c r="J62" s="21">
        <v>-1.3661516644094051E-2</v>
      </c>
      <c r="K62" s="21">
        <v>7.2924939477951754E-3</v>
      </c>
      <c r="L62" s="21">
        <v>4.7999999999999996E-3</v>
      </c>
      <c r="M62" s="21">
        <v>-9.5399999999999999E-3</v>
      </c>
      <c r="N62" s="21">
        <v>-1.898E-2</v>
      </c>
      <c r="O62" s="21">
        <v>-1.2749999999999999E-2</v>
      </c>
      <c r="P62" s="21">
        <v>-1.1469999999999999E-2</v>
      </c>
      <c r="Q62" s="21">
        <v>9.7999999999999997E-3</v>
      </c>
      <c r="R62" s="22">
        <v>1.4120000000000001E-2</v>
      </c>
      <c r="S62" s="22">
        <v>2.5699999999999998E-3</v>
      </c>
      <c r="T62" s="22">
        <v>-2.8639999999999999E-2</v>
      </c>
      <c r="U62" s="21">
        <v>-1.4420660326437866E-2</v>
      </c>
      <c r="V62" s="21">
        <v>-7.7698718689688502E-3</v>
      </c>
      <c r="W62" s="21">
        <v>-7.5189996754617891E-3</v>
      </c>
      <c r="X62" s="21">
        <v>-2.5404011165240721E-2</v>
      </c>
      <c r="Y62" s="21">
        <v>-3.7450468880135104E-2</v>
      </c>
      <c r="Z62" s="21">
        <v>-1.7827082070985146E-3</v>
      </c>
      <c r="AA62" s="21">
        <v>-1.4678594963936586E-2</v>
      </c>
      <c r="AB62" s="21">
        <v>-1.5515246586509773E-2</v>
      </c>
      <c r="AC62" s="21">
        <v>1.9035893996425667E-3</v>
      </c>
      <c r="AD62" s="21">
        <v>-1.9707439061373708E-2</v>
      </c>
      <c r="AE62" s="21">
        <v>-1.1530990967319235E-2</v>
      </c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 t="e">
        <f t="shared" si="0"/>
        <v>#DIV/0!</v>
      </c>
      <c r="CK62" s="8"/>
      <c r="CL62" s="8"/>
      <c r="CM62" s="8"/>
      <c r="CN62" s="8"/>
      <c r="CO62" s="8" t="e">
        <f t="shared" si="1"/>
        <v>#DIV/0!</v>
      </c>
      <c r="CP62" s="8"/>
      <c r="CQ62" s="8" t="e">
        <f t="shared" si="2"/>
        <v>#DIV/0!</v>
      </c>
      <c r="CR62" s="8"/>
      <c r="CS62" s="8" t="e">
        <f t="shared" si="3"/>
        <v>#DIV/0!</v>
      </c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 t="e">
        <f t="shared" si="4"/>
        <v>#DIV/0!</v>
      </c>
      <c r="DF62" s="8"/>
      <c r="DG62" s="8"/>
      <c r="DH62" s="8"/>
      <c r="DI62" s="8"/>
      <c r="DJ62" s="8"/>
      <c r="DK62" s="8" t="e">
        <f t="shared" si="5"/>
        <v>#DIV/0!</v>
      </c>
      <c r="DL62" s="8"/>
      <c r="DM62" s="8"/>
      <c r="DN62" s="8"/>
      <c r="DO62" s="8"/>
      <c r="DP62" s="8"/>
      <c r="DQ62" s="8"/>
      <c r="DR62" s="8"/>
      <c r="DS62" s="8" t="e">
        <f t="shared" si="6"/>
        <v>#DIV/0!</v>
      </c>
      <c r="DT62" s="8" t="e">
        <f t="shared" si="7"/>
        <v>#DIV/0!</v>
      </c>
      <c r="DU62" s="8"/>
      <c r="DV62" s="8"/>
      <c r="DW62" s="8"/>
      <c r="DX62" s="8"/>
      <c r="DY62" s="8"/>
      <c r="DZ62" s="8" t="e">
        <f t="shared" si="8"/>
        <v>#DIV/0!</v>
      </c>
      <c r="EA62" s="8"/>
      <c r="EB62" s="8"/>
      <c r="EC62" s="8"/>
      <c r="ED62" s="8"/>
      <c r="EE62" s="8"/>
      <c r="EF62" s="8"/>
      <c r="EG62" s="8"/>
      <c r="EH62" s="8"/>
      <c r="EI62" s="8"/>
      <c r="EJ62" s="8" t="e">
        <f t="shared" si="9"/>
        <v>#DIV/0!</v>
      </c>
      <c r="EK62" s="8"/>
      <c r="EL62" s="8"/>
      <c r="EM62" s="8"/>
      <c r="EN62" s="8"/>
      <c r="EO62" s="8" t="e">
        <f t="shared" si="10"/>
        <v>#DIV/0!</v>
      </c>
      <c r="EP62" s="8"/>
      <c r="EQ62" s="8" t="e">
        <f t="shared" si="11"/>
        <v>#DIV/0!</v>
      </c>
      <c r="ER62" s="8"/>
      <c r="ES62" s="8" t="e">
        <f t="shared" si="12"/>
        <v>#DIV/0!</v>
      </c>
      <c r="ET62" s="8"/>
      <c r="EU62" s="9" t="e">
        <f t="shared" si="13"/>
        <v>#DIV/0!</v>
      </c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</row>
    <row r="63" spans="1:163" ht="15.75" customHeight="1" x14ac:dyDescent="0.2">
      <c r="A63" s="20">
        <v>43958</v>
      </c>
      <c r="B63" s="21">
        <v>-3.1513350735418943E-3</v>
      </c>
      <c r="C63" s="21">
        <v>3.1983045853050743E-2</v>
      </c>
      <c r="D63" s="21">
        <v>-1.3874924665229734E-2</v>
      </c>
      <c r="E63" s="21">
        <v>1.0291799563776667E-2</v>
      </c>
      <c r="F63" s="21">
        <v>-3.5355451789706518E-3</v>
      </c>
      <c r="G63" s="21">
        <v>2.8355942202720089E-2</v>
      </c>
      <c r="H63" s="21">
        <v>5.3320533502413722E-3</v>
      </c>
      <c r="I63" s="21">
        <v>2.7466624032545711E-2</v>
      </c>
      <c r="J63" s="21">
        <v>-1.8809018824361345E-3</v>
      </c>
      <c r="K63" s="21">
        <v>-1.6899028346087423E-4</v>
      </c>
      <c r="L63" s="21">
        <v>-1.5879999999999998E-2</v>
      </c>
      <c r="M63" s="21">
        <v>-3.31E-3</v>
      </c>
      <c r="N63" s="21">
        <v>1.0359999999999999E-2</v>
      </c>
      <c r="O63" s="21">
        <v>2.3179999999999999E-2</v>
      </c>
      <c r="P63" s="21">
        <v>-1.9910000000000001E-2</v>
      </c>
      <c r="Q63" s="21">
        <v>5.79E-3</v>
      </c>
      <c r="R63" s="22">
        <v>1.3600000000000001E-3</v>
      </c>
      <c r="S63" s="22">
        <v>3.7359999999999997E-2</v>
      </c>
      <c r="T63" s="22">
        <v>5.4219999999999997E-2</v>
      </c>
      <c r="U63" s="21">
        <v>-3.357585694845934E-3</v>
      </c>
      <c r="V63" s="21">
        <v>3.0065731937302834E-2</v>
      </c>
      <c r="W63" s="21">
        <v>2.4396295633644538E-2</v>
      </c>
      <c r="X63" s="21">
        <v>-8.2568054649427101E-3</v>
      </c>
      <c r="Y63" s="21">
        <v>2.6549764003945146E-2</v>
      </c>
      <c r="Z63" s="21">
        <v>4.5442548344939417E-2</v>
      </c>
      <c r="AA63" s="21">
        <v>-1.3141343237971882E-2</v>
      </c>
      <c r="AB63" s="21">
        <v>-1.0789427408845818E-3</v>
      </c>
      <c r="AC63" s="21">
        <v>2.1798926807938896E-2</v>
      </c>
      <c r="AD63" s="21">
        <v>-1.3193448155280282E-2</v>
      </c>
      <c r="AE63" s="21">
        <v>-1.1501411502553563E-2</v>
      </c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 t="e">
        <f t="shared" si="0"/>
        <v>#DIV/0!</v>
      </c>
      <c r="CK63" s="8"/>
      <c r="CL63" s="8"/>
      <c r="CM63" s="8"/>
      <c r="CN63" s="8"/>
      <c r="CO63" s="8" t="e">
        <f t="shared" si="1"/>
        <v>#DIV/0!</v>
      </c>
      <c r="CP63" s="8"/>
      <c r="CQ63" s="8" t="e">
        <f t="shared" si="2"/>
        <v>#DIV/0!</v>
      </c>
      <c r="CR63" s="8"/>
      <c r="CS63" s="8" t="e">
        <f t="shared" si="3"/>
        <v>#DIV/0!</v>
      </c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 t="e">
        <f t="shared" si="4"/>
        <v>#DIV/0!</v>
      </c>
      <c r="DF63" s="8"/>
      <c r="DG63" s="8"/>
      <c r="DH63" s="8"/>
      <c r="DI63" s="8"/>
      <c r="DJ63" s="8"/>
      <c r="DK63" s="8" t="e">
        <f t="shared" si="5"/>
        <v>#DIV/0!</v>
      </c>
      <c r="DL63" s="8"/>
      <c r="DM63" s="8"/>
      <c r="DN63" s="8"/>
      <c r="DO63" s="8"/>
      <c r="DP63" s="8"/>
      <c r="DQ63" s="8"/>
      <c r="DR63" s="8"/>
      <c r="DS63" s="8" t="e">
        <f t="shared" si="6"/>
        <v>#DIV/0!</v>
      </c>
      <c r="DT63" s="8" t="e">
        <f t="shared" si="7"/>
        <v>#DIV/0!</v>
      </c>
      <c r="DU63" s="8"/>
      <c r="DV63" s="8"/>
      <c r="DW63" s="8"/>
      <c r="DX63" s="8"/>
      <c r="DY63" s="8"/>
      <c r="DZ63" s="8" t="e">
        <f t="shared" si="8"/>
        <v>#DIV/0!</v>
      </c>
      <c r="EA63" s="8"/>
      <c r="EB63" s="8"/>
      <c r="EC63" s="8"/>
      <c r="ED63" s="8"/>
      <c r="EE63" s="8"/>
      <c r="EF63" s="8"/>
      <c r="EG63" s="8"/>
      <c r="EH63" s="8"/>
      <c r="EI63" s="8"/>
      <c r="EJ63" s="8" t="e">
        <f t="shared" si="9"/>
        <v>#DIV/0!</v>
      </c>
      <c r="EK63" s="8"/>
      <c r="EL63" s="8"/>
      <c r="EM63" s="8"/>
      <c r="EN63" s="8"/>
      <c r="EO63" s="8" t="e">
        <f t="shared" si="10"/>
        <v>#DIV/0!</v>
      </c>
      <c r="EP63" s="8"/>
      <c r="EQ63" s="8" t="e">
        <f t="shared" si="11"/>
        <v>#DIV/0!</v>
      </c>
      <c r="ER63" s="8"/>
      <c r="ES63" s="8" t="e">
        <f t="shared" si="12"/>
        <v>#DIV/0!</v>
      </c>
      <c r="ET63" s="8"/>
      <c r="EU63" s="9" t="e">
        <f t="shared" si="13"/>
        <v>#DIV/0!</v>
      </c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</row>
    <row r="64" spans="1:163" ht="15.75" customHeight="1" x14ac:dyDescent="0.2">
      <c r="A64" s="20">
        <v>43959</v>
      </c>
      <c r="B64" s="21">
        <v>1.8828083800717675E-2</v>
      </c>
      <c r="C64" s="21">
        <v>3.1438780584445256E-2</v>
      </c>
      <c r="D64" s="21">
        <v>6.3655026430981384E-3</v>
      </c>
      <c r="E64" s="21">
        <v>2.0819492111112E-2</v>
      </c>
      <c r="F64" s="21">
        <v>4.3945083516847262E-2</v>
      </c>
      <c r="G64" s="21">
        <v>3.0091048185256663E-2</v>
      </c>
      <c r="H64" s="21">
        <v>3.8411550034870241E-2</v>
      </c>
      <c r="I64" s="21">
        <v>4.406786253898104E-2</v>
      </c>
      <c r="J64" s="21">
        <v>3.0554842643428507E-2</v>
      </c>
      <c r="K64" s="21">
        <v>8.4147248453878588E-3</v>
      </c>
      <c r="L64" s="21">
        <v>1.4409999999999999E-2</v>
      </c>
      <c r="M64" s="21">
        <v>7.4900000000000001E-3</v>
      </c>
      <c r="N64" s="21">
        <v>1.6199999999999999E-2</v>
      </c>
      <c r="O64" s="21">
        <v>6.0999999999999997E-4</v>
      </c>
      <c r="P64" s="21">
        <v>1.0529999999999999E-2</v>
      </c>
      <c r="Q64" s="21">
        <v>5.8700000000000002E-3</v>
      </c>
      <c r="R64" s="22">
        <v>2.1229999999999999E-2</v>
      </c>
      <c r="S64" s="22">
        <v>3.4709999999999998E-2</v>
      </c>
      <c r="T64" s="22">
        <v>3.6560000000000002E-2</v>
      </c>
      <c r="U64" s="21">
        <v>3.3295987192595758E-2</v>
      </c>
      <c r="V64" s="21">
        <v>1.6698329307071998E-2</v>
      </c>
      <c r="W64" s="21">
        <v>2.1471895020584011E-2</v>
      </c>
      <c r="X64" s="21">
        <v>3.314348604440856E-2</v>
      </c>
      <c r="Y64" s="21">
        <v>1.5947319428493475E-2</v>
      </c>
      <c r="Z64" s="21">
        <v>3.3440455838534291E-2</v>
      </c>
      <c r="AA64" s="21">
        <v>6.9930354909706043E-3</v>
      </c>
      <c r="AB64" s="21">
        <v>2.5227843520192559E-2</v>
      </c>
      <c r="AC64" s="21">
        <v>1.2887266800979975E-2</v>
      </c>
      <c r="AD64" s="21">
        <v>2.453663723416169E-2</v>
      </c>
      <c r="AE64" s="21">
        <v>8.5774328111181998E-3</v>
      </c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 t="e">
        <f t="shared" si="0"/>
        <v>#DIV/0!</v>
      </c>
      <c r="CK64" s="8"/>
      <c r="CL64" s="8"/>
      <c r="CM64" s="8"/>
      <c r="CN64" s="8"/>
      <c r="CO64" s="8" t="e">
        <f t="shared" si="1"/>
        <v>#DIV/0!</v>
      </c>
      <c r="CP64" s="8"/>
      <c r="CQ64" s="8" t="e">
        <f t="shared" si="2"/>
        <v>#DIV/0!</v>
      </c>
      <c r="CR64" s="8"/>
      <c r="CS64" s="8" t="e">
        <f t="shared" si="3"/>
        <v>#DIV/0!</v>
      </c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 t="e">
        <f t="shared" si="4"/>
        <v>#DIV/0!</v>
      </c>
      <c r="DF64" s="8"/>
      <c r="DG64" s="8"/>
      <c r="DH64" s="8"/>
      <c r="DI64" s="8"/>
      <c r="DJ64" s="8"/>
      <c r="DK64" s="8" t="e">
        <f t="shared" si="5"/>
        <v>#DIV/0!</v>
      </c>
      <c r="DL64" s="8"/>
      <c r="DM64" s="8"/>
      <c r="DN64" s="8"/>
      <c r="DO64" s="8"/>
      <c r="DP64" s="8"/>
      <c r="DQ64" s="8"/>
      <c r="DR64" s="8"/>
      <c r="DS64" s="8" t="e">
        <f t="shared" si="6"/>
        <v>#DIV/0!</v>
      </c>
      <c r="DT64" s="8" t="e">
        <f t="shared" si="7"/>
        <v>#DIV/0!</v>
      </c>
      <c r="DU64" s="8"/>
      <c r="DV64" s="8"/>
      <c r="DW64" s="8"/>
      <c r="DX64" s="8"/>
      <c r="DY64" s="8"/>
      <c r="DZ64" s="8" t="e">
        <f t="shared" si="8"/>
        <v>#DIV/0!</v>
      </c>
      <c r="EA64" s="8"/>
      <c r="EB64" s="8"/>
      <c r="EC64" s="8"/>
      <c r="ED64" s="8"/>
      <c r="EE64" s="8"/>
      <c r="EF64" s="8"/>
      <c r="EG64" s="8"/>
      <c r="EH64" s="8"/>
      <c r="EI64" s="8"/>
      <c r="EJ64" s="8" t="e">
        <f t="shared" si="9"/>
        <v>#DIV/0!</v>
      </c>
      <c r="EK64" s="8"/>
      <c r="EL64" s="8"/>
      <c r="EM64" s="8"/>
      <c r="EN64" s="8"/>
      <c r="EO64" s="8" t="e">
        <f t="shared" si="10"/>
        <v>#DIV/0!</v>
      </c>
      <c r="EP64" s="8"/>
      <c r="EQ64" s="8" t="e">
        <f t="shared" si="11"/>
        <v>#DIV/0!</v>
      </c>
      <c r="ER64" s="8"/>
      <c r="ES64" s="8" t="e">
        <f t="shared" si="12"/>
        <v>#DIV/0!</v>
      </c>
      <c r="ET64" s="8"/>
      <c r="EU64" s="9" t="e">
        <f t="shared" si="13"/>
        <v>#DIV/0!</v>
      </c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</row>
    <row r="65" spans="1:163" ht="15.75" customHeight="1" x14ac:dyDescent="0.2">
      <c r="A65" s="20">
        <v>43962</v>
      </c>
      <c r="B65" s="21">
        <v>-1.8896701497248602E-2</v>
      </c>
      <c r="C65" s="21">
        <v>-4.7712532732316293E-2</v>
      </c>
      <c r="D65" s="21">
        <v>3.3171648476149646E-2</v>
      </c>
      <c r="E65" s="21">
        <v>1.5612819940248702E-2</v>
      </c>
      <c r="F65" s="21">
        <v>-3.1717047873557509E-2</v>
      </c>
      <c r="G65" s="21">
        <v>-2.2241967514107192E-2</v>
      </c>
      <c r="H65" s="21">
        <v>7.6468916245997099E-3</v>
      </c>
      <c r="I65" s="21">
        <v>-1.2604593083196095E-2</v>
      </c>
      <c r="J65" s="21">
        <v>-1.9396603533830385E-2</v>
      </c>
      <c r="K65" s="21">
        <v>7.6795035174869056E-3</v>
      </c>
      <c r="L65" s="21">
        <v>-3.2599999999999999E-3</v>
      </c>
      <c r="M65" s="21">
        <v>2.7499999999999998E-3</v>
      </c>
      <c r="N65" s="21">
        <v>-2.989E-2</v>
      </c>
      <c r="O65" s="21">
        <v>-1.9300000000000001E-3</v>
      </c>
      <c r="P65" s="21">
        <v>1.9570000000000001E-2</v>
      </c>
      <c r="Q65" s="21">
        <v>1.1089999999999999E-2</v>
      </c>
      <c r="R65" s="21">
        <v>5.1799999999999997E-3</v>
      </c>
      <c r="S65" s="21">
        <v>3.7769999999999998E-2</v>
      </c>
      <c r="T65" s="21">
        <v>-3.4540000000000001E-2</v>
      </c>
      <c r="U65" s="21">
        <v>-1.2438785583020666E-2</v>
      </c>
      <c r="V65" s="21">
        <v>-1.2101626455606196E-2</v>
      </c>
      <c r="W65" s="21">
        <v>9.0448396827952204E-3</v>
      </c>
      <c r="X65" s="21">
        <v>-5.5349099185157558E-3</v>
      </c>
      <c r="Y65" s="21">
        <v>-1.8979050358662E-2</v>
      </c>
      <c r="Z65" s="21">
        <v>-1.2815369231397332E-2</v>
      </c>
      <c r="AA65" s="21">
        <v>5.8712322767981474E-3</v>
      </c>
      <c r="AB65" s="21">
        <v>-1.0582109330536972E-2</v>
      </c>
      <c r="AC65" s="21">
        <v>-8.3006037419925301E-3</v>
      </c>
      <c r="AD65" s="21">
        <v>9.5946277449174505E-4</v>
      </c>
      <c r="AE65" s="21">
        <v>5.9202962751023413E-3</v>
      </c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 t="e">
        <f t="shared" si="0"/>
        <v>#DIV/0!</v>
      </c>
      <c r="CK65" s="8"/>
      <c r="CL65" s="8"/>
      <c r="CM65" s="8"/>
      <c r="CN65" s="8"/>
      <c r="CO65" s="8" t="e">
        <f t="shared" si="1"/>
        <v>#DIV/0!</v>
      </c>
      <c r="CP65" s="8"/>
      <c r="CQ65" s="8" t="e">
        <f t="shared" si="2"/>
        <v>#DIV/0!</v>
      </c>
      <c r="CR65" s="8"/>
      <c r="CS65" s="8" t="e">
        <f t="shared" si="3"/>
        <v>#DIV/0!</v>
      </c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 t="e">
        <f t="shared" si="4"/>
        <v>#DIV/0!</v>
      </c>
      <c r="DF65" s="8"/>
      <c r="DG65" s="8"/>
      <c r="DH65" s="8"/>
      <c r="DI65" s="8"/>
      <c r="DJ65" s="8"/>
      <c r="DK65" s="8" t="e">
        <f t="shared" si="5"/>
        <v>#DIV/0!</v>
      </c>
      <c r="DL65" s="8"/>
      <c r="DM65" s="8"/>
      <c r="DN65" s="8"/>
      <c r="DO65" s="8"/>
      <c r="DP65" s="8"/>
      <c r="DQ65" s="8"/>
      <c r="DR65" s="8"/>
      <c r="DS65" s="8" t="e">
        <f t="shared" si="6"/>
        <v>#DIV/0!</v>
      </c>
      <c r="DT65" s="8" t="e">
        <f t="shared" si="7"/>
        <v>#DIV/0!</v>
      </c>
      <c r="DU65" s="8"/>
      <c r="DV65" s="8"/>
      <c r="DW65" s="8"/>
      <c r="DX65" s="8"/>
      <c r="DY65" s="8"/>
      <c r="DZ65" s="8" t="e">
        <f t="shared" si="8"/>
        <v>#DIV/0!</v>
      </c>
      <c r="EA65" s="8"/>
      <c r="EB65" s="8"/>
      <c r="EC65" s="8"/>
      <c r="ED65" s="8"/>
      <c r="EE65" s="8"/>
      <c r="EF65" s="8"/>
      <c r="EG65" s="8"/>
      <c r="EH65" s="8"/>
      <c r="EI65" s="8"/>
      <c r="EJ65" s="8" t="e">
        <f t="shared" si="9"/>
        <v>#DIV/0!</v>
      </c>
      <c r="EK65" s="8"/>
      <c r="EL65" s="8"/>
      <c r="EM65" s="8"/>
      <c r="EN65" s="8"/>
      <c r="EO65" s="8" t="e">
        <f t="shared" si="10"/>
        <v>#DIV/0!</v>
      </c>
      <c r="EP65" s="8"/>
      <c r="EQ65" s="8" t="e">
        <f t="shared" si="11"/>
        <v>#DIV/0!</v>
      </c>
      <c r="ER65" s="8"/>
      <c r="ES65" s="8" t="e">
        <f t="shared" si="12"/>
        <v>#DIV/0!</v>
      </c>
      <c r="ET65" s="8"/>
      <c r="EU65" s="9" t="e">
        <f t="shared" si="13"/>
        <v>#DIV/0!</v>
      </c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</row>
    <row r="66" spans="1:163" ht="15.75" customHeight="1" x14ac:dyDescent="0.2">
      <c r="A66" s="20">
        <v>43963</v>
      </c>
      <c r="B66" s="21">
        <v>-2.9314544694075319E-2</v>
      </c>
      <c r="C66" s="21">
        <v>-2.6000158724002041E-2</v>
      </c>
      <c r="D66" s="21">
        <v>-2.3045086927270027E-2</v>
      </c>
      <c r="E66" s="21">
        <v>-1.1494012431305609E-2</v>
      </c>
      <c r="F66" s="21">
        <v>-3.3803134134421313E-2</v>
      </c>
      <c r="G66" s="21">
        <v>-2.4612290229922021E-2</v>
      </c>
      <c r="H66" s="21">
        <v>-2.3110710540499243E-3</v>
      </c>
      <c r="I66" s="21">
        <v>-3.2501136602060324E-3</v>
      </c>
      <c r="J66" s="21">
        <v>-5.1105174178182333E-2</v>
      </c>
      <c r="K66" s="21">
        <v>-2.9364242756031118E-2</v>
      </c>
      <c r="L66" s="21">
        <v>-1.9189999999999999E-2</v>
      </c>
      <c r="M66" s="21">
        <v>-1.3299999999999999E-2</v>
      </c>
      <c r="N66" s="21">
        <v>-3.322E-2</v>
      </c>
      <c r="O66" s="21">
        <v>-2.4289999999999999E-2</v>
      </c>
      <c r="P66" s="21">
        <v>-9.2800000000000001E-3</v>
      </c>
      <c r="Q66" s="21">
        <v>-2.291E-2</v>
      </c>
      <c r="R66" s="21">
        <v>-2.98E-2</v>
      </c>
      <c r="S66" s="21">
        <v>-2.8490000000000001E-2</v>
      </c>
      <c r="T66" s="21">
        <v>-2.904E-2</v>
      </c>
      <c r="U66" s="21">
        <v>-1.5936592262812639E-2</v>
      </c>
      <c r="V66" s="21">
        <v>-3.3024617801641058E-2</v>
      </c>
      <c r="W66" s="21">
        <v>-1.5592698653926469E-2</v>
      </c>
      <c r="X66" s="21">
        <v>-6.6127448835203223E-3</v>
      </c>
      <c r="Y66" s="21">
        <v>-1.6361794255934287E-2</v>
      </c>
      <c r="Z66" s="21">
        <v>-3.0238257292773758E-2</v>
      </c>
      <c r="AA66" s="21">
        <v>-3.4351774789169605E-3</v>
      </c>
      <c r="AB66" s="21">
        <v>-1.6807118316381174E-2</v>
      </c>
      <c r="AC66" s="21">
        <v>-2.2533526485447666E-2</v>
      </c>
      <c r="AD66" s="21">
        <v>-2.8698467568636695E-2</v>
      </c>
      <c r="AE66" s="21">
        <v>8.8906855724976751E-4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 t="e">
        <f t="shared" si="0"/>
        <v>#DIV/0!</v>
      </c>
      <c r="CK66" s="8"/>
      <c r="CL66" s="8"/>
      <c r="CM66" s="8"/>
      <c r="CN66" s="8"/>
      <c r="CO66" s="8" t="e">
        <f t="shared" si="1"/>
        <v>#DIV/0!</v>
      </c>
      <c r="CP66" s="8"/>
      <c r="CQ66" s="8" t="e">
        <f t="shared" si="2"/>
        <v>#DIV/0!</v>
      </c>
      <c r="CR66" s="8"/>
      <c r="CS66" s="8" t="e">
        <f t="shared" si="3"/>
        <v>#DIV/0!</v>
      </c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 t="e">
        <f t="shared" si="4"/>
        <v>#DIV/0!</v>
      </c>
      <c r="DF66" s="8"/>
      <c r="DG66" s="8"/>
      <c r="DH66" s="8"/>
      <c r="DI66" s="8"/>
      <c r="DJ66" s="8"/>
      <c r="DK66" s="8" t="e">
        <f t="shared" si="5"/>
        <v>#DIV/0!</v>
      </c>
      <c r="DL66" s="8"/>
      <c r="DM66" s="8"/>
      <c r="DN66" s="8"/>
      <c r="DO66" s="8"/>
      <c r="DP66" s="8"/>
      <c r="DQ66" s="8"/>
      <c r="DR66" s="8"/>
      <c r="DS66" s="8" t="e">
        <f t="shared" si="6"/>
        <v>#DIV/0!</v>
      </c>
      <c r="DT66" s="8" t="e">
        <f t="shared" si="7"/>
        <v>#DIV/0!</v>
      </c>
      <c r="DU66" s="8"/>
      <c r="DV66" s="8"/>
      <c r="DW66" s="8"/>
      <c r="DX66" s="8"/>
      <c r="DY66" s="8"/>
      <c r="DZ66" s="8" t="e">
        <f t="shared" si="8"/>
        <v>#DIV/0!</v>
      </c>
      <c r="EA66" s="8"/>
      <c r="EB66" s="8"/>
      <c r="EC66" s="8"/>
      <c r="ED66" s="8"/>
      <c r="EE66" s="8"/>
      <c r="EF66" s="8"/>
      <c r="EG66" s="8"/>
      <c r="EH66" s="8"/>
      <c r="EI66" s="8"/>
      <c r="EJ66" s="8" t="e">
        <f t="shared" si="9"/>
        <v>#DIV/0!</v>
      </c>
      <c r="EK66" s="8"/>
      <c r="EL66" s="8"/>
      <c r="EM66" s="8"/>
      <c r="EN66" s="8"/>
      <c r="EO66" s="8" t="e">
        <f t="shared" si="10"/>
        <v>#DIV/0!</v>
      </c>
      <c r="EP66" s="8"/>
      <c r="EQ66" s="8" t="e">
        <f t="shared" si="11"/>
        <v>#DIV/0!</v>
      </c>
      <c r="ER66" s="8"/>
      <c r="ES66" s="8" t="e">
        <f t="shared" si="12"/>
        <v>#DIV/0!</v>
      </c>
      <c r="ET66" s="8"/>
      <c r="EU66" s="9" t="e">
        <f t="shared" si="13"/>
        <v>#DIV/0!</v>
      </c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</row>
    <row r="67" spans="1:163" ht="15.75" customHeight="1" x14ac:dyDescent="0.2">
      <c r="A67" s="20">
        <v>43964</v>
      </c>
      <c r="B67" s="21">
        <v>-3.8904200218824923E-2</v>
      </c>
      <c r="C67" s="21">
        <v>-6.3432565695821466E-2</v>
      </c>
      <c r="D67" s="21">
        <v>-1.603240576303151E-3</v>
      </c>
      <c r="E67" s="21">
        <v>-1.2147598735679586E-2</v>
      </c>
      <c r="F67" s="21">
        <v>-4.9646846294024178E-3</v>
      </c>
      <c r="G67" s="21">
        <v>-2.6697914950378772E-2</v>
      </c>
      <c r="H67" s="21">
        <v>-2.9824918165524617E-2</v>
      </c>
      <c r="I67" s="21">
        <v>-4.3550879779288898E-2</v>
      </c>
      <c r="J67" s="21">
        <v>-3.6881574749296007E-2</v>
      </c>
      <c r="K67" s="21">
        <v>-1.1194468060657225E-2</v>
      </c>
      <c r="L67" s="21">
        <v>-3.8399999999999997E-2</v>
      </c>
      <c r="M67" s="21">
        <v>-6.9999999999999994E-5</v>
      </c>
      <c r="N67" s="21">
        <v>-3.508E-2</v>
      </c>
      <c r="O67" s="21">
        <v>-2.1299999999999999E-2</v>
      </c>
      <c r="P67" s="21">
        <v>9.0299999999999998E-3</v>
      </c>
      <c r="Q67" s="21">
        <v>-1.524E-2</v>
      </c>
      <c r="R67" s="21">
        <v>-2.571E-2</v>
      </c>
      <c r="S67" s="21">
        <v>-4.5519999999999998E-2</v>
      </c>
      <c r="T67" s="21">
        <v>-3.0159999999999999E-2</v>
      </c>
      <c r="U67" s="21">
        <v>-1.9829401416316849E-2</v>
      </c>
      <c r="V67" s="21">
        <v>-3.1004460437098518E-2</v>
      </c>
      <c r="W67" s="21">
        <v>-1.2095179848975148E-2</v>
      </c>
      <c r="X67" s="21">
        <v>-5.5149612358388516E-3</v>
      </c>
      <c r="Y67" s="21">
        <v>-4.4616256148698102E-2</v>
      </c>
      <c r="Z67" s="21">
        <v>-1.5809081902423038E-2</v>
      </c>
      <c r="AA67" s="21">
        <v>-3.4297156866865117E-2</v>
      </c>
      <c r="AB67" s="21">
        <v>-1.1059853466392702E-2</v>
      </c>
      <c r="AC67" s="21">
        <v>-1.3349985120477409E-2</v>
      </c>
      <c r="AD67" s="21">
        <v>-5.5287912826951946E-2</v>
      </c>
      <c r="AE67" s="21">
        <v>-5.6567943647523598E-4</v>
      </c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 t="e">
        <f t="shared" si="0"/>
        <v>#DIV/0!</v>
      </c>
      <c r="CK67" s="8"/>
      <c r="CL67" s="8"/>
      <c r="CM67" s="8"/>
      <c r="CN67" s="8"/>
      <c r="CO67" s="8" t="e">
        <f t="shared" si="1"/>
        <v>#DIV/0!</v>
      </c>
      <c r="CP67" s="8"/>
      <c r="CQ67" s="8" t="e">
        <f t="shared" si="2"/>
        <v>#DIV/0!</v>
      </c>
      <c r="CR67" s="8"/>
      <c r="CS67" s="8" t="e">
        <f t="shared" si="3"/>
        <v>#DIV/0!</v>
      </c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 t="e">
        <f t="shared" si="4"/>
        <v>#DIV/0!</v>
      </c>
      <c r="DF67" s="8"/>
      <c r="DG67" s="8"/>
      <c r="DH67" s="8"/>
      <c r="DI67" s="8"/>
      <c r="DJ67" s="8"/>
      <c r="DK67" s="8" t="e">
        <f t="shared" si="5"/>
        <v>#DIV/0!</v>
      </c>
      <c r="DL67" s="8"/>
      <c r="DM67" s="8"/>
      <c r="DN67" s="8"/>
      <c r="DO67" s="8"/>
      <c r="DP67" s="8"/>
      <c r="DQ67" s="8"/>
      <c r="DR67" s="8"/>
      <c r="DS67" s="8" t="e">
        <f t="shared" si="6"/>
        <v>#DIV/0!</v>
      </c>
      <c r="DT67" s="8" t="e">
        <f t="shared" si="7"/>
        <v>#DIV/0!</v>
      </c>
      <c r="DU67" s="8"/>
      <c r="DV67" s="8"/>
      <c r="DW67" s="8"/>
      <c r="DX67" s="8"/>
      <c r="DY67" s="8"/>
      <c r="DZ67" s="8" t="e">
        <f t="shared" si="8"/>
        <v>#DIV/0!</v>
      </c>
      <c r="EA67" s="8"/>
      <c r="EB67" s="8"/>
      <c r="EC67" s="8"/>
      <c r="ED67" s="8"/>
      <c r="EE67" s="8"/>
      <c r="EF67" s="8"/>
      <c r="EG67" s="8"/>
      <c r="EH67" s="8"/>
      <c r="EI67" s="8"/>
      <c r="EJ67" s="8" t="e">
        <f t="shared" si="9"/>
        <v>#DIV/0!</v>
      </c>
      <c r="EK67" s="8"/>
      <c r="EL67" s="8"/>
      <c r="EM67" s="8"/>
      <c r="EN67" s="8"/>
      <c r="EO67" s="8" t="e">
        <f t="shared" si="10"/>
        <v>#DIV/0!</v>
      </c>
      <c r="EP67" s="8"/>
      <c r="EQ67" s="8" t="e">
        <f t="shared" si="11"/>
        <v>#DIV/0!</v>
      </c>
      <c r="ER67" s="8"/>
      <c r="ES67" s="8" t="e">
        <f t="shared" si="12"/>
        <v>#DIV/0!</v>
      </c>
      <c r="ET67" s="8"/>
      <c r="EU67" s="9" t="e">
        <f t="shared" si="13"/>
        <v>#DIV/0!</v>
      </c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</row>
    <row r="68" spans="1:163" ht="15.75" customHeight="1" x14ac:dyDescent="0.2">
      <c r="A68" s="20">
        <v>43965</v>
      </c>
      <c r="B68" s="21">
        <v>-9.5549601183737896E-4</v>
      </c>
      <c r="C68" s="21">
        <v>7.1458963982145046E-2</v>
      </c>
      <c r="D68" s="21">
        <v>4.8440523523650657E-3</v>
      </c>
      <c r="E68" s="21">
        <v>6.1245512981143672E-3</v>
      </c>
      <c r="F68" s="21">
        <v>1.6234276887633261E-2</v>
      </c>
      <c r="G68" s="21">
        <v>1.5105182306431212E-2</v>
      </c>
      <c r="H68" s="21">
        <v>4.4296285904976827E-2</v>
      </c>
      <c r="I68" s="21">
        <v>3.5229880802309411E-2</v>
      </c>
      <c r="J68" s="21">
        <v>3.264028658181721E-2</v>
      </c>
      <c r="K68" s="21">
        <v>2.2942283428389852E-2</v>
      </c>
      <c r="L68" s="21">
        <v>1.0489999999999999E-2</v>
      </c>
      <c r="M68" s="21">
        <v>3.46E-3</v>
      </c>
      <c r="N68" s="21">
        <v>4.0689999999999997E-2</v>
      </c>
      <c r="O68" s="21">
        <v>1.4880000000000001E-2</v>
      </c>
      <c r="P68" s="21">
        <v>2.7349999999999999E-2</v>
      </c>
      <c r="Q68" s="21">
        <v>4.3299999999999996E-3</v>
      </c>
      <c r="R68" s="21">
        <v>6.1399999999999996E-3</v>
      </c>
      <c r="S68" s="21">
        <v>-1.5679999999999999E-2</v>
      </c>
      <c r="T68" s="21">
        <v>8.3599999999999994E-3</v>
      </c>
      <c r="U68" s="21">
        <v>-5.4769648549195474E-3</v>
      </c>
      <c r="V68" s="21">
        <v>1.5307158082627904E-2</v>
      </c>
      <c r="W68" s="21">
        <v>1.8856299361316838E-2</v>
      </c>
      <c r="X68" s="21">
        <v>-9.6605636986714046E-4</v>
      </c>
      <c r="Y68" s="21">
        <v>3.9982283382360411E-3</v>
      </c>
      <c r="Z68" s="21">
        <v>2.8637689442034348E-2</v>
      </c>
      <c r="AA68" s="21">
        <v>4.4361048415766179E-2</v>
      </c>
      <c r="AB68" s="21">
        <v>1.093294569541894E-3</v>
      </c>
      <c r="AC68" s="21">
        <v>2.1286314480541767E-2</v>
      </c>
      <c r="AD68" s="21">
        <v>1.2953549000391187E-2</v>
      </c>
      <c r="AE68" s="21">
        <v>-2.3469439818193391E-3</v>
      </c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 t="e">
        <f t="shared" si="0"/>
        <v>#DIV/0!</v>
      </c>
      <c r="CK68" s="8"/>
      <c r="CL68" s="8"/>
      <c r="CM68" s="8"/>
      <c r="CN68" s="8"/>
      <c r="CO68" s="8" t="e">
        <f t="shared" si="1"/>
        <v>#DIV/0!</v>
      </c>
      <c r="CP68" s="8"/>
      <c r="CQ68" s="8" t="e">
        <f t="shared" si="2"/>
        <v>#DIV/0!</v>
      </c>
      <c r="CR68" s="8"/>
      <c r="CS68" s="8" t="e">
        <f t="shared" si="3"/>
        <v>#DIV/0!</v>
      </c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 t="e">
        <f t="shared" si="4"/>
        <v>#DIV/0!</v>
      </c>
      <c r="DF68" s="8"/>
      <c r="DG68" s="8"/>
      <c r="DH68" s="8"/>
      <c r="DI68" s="8"/>
      <c r="DJ68" s="8"/>
      <c r="DK68" s="8" t="e">
        <f t="shared" si="5"/>
        <v>#DIV/0!</v>
      </c>
      <c r="DL68" s="8"/>
      <c r="DM68" s="8"/>
      <c r="DN68" s="8"/>
      <c r="DO68" s="8"/>
      <c r="DP68" s="8"/>
      <c r="DQ68" s="8"/>
      <c r="DR68" s="8"/>
      <c r="DS68" s="8" t="e">
        <f t="shared" si="6"/>
        <v>#DIV/0!</v>
      </c>
      <c r="DT68" s="8" t="e">
        <f t="shared" si="7"/>
        <v>#DIV/0!</v>
      </c>
      <c r="DU68" s="8"/>
      <c r="DV68" s="8"/>
      <c r="DW68" s="8"/>
      <c r="DX68" s="8"/>
      <c r="DY68" s="8"/>
      <c r="DZ68" s="8" t="e">
        <f t="shared" si="8"/>
        <v>#DIV/0!</v>
      </c>
      <c r="EA68" s="8"/>
      <c r="EB68" s="8"/>
      <c r="EC68" s="8"/>
      <c r="ED68" s="8"/>
      <c r="EE68" s="8"/>
      <c r="EF68" s="8"/>
      <c r="EG68" s="8"/>
      <c r="EH68" s="8"/>
      <c r="EI68" s="8"/>
      <c r="EJ68" s="8" t="e">
        <f t="shared" si="9"/>
        <v>#DIV/0!</v>
      </c>
      <c r="EK68" s="8"/>
      <c r="EL68" s="8"/>
      <c r="EM68" s="8"/>
      <c r="EN68" s="8"/>
      <c r="EO68" s="8" t="e">
        <f t="shared" si="10"/>
        <v>#DIV/0!</v>
      </c>
      <c r="EP68" s="8"/>
      <c r="EQ68" s="8" t="e">
        <f t="shared" si="11"/>
        <v>#DIV/0!</v>
      </c>
      <c r="ER68" s="8"/>
      <c r="ES68" s="8" t="e">
        <f t="shared" si="12"/>
        <v>#DIV/0!</v>
      </c>
      <c r="ET68" s="8"/>
      <c r="EU68" s="9" t="e">
        <f t="shared" si="13"/>
        <v>#DIV/0!</v>
      </c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</row>
    <row r="69" spans="1:163" ht="15.75" customHeight="1" x14ac:dyDescent="0.2">
      <c r="A69" s="20">
        <v>43966</v>
      </c>
      <c r="B69" s="21">
        <v>1.9659873047376032E-2</v>
      </c>
      <c r="C69" s="21">
        <v>-1.9153750641082528E-2</v>
      </c>
      <c r="D69" s="21">
        <v>9.285273118875682E-3</v>
      </c>
      <c r="E69" s="21">
        <v>-5.9295434971843638E-3</v>
      </c>
      <c r="F69" s="21">
        <v>1.6160269483746274E-2</v>
      </c>
      <c r="G69" s="21">
        <v>-9.9325631042969462E-3</v>
      </c>
      <c r="H69" s="21">
        <v>9.5325279258575441E-3</v>
      </c>
      <c r="I69" s="21">
        <v>1.4909798497866004E-3</v>
      </c>
      <c r="J69" s="21">
        <v>-1.2992339930214697E-2</v>
      </c>
      <c r="K69" s="21">
        <v>-1.3633476336174869E-2</v>
      </c>
      <c r="L69" s="21">
        <v>2.5999999999999998E-4</v>
      </c>
      <c r="M69" s="21">
        <v>1.8790000000000001E-2</v>
      </c>
      <c r="N69" s="21">
        <v>-1.8679999999999999E-2</v>
      </c>
      <c r="O69" s="21">
        <v>-9.1599999999999997E-3</v>
      </c>
      <c r="P69" s="21">
        <v>-3.3800000000000002E-3</v>
      </c>
      <c r="Q69" s="21">
        <v>1.4460000000000001E-2</v>
      </c>
      <c r="R69" s="21">
        <v>5.0699999999999999E-3</v>
      </c>
      <c r="S69" s="21">
        <v>2.5600000000000001E-2</v>
      </c>
      <c r="T69" s="21">
        <v>-2.078E-2</v>
      </c>
      <c r="U69" s="21">
        <v>-1.0119681576631883E-2</v>
      </c>
      <c r="V69" s="21">
        <v>-1.4899790544186917E-2</v>
      </c>
      <c r="W69" s="21">
        <v>2.0473056303886301E-2</v>
      </c>
      <c r="X69" s="21">
        <v>7.0046692148094539E-3</v>
      </c>
      <c r="Y69" s="21">
        <v>9.9706428245762216E-4</v>
      </c>
      <c r="Z69" s="21">
        <v>2.9216815792060272E-2</v>
      </c>
      <c r="AA69" s="21">
        <v>1.2036385723301463E-3</v>
      </c>
      <c r="AB69" s="21">
        <v>-3.6489732150466478E-3</v>
      </c>
      <c r="AC69" s="21">
        <v>1.4215777695612691E-2</v>
      </c>
      <c r="AD69" s="21">
        <v>-1.1650617219975363E-2</v>
      </c>
      <c r="AE69" s="21">
        <v>2.0212430167675703E-2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 t="e">
        <f t="shared" si="0"/>
        <v>#DIV/0!</v>
      </c>
      <c r="CK69" s="8"/>
      <c r="CL69" s="8"/>
      <c r="CM69" s="8"/>
      <c r="CN69" s="8"/>
      <c r="CO69" s="8" t="e">
        <f t="shared" si="1"/>
        <v>#DIV/0!</v>
      </c>
      <c r="CP69" s="8"/>
      <c r="CQ69" s="8" t="e">
        <f t="shared" si="2"/>
        <v>#DIV/0!</v>
      </c>
      <c r="CR69" s="8"/>
      <c r="CS69" s="8" t="e">
        <f t="shared" si="3"/>
        <v>#DIV/0!</v>
      </c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 t="e">
        <f t="shared" si="4"/>
        <v>#DIV/0!</v>
      </c>
      <c r="DF69" s="8"/>
      <c r="DG69" s="8"/>
      <c r="DH69" s="8"/>
      <c r="DI69" s="8"/>
      <c r="DJ69" s="8"/>
      <c r="DK69" s="8" t="e">
        <f t="shared" si="5"/>
        <v>#DIV/0!</v>
      </c>
      <c r="DL69" s="8"/>
      <c r="DM69" s="8"/>
      <c r="DN69" s="8"/>
      <c r="DO69" s="8"/>
      <c r="DP69" s="8"/>
      <c r="DQ69" s="8"/>
      <c r="DR69" s="8"/>
      <c r="DS69" s="8" t="e">
        <f t="shared" si="6"/>
        <v>#DIV/0!</v>
      </c>
      <c r="DT69" s="8" t="e">
        <f t="shared" si="7"/>
        <v>#DIV/0!</v>
      </c>
      <c r="DU69" s="8"/>
      <c r="DV69" s="8"/>
      <c r="DW69" s="8"/>
      <c r="DX69" s="8"/>
      <c r="DY69" s="8"/>
      <c r="DZ69" s="8" t="e">
        <f t="shared" si="8"/>
        <v>#DIV/0!</v>
      </c>
      <c r="EA69" s="8"/>
      <c r="EB69" s="8"/>
      <c r="EC69" s="8"/>
      <c r="ED69" s="8"/>
      <c r="EE69" s="8"/>
      <c r="EF69" s="8"/>
      <c r="EG69" s="8"/>
      <c r="EH69" s="8"/>
      <c r="EI69" s="8"/>
      <c r="EJ69" s="8" t="e">
        <f t="shared" si="9"/>
        <v>#DIV/0!</v>
      </c>
      <c r="EK69" s="8"/>
      <c r="EL69" s="8"/>
      <c r="EM69" s="8"/>
      <c r="EN69" s="8"/>
      <c r="EO69" s="8" t="e">
        <f t="shared" si="10"/>
        <v>#DIV/0!</v>
      </c>
      <c r="EP69" s="8"/>
      <c r="EQ69" s="8" t="e">
        <f t="shared" si="11"/>
        <v>#DIV/0!</v>
      </c>
      <c r="ER69" s="8"/>
      <c r="ES69" s="8" t="e">
        <f t="shared" si="12"/>
        <v>#DIV/0!</v>
      </c>
      <c r="ET69" s="8"/>
      <c r="EU69" s="9" t="e">
        <f t="shared" si="13"/>
        <v>#DIV/0!</v>
      </c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</row>
    <row r="70" spans="1:163" ht="15.75" customHeight="1" x14ac:dyDescent="0.2">
      <c r="A70" s="20">
        <v>43969</v>
      </c>
      <c r="B70" s="21">
        <v>7.3515519976904642E-2</v>
      </c>
      <c r="C70" s="21">
        <v>7.2586503947980593E-2</v>
      </c>
      <c r="D70" s="21">
        <v>-2.9618337735645123E-2</v>
      </c>
      <c r="E70" s="21">
        <v>2.3287865648052835E-2</v>
      </c>
      <c r="F70" s="21">
        <v>6.3715814386107572E-2</v>
      </c>
      <c r="G70" s="21">
        <v>3.7316530501838349E-2</v>
      </c>
      <c r="H70" s="21">
        <v>1.7687688260048719E-2</v>
      </c>
      <c r="I70" s="21">
        <v>9.0531198187974254E-2</v>
      </c>
      <c r="J70" s="21">
        <v>8.1360590303036232E-2</v>
      </c>
      <c r="K70" s="21">
        <v>2.7751357881959936E-2</v>
      </c>
      <c r="L70" s="21">
        <v>3.8399999999999997E-2</v>
      </c>
      <c r="M70" s="21">
        <v>5.2999999999999998E-4</v>
      </c>
      <c r="N70" s="21">
        <v>5.1610000000000003E-2</v>
      </c>
      <c r="O70" s="21">
        <v>3.4049999999999997E-2</v>
      </c>
      <c r="P70" s="21">
        <v>-7.5000000000000002E-4</v>
      </c>
      <c r="Q70" s="21">
        <v>9.5099999999999994E-3</v>
      </c>
      <c r="R70" s="21">
        <v>4.5510000000000002E-2</v>
      </c>
      <c r="S70" s="21">
        <v>6.8100000000000001E-3</v>
      </c>
      <c r="T70" s="21">
        <v>0.12103999999999999</v>
      </c>
      <c r="U70" s="21">
        <v>3.8767180257703301E-2</v>
      </c>
      <c r="V70" s="21">
        <v>5.6608751868213583E-2</v>
      </c>
      <c r="W70" s="21">
        <v>2.4842409829389206E-2</v>
      </c>
      <c r="X70" s="21">
        <v>1.3863838726174488E-2</v>
      </c>
      <c r="Y70" s="21">
        <v>5.3781614397448975E-2</v>
      </c>
      <c r="Z70" s="21">
        <v>6.9084568337228813E-2</v>
      </c>
      <c r="AA70" s="21">
        <v>8.2147230843371798E-3</v>
      </c>
      <c r="AB70" s="21">
        <v>1.8292640835870313E-2</v>
      </c>
      <c r="AC70" s="21">
        <v>4.210081025425453E-2</v>
      </c>
      <c r="AD70" s="21">
        <v>6.2094129795794949E-2</v>
      </c>
      <c r="AE70" s="21">
        <v>1.3564876767314517E-2</v>
      </c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 t="e">
        <f t="shared" si="0"/>
        <v>#DIV/0!</v>
      </c>
      <c r="CK70" s="8"/>
      <c r="CL70" s="8"/>
      <c r="CM70" s="8"/>
      <c r="CN70" s="8"/>
      <c r="CO70" s="8" t="e">
        <f t="shared" si="1"/>
        <v>#DIV/0!</v>
      </c>
      <c r="CP70" s="8"/>
      <c r="CQ70" s="8" t="e">
        <f t="shared" si="2"/>
        <v>#DIV/0!</v>
      </c>
      <c r="CR70" s="8"/>
      <c r="CS70" s="8" t="e">
        <f t="shared" si="3"/>
        <v>#DIV/0!</v>
      </c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 t="e">
        <f t="shared" si="4"/>
        <v>#DIV/0!</v>
      </c>
      <c r="DF70" s="8"/>
      <c r="DG70" s="8"/>
      <c r="DH70" s="8"/>
      <c r="DI70" s="8"/>
      <c r="DJ70" s="8"/>
      <c r="DK70" s="8" t="e">
        <f t="shared" si="5"/>
        <v>#DIV/0!</v>
      </c>
      <c r="DL70" s="8"/>
      <c r="DM70" s="8"/>
      <c r="DN70" s="8"/>
      <c r="DO70" s="8"/>
      <c r="DP70" s="8"/>
      <c r="DQ70" s="8"/>
      <c r="DR70" s="8"/>
      <c r="DS70" s="8" t="e">
        <f t="shared" si="6"/>
        <v>#DIV/0!</v>
      </c>
      <c r="DT70" s="8" t="e">
        <f t="shared" si="7"/>
        <v>#DIV/0!</v>
      </c>
      <c r="DU70" s="8"/>
      <c r="DV70" s="8"/>
      <c r="DW70" s="8"/>
      <c r="DX70" s="8"/>
      <c r="DY70" s="8"/>
      <c r="DZ70" s="8" t="e">
        <f t="shared" si="8"/>
        <v>#DIV/0!</v>
      </c>
      <c r="EA70" s="8"/>
      <c r="EB70" s="8"/>
      <c r="EC70" s="8"/>
      <c r="ED70" s="8"/>
      <c r="EE70" s="8"/>
      <c r="EF70" s="8"/>
      <c r="EG70" s="8"/>
      <c r="EH70" s="8"/>
      <c r="EI70" s="8"/>
      <c r="EJ70" s="8" t="e">
        <f t="shared" si="9"/>
        <v>#DIV/0!</v>
      </c>
      <c r="EK70" s="8"/>
      <c r="EL70" s="8"/>
      <c r="EM70" s="8"/>
      <c r="EN70" s="8"/>
      <c r="EO70" s="8" t="e">
        <f t="shared" si="10"/>
        <v>#DIV/0!</v>
      </c>
      <c r="EP70" s="8"/>
      <c r="EQ70" s="8" t="e">
        <f t="shared" si="11"/>
        <v>#DIV/0!</v>
      </c>
      <c r="ER70" s="8"/>
      <c r="ES70" s="8" t="e">
        <f t="shared" si="12"/>
        <v>#DIV/0!</v>
      </c>
      <c r="ET70" s="8"/>
      <c r="EU70" s="9" t="e">
        <f t="shared" si="13"/>
        <v>#DIV/0!</v>
      </c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</row>
    <row r="71" spans="1:163" ht="15.75" customHeight="1" x14ac:dyDescent="0.2">
      <c r="A71" s="20">
        <v>43970</v>
      </c>
      <c r="B71" s="21">
        <v>-5.980195883768631E-3</v>
      </c>
      <c r="C71" s="21">
        <v>-1.3092917722249372E-2</v>
      </c>
      <c r="D71" s="21">
        <v>-2.5011073173915717E-2</v>
      </c>
      <c r="E71" s="21">
        <v>-5.7952717521052343E-3</v>
      </c>
      <c r="F71" s="21">
        <v>-2.5893124256856526E-2</v>
      </c>
      <c r="G71" s="21">
        <v>-3.2170529661509489E-2</v>
      </c>
      <c r="H71" s="21">
        <v>-1.014897463835166E-2</v>
      </c>
      <c r="I71" s="21">
        <v>-3.0397477184371045E-2</v>
      </c>
      <c r="J71" s="21">
        <v>-3.0525897189661668E-2</v>
      </c>
      <c r="K71" s="21">
        <v>6.1559132923500667E-3</v>
      </c>
      <c r="L71" s="21">
        <v>-1.0500000000000001E-2</v>
      </c>
      <c r="M71" s="21">
        <v>-1.0019999999999999E-2</v>
      </c>
      <c r="N71" s="21">
        <v>-1.9879999999999998E-2</v>
      </c>
      <c r="O71" s="21">
        <v>-1.4499999999999999E-3</v>
      </c>
      <c r="P71" s="21">
        <v>-2.76E-2</v>
      </c>
      <c r="Q71" s="21">
        <v>-6.9499999999999996E-3</v>
      </c>
      <c r="R71" s="21">
        <v>5.1500000000000001E-3</v>
      </c>
      <c r="S71" s="21">
        <v>2.0310000000000002E-2</v>
      </c>
      <c r="T71" s="21">
        <v>-3.7620000000000001E-2</v>
      </c>
      <c r="U71" s="21">
        <v>-9.6079389533944293E-3</v>
      </c>
      <c r="V71" s="21">
        <v>-2.2519091201240477E-2</v>
      </c>
      <c r="W71" s="21">
        <v>-2.9995009043095329E-2</v>
      </c>
      <c r="X71" s="21">
        <v>-3.29791531964512E-2</v>
      </c>
      <c r="Y71" s="21">
        <v>-2.1531297921384286E-2</v>
      </c>
      <c r="Z71" s="21">
        <v>-2.1452254191741495E-2</v>
      </c>
      <c r="AA71" s="21">
        <v>-1.4800840234585543E-2</v>
      </c>
      <c r="AB71" s="21">
        <v>-2.4342709707280183E-2</v>
      </c>
      <c r="AC71" s="21">
        <v>-1.0611015145388173E-2</v>
      </c>
      <c r="AD71" s="21">
        <v>-2.703873016987669E-2</v>
      </c>
      <c r="AE71" s="21">
        <v>-2.1456822546949798E-2</v>
      </c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 t="e">
        <f t="shared" si="0"/>
        <v>#DIV/0!</v>
      </c>
      <c r="CK71" s="8"/>
      <c r="CL71" s="8"/>
      <c r="CM71" s="8"/>
      <c r="CN71" s="8"/>
      <c r="CO71" s="8" t="e">
        <f t="shared" si="1"/>
        <v>#DIV/0!</v>
      </c>
      <c r="CP71" s="8"/>
      <c r="CQ71" s="8" t="e">
        <f t="shared" si="2"/>
        <v>#DIV/0!</v>
      </c>
      <c r="CR71" s="8"/>
      <c r="CS71" s="8" t="e">
        <f t="shared" si="3"/>
        <v>#DIV/0!</v>
      </c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 t="e">
        <f t="shared" si="4"/>
        <v>#DIV/0!</v>
      </c>
      <c r="DF71" s="8"/>
      <c r="DG71" s="8"/>
      <c r="DH71" s="8"/>
      <c r="DI71" s="8"/>
      <c r="DJ71" s="8"/>
      <c r="DK71" s="8" t="e">
        <f t="shared" si="5"/>
        <v>#DIV/0!</v>
      </c>
      <c r="DL71" s="8"/>
      <c r="DM71" s="8"/>
      <c r="DN71" s="8"/>
      <c r="DO71" s="8"/>
      <c r="DP71" s="8"/>
      <c r="DQ71" s="8"/>
      <c r="DR71" s="8"/>
      <c r="DS71" s="8" t="e">
        <f t="shared" si="6"/>
        <v>#DIV/0!</v>
      </c>
      <c r="DT71" s="8" t="e">
        <f t="shared" si="7"/>
        <v>#DIV/0!</v>
      </c>
      <c r="DU71" s="8"/>
      <c r="DV71" s="8"/>
      <c r="DW71" s="8"/>
      <c r="DX71" s="8"/>
      <c r="DY71" s="8"/>
      <c r="DZ71" s="8" t="e">
        <f t="shared" si="8"/>
        <v>#DIV/0!</v>
      </c>
      <c r="EA71" s="8"/>
      <c r="EB71" s="8"/>
      <c r="EC71" s="8"/>
      <c r="ED71" s="8"/>
      <c r="EE71" s="8"/>
      <c r="EF71" s="8"/>
      <c r="EG71" s="8"/>
      <c r="EH71" s="8"/>
      <c r="EI71" s="8"/>
      <c r="EJ71" s="8" t="e">
        <f t="shared" si="9"/>
        <v>#DIV/0!</v>
      </c>
      <c r="EK71" s="8"/>
      <c r="EL71" s="8"/>
      <c r="EM71" s="8"/>
      <c r="EN71" s="8"/>
      <c r="EO71" s="8" t="e">
        <f t="shared" si="10"/>
        <v>#DIV/0!</v>
      </c>
      <c r="EP71" s="8"/>
      <c r="EQ71" s="8" t="e">
        <f t="shared" si="11"/>
        <v>#DIV/0!</v>
      </c>
      <c r="ER71" s="8"/>
      <c r="ES71" s="8" t="e">
        <f t="shared" si="12"/>
        <v>#DIV/0!</v>
      </c>
      <c r="ET71" s="8"/>
      <c r="EU71" s="9" t="e">
        <f t="shared" si="13"/>
        <v>#DIV/0!</v>
      </c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</row>
    <row r="72" spans="1:163" ht="15.75" customHeight="1" x14ac:dyDescent="0.2">
      <c r="A72" s="20">
        <v>43971</v>
      </c>
      <c r="B72" s="21">
        <v>8.7231312044543079E-3</v>
      </c>
      <c r="C72" s="21">
        <v>3.8995895486074073E-2</v>
      </c>
      <c r="D72" s="21">
        <v>1.9327921676921159E-3</v>
      </c>
      <c r="E72" s="21">
        <v>1.9261471238373101E-2</v>
      </c>
      <c r="F72" s="21">
        <v>3.1701298012046006E-2</v>
      </c>
      <c r="G72" s="21">
        <v>3.7020983795258922E-2</v>
      </c>
      <c r="H72" s="21">
        <v>1.8546814047149144E-2</v>
      </c>
      <c r="I72" s="21">
        <v>1.5037877364540502E-2</v>
      </c>
      <c r="J72" s="21">
        <v>3.0452386696005584E-2</v>
      </c>
      <c r="K72" s="21">
        <v>4.5554517045853296E-2</v>
      </c>
      <c r="L72" s="21">
        <v>9.0200000000000002E-3</v>
      </c>
      <c r="M72" s="21">
        <v>-9.0299999999999998E-3</v>
      </c>
      <c r="N72" s="21">
        <v>2.9559999999999999E-2</v>
      </c>
      <c r="O72" s="21">
        <v>2.4910000000000002E-2</v>
      </c>
      <c r="P72" s="21">
        <v>-8.5500000000000003E-3</v>
      </c>
      <c r="Q72" s="21">
        <v>1.099E-2</v>
      </c>
      <c r="R72" s="21">
        <v>1.5610000000000001E-2</v>
      </c>
      <c r="S72" s="21">
        <v>5.0400000000000002E-3</v>
      </c>
      <c r="T72" s="21">
        <v>2.1839999999999998E-2</v>
      </c>
      <c r="U72" s="21">
        <v>2.9859566577520546E-2</v>
      </c>
      <c r="V72" s="21">
        <v>2.0096982783817916E-2</v>
      </c>
      <c r="W72" s="21">
        <v>3.7792101900603853E-4</v>
      </c>
      <c r="X72" s="21">
        <v>7.4428839070784427E-3</v>
      </c>
      <c r="Y72" s="21">
        <v>2.4046495223043782E-2</v>
      </c>
      <c r="Z72" s="21">
        <v>4.7386047001216888E-2</v>
      </c>
      <c r="AA72" s="21">
        <v>-3.6739262175916579E-3</v>
      </c>
      <c r="AB72" s="21">
        <v>-2.2091319735390983E-3</v>
      </c>
      <c r="AC72" s="21">
        <v>2.3486283858733296E-2</v>
      </c>
      <c r="AD72" s="21">
        <v>9.2604841485926896E-3</v>
      </c>
      <c r="AE72" s="21">
        <v>3.9936155314699235E-3</v>
      </c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 t="e">
        <f t="shared" si="0"/>
        <v>#DIV/0!</v>
      </c>
      <c r="CK72" s="8"/>
      <c r="CL72" s="8"/>
      <c r="CM72" s="8"/>
      <c r="CN72" s="8"/>
      <c r="CO72" s="8" t="e">
        <f t="shared" si="1"/>
        <v>#DIV/0!</v>
      </c>
      <c r="CP72" s="8"/>
      <c r="CQ72" s="8" t="e">
        <f t="shared" si="2"/>
        <v>#DIV/0!</v>
      </c>
      <c r="CR72" s="8"/>
      <c r="CS72" s="8" t="e">
        <f t="shared" si="3"/>
        <v>#DIV/0!</v>
      </c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 t="e">
        <f t="shared" si="4"/>
        <v>#DIV/0!</v>
      </c>
      <c r="DF72" s="8"/>
      <c r="DG72" s="8"/>
      <c r="DH72" s="8"/>
      <c r="DI72" s="8"/>
      <c r="DJ72" s="8"/>
      <c r="DK72" s="8" t="e">
        <f t="shared" si="5"/>
        <v>#DIV/0!</v>
      </c>
      <c r="DL72" s="8"/>
      <c r="DM72" s="8"/>
      <c r="DN72" s="8"/>
      <c r="DO72" s="8"/>
      <c r="DP72" s="8"/>
      <c r="DQ72" s="8"/>
      <c r="DR72" s="8"/>
      <c r="DS72" s="8" t="e">
        <f t="shared" si="6"/>
        <v>#DIV/0!</v>
      </c>
      <c r="DT72" s="8" t="e">
        <f t="shared" si="7"/>
        <v>#DIV/0!</v>
      </c>
      <c r="DU72" s="8"/>
      <c r="DV72" s="8"/>
      <c r="DW72" s="8"/>
      <c r="DX72" s="8"/>
      <c r="DY72" s="8"/>
      <c r="DZ72" s="8" t="e">
        <f t="shared" si="8"/>
        <v>#DIV/0!</v>
      </c>
      <c r="EA72" s="8"/>
      <c r="EB72" s="8"/>
      <c r="EC72" s="8"/>
      <c r="ED72" s="8"/>
      <c r="EE72" s="8"/>
      <c r="EF72" s="8"/>
      <c r="EG72" s="8"/>
      <c r="EH72" s="8"/>
      <c r="EI72" s="8"/>
      <c r="EJ72" s="8" t="e">
        <f t="shared" si="9"/>
        <v>#DIV/0!</v>
      </c>
      <c r="EK72" s="8"/>
      <c r="EL72" s="8"/>
      <c r="EM72" s="8"/>
      <c r="EN72" s="8"/>
      <c r="EO72" s="8" t="e">
        <f t="shared" si="10"/>
        <v>#DIV/0!</v>
      </c>
      <c r="EP72" s="8"/>
      <c r="EQ72" s="8" t="e">
        <f t="shared" si="11"/>
        <v>#DIV/0!</v>
      </c>
      <c r="ER72" s="8"/>
      <c r="ES72" s="8" t="e">
        <f t="shared" si="12"/>
        <v>#DIV/0!</v>
      </c>
      <c r="ET72" s="8"/>
      <c r="EU72" s="9" t="e">
        <f t="shared" si="13"/>
        <v>#DIV/0!</v>
      </c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</row>
    <row r="73" spans="1:163" ht="15.75" customHeight="1" x14ac:dyDescent="0.2">
      <c r="A73" s="20">
        <v>43972</v>
      </c>
      <c r="B73" s="21">
        <v>-2.6195277637640266E-2</v>
      </c>
      <c r="C73" s="21">
        <v>-9.9690679404223666E-3</v>
      </c>
      <c r="D73" s="21">
        <v>-1.3653144813893429E-2</v>
      </c>
      <c r="E73" s="21">
        <v>-7.4833703522239024E-3</v>
      </c>
      <c r="F73" s="21">
        <v>-1.4189574312404711E-2</v>
      </c>
      <c r="G73" s="21">
        <v>-1.0376227986090746E-2</v>
      </c>
      <c r="H73" s="21">
        <v>-1.7762456339840388E-2</v>
      </c>
      <c r="I73" s="21">
        <v>-1.0000083334583311E-2</v>
      </c>
      <c r="J73" s="21">
        <v>1.2129331810942327E-2</v>
      </c>
      <c r="K73" s="21">
        <v>-1.7909017187565324E-2</v>
      </c>
      <c r="L73" s="21">
        <v>-1.8790000000000001E-2</v>
      </c>
      <c r="M73" s="21">
        <v>-6.5900000000000004E-3</v>
      </c>
      <c r="N73" s="21">
        <v>-1.278E-2</v>
      </c>
      <c r="O73" s="21">
        <v>5.3099999999999996E-3</v>
      </c>
      <c r="P73" s="21">
        <v>-4.4299999999999999E-3</v>
      </c>
      <c r="Q73" s="21">
        <v>-1.208E-2</v>
      </c>
      <c r="R73" s="21">
        <v>1.4E-2</v>
      </c>
      <c r="S73" s="21">
        <v>-9.4800000000000006E-3</v>
      </c>
      <c r="T73" s="21">
        <v>4.172E-2</v>
      </c>
      <c r="U73" s="21">
        <v>-1.5814078740229293E-2</v>
      </c>
      <c r="V73" s="21">
        <v>-7.4127683574769284E-3</v>
      </c>
      <c r="W73" s="21">
        <v>1.1230209661655232E-2</v>
      </c>
      <c r="X73" s="21">
        <v>-1.4762384585122069E-2</v>
      </c>
      <c r="Y73" s="21">
        <v>3.7290541236217854E-2</v>
      </c>
      <c r="Z73" s="21">
        <v>-1.7581946069092941E-2</v>
      </c>
      <c r="AA73" s="21">
        <v>-3.7571795807115438E-3</v>
      </c>
      <c r="AB73" s="21">
        <v>-5.358970600234202E-3</v>
      </c>
      <c r="AC73" s="21">
        <v>-1.6854331554982189E-2</v>
      </c>
      <c r="AD73" s="21">
        <v>-9.7635022678512415E-3</v>
      </c>
      <c r="AE73" s="21">
        <v>-3.6735387103009327E-3</v>
      </c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 t="e">
        <f t="shared" si="0"/>
        <v>#DIV/0!</v>
      </c>
      <c r="CK73" s="8"/>
      <c r="CL73" s="8"/>
      <c r="CM73" s="8"/>
      <c r="CN73" s="8"/>
      <c r="CO73" s="8" t="e">
        <f t="shared" si="1"/>
        <v>#DIV/0!</v>
      </c>
      <c r="CP73" s="8"/>
      <c r="CQ73" s="8" t="e">
        <f t="shared" si="2"/>
        <v>#DIV/0!</v>
      </c>
      <c r="CR73" s="8"/>
      <c r="CS73" s="8" t="e">
        <f t="shared" si="3"/>
        <v>#DIV/0!</v>
      </c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 t="e">
        <f t="shared" si="4"/>
        <v>#DIV/0!</v>
      </c>
      <c r="DF73" s="8"/>
      <c r="DG73" s="8"/>
      <c r="DH73" s="8"/>
      <c r="DI73" s="8"/>
      <c r="DJ73" s="8"/>
      <c r="DK73" s="8" t="e">
        <f t="shared" si="5"/>
        <v>#DIV/0!</v>
      </c>
      <c r="DL73" s="8"/>
      <c r="DM73" s="8"/>
      <c r="DN73" s="8"/>
      <c r="DO73" s="8"/>
      <c r="DP73" s="8"/>
      <c r="DQ73" s="8"/>
      <c r="DR73" s="8"/>
      <c r="DS73" s="8" t="e">
        <f t="shared" si="6"/>
        <v>#DIV/0!</v>
      </c>
      <c r="DT73" s="8" t="e">
        <f t="shared" si="7"/>
        <v>#DIV/0!</v>
      </c>
      <c r="DU73" s="8"/>
      <c r="DV73" s="8"/>
      <c r="DW73" s="8"/>
      <c r="DX73" s="8"/>
      <c r="DY73" s="8"/>
      <c r="DZ73" s="8" t="e">
        <f t="shared" si="8"/>
        <v>#DIV/0!</v>
      </c>
      <c r="EA73" s="8"/>
      <c r="EB73" s="8"/>
      <c r="EC73" s="8"/>
      <c r="ED73" s="8"/>
      <c r="EE73" s="8"/>
      <c r="EF73" s="8"/>
      <c r="EG73" s="8"/>
      <c r="EH73" s="8"/>
      <c r="EI73" s="8"/>
      <c r="EJ73" s="8" t="e">
        <f t="shared" si="9"/>
        <v>#DIV/0!</v>
      </c>
      <c r="EK73" s="8"/>
      <c r="EL73" s="8"/>
      <c r="EM73" s="8"/>
      <c r="EN73" s="8"/>
      <c r="EO73" s="8" t="e">
        <f t="shared" si="10"/>
        <v>#DIV/0!</v>
      </c>
      <c r="EP73" s="8"/>
      <c r="EQ73" s="8" t="e">
        <f t="shared" si="11"/>
        <v>#DIV/0!</v>
      </c>
      <c r="ER73" s="8"/>
      <c r="ES73" s="8" t="e">
        <f t="shared" si="12"/>
        <v>#DIV/0!</v>
      </c>
      <c r="ET73" s="8"/>
      <c r="EU73" s="9" t="e">
        <f t="shared" si="13"/>
        <v>#DIV/0!</v>
      </c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</row>
    <row r="74" spans="1:163" ht="15.75" customHeight="1" x14ac:dyDescent="0.2">
      <c r="A74" s="20">
        <v>43973</v>
      </c>
      <c r="B74" s="21">
        <v>4.3113839238415755E-3</v>
      </c>
      <c r="C74" s="21">
        <v>-5.5816175273675763E-3</v>
      </c>
      <c r="D74" s="21">
        <v>7.3137002943090713E-3</v>
      </c>
      <c r="E74" s="21">
        <v>6.4177399624085968E-3</v>
      </c>
      <c r="F74" s="21">
        <v>-1.4038106312462531E-2</v>
      </c>
      <c r="G74" s="21">
        <v>-1.930731321783024E-2</v>
      </c>
      <c r="H74" s="21">
        <v>5.8074766751530687E-3</v>
      </c>
      <c r="I74" s="21">
        <v>8.3403319162189508E-3</v>
      </c>
      <c r="J74" s="21">
        <v>1.0763277960423048E-2</v>
      </c>
      <c r="K74" s="21">
        <v>4.4271010447738193E-3</v>
      </c>
      <c r="L74" s="21">
        <v>-6.1500000000000001E-3</v>
      </c>
      <c r="M74" s="21">
        <v>-1.6080000000000001E-2</v>
      </c>
      <c r="N74" s="21">
        <v>-7.79E-3</v>
      </c>
      <c r="O74" s="21">
        <v>-3.63E-3</v>
      </c>
      <c r="P74" s="21">
        <v>-2.3500000000000001E-3</v>
      </c>
      <c r="Q74" s="21">
        <v>4.4000000000000002E-4</v>
      </c>
      <c r="R74" s="21">
        <v>-5.4299999999999999E-3</v>
      </c>
      <c r="S74" s="21">
        <v>1.4670000000000001E-2</v>
      </c>
      <c r="T74" s="21">
        <v>-1.0630000000000001E-2</v>
      </c>
      <c r="U74" s="21">
        <v>-3.1042153530325706E-3</v>
      </c>
      <c r="V74" s="21">
        <v>-9.4436581748296876E-4</v>
      </c>
      <c r="W74" s="21">
        <v>4.1428512315338315E-3</v>
      </c>
      <c r="X74" s="21">
        <v>8.7414703453024961E-3</v>
      </c>
      <c r="Y74" s="21">
        <v>9.3341371231410175E-3</v>
      </c>
      <c r="Z74" s="21">
        <v>1.6111939037732775E-3</v>
      </c>
      <c r="AA74" s="21">
        <v>1.050542729256956E-2</v>
      </c>
      <c r="AB74" s="21">
        <v>2.4058492218844022E-3</v>
      </c>
      <c r="AC74" s="21">
        <v>1.2582574796279318E-3</v>
      </c>
      <c r="AD74" s="21">
        <v>-3.7807228399060443E-3</v>
      </c>
      <c r="AE74" s="21">
        <v>-5.2944131372842269E-3</v>
      </c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 t="e">
        <f t="shared" si="0"/>
        <v>#DIV/0!</v>
      </c>
      <c r="CK74" s="8"/>
      <c r="CL74" s="8"/>
      <c r="CM74" s="8"/>
      <c r="CN74" s="8"/>
      <c r="CO74" s="8" t="e">
        <f t="shared" si="1"/>
        <v>#DIV/0!</v>
      </c>
      <c r="CP74" s="8"/>
      <c r="CQ74" s="8" t="e">
        <f t="shared" si="2"/>
        <v>#DIV/0!</v>
      </c>
      <c r="CR74" s="8"/>
      <c r="CS74" s="8" t="e">
        <f t="shared" si="3"/>
        <v>#DIV/0!</v>
      </c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 t="e">
        <f t="shared" si="4"/>
        <v>#DIV/0!</v>
      </c>
      <c r="DF74" s="8"/>
      <c r="DG74" s="8"/>
      <c r="DH74" s="8"/>
      <c r="DI74" s="8"/>
      <c r="DJ74" s="8"/>
      <c r="DK74" s="8" t="e">
        <f t="shared" si="5"/>
        <v>#DIV/0!</v>
      </c>
      <c r="DL74" s="8"/>
      <c r="DM74" s="8"/>
      <c r="DN74" s="8"/>
      <c r="DO74" s="8"/>
      <c r="DP74" s="8"/>
      <c r="DQ74" s="8"/>
      <c r="DR74" s="8"/>
      <c r="DS74" s="8" t="e">
        <f t="shared" si="6"/>
        <v>#DIV/0!</v>
      </c>
      <c r="DT74" s="8" t="e">
        <f t="shared" si="7"/>
        <v>#DIV/0!</v>
      </c>
      <c r="DU74" s="8"/>
      <c r="DV74" s="8"/>
      <c r="DW74" s="8"/>
      <c r="DX74" s="8"/>
      <c r="DY74" s="8"/>
      <c r="DZ74" s="8" t="e">
        <f t="shared" si="8"/>
        <v>#DIV/0!</v>
      </c>
      <c r="EA74" s="8"/>
      <c r="EB74" s="8"/>
      <c r="EC74" s="8"/>
      <c r="ED74" s="8"/>
      <c r="EE74" s="8"/>
      <c r="EF74" s="8"/>
      <c r="EG74" s="8"/>
      <c r="EH74" s="8"/>
      <c r="EI74" s="8"/>
      <c r="EJ74" s="8" t="e">
        <f t="shared" si="9"/>
        <v>#DIV/0!</v>
      </c>
      <c r="EK74" s="8"/>
      <c r="EL74" s="8"/>
      <c r="EM74" s="8"/>
      <c r="EN74" s="8"/>
      <c r="EO74" s="8" t="e">
        <f t="shared" si="10"/>
        <v>#DIV/0!</v>
      </c>
      <c r="EP74" s="8"/>
      <c r="EQ74" s="8" t="e">
        <f t="shared" si="11"/>
        <v>#DIV/0!</v>
      </c>
      <c r="ER74" s="8"/>
      <c r="ES74" s="8" t="e">
        <f t="shared" si="12"/>
        <v>#DIV/0!</v>
      </c>
      <c r="ET74" s="8"/>
      <c r="EU74" s="9" t="e">
        <f t="shared" si="13"/>
        <v>#DIV/0!</v>
      </c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</row>
    <row r="75" spans="1:163" ht="15.75" customHeight="1" x14ac:dyDescent="0.2">
      <c r="A75" s="20">
        <v>43977</v>
      </c>
      <c r="B75" s="21">
        <v>3.7790909928138425E-2</v>
      </c>
      <c r="C75" s="21">
        <v>5.4355878515367662E-2</v>
      </c>
      <c r="D75" s="21">
        <v>-1.7958284008002725E-2</v>
      </c>
      <c r="E75" s="21">
        <v>-6.7965398027914452E-3</v>
      </c>
      <c r="F75" s="21">
        <v>4.2985563226190168E-2</v>
      </c>
      <c r="G75" s="21">
        <v>3.29041559039632E-2</v>
      </c>
      <c r="H75" s="21">
        <v>-1.3371965442493352E-3</v>
      </c>
      <c r="I75" s="21">
        <v>7.1315752903091195E-2</v>
      </c>
      <c r="J75" s="21">
        <v>4.0551804264431245E-2</v>
      </c>
      <c r="K75" s="21">
        <v>1.3644209348150969E-3</v>
      </c>
      <c r="L75" s="21">
        <v>2.8070000000000001E-2</v>
      </c>
      <c r="M75" s="21">
        <v>1.32E-3</v>
      </c>
      <c r="N75" s="21">
        <v>6.8570000000000006E-2</v>
      </c>
      <c r="O75" s="21">
        <v>2.33E-3</v>
      </c>
      <c r="P75" s="21">
        <v>1.159E-2</v>
      </c>
      <c r="Q75" s="21">
        <v>-1.0630000000000001E-2</v>
      </c>
      <c r="R75" s="21">
        <v>3.015E-2</v>
      </c>
      <c r="S75" s="21">
        <v>-7.5100000000000002E-3</v>
      </c>
      <c r="T75" s="21">
        <v>5.1029999999999999E-2</v>
      </c>
      <c r="U75" s="21">
        <v>2.326707241893659E-2</v>
      </c>
      <c r="V75" s="21">
        <v>8.5852848469152768E-2</v>
      </c>
      <c r="W75" s="21">
        <v>2.4774973445356291E-3</v>
      </c>
      <c r="X75" s="21">
        <v>-5.075023134958041E-3</v>
      </c>
      <c r="Y75" s="21">
        <v>3.2048353713116803E-2</v>
      </c>
      <c r="Z75" s="21">
        <v>2.4523135427013596E-2</v>
      </c>
      <c r="AA75" s="21">
        <v>1.6928400423596737E-2</v>
      </c>
      <c r="AB75" s="21">
        <v>3.690041087453742E-3</v>
      </c>
      <c r="AC75" s="21">
        <v>1.2289261100255643E-2</v>
      </c>
      <c r="AD75" s="21">
        <v>6.2642785972672005E-2</v>
      </c>
      <c r="AE75" s="21">
        <v>-3.7874254549313132E-3</v>
      </c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 t="e">
        <f t="shared" si="0"/>
        <v>#DIV/0!</v>
      </c>
      <c r="CK75" s="8"/>
      <c r="CL75" s="8"/>
      <c r="CM75" s="8"/>
      <c r="CN75" s="8"/>
      <c r="CO75" s="8" t="e">
        <f t="shared" si="1"/>
        <v>#DIV/0!</v>
      </c>
      <c r="CP75" s="8"/>
      <c r="CQ75" s="8" t="e">
        <f t="shared" si="2"/>
        <v>#DIV/0!</v>
      </c>
      <c r="CR75" s="8"/>
      <c r="CS75" s="8" t="e">
        <f t="shared" si="3"/>
        <v>#DIV/0!</v>
      </c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 t="e">
        <f t="shared" si="4"/>
        <v>#DIV/0!</v>
      </c>
      <c r="DF75" s="8"/>
      <c r="DG75" s="8"/>
      <c r="DH75" s="8"/>
      <c r="DI75" s="8"/>
      <c r="DJ75" s="8"/>
      <c r="DK75" s="8" t="e">
        <f t="shared" si="5"/>
        <v>#DIV/0!</v>
      </c>
      <c r="DL75" s="8"/>
      <c r="DM75" s="8"/>
      <c r="DN75" s="8"/>
      <c r="DO75" s="8"/>
      <c r="DP75" s="8"/>
      <c r="DQ75" s="8"/>
      <c r="DR75" s="8"/>
      <c r="DS75" s="8" t="e">
        <f t="shared" si="6"/>
        <v>#DIV/0!</v>
      </c>
      <c r="DT75" s="8" t="e">
        <f t="shared" si="7"/>
        <v>#DIV/0!</v>
      </c>
      <c r="DU75" s="8"/>
      <c r="DV75" s="8"/>
      <c r="DW75" s="8"/>
      <c r="DX75" s="8"/>
      <c r="DY75" s="8"/>
      <c r="DZ75" s="8" t="e">
        <f t="shared" si="8"/>
        <v>#DIV/0!</v>
      </c>
      <c r="EA75" s="8"/>
      <c r="EB75" s="8"/>
      <c r="EC75" s="8"/>
      <c r="ED75" s="8"/>
      <c r="EE75" s="8"/>
      <c r="EF75" s="8"/>
      <c r="EG75" s="8"/>
      <c r="EH75" s="8"/>
      <c r="EI75" s="8"/>
      <c r="EJ75" s="8" t="e">
        <f t="shared" si="9"/>
        <v>#DIV/0!</v>
      </c>
      <c r="EK75" s="8"/>
      <c r="EL75" s="8"/>
      <c r="EM75" s="8"/>
      <c r="EN75" s="8"/>
      <c r="EO75" s="8" t="e">
        <f t="shared" si="10"/>
        <v>#DIV/0!</v>
      </c>
      <c r="EP75" s="8"/>
      <c r="EQ75" s="8" t="e">
        <f t="shared" si="11"/>
        <v>#DIV/0!</v>
      </c>
      <c r="ER75" s="8"/>
      <c r="ES75" s="8" t="e">
        <f t="shared" si="12"/>
        <v>#DIV/0!</v>
      </c>
      <c r="ET75" s="8"/>
      <c r="EU75" s="9" t="e">
        <f t="shared" si="13"/>
        <v>#DIV/0!</v>
      </c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</row>
    <row r="76" spans="1:163" ht="15.75" customHeight="1" x14ac:dyDescent="0.2">
      <c r="A76" s="20">
        <v>43978</v>
      </c>
      <c r="B76" s="21">
        <v>3.9137251571484052E-2</v>
      </c>
      <c r="C76" s="21">
        <v>7.0701899381544989E-2</v>
      </c>
      <c r="D76" s="21">
        <v>1.0778038639490586E-2</v>
      </c>
      <c r="E76" s="21">
        <v>4.3475589869739579E-3</v>
      </c>
      <c r="F76" s="21">
        <v>4.1785672780803348E-2</v>
      </c>
      <c r="G76" s="21">
        <v>6.4102783609192391E-3</v>
      </c>
      <c r="H76" s="21">
        <v>2.4670854776595742E-2</v>
      </c>
      <c r="I76" s="21">
        <v>2.6206817184174423E-2</v>
      </c>
      <c r="J76" s="21">
        <v>2.487097158712076E-2</v>
      </c>
      <c r="K76" s="21">
        <v>1.938106732932417E-2</v>
      </c>
      <c r="L76" s="21">
        <v>3.057E-2</v>
      </c>
      <c r="M76" s="21">
        <v>2.2799999999999999E-3</v>
      </c>
      <c r="N76" s="21">
        <v>5.6309999999999999E-2</v>
      </c>
      <c r="O76" s="21">
        <v>1.546E-2</v>
      </c>
      <c r="P76" s="21">
        <v>3.7499999999999999E-3</v>
      </c>
      <c r="Q76" s="21">
        <v>1.32E-3</v>
      </c>
      <c r="R76" s="21">
        <v>3.3079999999999998E-2</v>
      </c>
      <c r="S76" s="21">
        <v>4.4999999999999999E-4</v>
      </c>
      <c r="T76" s="21">
        <v>3.2559999999999999E-2</v>
      </c>
      <c r="U76" s="21">
        <v>1.3790349979917682E-2</v>
      </c>
      <c r="V76" s="21">
        <v>6.7066436190846512E-2</v>
      </c>
      <c r="W76" s="21">
        <v>1.9925532649509602E-2</v>
      </c>
      <c r="X76" s="21">
        <v>1.6466377715627697E-2</v>
      </c>
      <c r="Y76" s="21">
        <v>3.292713487733253E-2</v>
      </c>
      <c r="Z76" s="21">
        <v>4.7839088266726573E-3</v>
      </c>
      <c r="AA76" s="21">
        <v>2.9668430662213204E-2</v>
      </c>
      <c r="AB76" s="21">
        <v>1.5351178655760977E-2</v>
      </c>
      <c r="AC76" s="21">
        <v>-2.0723248531292855E-3</v>
      </c>
      <c r="AD76" s="21">
        <v>1.9030293553796922E-2</v>
      </c>
      <c r="AE76" s="21">
        <v>-1.1204144160486491E-2</v>
      </c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 t="e">
        <f t="shared" si="0"/>
        <v>#DIV/0!</v>
      </c>
      <c r="CK76" s="8"/>
      <c r="CL76" s="8"/>
      <c r="CM76" s="8"/>
      <c r="CN76" s="8"/>
      <c r="CO76" s="8" t="e">
        <f t="shared" si="1"/>
        <v>#DIV/0!</v>
      </c>
      <c r="CP76" s="8"/>
      <c r="CQ76" s="8" t="e">
        <f t="shared" si="2"/>
        <v>#DIV/0!</v>
      </c>
      <c r="CR76" s="8"/>
      <c r="CS76" s="8" t="e">
        <f t="shared" si="3"/>
        <v>#DIV/0!</v>
      </c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 t="e">
        <f t="shared" si="4"/>
        <v>#DIV/0!</v>
      </c>
      <c r="DF76" s="8"/>
      <c r="DG76" s="8"/>
      <c r="DH76" s="8"/>
      <c r="DI76" s="8"/>
      <c r="DJ76" s="8"/>
      <c r="DK76" s="8" t="e">
        <f t="shared" si="5"/>
        <v>#DIV/0!</v>
      </c>
      <c r="DL76" s="8"/>
      <c r="DM76" s="8"/>
      <c r="DN76" s="8"/>
      <c r="DO76" s="8"/>
      <c r="DP76" s="8"/>
      <c r="DQ76" s="8"/>
      <c r="DR76" s="8"/>
      <c r="DS76" s="8" t="e">
        <f t="shared" si="6"/>
        <v>#DIV/0!</v>
      </c>
      <c r="DT76" s="8" t="e">
        <f t="shared" si="7"/>
        <v>#DIV/0!</v>
      </c>
      <c r="DU76" s="8"/>
      <c r="DV76" s="8"/>
      <c r="DW76" s="8"/>
      <c r="DX76" s="8"/>
      <c r="DY76" s="8"/>
      <c r="DZ76" s="8" t="e">
        <f t="shared" si="8"/>
        <v>#DIV/0!</v>
      </c>
      <c r="EA76" s="8"/>
      <c r="EB76" s="8"/>
      <c r="EC76" s="8"/>
      <c r="ED76" s="8"/>
      <c r="EE76" s="8"/>
      <c r="EF76" s="8"/>
      <c r="EG76" s="8"/>
      <c r="EH76" s="8"/>
      <c r="EI76" s="8"/>
      <c r="EJ76" s="8" t="e">
        <f t="shared" si="9"/>
        <v>#DIV/0!</v>
      </c>
      <c r="EK76" s="8"/>
      <c r="EL76" s="8"/>
      <c r="EM76" s="8"/>
      <c r="EN76" s="8"/>
      <c r="EO76" s="8" t="e">
        <f t="shared" si="10"/>
        <v>#DIV/0!</v>
      </c>
      <c r="EP76" s="8"/>
      <c r="EQ76" s="8" t="e">
        <f t="shared" si="11"/>
        <v>#DIV/0!</v>
      </c>
      <c r="ER76" s="8"/>
      <c r="ES76" s="8" t="e">
        <f t="shared" si="12"/>
        <v>#DIV/0!</v>
      </c>
      <c r="ET76" s="8"/>
      <c r="EU76" s="9" t="e">
        <f t="shared" si="13"/>
        <v>#DIV/0!</v>
      </c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</row>
    <row r="77" spans="1:163" ht="15.75" customHeight="1" x14ac:dyDescent="0.2">
      <c r="A77" s="20">
        <v>43979</v>
      </c>
      <c r="B77" s="21">
        <v>-8.4452989488820462E-3</v>
      </c>
      <c r="C77" s="21">
        <v>-3.1815619387573192E-2</v>
      </c>
      <c r="D77" s="21">
        <v>-3.0293603600983908E-3</v>
      </c>
      <c r="E77" s="21">
        <v>4.4000252139874237E-4</v>
      </c>
      <c r="F77" s="21">
        <v>-1.3818282054643742E-2</v>
      </c>
      <c r="G77" s="21">
        <v>-3.2800472506961657E-2</v>
      </c>
      <c r="H77" s="21">
        <v>-7.973391594926155E-3</v>
      </c>
      <c r="I77" s="21">
        <v>-2.827133404649344E-2</v>
      </c>
      <c r="J77" s="21">
        <v>-6.9559625397811282E-3</v>
      </c>
      <c r="K77" s="21">
        <v>-2.9700410757173123E-2</v>
      </c>
      <c r="L77" s="21">
        <v>-8.0800000000000004E-3</v>
      </c>
      <c r="M77" s="21">
        <v>1.4250000000000001E-2</v>
      </c>
      <c r="N77" s="21">
        <v>-1.5010000000000001E-2</v>
      </c>
      <c r="O77" s="21">
        <v>5.3699999999999998E-3</v>
      </c>
      <c r="P77" s="21">
        <v>1.9029999999999998E-2</v>
      </c>
      <c r="Q77" s="21">
        <v>-2.2599999999999999E-3</v>
      </c>
      <c r="R77" s="21">
        <v>-1.422E-2</v>
      </c>
      <c r="S77" s="21">
        <v>2.5159999999999998E-2</v>
      </c>
      <c r="T77" s="21">
        <v>2E-3</v>
      </c>
      <c r="U77" s="21">
        <v>7.6743075431286245E-3</v>
      </c>
      <c r="V77" s="21">
        <v>-4.108833416052194E-2</v>
      </c>
      <c r="W77" s="21">
        <v>-9.0152894860381083E-3</v>
      </c>
      <c r="X77" s="21">
        <v>1.8874228476202598E-2</v>
      </c>
      <c r="Y77" s="21">
        <v>7.1825316941936763E-3</v>
      </c>
      <c r="Z77" s="21">
        <v>-4.0126249333702152E-2</v>
      </c>
      <c r="AA77" s="21">
        <v>6.581762175271391E-4</v>
      </c>
      <c r="AB77" s="21">
        <v>1.0463743315954175E-2</v>
      </c>
      <c r="AC77" s="21">
        <v>7.4403567379501528E-3</v>
      </c>
      <c r="AD77" s="21">
        <v>-2.6888412332796673E-2</v>
      </c>
      <c r="AE77" s="21">
        <v>9.8306840374900051E-3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 t="e">
        <f t="shared" si="0"/>
        <v>#DIV/0!</v>
      </c>
      <c r="CK77" s="8"/>
      <c r="CL77" s="8"/>
      <c r="CM77" s="8"/>
      <c r="CN77" s="8"/>
      <c r="CO77" s="8" t="e">
        <f t="shared" si="1"/>
        <v>#DIV/0!</v>
      </c>
      <c r="CP77" s="8"/>
      <c r="CQ77" s="8" t="e">
        <f t="shared" si="2"/>
        <v>#DIV/0!</v>
      </c>
      <c r="CR77" s="8"/>
      <c r="CS77" s="8" t="e">
        <f t="shared" si="3"/>
        <v>#DIV/0!</v>
      </c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 t="e">
        <f t="shared" si="4"/>
        <v>#DIV/0!</v>
      </c>
      <c r="DF77" s="8"/>
      <c r="DG77" s="8"/>
      <c r="DH77" s="8"/>
      <c r="DI77" s="8"/>
      <c r="DJ77" s="8"/>
      <c r="DK77" s="8" t="e">
        <f t="shared" si="5"/>
        <v>#DIV/0!</v>
      </c>
      <c r="DL77" s="8"/>
      <c r="DM77" s="8"/>
      <c r="DN77" s="8"/>
      <c r="DO77" s="8"/>
      <c r="DP77" s="8"/>
      <c r="DQ77" s="8"/>
      <c r="DR77" s="8"/>
      <c r="DS77" s="8" t="e">
        <f t="shared" si="6"/>
        <v>#DIV/0!</v>
      </c>
      <c r="DT77" s="8" t="e">
        <f t="shared" si="7"/>
        <v>#DIV/0!</v>
      </c>
      <c r="DU77" s="8"/>
      <c r="DV77" s="8"/>
      <c r="DW77" s="8"/>
      <c r="DX77" s="8"/>
      <c r="DY77" s="8"/>
      <c r="DZ77" s="8" t="e">
        <f t="shared" si="8"/>
        <v>#DIV/0!</v>
      </c>
      <c r="EA77" s="8"/>
      <c r="EB77" s="8"/>
      <c r="EC77" s="8"/>
      <c r="ED77" s="8"/>
      <c r="EE77" s="8"/>
      <c r="EF77" s="8"/>
      <c r="EG77" s="8"/>
      <c r="EH77" s="8"/>
      <c r="EI77" s="8"/>
      <c r="EJ77" s="8" t="e">
        <f t="shared" si="9"/>
        <v>#DIV/0!</v>
      </c>
      <c r="EK77" s="8"/>
      <c r="EL77" s="8"/>
      <c r="EM77" s="8"/>
      <c r="EN77" s="8"/>
      <c r="EO77" s="8" t="e">
        <f t="shared" si="10"/>
        <v>#DIV/0!</v>
      </c>
      <c r="EP77" s="8"/>
      <c r="EQ77" s="8" t="e">
        <f t="shared" si="11"/>
        <v>#DIV/0!</v>
      </c>
      <c r="ER77" s="8"/>
      <c r="ES77" s="8" t="e">
        <f t="shared" si="12"/>
        <v>#DIV/0!</v>
      </c>
      <c r="ET77" s="8"/>
      <c r="EU77" s="9" t="e">
        <f t="shared" si="13"/>
        <v>#DIV/0!</v>
      </c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</row>
    <row r="78" spans="1:163" ht="15.75" customHeight="1" x14ac:dyDescent="0.2">
      <c r="A78" s="20">
        <v>43980</v>
      </c>
      <c r="B78" s="21">
        <v>-2.4261009154624433E-3</v>
      </c>
      <c r="C78" s="21">
        <v>-3.0966073852148203E-2</v>
      </c>
      <c r="D78" s="21">
        <v>2.454786903923295E-2</v>
      </c>
      <c r="E78" s="21">
        <v>-9.7455170479014295E-4</v>
      </c>
      <c r="F78" s="21">
        <v>-5.0649836349963874E-3</v>
      </c>
      <c r="G78" s="21">
        <v>9.0924655551634405E-3</v>
      </c>
      <c r="H78" s="21">
        <v>4.7645900644549856E-2</v>
      </c>
      <c r="I78" s="21">
        <v>-2.8456881187715129E-3</v>
      </c>
      <c r="J78" s="21">
        <v>-1.1656176414744481E-2</v>
      </c>
      <c r="K78" s="21">
        <v>1.973906662750002E-2</v>
      </c>
      <c r="L78" s="21">
        <v>2.97E-3</v>
      </c>
      <c r="M78" s="21">
        <v>1.204E-2</v>
      </c>
      <c r="N78" s="21">
        <v>-2.5870000000000001E-2</v>
      </c>
      <c r="O78" s="21">
        <v>-1.285E-2</v>
      </c>
      <c r="P78" s="21">
        <v>2.103E-2</v>
      </c>
      <c r="Q78" s="21">
        <v>1.0149999999999999E-2</v>
      </c>
      <c r="R78" s="21">
        <v>1.2199999999999999E-3</v>
      </c>
      <c r="S78" s="21">
        <v>-3.5459999999999998E-2</v>
      </c>
      <c r="T78" s="21">
        <v>-2.6859999999999998E-2</v>
      </c>
      <c r="U78" s="21">
        <v>-8.7448568371080813E-3</v>
      </c>
      <c r="V78" s="21">
        <v>-2.3787297434800181E-2</v>
      </c>
      <c r="W78" s="21">
        <v>1.3532883487357913E-2</v>
      </c>
      <c r="X78" s="21">
        <v>-1.2070007500353387E-3</v>
      </c>
      <c r="Y78" s="21">
        <v>-5.6858055027137339E-3</v>
      </c>
      <c r="Z78" s="21">
        <v>4.699859110423121E-3</v>
      </c>
      <c r="AA78" s="21">
        <v>2.8908400277367335E-3</v>
      </c>
      <c r="AB78" s="21">
        <v>2.9356661641613942E-2</v>
      </c>
      <c r="AC78" s="21">
        <v>5.0321030447623011E-3</v>
      </c>
      <c r="AD78" s="21">
        <v>2.6190006996527852E-2</v>
      </c>
      <c r="AE78" s="21">
        <v>2.98688415805315E-3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 t="e">
        <f t="shared" si="0"/>
        <v>#DIV/0!</v>
      </c>
      <c r="CK78" s="8"/>
      <c r="CL78" s="8"/>
      <c r="CM78" s="8"/>
      <c r="CN78" s="8"/>
      <c r="CO78" s="8" t="e">
        <f t="shared" si="1"/>
        <v>#DIV/0!</v>
      </c>
      <c r="CP78" s="8"/>
      <c r="CQ78" s="8" t="e">
        <f t="shared" si="2"/>
        <v>#DIV/0!</v>
      </c>
      <c r="CR78" s="8"/>
      <c r="CS78" s="8" t="e">
        <f t="shared" si="3"/>
        <v>#DIV/0!</v>
      </c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 t="e">
        <f t="shared" si="4"/>
        <v>#DIV/0!</v>
      </c>
      <c r="DF78" s="8"/>
      <c r="DG78" s="8"/>
      <c r="DH78" s="8"/>
      <c r="DI78" s="8"/>
      <c r="DJ78" s="8"/>
      <c r="DK78" s="8" t="e">
        <f t="shared" si="5"/>
        <v>#DIV/0!</v>
      </c>
      <c r="DL78" s="8"/>
      <c r="DM78" s="8"/>
      <c r="DN78" s="8"/>
      <c r="DO78" s="8"/>
      <c r="DP78" s="8"/>
      <c r="DQ78" s="8"/>
      <c r="DR78" s="8"/>
      <c r="DS78" s="8" t="e">
        <f t="shared" si="6"/>
        <v>#DIV/0!</v>
      </c>
      <c r="DT78" s="8" t="e">
        <f t="shared" si="7"/>
        <v>#DIV/0!</v>
      </c>
      <c r="DU78" s="8"/>
      <c r="DV78" s="8"/>
      <c r="DW78" s="8"/>
      <c r="DX78" s="8"/>
      <c r="DY78" s="8"/>
      <c r="DZ78" s="8" t="e">
        <f t="shared" si="8"/>
        <v>#DIV/0!</v>
      </c>
      <c r="EA78" s="8"/>
      <c r="EB78" s="8"/>
      <c r="EC78" s="8"/>
      <c r="ED78" s="8"/>
      <c r="EE78" s="8"/>
      <c r="EF78" s="8"/>
      <c r="EG78" s="8"/>
      <c r="EH78" s="8"/>
      <c r="EI78" s="8"/>
      <c r="EJ78" s="8" t="e">
        <f t="shared" si="9"/>
        <v>#DIV/0!</v>
      </c>
      <c r="EK78" s="8"/>
      <c r="EL78" s="8"/>
      <c r="EM78" s="8"/>
      <c r="EN78" s="8"/>
      <c r="EO78" s="8" t="e">
        <f t="shared" si="10"/>
        <v>#DIV/0!</v>
      </c>
      <c r="EP78" s="8"/>
      <c r="EQ78" s="8" t="e">
        <f t="shared" si="11"/>
        <v>#DIV/0!</v>
      </c>
      <c r="ER78" s="8"/>
      <c r="ES78" s="8" t="e">
        <f t="shared" si="12"/>
        <v>#DIV/0!</v>
      </c>
      <c r="ET78" s="8"/>
      <c r="EU78" s="9" t="e">
        <f t="shared" si="13"/>
        <v>#DIV/0!</v>
      </c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</row>
    <row r="79" spans="1:163" ht="15.75" customHeight="1" x14ac:dyDescent="0.2">
      <c r="A79" s="20">
        <v>43983</v>
      </c>
      <c r="B79" s="21">
        <v>-5.5124811086852991E-3</v>
      </c>
      <c r="C79" s="21">
        <v>1.7516869538952252E-2</v>
      </c>
      <c r="D79" s="21">
        <v>-1.2220646601873976E-2</v>
      </c>
      <c r="E79" s="21">
        <v>1.2222912765899315E-2</v>
      </c>
      <c r="F79" s="21">
        <v>3.0752631974259952E-3</v>
      </c>
      <c r="G79" s="21">
        <v>1.1816496102668711E-2</v>
      </c>
      <c r="H79" s="21">
        <v>-3.2302000937990356E-2</v>
      </c>
      <c r="I79" s="21">
        <v>2.5903380535976551E-4</v>
      </c>
      <c r="J79" s="21">
        <v>2.2600427385152024E-3</v>
      </c>
      <c r="K79" s="21">
        <v>-1.7149230281918618E-2</v>
      </c>
      <c r="L79" s="21">
        <v>-8.0000000000000007E-5</v>
      </c>
      <c r="M79" s="21">
        <v>-1.0540000000000001E-2</v>
      </c>
      <c r="N79" s="21">
        <v>1.3169999999999999E-2</v>
      </c>
      <c r="O79" s="21">
        <v>5.8300000000000001E-3</v>
      </c>
      <c r="P79" s="21">
        <v>-1.447E-2</v>
      </c>
      <c r="Q79" s="21">
        <v>-2.2899999999999999E-3</v>
      </c>
      <c r="R79" s="21">
        <v>9.6900000000000007E-3</v>
      </c>
      <c r="S79" s="21">
        <v>8.94E-3</v>
      </c>
      <c r="T79" s="21">
        <v>3.7280000000000001E-2</v>
      </c>
      <c r="U79" s="21">
        <v>6.6190056963690786E-3</v>
      </c>
      <c r="V79" s="21">
        <v>1.7355765854636759E-2</v>
      </c>
      <c r="W79" s="21">
        <v>-4.8006224071310416E-3</v>
      </c>
      <c r="X79" s="21">
        <v>1.1408109313961747E-2</v>
      </c>
      <c r="Y79" s="21">
        <v>2.0081181892848795E-2</v>
      </c>
      <c r="Z79" s="21">
        <v>1.2454094126719233E-2</v>
      </c>
      <c r="AA79" s="21">
        <v>3.5364652594798633E-3</v>
      </c>
      <c r="AB79" s="21">
        <v>-2.8280428353875845E-2</v>
      </c>
      <c r="AC79" s="21">
        <v>-4.5689137207146017E-3</v>
      </c>
      <c r="AD79" s="21">
        <v>8.348842557809287E-3</v>
      </c>
      <c r="AE79" s="21">
        <v>-8.0638662542406754E-4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 t="e">
        <f t="shared" si="0"/>
        <v>#DIV/0!</v>
      </c>
      <c r="CK79" s="8"/>
      <c r="CL79" s="8"/>
      <c r="CM79" s="8"/>
      <c r="CN79" s="8"/>
      <c r="CO79" s="8" t="e">
        <f t="shared" si="1"/>
        <v>#DIV/0!</v>
      </c>
      <c r="CP79" s="8"/>
      <c r="CQ79" s="8" t="e">
        <f t="shared" si="2"/>
        <v>#DIV/0!</v>
      </c>
      <c r="CR79" s="8"/>
      <c r="CS79" s="8" t="e">
        <f t="shared" si="3"/>
        <v>#DIV/0!</v>
      </c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 t="e">
        <f t="shared" si="4"/>
        <v>#DIV/0!</v>
      </c>
      <c r="DF79" s="8"/>
      <c r="DG79" s="8"/>
      <c r="DH79" s="8"/>
      <c r="DI79" s="8"/>
      <c r="DJ79" s="8"/>
      <c r="DK79" s="8" t="e">
        <f t="shared" si="5"/>
        <v>#DIV/0!</v>
      </c>
      <c r="DL79" s="8"/>
      <c r="DM79" s="8"/>
      <c r="DN79" s="8"/>
      <c r="DO79" s="8"/>
      <c r="DP79" s="8"/>
      <c r="DQ79" s="8"/>
      <c r="DR79" s="8"/>
      <c r="DS79" s="8" t="e">
        <f t="shared" si="6"/>
        <v>#DIV/0!</v>
      </c>
      <c r="DT79" s="8" t="e">
        <f t="shared" si="7"/>
        <v>#DIV/0!</v>
      </c>
      <c r="DU79" s="8"/>
      <c r="DV79" s="8"/>
      <c r="DW79" s="8"/>
      <c r="DX79" s="8"/>
      <c r="DY79" s="8"/>
      <c r="DZ79" s="8" t="e">
        <f t="shared" si="8"/>
        <v>#DIV/0!</v>
      </c>
      <c r="EA79" s="8"/>
      <c r="EB79" s="8"/>
      <c r="EC79" s="8"/>
      <c r="ED79" s="8"/>
      <c r="EE79" s="8"/>
      <c r="EF79" s="8"/>
      <c r="EG79" s="8"/>
      <c r="EH79" s="8"/>
      <c r="EI79" s="8"/>
      <c r="EJ79" s="8" t="e">
        <f t="shared" si="9"/>
        <v>#DIV/0!</v>
      </c>
      <c r="EK79" s="8"/>
      <c r="EL79" s="8"/>
      <c r="EM79" s="8"/>
      <c r="EN79" s="8"/>
      <c r="EO79" s="8" t="e">
        <f t="shared" si="10"/>
        <v>#DIV/0!</v>
      </c>
      <c r="EP79" s="8"/>
      <c r="EQ79" s="8" t="e">
        <f t="shared" si="11"/>
        <v>#DIV/0!</v>
      </c>
      <c r="ER79" s="8"/>
      <c r="ES79" s="8" t="e">
        <f t="shared" si="12"/>
        <v>#DIV/0!</v>
      </c>
      <c r="ET79" s="8"/>
      <c r="EU79" s="9" t="e">
        <f t="shared" si="13"/>
        <v>#DIV/0!</v>
      </c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</row>
    <row r="80" spans="1:163" ht="15.75" customHeight="1" x14ac:dyDescent="0.2">
      <c r="A80" s="20">
        <v>43984</v>
      </c>
      <c r="B80" s="21">
        <v>1.3153883548174735E-2</v>
      </c>
      <c r="C80" s="21">
        <v>2.3696339075047639E-2</v>
      </c>
      <c r="D80" s="21">
        <v>-1.4158193139791247E-2</v>
      </c>
      <c r="E80" s="21">
        <v>4.6188026748352805E-3</v>
      </c>
      <c r="F80" s="21">
        <v>2.3132850087239799E-2</v>
      </c>
      <c r="G80" s="21">
        <v>2.0269522630320679E-2</v>
      </c>
      <c r="H80" s="21">
        <v>1.2662472009306562E-2</v>
      </c>
      <c r="I80" s="21">
        <v>5.0256756331541919E-2</v>
      </c>
      <c r="J80" s="21">
        <v>1.4735607684585173E-2</v>
      </c>
      <c r="K80" s="21">
        <v>4.1942310235628128E-3</v>
      </c>
      <c r="L80" s="21">
        <v>8.8500000000000002E-3</v>
      </c>
      <c r="M80" s="21">
        <v>7.1799999999999998E-3</v>
      </c>
      <c r="N80" s="21">
        <v>3.3400000000000001E-3</v>
      </c>
      <c r="O80" s="21">
        <v>9.6000000000000002E-4</v>
      </c>
      <c r="P80" s="21">
        <v>1.5959999999999998E-2</v>
      </c>
      <c r="Q80" s="21">
        <v>1.1310000000000001E-2</v>
      </c>
      <c r="R80" s="21">
        <v>1.1979999999999999E-2</v>
      </c>
      <c r="S80" s="21">
        <v>-1.2149999999999999E-2</v>
      </c>
      <c r="T80" s="21">
        <v>1.26E-2</v>
      </c>
      <c r="U80" s="21">
        <v>-1.9171376624907313E-3</v>
      </c>
      <c r="V80" s="21">
        <v>2.0838727691611041E-2</v>
      </c>
      <c r="W80" s="21">
        <v>2.1680849233677468E-2</v>
      </c>
      <c r="X80" s="21">
        <v>6.8845624861545978E-3</v>
      </c>
      <c r="Y80" s="21">
        <v>1.6807118316381191E-2</v>
      </c>
      <c r="Z80" s="21">
        <v>-1.6840687139834168E-4</v>
      </c>
      <c r="AA80" s="21">
        <v>1.2413434234817013E-3</v>
      </c>
      <c r="AB80" s="21">
        <v>1.1053776304670228E-2</v>
      </c>
      <c r="AC80" s="21">
        <v>1.0289051891619728E-2</v>
      </c>
      <c r="AD80" s="21">
        <v>5.7570682900677239E-3</v>
      </c>
      <c r="AE80" s="21">
        <v>-1.6135538558605082E-4</v>
      </c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 t="e">
        <f t="shared" si="0"/>
        <v>#DIV/0!</v>
      </c>
      <c r="CK80" s="8"/>
      <c r="CL80" s="8"/>
      <c r="CM80" s="8"/>
      <c r="CN80" s="8"/>
      <c r="CO80" s="8" t="e">
        <f t="shared" si="1"/>
        <v>#DIV/0!</v>
      </c>
      <c r="CP80" s="8"/>
      <c r="CQ80" s="8" t="e">
        <f t="shared" si="2"/>
        <v>#DIV/0!</v>
      </c>
      <c r="CR80" s="8"/>
      <c r="CS80" s="8" t="e">
        <f t="shared" si="3"/>
        <v>#DIV/0!</v>
      </c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 t="e">
        <f t="shared" si="4"/>
        <v>#DIV/0!</v>
      </c>
      <c r="DF80" s="8"/>
      <c r="DG80" s="8"/>
      <c r="DH80" s="8"/>
      <c r="DI80" s="8"/>
      <c r="DJ80" s="8"/>
      <c r="DK80" s="8" t="e">
        <f t="shared" si="5"/>
        <v>#DIV/0!</v>
      </c>
      <c r="DL80" s="8"/>
      <c r="DM80" s="8"/>
      <c r="DN80" s="8"/>
      <c r="DO80" s="8"/>
      <c r="DP80" s="8"/>
      <c r="DQ80" s="8"/>
      <c r="DR80" s="8"/>
      <c r="DS80" s="8" t="e">
        <f t="shared" si="6"/>
        <v>#DIV/0!</v>
      </c>
      <c r="DT80" s="8" t="e">
        <f t="shared" si="7"/>
        <v>#DIV/0!</v>
      </c>
      <c r="DU80" s="8"/>
      <c r="DV80" s="8"/>
      <c r="DW80" s="8"/>
      <c r="DX80" s="8"/>
      <c r="DY80" s="8"/>
      <c r="DZ80" s="8" t="e">
        <f t="shared" si="8"/>
        <v>#DIV/0!</v>
      </c>
      <c r="EA80" s="8"/>
      <c r="EB80" s="8"/>
      <c r="EC80" s="8"/>
      <c r="ED80" s="8"/>
      <c r="EE80" s="8"/>
      <c r="EF80" s="8"/>
      <c r="EG80" s="8"/>
      <c r="EH80" s="8"/>
      <c r="EI80" s="8"/>
      <c r="EJ80" s="8" t="e">
        <f t="shared" si="9"/>
        <v>#DIV/0!</v>
      </c>
      <c r="EK80" s="8"/>
      <c r="EL80" s="8"/>
      <c r="EM80" s="8"/>
      <c r="EN80" s="8"/>
      <c r="EO80" s="8" t="e">
        <f t="shared" si="10"/>
        <v>#DIV/0!</v>
      </c>
      <c r="EP80" s="8"/>
      <c r="EQ80" s="8" t="e">
        <f t="shared" si="11"/>
        <v>#DIV/0!</v>
      </c>
      <c r="ER80" s="8"/>
      <c r="ES80" s="8" t="e">
        <f t="shared" si="12"/>
        <v>#DIV/0!</v>
      </c>
      <c r="ET80" s="8"/>
      <c r="EU80" s="9" t="e">
        <f t="shared" si="13"/>
        <v>#DIV/0!</v>
      </c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</row>
    <row r="81" spans="1:163" ht="15.75" customHeight="1" x14ac:dyDescent="0.2">
      <c r="A81" s="20">
        <v>43985</v>
      </c>
      <c r="B81" s="21">
        <v>2.2393910561104298E-2</v>
      </c>
      <c r="C81" s="21">
        <v>6.1935965122323293E-2</v>
      </c>
      <c r="D81" s="21">
        <v>-1.2232568435634408E-2</v>
      </c>
      <c r="E81" s="21">
        <v>5.4899437766020584E-3</v>
      </c>
      <c r="F81" s="21">
        <v>3.0112893876029508E-2</v>
      </c>
      <c r="G81" s="21">
        <v>2.5956530982348309E-2</v>
      </c>
      <c r="H81" s="21">
        <v>1.0657573213824038E-3</v>
      </c>
      <c r="I81" s="21">
        <v>2.5052994599197076E-2</v>
      </c>
      <c r="J81" s="21">
        <v>3.3148543823429757E-2</v>
      </c>
      <c r="K81" s="21">
        <v>-3.0632833305167038E-3</v>
      </c>
      <c r="L81" s="21">
        <v>2.392E-2</v>
      </c>
      <c r="M81" s="21">
        <v>2.6900000000000001E-3</v>
      </c>
      <c r="N81" s="21">
        <v>5.2569999999999999E-2</v>
      </c>
      <c r="O81" s="21">
        <v>2.9929999999999998E-2</v>
      </c>
      <c r="P81" s="21">
        <v>1.498E-2</v>
      </c>
      <c r="Q81" s="21">
        <v>2.4299999999999999E-3</v>
      </c>
      <c r="R81" s="21">
        <v>3.2910000000000002E-2</v>
      </c>
      <c r="S81" s="21">
        <v>4.3499999999999997E-3</v>
      </c>
      <c r="T81" s="21">
        <v>0.12175</v>
      </c>
      <c r="U81" s="21">
        <v>2.109782896463596E-2</v>
      </c>
      <c r="V81" s="21">
        <v>3.1012106435087543E-2</v>
      </c>
      <c r="W81" s="21">
        <v>-6.7896470951393072E-3</v>
      </c>
      <c r="X81" s="21">
        <v>3.9731232788657624E-3</v>
      </c>
      <c r="Y81" s="21">
        <v>3.0782578618050827E-2</v>
      </c>
      <c r="Z81" s="21">
        <v>2.8474924306870351E-2</v>
      </c>
      <c r="AA81" s="21">
        <v>-3.139001367642912E-3</v>
      </c>
      <c r="AB81" s="21">
        <v>7.5951968050169353E-3</v>
      </c>
      <c r="AC81" s="21">
        <v>2.5939032421440828E-3</v>
      </c>
      <c r="AD81" s="21">
        <v>1.3767785561634288E-3</v>
      </c>
      <c r="AE81" s="21">
        <v>-3.799365954309158E-3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 t="e">
        <f t="shared" si="0"/>
        <v>#DIV/0!</v>
      </c>
      <c r="CK81" s="8"/>
      <c r="CL81" s="8"/>
      <c r="CM81" s="8"/>
      <c r="CN81" s="8"/>
      <c r="CO81" s="8" t="e">
        <f t="shared" si="1"/>
        <v>#DIV/0!</v>
      </c>
      <c r="CP81" s="8"/>
      <c r="CQ81" s="8" t="e">
        <f t="shared" si="2"/>
        <v>#DIV/0!</v>
      </c>
      <c r="CR81" s="8"/>
      <c r="CS81" s="8" t="e">
        <f t="shared" si="3"/>
        <v>#DIV/0!</v>
      </c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 t="e">
        <f t="shared" si="4"/>
        <v>#DIV/0!</v>
      </c>
      <c r="DF81" s="8"/>
      <c r="DG81" s="8"/>
      <c r="DH81" s="8"/>
      <c r="DI81" s="8"/>
      <c r="DJ81" s="8"/>
      <c r="DK81" s="8" t="e">
        <f t="shared" si="5"/>
        <v>#DIV/0!</v>
      </c>
      <c r="DL81" s="8"/>
      <c r="DM81" s="8"/>
      <c r="DN81" s="8"/>
      <c r="DO81" s="8"/>
      <c r="DP81" s="8"/>
      <c r="DQ81" s="8"/>
      <c r="DR81" s="8"/>
      <c r="DS81" s="8" t="e">
        <f t="shared" si="6"/>
        <v>#DIV/0!</v>
      </c>
      <c r="DT81" s="8" t="e">
        <f t="shared" si="7"/>
        <v>#DIV/0!</v>
      </c>
      <c r="DU81" s="8"/>
      <c r="DV81" s="8"/>
      <c r="DW81" s="8"/>
      <c r="DX81" s="8"/>
      <c r="DY81" s="8"/>
      <c r="DZ81" s="8" t="e">
        <f t="shared" si="8"/>
        <v>#DIV/0!</v>
      </c>
      <c r="EA81" s="8"/>
      <c r="EB81" s="8"/>
      <c r="EC81" s="8"/>
      <c r="ED81" s="8"/>
      <c r="EE81" s="8"/>
      <c r="EF81" s="8"/>
      <c r="EG81" s="8"/>
      <c r="EH81" s="8"/>
      <c r="EI81" s="8"/>
      <c r="EJ81" s="8" t="e">
        <f t="shared" si="9"/>
        <v>#DIV/0!</v>
      </c>
      <c r="EK81" s="8"/>
      <c r="EL81" s="8"/>
      <c r="EM81" s="8"/>
      <c r="EN81" s="8"/>
      <c r="EO81" s="8" t="e">
        <f t="shared" si="10"/>
        <v>#DIV/0!</v>
      </c>
      <c r="EP81" s="8"/>
      <c r="EQ81" s="8" t="e">
        <f t="shared" si="11"/>
        <v>#DIV/0!</v>
      </c>
      <c r="ER81" s="8"/>
      <c r="ES81" s="8" t="e">
        <f t="shared" si="12"/>
        <v>#DIV/0!</v>
      </c>
      <c r="ET81" s="8"/>
      <c r="EU81" s="9" t="e">
        <f t="shared" si="13"/>
        <v>#DIV/0!</v>
      </c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</row>
    <row r="82" spans="1:163" ht="15.75" customHeight="1" x14ac:dyDescent="0.2">
      <c r="A82" s="20">
        <v>43986</v>
      </c>
      <c r="B82" s="21">
        <v>8.2777838620073374E-3</v>
      </c>
      <c r="C82" s="21">
        <v>1.0757865381591064E-2</v>
      </c>
      <c r="D82" s="21">
        <v>-5.4313389585380163E-4</v>
      </c>
      <c r="E82" s="21">
        <v>-8.6495040669705946E-3</v>
      </c>
      <c r="F82" s="21">
        <v>1.4606781864339145E-2</v>
      </c>
      <c r="G82" s="21">
        <v>-9.3043160628858302E-3</v>
      </c>
      <c r="H82" s="21">
        <v>-1.705757343227847E-3</v>
      </c>
      <c r="I82" s="21">
        <v>2.5612023646490928E-2</v>
      </c>
      <c r="J82" s="21">
        <v>1.6556027128199695E-2</v>
      </c>
      <c r="K82" s="21">
        <v>1.6653707550681761E-2</v>
      </c>
      <c r="L82" s="21">
        <v>-1.24E-3</v>
      </c>
      <c r="M82" s="21">
        <v>-1.2999999999999999E-2</v>
      </c>
      <c r="N82" s="21">
        <v>2.06E-2</v>
      </c>
      <c r="O82" s="21">
        <v>-2.5999999999999998E-4</v>
      </c>
      <c r="P82" s="21">
        <v>-6.2300000000000003E-3</v>
      </c>
      <c r="Q82" s="21">
        <v>-1.325E-2</v>
      </c>
      <c r="R82" s="21">
        <v>-2.7560000000000001E-2</v>
      </c>
      <c r="S82" s="21">
        <v>-2.0500000000000001E-2</v>
      </c>
      <c r="T82" s="21">
        <v>6.2350000000000003E-2</v>
      </c>
      <c r="U82" s="21">
        <v>4.1744939032435456E-4</v>
      </c>
      <c r="V82" s="21">
        <v>1.9982328759461095E-2</v>
      </c>
      <c r="W82" s="21">
        <v>-8.2008660435922351E-3</v>
      </c>
      <c r="X82" s="21">
        <v>-2.1144960370963022E-2</v>
      </c>
      <c r="Y82" s="21">
        <v>3.0371844535279895E-2</v>
      </c>
      <c r="Z82" s="21">
        <v>1.2283068165297279E-2</v>
      </c>
      <c r="AA82" s="21">
        <v>-2.4096752815865558E-2</v>
      </c>
      <c r="AB82" s="21">
        <v>6.8391323129340419E-3</v>
      </c>
      <c r="AC82" s="21">
        <v>-1.6542847360502284E-2</v>
      </c>
      <c r="AD82" s="21">
        <v>1.3438307228977497E-2</v>
      </c>
      <c r="AE82" s="21">
        <v>-1.1075933734721818E-2</v>
      </c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 t="e">
        <f t="shared" si="0"/>
        <v>#DIV/0!</v>
      </c>
      <c r="CK82" s="8"/>
      <c r="CL82" s="8"/>
      <c r="CM82" s="8"/>
      <c r="CN82" s="8"/>
      <c r="CO82" s="8" t="e">
        <f t="shared" si="1"/>
        <v>#DIV/0!</v>
      </c>
      <c r="CP82" s="8"/>
      <c r="CQ82" s="8" t="e">
        <f t="shared" si="2"/>
        <v>#DIV/0!</v>
      </c>
      <c r="CR82" s="8"/>
      <c r="CS82" s="8" t="e">
        <f t="shared" si="3"/>
        <v>#DIV/0!</v>
      </c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 t="e">
        <f t="shared" si="4"/>
        <v>#DIV/0!</v>
      </c>
      <c r="DF82" s="8"/>
      <c r="DG82" s="8"/>
      <c r="DH82" s="8"/>
      <c r="DI82" s="8"/>
      <c r="DJ82" s="8"/>
      <c r="DK82" s="8" t="e">
        <f t="shared" si="5"/>
        <v>#DIV/0!</v>
      </c>
      <c r="DL82" s="8"/>
      <c r="DM82" s="8"/>
      <c r="DN82" s="8"/>
      <c r="DO82" s="8"/>
      <c r="DP82" s="8"/>
      <c r="DQ82" s="8"/>
      <c r="DR82" s="8"/>
      <c r="DS82" s="8" t="e">
        <f t="shared" si="6"/>
        <v>#DIV/0!</v>
      </c>
      <c r="DT82" s="8" t="e">
        <f t="shared" si="7"/>
        <v>#DIV/0!</v>
      </c>
      <c r="DU82" s="8"/>
      <c r="DV82" s="8"/>
      <c r="DW82" s="8"/>
      <c r="DX82" s="8"/>
      <c r="DY82" s="8"/>
      <c r="DZ82" s="8" t="e">
        <f t="shared" si="8"/>
        <v>#DIV/0!</v>
      </c>
      <c r="EA82" s="8"/>
      <c r="EB82" s="8"/>
      <c r="EC82" s="8"/>
      <c r="ED82" s="8"/>
      <c r="EE82" s="8"/>
      <c r="EF82" s="8"/>
      <c r="EG82" s="8"/>
      <c r="EH82" s="8"/>
      <c r="EI82" s="8"/>
      <c r="EJ82" s="8" t="e">
        <f t="shared" si="9"/>
        <v>#DIV/0!</v>
      </c>
      <c r="EK82" s="8"/>
      <c r="EL82" s="8"/>
      <c r="EM82" s="8"/>
      <c r="EN82" s="8"/>
      <c r="EO82" s="8" t="e">
        <f t="shared" si="10"/>
        <v>#DIV/0!</v>
      </c>
      <c r="EP82" s="8"/>
      <c r="EQ82" s="8" t="e">
        <f t="shared" si="11"/>
        <v>#DIV/0!</v>
      </c>
      <c r="ER82" s="8"/>
      <c r="ES82" s="8" t="e">
        <f t="shared" si="12"/>
        <v>#DIV/0!</v>
      </c>
      <c r="ET82" s="8"/>
      <c r="EU82" s="9" t="e">
        <f t="shared" si="13"/>
        <v>#DIV/0!</v>
      </c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</row>
    <row r="83" spans="1:163" ht="15.75" customHeight="1" x14ac:dyDescent="0.2">
      <c r="A83" s="20">
        <v>43987</v>
      </c>
      <c r="B83" s="21">
        <v>2.9460246677779085E-2</v>
      </c>
      <c r="C83" s="21">
        <v>2.9502301513854752E-2</v>
      </c>
      <c r="D83" s="21">
        <v>2.1454187561919778E-2</v>
      </c>
      <c r="E83" s="21">
        <v>2.8082968742825305E-2</v>
      </c>
      <c r="F83" s="21">
        <v>4.6660993741226398E-2</v>
      </c>
      <c r="G83" s="21">
        <v>4.5976944150978978E-2</v>
      </c>
      <c r="H83" s="21">
        <v>2.0488624612555854E-2</v>
      </c>
      <c r="I83" s="21">
        <v>2.9074498339343544E-2</v>
      </c>
      <c r="J83" s="21">
        <v>3.4420947264800862E-2</v>
      </c>
      <c r="K83" s="21">
        <v>2.1523099310229058E-2</v>
      </c>
      <c r="L83" s="21">
        <v>2.4299999999999999E-2</v>
      </c>
      <c r="M83" s="21">
        <v>3.8800000000000002E-3</v>
      </c>
      <c r="N83" s="21">
        <v>4.4019999999999997E-2</v>
      </c>
      <c r="O83" s="21">
        <v>2.0080000000000001E-2</v>
      </c>
      <c r="P83" s="21">
        <v>8.6700000000000006E-3</v>
      </c>
      <c r="Q83" s="21">
        <v>2.3130000000000001E-2</v>
      </c>
      <c r="R83" s="21">
        <v>1.4019999999999999E-2</v>
      </c>
      <c r="S83" s="21">
        <v>1.413E-2</v>
      </c>
      <c r="T83" s="21">
        <v>0.10854</v>
      </c>
      <c r="U83" s="21">
        <v>2.4122394262767282E-2</v>
      </c>
      <c r="V83" s="21">
        <v>1.4327554791246604E-2</v>
      </c>
      <c r="W83" s="21">
        <v>2.3619238293877999E-2</v>
      </c>
      <c r="X83" s="21">
        <v>1.9456198676021344E-2</v>
      </c>
      <c r="Y83" s="21">
        <v>5.2495960724888234E-2</v>
      </c>
      <c r="Z83" s="21">
        <v>9.0942641189785071E-3</v>
      </c>
      <c r="AA83" s="21">
        <v>4.5160396118853335E-2</v>
      </c>
      <c r="AB83" s="21">
        <v>9.0466866128247943E-3</v>
      </c>
      <c r="AC83" s="21">
        <v>3.0364697751297756E-2</v>
      </c>
      <c r="AD83" s="21">
        <v>2.5685387477493077E-2</v>
      </c>
      <c r="AE83" s="21">
        <v>-4.514309796338171E-3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 t="e">
        <f t="shared" si="0"/>
        <v>#DIV/0!</v>
      </c>
      <c r="CK83" s="8"/>
      <c r="CL83" s="8"/>
      <c r="CM83" s="8"/>
      <c r="CN83" s="8"/>
      <c r="CO83" s="8" t="e">
        <f t="shared" si="1"/>
        <v>#DIV/0!</v>
      </c>
      <c r="CP83" s="8"/>
      <c r="CQ83" s="8" t="e">
        <f t="shared" si="2"/>
        <v>#DIV/0!</v>
      </c>
      <c r="CR83" s="8"/>
      <c r="CS83" s="8" t="e">
        <f t="shared" si="3"/>
        <v>#DIV/0!</v>
      </c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 t="e">
        <f t="shared" si="4"/>
        <v>#DIV/0!</v>
      </c>
      <c r="DF83" s="8"/>
      <c r="DG83" s="8"/>
      <c r="DH83" s="8"/>
      <c r="DI83" s="8"/>
      <c r="DJ83" s="8"/>
      <c r="DK83" s="8" t="e">
        <f t="shared" si="5"/>
        <v>#DIV/0!</v>
      </c>
      <c r="DL83" s="8"/>
      <c r="DM83" s="8"/>
      <c r="DN83" s="8"/>
      <c r="DO83" s="8"/>
      <c r="DP83" s="8"/>
      <c r="DQ83" s="8"/>
      <c r="DR83" s="8"/>
      <c r="DS83" s="8" t="e">
        <f t="shared" si="6"/>
        <v>#DIV/0!</v>
      </c>
      <c r="DT83" s="8" t="e">
        <f t="shared" si="7"/>
        <v>#DIV/0!</v>
      </c>
      <c r="DU83" s="8"/>
      <c r="DV83" s="8"/>
      <c r="DW83" s="8"/>
      <c r="DX83" s="8"/>
      <c r="DY83" s="8"/>
      <c r="DZ83" s="8" t="e">
        <f t="shared" si="8"/>
        <v>#DIV/0!</v>
      </c>
      <c r="EA83" s="8"/>
      <c r="EB83" s="8"/>
      <c r="EC83" s="8"/>
      <c r="ED83" s="8"/>
      <c r="EE83" s="8"/>
      <c r="EF83" s="8"/>
      <c r="EG83" s="8"/>
      <c r="EH83" s="8"/>
      <c r="EI83" s="8"/>
      <c r="EJ83" s="8" t="e">
        <f t="shared" si="9"/>
        <v>#DIV/0!</v>
      </c>
      <c r="EK83" s="8"/>
      <c r="EL83" s="8"/>
      <c r="EM83" s="8"/>
      <c r="EN83" s="8"/>
      <c r="EO83" s="8" t="e">
        <f t="shared" si="10"/>
        <v>#DIV/0!</v>
      </c>
      <c r="EP83" s="8"/>
      <c r="EQ83" s="8" t="e">
        <f t="shared" si="11"/>
        <v>#DIV/0!</v>
      </c>
      <c r="ER83" s="8"/>
      <c r="ES83" s="8" t="e">
        <f t="shared" si="12"/>
        <v>#DIV/0!</v>
      </c>
      <c r="ET83" s="8"/>
      <c r="EU83" s="9" t="e">
        <f t="shared" si="13"/>
        <v>#DIV/0!</v>
      </c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</row>
    <row r="84" spans="1:163" ht="15.75" customHeight="1" x14ac:dyDescent="0.2">
      <c r="A84" s="20">
        <v>43990</v>
      </c>
      <c r="B84" s="21">
        <v>-3.2308272688819223E-3</v>
      </c>
      <c r="C84" s="21">
        <v>3.527671069591129E-2</v>
      </c>
      <c r="D84" s="21">
        <v>3.5443711327606912E-4</v>
      </c>
      <c r="E84" s="21">
        <v>5.8951085063955527E-3</v>
      </c>
      <c r="F84" s="21">
        <v>1.9059365970778293E-2</v>
      </c>
      <c r="G84" s="21">
        <v>2.3818817784562806E-2</v>
      </c>
      <c r="H84" s="21">
        <v>6.2526256228126733E-3</v>
      </c>
      <c r="I84" s="21">
        <v>4.2957533873780776E-2</v>
      </c>
      <c r="J84" s="21">
        <v>9.5594178269509077E-3</v>
      </c>
      <c r="K84" s="21">
        <v>-1.0468027781946394E-2</v>
      </c>
      <c r="L84" s="21">
        <v>2.7560000000000001E-2</v>
      </c>
      <c r="M84" s="21">
        <v>-3.5999999999999999E-3</v>
      </c>
      <c r="N84" s="21">
        <v>1.976E-2</v>
      </c>
      <c r="O84" s="21">
        <v>2.7459999999999998E-2</v>
      </c>
      <c r="P84" s="21">
        <v>7.7499999999999999E-3</v>
      </c>
      <c r="Q84" s="21">
        <v>6.1799999999999997E-3</v>
      </c>
      <c r="R84" s="21">
        <v>1.5270000000000001E-2</v>
      </c>
      <c r="S84" s="21">
        <v>1.524E-2</v>
      </c>
      <c r="T84" s="21">
        <v>0.11515</v>
      </c>
      <c r="U84" s="21">
        <v>1.5363148337886282E-2</v>
      </c>
      <c r="V84" s="21">
        <v>1.3174580271310668E-2</v>
      </c>
      <c r="W84" s="21">
        <v>7.3094311795582389E-3</v>
      </c>
      <c r="X84" s="21">
        <v>6.0662415364042491E-3</v>
      </c>
      <c r="Y84" s="21">
        <v>2.8849678729064066E-2</v>
      </c>
      <c r="Z84" s="21">
        <v>1.9516684523634614E-2</v>
      </c>
      <c r="AA84" s="21">
        <v>-7.6288332908779084E-3</v>
      </c>
      <c r="AB84" s="21">
        <v>6.043357769652211E-3</v>
      </c>
      <c r="AC84" s="21">
        <v>-5.0098945427785024E-5</v>
      </c>
      <c r="AD84" s="21">
        <v>3.6162866550777967E-2</v>
      </c>
      <c r="AE84" s="21">
        <v>-2.6359158589900318E-3</v>
      </c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 t="e">
        <f t="shared" si="0"/>
        <v>#DIV/0!</v>
      </c>
      <c r="CK84" s="8"/>
      <c r="CL84" s="8"/>
      <c r="CM84" s="8"/>
      <c r="CN84" s="8"/>
      <c r="CO84" s="8" t="e">
        <f t="shared" si="1"/>
        <v>#DIV/0!</v>
      </c>
      <c r="CP84" s="8"/>
      <c r="CQ84" s="8" t="e">
        <f t="shared" si="2"/>
        <v>#DIV/0!</v>
      </c>
      <c r="CR84" s="8"/>
      <c r="CS84" s="8" t="e">
        <f t="shared" si="3"/>
        <v>#DIV/0!</v>
      </c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 t="e">
        <f t="shared" si="4"/>
        <v>#DIV/0!</v>
      </c>
      <c r="DF84" s="8"/>
      <c r="DG84" s="8"/>
      <c r="DH84" s="8"/>
      <c r="DI84" s="8"/>
      <c r="DJ84" s="8"/>
      <c r="DK84" s="8" t="e">
        <f t="shared" si="5"/>
        <v>#DIV/0!</v>
      </c>
      <c r="DL84" s="8"/>
      <c r="DM84" s="8"/>
      <c r="DN84" s="8"/>
      <c r="DO84" s="8"/>
      <c r="DP84" s="8"/>
      <c r="DQ84" s="8"/>
      <c r="DR84" s="8"/>
      <c r="DS84" s="8" t="e">
        <f t="shared" si="6"/>
        <v>#DIV/0!</v>
      </c>
      <c r="DT84" s="8" t="e">
        <f t="shared" si="7"/>
        <v>#DIV/0!</v>
      </c>
      <c r="DU84" s="8"/>
      <c r="DV84" s="8"/>
      <c r="DW84" s="8"/>
      <c r="DX84" s="8"/>
      <c r="DY84" s="8"/>
      <c r="DZ84" s="8" t="e">
        <f t="shared" si="8"/>
        <v>#DIV/0!</v>
      </c>
      <c r="EA84" s="8"/>
      <c r="EB84" s="8"/>
      <c r="EC84" s="8"/>
      <c r="ED84" s="8"/>
      <c r="EE84" s="8"/>
      <c r="EF84" s="8"/>
      <c r="EG84" s="8"/>
      <c r="EH84" s="8"/>
      <c r="EI84" s="8"/>
      <c r="EJ84" s="8" t="e">
        <f t="shared" si="9"/>
        <v>#DIV/0!</v>
      </c>
      <c r="EK84" s="8"/>
      <c r="EL84" s="8"/>
      <c r="EM84" s="8"/>
      <c r="EN84" s="8"/>
      <c r="EO84" s="8" t="e">
        <f t="shared" si="10"/>
        <v>#DIV/0!</v>
      </c>
      <c r="EP84" s="8"/>
      <c r="EQ84" s="8" t="e">
        <f t="shared" si="11"/>
        <v>#DIV/0!</v>
      </c>
      <c r="ER84" s="8"/>
      <c r="ES84" s="8" t="e">
        <f t="shared" si="12"/>
        <v>#DIV/0!</v>
      </c>
      <c r="ET84" s="8"/>
      <c r="EU84" s="9" t="e">
        <f t="shared" si="13"/>
        <v>#DIV/0!</v>
      </c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</row>
    <row r="85" spans="1:163" ht="15.75" customHeight="1" x14ac:dyDescent="0.2">
      <c r="A85" s="20">
        <v>43991</v>
      </c>
      <c r="B85" s="21">
        <v>-1.0192764020631731E-3</v>
      </c>
      <c r="C85" s="21">
        <v>-2.8646049225577681E-2</v>
      </c>
      <c r="D85" s="21">
        <v>-3.7723333318248121E-3</v>
      </c>
      <c r="E85" s="21">
        <v>3.1089669051109898E-2</v>
      </c>
      <c r="F85" s="21">
        <v>-2.5965932357456627E-2</v>
      </c>
      <c r="G85" s="21">
        <v>-1.6702053537281717E-2</v>
      </c>
      <c r="H85" s="21">
        <v>-1.6635478987166116E-3</v>
      </c>
      <c r="I85" s="21">
        <v>-3.3000447762488637E-2</v>
      </c>
      <c r="J85" s="21">
        <v>-3.0031538564785416E-2</v>
      </c>
      <c r="K85" s="21">
        <v>-9.9440484793103141E-3</v>
      </c>
      <c r="L85" s="21">
        <v>-2.9000000000000001E-2</v>
      </c>
      <c r="M85" s="21">
        <v>-5.5300000000000002E-3</v>
      </c>
      <c r="N85" s="21">
        <v>-2.598E-2</v>
      </c>
      <c r="O85" s="21">
        <v>-1.5570000000000001E-2</v>
      </c>
      <c r="P85" s="21">
        <v>-7.7499999999999999E-3</v>
      </c>
      <c r="Q85" s="21">
        <v>7.62E-3</v>
      </c>
      <c r="R85" s="21">
        <v>-1.6049999999999998E-2</v>
      </c>
      <c r="S85" s="21">
        <v>-1.1339999999999999E-2</v>
      </c>
      <c r="T85" s="21">
        <v>-6.1550000000000001E-2</v>
      </c>
      <c r="U85" s="21">
        <v>-1.7198198297220805E-2</v>
      </c>
      <c r="V85" s="21">
        <v>-1.2348930024874905E-2</v>
      </c>
      <c r="W85" s="21">
        <v>-3.8946118050524105E-5</v>
      </c>
      <c r="X85" s="21">
        <v>-5.9817356843237402E-3</v>
      </c>
      <c r="Y85" s="21">
        <v>-2.0362158804742386E-2</v>
      </c>
      <c r="Z85" s="21">
        <v>-2.6995308901883897E-2</v>
      </c>
      <c r="AA85" s="21">
        <v>-8.7281196444280462E-4</v>
      </c>
      <c r="AB85" s="21">
        <v>-3.9672324564521836E-3</v>
      </c>
      <c r="AC85" s="21">
        <v>-2.6086098870100921E-3</v>
      </c>
      <c r="AD85" s="21">
        <v>-3.7707609216996028E-2</v>
      </c>
      <c r="AE85" s="21">
        <v>9.0687998300799182E-4</v>
      </c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 t="e">
        <f t="shared" si="0"/>
        <v>#DIV/0!</v>
      </c>
      <c r="CK85" s="8"/>
      <c r="CL85" s="8"/>
      <c r="CM85" s="8"/>
      <c r="CN85" s="8"/>
      <c r="CO85" s="8" t="e">
        <f t="shared" si="1"/>
        <v>#DIV/0!</v>
      </c>
      <c r="CP85" s="8"/>
      <c r="CQ85" s="8" t="e">
        <f t="shared" si="2"/>
        <v>#DIV/0!</v>
      </c>
      <c r="CR85" s="8"/>
      <c r="CS85" s="8" t="e">
        <f t="shared" si="3"/>
        <v>#DIV/0!</v>
      </c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 t="e">
        <f t="shared" si="4"/>
        <v>#DIV/0!</v>
      </c>
      <c r="DF85" s="8"/>
      <c r="DG85" s="8"/>
      <c r="DH85" s="8"/>
      <c r="DI85" s="8"/>
      <c r="DJ85" s="8"/>
      <c r="DK85" s="8" t="e">
        <f t="shared" si="5"/>
        <v>#DIV/0!</v>
      </c>
      <c r="DL85" s="8"/>
      <c r="DM85" s="8"/>
      <c r="DN85" s="8"/>
      <c r="DO85" s="8"/>
      <c r="DP85" s="8"/>
      <c r="DQ85" s="8"/>
      <c r="DR85" s="8"/>
      <c r="DS85" s="8" t="e">
        <f t="shared" si="6"/>
        <v>#DIV/0!</v>
      </c>
      <c r="DT85" s="8" t="e">
        <f t="shared" si="7"/>
        <v>#DIV/0!</v>
      </c>
      <c r="DU85" s="8"/>
      <c r="DV85" s="8"/>
      <c r="DW85" s="8"/>
      <c r="DX85" s="8"/>
      <c r="DY85" s="8"/>
      <c r="DZ85" s="8" t="e">
        <f t="shared" si="8"/>
        <v>#DIV/0!</v>
      </c>
      <c r="EA85" s="8"/>
      <c r="EB85" s="8"/>
      <c r="EC85" s="8"/>
      <c r="ED85" s="8"/>
      <c r="EE85" s="8"/>
      <c r="EF85" s="8"/>
      <c r="EG85" s="8"/>
      <c r="EH85" s="8"/>
      <c r="EI85" s="8"/>
      <c r="EJ85" s="8" t="e">
        <f t="shared" si="9"/>
        <v>#DIV/0!</v>
      </c>
      <c r="EK85" s="8"/>
      <c r="EL85" s="8"/>
      <c r="EM85" s="8"/>
      <c r="EN85" s="8"/>
      <c r="EO85" s="8" t="e">
        <f t="shared" si="10"/>
        <v>#DIV/0!</v>
      </c>
      <c r="EP85" s="8"/>
      <c r="EQ85" s="8" t="e">
        <f t="shared" si="11"/>
        <v>#DIV/0!</v>
      </c>
      <c r="ER85" s="8"/>
      <c r="ES85" s="8" t="e">
        <f t="shared" si="12"/>
        <v>#DIV/0!</v>
      </c>
      <c r="ET85" s="8"/>
      <c r="EU85" s="9" t="e">
        <f t="shared" si="13"/>
        <v>#DIV/0!</v>
      </c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</row>
    <row r="86" spans="1:163" ht="15.75" customHeight="1" x14ac:dyDescent="0.2">
      <c r="A86" s="20">
        <v>43992</v>
      </c>
      <c r="B86" s="21">
        <v>-1.6939304006964168E-2</v>
      </c>
      <c r="C86" s="21">
        <v>-3.9706074449089433E-2</v>
      </c>
      <c r="D86" s="21">
        <v>9.8226531994458407E-3</v>
      </c>
      <c r="E86" s="21">
        <v>2.5402109207143461E-2</v>
      </c>
      <c r="F86" s="21">
        <v>-1.3126993433820913E-2</v>
      </c>
      <c r="G86" s="21">
        <v>-3.9681766925440225E-2</v>
      </c>
      <c r="H86" s="21">
        <v>-1.3198054779041962E-2</v>
      </c>
      <c r="I86" s="21">
        <v>-1.886633978753709E-2</v>
      </c>
      <c r="J86" s="21">
        <v>-2.549622445746947E-2</v>
      </c>
      <c r="K86" s="21">
        <v>1.3080322023874102E-2</v>
      </c>
      <c r="L86" s="21">
        <v>-1.528E-2</v>
      </c>
      <c r="M86" s="21">
        <v>1.2529999999999999E-2</v>
      </c>
      <c r="N86" s="21">
        <v>-4.1369999999999997E-2</v>
      </c>
      <c r="O86" s="21">
        <v>-1.882E-2</v>
      </c>
      <c r="P86" s="21">
        <v>-5.9699999999999996E-3</v>
      </c>
      <c r="Q86" s="21">
        <v>3.6420000000000001E-2</v>
      </c>
      <c r="R86" s="21">
        <v>-4.9800000000000001E-3</v>
      </c>
      <c r="S86" s="21">
        <v>4.2290000000000001E-2</v>
      </c>
      <c r="T86" s="21">
        <v>-6.3469999999999999E-2</v>
      </c>
      <c r="U86" s="21">
        <v>-7.7853292226494021E-3</v>
      </c>
      <c r="V86" s="21">
        <v>-2.1223168111314646E-2</v>
      </c>
      <c r="W86" s="21">
        <v>-9.0374434087357233E-3</v>
      </c>
      <c r="X86" s="21">
        <v>7.4925635694925528E-3</v>
      </c>
      <c r="Y86" s="21">
        <v>-3.6042862436106514E-2</v>
      </c>
      <c r="Z86" s="21">
        <v>-1.3898707906026523E-2</v>
      </c>
      <c r="AA86" s="21">
        <v>-1.1252883149529231E-2</v>
      </c>
      <c r="AB86" s="21">
        <v>3.2784085959114305E-3</v>
      </c>
      <c r="AC86" s="21">
        <v>7.0077371574045789E-3</v>
      </c>
      <c r="AD86" s="21">
        <v>-2.2332326054491411E-2</v>
      </c>
      <c r="AE86" s="21">
        <v>-1.5669460135737702E-3</v>
      </c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 t="e">
        <f t="shared" si="0"/>
        <v>#DIV/0!</v>
      </c>
      <c r="CK86" s="8"/>
      <c r="CL86" s="8"/>
      <c r="CM86" s="8"/>
      <c r="CN86" s="8"/>
      <c r="CO86" s="8" t="e">
        <f t="shared" si="1"/>
        <v>#DIV/0!</v>
      </c>
      <c r="CP86" s="8"/>
      <c r="CQ86" s="8" t="e">
        <f t="shared" si="2"/>
        <v>#DIV/0!</v>
      </c>
      <c r="CR86" s="8"/>
      <c r="CS86" s="8" t="e">
        <f t="shared" si="3"/>
        <v>#DIV/0!</v>
      </c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 t="e">
        <f t="shared" si="4"/>
        <v>#DIV/0!</v>
      </c>
      <c r="DF86" s="8"/>
      <c r="DG86" s="8"/>
      <c r="DH86" s="8"/>
      <c r="DI86" s="8"/>
      <c r="DJ86" s="8"/>
      <c r="DK86" s="8" t="e">
        <f t="shared" si="5"/>
        <v>#DIV/0!</v>
      </c>
      <c r="DL86" s="8"/>
      <c r="DM86" s="8"/>
      <c r="DN86" s="8"/>
      <c r="DO86" s="8"/>
      <c r="DP86" s="8"/>
      <c r="DQ86" s="8"/>
      <c r="DR86" s="8"/>
      <c r="DS86" s="8" t="e">
        <f t="shared" si="6"/>
        <v>#DIV/0!</v>
      </c>
      <c r="DT86" s="8" t="e">
        <f t="shared" si="7"/>
        <v>#DIV/0!</v>
      </c>
      <c r="DU86" s="8"/>
      <c r="DV86" s="8"/>
      <c r="DW86" s="8"/>
      <c r="DX86" s="8"/>
      <c r="DY86" s="8"/>
      <c r="DZ86" s="8" t="e">
        <f t="shared" si="8"/>
        <v>#DIV/0!</v>
      </c>
      <c r="EA86" s="8"/>
      <c r="EB86" s="8"/>
      <c r="EC86" s="8"/>
      <c r="ED86" s="8"/>
      <c r="EE86" s="8"/>
      <c r="EF86" s="8"/>
      <c r="EG86" s="8"/>
      <c r="EH86" s="8"/>
      <c r="EI86" s="8"/>
      <c r="EJ86" s="8" t="e">
        <f t="shared" si="9"/>
        <v>#DIV/0!</v>
      </c>
      <c r="EK86" s="8"/>
      <c r="EL86" s="8"/>
      <c r="EM86" s="8"/>
      <c r="EN86" s="8"/>
      <c r="EO86" s="8" t="e">
        <f t="shared" si="10"/>
        <v>#DIV/0!</v>
      </c>
      <c r="EP86" s="8"/>
      <c r="EQ86" s="8" t="e">
        <f t="shared" si="11"/>
        <v>#DIV/0!</v>
      </c>
      <c r="ER86" s="8"/>
      <c r="ES86" s="8" t="e">
        <f t="shared" si="12"/>
        <v>#DIV/0!</v>
      </c>
      <c r="ET86" s="8"/>
      <c r="EU86" s="9" t="e">
        <f t="shared" si="13"/>
        <v>#DIV/0!</v>
      </c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</row>
    <row r="87" spans="1:163" ht="15.75" customHeight="1" x14ac:dyDescent="0.2">
      <c r="A87" s="20">
        <v>43993</v>
      </c>
      <c r="B87" s="21">
        <v>-7.2879084704920494E-2</v>
      </c>
      <c r="C87" s="21">
        <v>-7.3876128415362383E-2</v>
      </c>
      <c r="D87" s="21">
        <v>-3.6863507635898442E-2</v>
      </c>
      <c r="E87" s="21">
        <v>-4.9201199772319078E-2</v>
      </c>
      <c r="F87" s="21">
        <v>-8.5804011916913114E-2</v>
      </c>
      <c r="G87" s="21">
        <v>-8.7887498994390426E-2</v>
      </c>
      <c r="H87" s="21">
        <v>-8.2382713139789801E-2</v>
      </c>
      <c r="I87" s="21">
        <v>-0.10439214066815881</v>
      </c>
      <c r="J87" s="21">
        <v>-7.1814690461079397E-2</v>
      </c>
      <c r="K87" s="21">
        <v>-6.7517747174941259E-2</v>
      </c>
      <c r="L87" s="21">
        <v>-9.5759999999999998E-2</v>
      </c>
      <c r="M87" s="21">
        <v>-4.802E-2</v>
      </c>
      <c r="N87" s="21">
        <v>-8.7129999999999999E-2</v>
      </c>
      <c r="O87" s="21">
        <v>-4.326E-2</v>
      </c>
      <c r="P87" s="21">
        <v>-5.5570000000000001E-2</v>
      </c>
      <c r="Q87" s="21">
        <v>-5.5190000000000003E-2</v>
      </c>
      <c r="R87" s="21">
        <v>-7.0480000000000001E-2</v>
      </c>
      <c r="S87" s="21">
        <v>-5.6770000000000001E-2</v>
      </c>
      <c r="T87" s="21">
        <v>-0.17943000000000001</v>
      </c>
      <c r="U87" s="21">
        <v>-6.5443908252383734E-2</v>
      </c>
      <c r="V87" s="21">
        <v>-9.5202467358984355E-2</v>
      </c>
      <c r="W87" s="21">
        <v>-6.0676204990014977E-2</v>
      </c>
      <c r="X87" s="21">
        <v>-2.5225338544836027E-2</v>
      </c>
      <c r="Y87" s="21">
        <v>-9.0157335375312897E-2</v>
      </c>
      <c r="Z87" s="21">
        <v>-8.1298474811888677E-2</v>
      </c>
      <c r="AA87" s="21">
        <v>-7.4744692837321852E-2</v>
      </c>
      <c r="AB87" s="21">
        <v>-2.794941754822939E-2</v>
      </c>
      <c r="AC87" s="21">
        <v>-5.9602598370500651E-2</v>
      </c>
      <c r="AD87" s="21">
        <v>-8.3077268153564393E-2</v>
      </c>
      <c r="AE87" s="21">
        <v>-8.8705244864446062E-3</v>
      </c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 t="e">
        <f t="shared" si="0"/>
        <v>#DIV/0!</v>
      </c>
      <c r="CK87" s="8"/>
      <c r="CL87" s="8"/>
      <c r="CM87" s="8"/>
      <c r="CN87" s="8"/>
      <c r="CO87" s="8" t="e">
        <f t="shared" si="1"/>
        <v>#DIV/0!</v>
      </c>
      <c r="CP87" s="8"/>
      <c r="CQ87" s="8" t="e">
        <f t="shared" si="2"/>
        <v>#DIV/0!</v>
      </c>
      <c r="CR87" s="8"/>
      <c r="CS87" s="8" t="e">
        <f t="shared" si="3"/>
        <v>#DIV/0!</v>
      </c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 t="e">
        <f t="shared" si="4"/>
        <v>#DIV/0!</v>
      </c>
      <c r="DF87" s="8"/>
      <c r="DG87" s="8"/>
      <c r="DH87" s="8"/>
      <c r="DI87" s="8"/>
      <c r="DJ87" s="8"/>
      <c r="DK87" s="8" t="e">
        <f t="shared" si="5"/>
        <v>#DIV/0!</v>
      </c>
      <c r="DL87" s="8"/>
      <c r="DM87" s="8"/>
      <c r="DN87" s="8"/>
      <c r="DO87" s="8"/>
      <c r="DP87" s="8"/>
      <c r="DQ87" s="8"/>
      <c r="DR87" s="8"/>
      <c r="DS87" s="8" t="e">
        <f t="shared" si="6"/>
        <v>#DIV/0!</v>
      </c>
      <c r="DT87" s="8" t="e">
        <f t="shared" si="7"/>
        <v>#DIV/0!</v>
      </c>
      <c r="DU87" s="8"/>
      <c r="DV87" s="8"/>
      <c r="DW87" s="8"/>
      <c r="DX87" s="8"/>
      <c r="DY87" s="8"/>
      <c r="DZ87" s="8" t="e">
        <f t="shared" si="8"/>
        <v>#DIV/0!</v>
      </c>
      <c r="EA87" s="8"/>
      <c r="EB87" s="8"/>
      <c r="EC87" s="8"/>
      <c r="ED87" s="8"/>
      <c r="EE87" s="8"/>
      <c r="EF87" s="8"/>
      <c r="EG87" s="8"/>
      <c r="EH87" s="8"/>
      <c r="EI87" s="8"/>
      <c r="EJ87" s="8" t="e">
        <f t="shared" si="9"/>
        <v>#DIV/0!</v>
      </c>
      <c r="EK87" s="8"/>
      <c r="EL87" s="8"/>
      <c r="EM87" s="8"/>
      <c r="EN87" s="8"/>
      <c r="EO87" s="8" t="e">
        <f t="shared" si="10"/>
        <v>#DIV/0!</v>
      </c>
      <c r="EP87" s="8"/>
      <c r="EQ87" s="8" t="e">
        <f t="shared" si="11"/>
        <v>#DIV/0!</v>
      </c>
      <c r="ER87" s="8"/>
      <c r="ES87" s="8" t="e">
        <f t="shared" si="12"/>
        <v>#DIV/0!</v>
      </c>
      <c r="ET87" s="8"/>
      <c r="EU87" s="9" t="e">
        <f t="shared" si="13"/>
        <v>#DIV/0!</v>
      </c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</row>
    <row r="88" spans="1:163" ht="15.75" customHeight="1" x14ac:dyDescent="0.2">
      <c r="A88" s="20">
        <v>43994</v>
      </c>
      <c r="B88" s="21">
        <v>1.6208654283219482E-2</v>
      </c>
      <c r="C88" s="21">
        <v>3.075936527260905E-2</v>
      </c>
      <c r="D88" s="21">
        <v>-4.5787625782431141E-3</v>
      </c>
      <c r="E88" s="21">
        <v>8.5964661596524723E-3</v>
      </c>
      <c r="F88" s="21">
        <v>1.3077423804414706E-2</v>
      </c>
      <c r="G88" s="21">
        <v>3.3233692289353023E-2</v>
      </c>
      <c r="H88" s="21">
        <v>3.1555469205087332E-2</v>
      </c>
      <c r="I88" s="21">
        <v>4.8959957870493565E-2</v>
      </c>
      <c r="J88" s="21">
        <v>7.4318800133615776E-3</v>
      </c>
      <c r="K88" s="21">
        <v>-6.2169401280045807E-3</v>
      </c>
      <c r="L88" s="21">
        <v>3.2509999999999997E-2</v>
      </c>
      <c r="M88" s="21">
        <v>9.0500000000000008E-3</v>
      </c>
      <c r="N88" s="21">
        <v>2.7E-2</v>
      </c>
      <c r="O88" s="21">
        <v>8.8100000000000001E-3</v>
      </c>
      <c r="P88" s="21">
        <v>-1.367E-2</v>
      </c>
      <c r="Q88" s="21">
        <v>7.8600000000000007E-3</v>
      </c>
      <c r="R88" s="21">
        <v>1.315E-2</v>
      </c>
      <c r="S88" s="21">
        <v>1.763E-2</v>
      </c>
      <c r="T88" s="21">
        <v>0.10864</v>
      </c>
      <c r="U88" s="21">
        <v>1.3166558847469028E-3</v>
      </c>
      <c r="V88" s="21">
        <v>3.8649957242948951E-2</v>
      </c>
      <c r="W88" s="21">
        <v>1.2367355506534543E-2</v>
      </c>
      <c r="X88" s="21">
        <v>-5.5201106188745262E-3</v>
      </c>
      <c r="Y88" s="21">
        <v>2.4836009441401696E-2</v>
      </c>
      <c r="Z88" s="21">
        <v>2.4987053717263688E-2</v>
      </c>
      <c r="AA88" s="21">
        <v>4.9922758725879368E-3</v>
      </c>
      <c r="AB88" s="21">
        <v>1.4161800915283469E-3</v>
      </c>
      <c r="AC88" s="21">
        <v>1.7736729860412671E-2</v>
      </c>
      <c r="AD88" s="21">
        <v>1.5825041144396892E-2</v>
      </c>
      <c r="AE88" s="21">
        <v>-1.9762658072476694E-2</v>
      </c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 t="e">
        <f t="shared" si="0"/>
        <v>#DIV/0!</v>
      </c>
      <c r="CK88" s="8"/>
      <c r="CL88" s="8"/>
      <c r="CM88" s="8"/>
      <c r="CN88" s="8"/>
      <c r="CO88" s="8" t="e">
        <f t="shared" si="1"/>
        <v>#DIV/0!</v>
      </c>
      <c r="CP88" s="8"/>
      <c r="CQ88" s="8" t="e">
        <f t="shared" si="2"/>
        <v>#DIV/0!</v>
      </c>
      <c r="CR88" s="8"/>
      <c r="CS88" s="8" t="e">
        <f t="shared" si="3"/>
        <v>#DIV/0!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 t="e">
        <f t="shared" si="4"/>
        <v>#DIV/0!</v>
      </c>
      <c r="DF88" s="8"/>
      <c r="DG88" s="8"/>
      <c r="DH88" s="8"/>
      <c r="DI88" s="8"/>
      <c r="DJ88" s="8"/>
      <c r="DK88" s="8" t="e">
        <f t="shared" si="5"/>
        <v>#DIV/0!</v>
      </c>
      <c r="DL88" s="8"/>
      <c r="DM88" s="8"/>
      <c r="DN88" s="8"/>
      <c r="DO88" s="8"/>
      <c r="DP88" s="8"/>
      <c r="DQ88" s="8"/>
      <c r="DR88" s="8"/>
      <c r="DS88" s="8" t="e">
        <f t="shared" si="6"/>
        <v>#DIV/0!</v>
      </c>
      <c r="DT88" s="8" t="e">
        <f t="shared" si="7"/>
        <v>#DIV/0!</v>
      </c>
      <c r="DU88" s="8"/>
      <c r="DV88" s="8"/>
      <c r="DW88" s="8"/>
      <c r="DX88" s="8"/>
      <c r="DY88" s="8"/>
      <c r="DZ88" s="8" t="e">
        <f t="shared" si="8"/>
        <v>#DIV/0!</v>
      </c>
      <c r="EA88" s="8"/>
      <c r="EB88" s="8"/>
      <c r="EC88" s="8"/>
      <c r="ED88" s="8"/>
      <c r="EE88" s="8"/>
      <c r="EF88" s="8"/>
      <c r="EG88" s="8"/>
      <c r="EH88" s="8"/>
      <c r="EI88" s="8"/>
      <c r="EJ88" s="8" t="e">
        <f t="shared" si="9"/>
        <v>#DIV/0!</v>
      </c>
      <c r="EK88" s="8"/>
      <c r="EL88" s="8"/>
      <c r="EM88" s="8"/>
      <c r="EN88" s="8"/>
      <c r="EO88" s="8" t="e">
        <f t="shared" si="10"/>
        <v>#DIV/0!</v>
      </c>
      <c r="EP88" s="8"/>
      <c r="EQ88" s="8" t="e">
        <f t="shared" si="11"/>
        <v>#DIV/0!</v>
      </c>
      <c r="ER88" s="8"/>
      <c r="ES88" s="8" t="e">
        <f t="shared" si="12"/>
        <v>#DIV/0!</v>
      </c>
      <c r="ET88" s="8"/>
      <c r="EU88" s="9" t="e">
        <f t="shared" si="13"/>
        <v>#DIV/0!</v>
      </c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</row>
    <row r="89" spans="1:163" ht="15.75" customHeight="1" x14ac:dyDescent="0.2">
      <c r="A89" s="20">
        <v>43997</v>
      </c>
      <c r="B89" s="21">
        <v>1.8298655171299444E-2</v>
      </c>
      <c r="C89" s="21">
        <v>2.2079387422823223E-2</v>
      </c>
      <c r="D89" s="21">
        <v>8.5908040682036863E-3</v>
      </c>
      <c r="E89" s="21">
        <v>1.2291329444088814E-2</v>
      </c>
      <c r="F89" s="21">
        <v>3.728323333184751E-3</v>
      </c>
      <c r="G89" s="21">
        <v>-1.2634957325270748E-2</v>
      </c>
      <c r="H89" s="21">
        <v>6.1933398585886567E-3</v>
      </c>
      <c r="I89" s="21">
        <v>1.8027167673678283E-2</v>
      </c>
      <c r="J89" s="21">
        <v>1.4563697678748764E-2</v>
      </c>
      <c r="K89" s="21">
        <v>1.2894761270610124E-2</v>
      </c>
      <c r="L89" s="21">
        <v>-2.1299999999999999E-3</v>
      </c>
      <c r="M89" s="21">
        <v>-6.3499999999999997E-3</v>
      </c>
      <c r="N89" s="21">
        <v>1.372E-2</v>
      </c>
      <c r="O89" s="21">
        <v>1.6900000000000001E-3</v>
      </c>
      <c r="P89" s="21">
        <v>-3.0339999999999999E-2</v>
      </c>
      <c r="Q89" s="21">
        <v>6.3699999999999998E-3</v>
      </c>
      <c r="R89" s="21">
        <v>1.452E-2</v>
      </c>
      <c r="S89" s="21">
        <v>1.9789999999999999E-2</v>
      </c>
      <c r="T89" s="21">
        <v>7.5199999999999998E-3</v>
      </c>
      <c r="U89" s="21">
        <v>1.5234244571847987E-2</v>
      </c>
      <c r="V89" s="21">
        <v>2.2201897019621303E-2</v>
      </c>
      <c r="W89" s="21">
        <v>-4.5059087005554811E-3</v>
      </c>
      <c r="X89" s="21">
        <v>9.2118941636859415E-3</v>
      </c>
      <c r="Y89" s="21">
        <v>1.3323012390250263E-2</v>
      </c>
      <c r="Z89" s="21">
        <v>1.3673515696689028E-2</v>
      </c>
      <c r="AA89" s="21">
        <v>3.9549952678489177E-3</v>
      </c>
      <c r="AB89" s="21">
        <v>-6.7447895027473196E-3</v>
      </c>
      <c r="AC89" s="21">
        <v>-2.6040325115411675E-3</v>
      </c>
      <c r="AD89" s="21">
        <v>2.1715535135079325E-3</v>
      </c>
      <c r="AE89" s="21">
        <v>2.8835572520471949E-3</v>
      </c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 t="e">
        <f t="shared" si="0"/>
        <v>#DIV/0!</v>
      </c>
      <c r="CK89" s="8"/>
      <c r="CL89" s="8"/>
      <c r="CM89" s="8"/>
      <c r="CN89" s="8"/>
      <c r="CO89" s="8" t="e">
        <f t="shared" si="1"/>
        <v>#DIV/0!</v>
      </c>
      <c r="CP89" s="8"/>
      <c r="CQ89" s="8" t="e">
        <f t="shared" si="2"/>
        <v>#DIV/0!</v>
      </c>
      <c r="CR89" s="8"/>
      <c r="CS89" s="8" t="e">
        <f t="shared" si="3"/>
        <v>#DIV/0!</v>
      </c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 t="e">
        <f t="shared" si="4"/>
        <v>#DIV/0!</v>
      </c>
      <c r="DF89" s="8"/>
      <c r="DG89" s="8"/>
      <c r="DH89" s="8"/>
      <c r="DI89" s="8"/>
      <c r="DJ89" s="8"/>
      <c r="DK89" s="8" t="e">
        <f t="shared" si="5"/>
        <v>#DIV/0!</v>
      </c>
      <c r="DL89" s="8"/>
      <c r="DM89" s="8"/>
      <c r="DN89" s="8"/>
      <c r="DO89" s="8"/>
      <c r="DP89" s="8"/>
      <c r="DQ89" s="8"/>
      <c r="DR89" s="8"/>
      <c r="DS89" s="8" t="e">
        <f t="shared" si="6"/>
        <v>#DIV/0!</v>
      </c>
      <c r="DT89" s="8" t="e">
        <f t="shared" si="7"/>
        <v>#DIV/0!</v>
      </c>
      <c r="DU89" s="8"/>
      <c r="DV89" s="8"/>
      <c r="DW89" s="8"/>
      <c r="DX89" s="8"/>
      <c r="DY89" s="8"/>
      <c r="DZ89" s="8" t="e">
        <f t="shared" si="8"/>
        <v>#DIV/0!</v>
      </c>
      <c r="EA89" s="8"/>
      <c r="EB89" s="8"/>
      <c r="EC89" s="8"/>
      <c r="ED89" s="8"/>
      <c r="EE89" s="8"/>
      <c r="EF89" s="8"/>
      <c r="EG89" s="8"/>
      <c r="EH89" s="8"/>
      <c r="EI89" s="8"/>
      <c r="EJ89" s="8" t="e">
        <f t="shared" si="9"/>
        <v>#DIV/0!</v>
      </c>
      <c r="EK89" s="8"/>
      <c r="EL89" s="8"/>
      <c r="EM89" s="8"/>
      <c r="EN89" s="8"/>
      <c r="EO89" s="8" t="e">
        <f t="shared" si="10"/>
        <v>#DIV/0!</v>
      </c>
      <c r="EP89" s="8"/>
      <c r="EQ89" s="8" t="e">
        <f t="shared" si="11"/>
        <v>#DIV/0!</v>
      </c>
      <c r="ER89" s="8"/>
      <c r="ES89" s="8" t="e">
        <f t="shared" si="12"/>
        <v>#DIV/0!</v>
      </c>
      <c r="ET89" s="8"/>
      <c r="EU89" s="9" t="e">
        <f t="shared" si="13"/>
        <v>#DIV/0!</v>
      </c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</row>
    <row r="90" spans="1:163" ht="15.75" customHeight="1" x14ac:dyDescent="0.2">
      <c r="A90" s="20">
        <v>43998</v>
      </c>
      <c r="B90" s="21">
        <v>1.2224474852227265E-2</v>
      </c>
      <c r="C90" s="21">
        <v>1.593773297476522E-2</v>
      </c>
      <c r="D90" s="21">
        <v>3.1750120189991314E-2</v>
      </c>
      <c r="E90" s="21">
        <v>2.6157130280847624E-2</v>
      </c>
      <c r="F90" s="21">
        <v>5.1248798615652957E-2</v>
      </c>
      <c r="G90" s="21">
        <v>3.0230089931602509E-2</v>
      </c>
      <c r="H90" s="21">
        <v>2.4611935982510061E-2</v>
      </c>
      <c r="I90" s="21">
        <v>6.4110394106961077E-3</v>
      </c>
      <c r="J90" s="21">
        <v>1.67718816138284E-2</v>
      </c>
      <c r="K90" s="21">
        <v>4.979263399607364E-3</v>
      </c>
      <c r="L90" s="21">
        <v>2.836E-2</v>
      </c>
      <c r="M90" s="21">
        <v>2.247E-2</v>
      </c>
      <c r="N90" s="21">
        <v>7.9699999999999997E-3</v>
      </c>
      <c r="O90" s="21">
        <v>4.3699999999999998E-3</v>
      </c>
      <c r="P90" s="21">
        <v>3.9079999999999997E-2</v>
      </c>
      <c r="Q90" s="21">
        <v>2.4209999999999999E-2</v>
      </c>
      <c r="R90" s="21">
        <v>1.2189999999999999E-2</v>
      </c>
      <c r="S90" s="21">
        <v>1.042E-2</v>
      </c>
      <c r="T90" s="21">
        <v>3.5150000000000001E-2</v>
      </c>
      <c r="U90" s="21">
        <v>1.0100010645606677E-2</v>
      </c>
      <c r="V90" s="21">
        <v>1.5773349385214012E-2</v>
      </c>
      <c r="W90" s="21">
        <v>3.4971303008773574E-2</v>
      </c>
      <c r="X90" s="21">
        <v>1.2264867142412688E-2</v>
      </c>
      <c r="Y90" s="21">
        <v>1.1255530081310923E-2</v>
      </c>
      <c r="Z90" s="21">
        <v>1.1549041409705451E-2</v>
      </c>
      <c r="AA90" s="21">
        <v>2.3202256146670545E-2</v>
      </c>
      <c r="AB90" s="21">
        <v>1.3620092037199522E-2</v>
      </c>
      <c r="AC90" s="21">
        <v>5.8236437467867642E-3</v>
      </c>
      <c r="AD90" s="21">
        <v>1.5782250103087796E-2</v>
      </c>
      <c r="AE90" s="21">
        <v>1.3208453502219936E-2</v>
      </c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 t="e">
        <f t="shared" si="0"/>
        <v>#DIV/0!</v>
      </c>
      <c r="CK90" s="8"/>
      <c r="CL90" s="8"/>
      <c r="CM90" s="8"/>
      <c r="CN90" s="8"/>
      <c r="CO90" s="8" t="e">
        <f t="shared" si="1"/>
        <v>#DIV/0!</v>
      </c>
      <c r="CP90" s="8"/>
      <c r="CQ90" s="8" t="e">
        <f t="shared" si="2"/>
        <v>#DIV/0!</v>
      </c>
      <c r="CR90" s="8"/>
      <c r="CS90" s="8" t="e">
        <f t="shared" si="3"/>
        <v>#DIV/0!</v>
      </c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 t="e">
        <f t="shared" si="4"/>
        <v>#DIV/0!</v>
      </c>
      <c r="DF90" s="8"/>
      <c r="DG90" s="8"/>
      <c r="DH90" s="8"/>
      <c r="DI90" s="8"/>
      <c r="DJ90" s="8"/>
      <c r="DK90" s="8" t="e">
        <f t="shared" si="5"/>
        <v>#DIV/0!</v>
      </c>
      <c r="DL90" s="8"/>
      <c r="DM90" s="8"/>
      <c r="DN90" s="8"/>
      <c r="DO90" s="8"/>
      <c r="DP90" s="8"/>
      <c r="DQ90" s="8"/>
      <c r="DR90" s="8"/>
      <c r="DS90" s="8" t="e">
        <f t="shared" si="6"/>
        <v>#DIV/0!</v>
      </c>
      <c r="DT90" s="8" t="e">
        <f t="shared" si="7"/>
        <v>#DIV/0!</v>
      </c>
      <c r="DU90" s="8"/>
      <c r="DV90" s="8"/>
      <c r="DW90" s="8"/>
      <c r="DX90" s="8"/>
      <c r="DY90" s="8"/>
      <c r="DZ90" s="8" t="e">
        <f t="shared" si="8"/>
        <v>#DIV/0!</v>
      </c>
      <c r="EA90" s="8"/>
      <c r="EB90" s="8"/>
      <c r="EC90" s="8"/>
      <c r="ED90" s="8"/>
      <c r="EE90" s="8"/>
      <c r="EF90" s="8"/>
      <c r="EG90" s="8"/>
      <c r="EH90" s="8"/>
      <c r="EI90" s="8"/>
      <c r="EJ90" s="8" t="e">
        <f t="shared" si="9"/>
        <v>#DIV/0!</v>
      </c>
      <c r="EK90" s="8"/>
      <c r="EL90" s="8"/>
      <c r="EM90" s="8"/>
      <c r="EN90" s="8"/>
      <c r="EO90" s="8" t="e">
        <f t="shared" si="10"/>
        <v>#DIV/0!</v>
      </c>
      <c r="EP90" s="8"/>
      <c r="EQ90" s="8" t="e">
        <f t="shared" si="11"/>
        <v>#DIV/0!</v>
      </c>
      <c r="ER90" s="8"/>
      <c r="ES90" s="8" t="e">
        <f t="shared" si="12"/>
        <v>#DIV/0!</v>
      </c>
      <c r="ET90" s="8"/>
      <c r="EU90" s="9" t="e">
        <f t="shared" si="13"/>
        <v>#DIV/0!</v>
      </c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</row>
    <row r="91" spans="1:163" ht="15.75" customHeight="1" x14ac:dyDescent="0.2">
      <c r="A91" s="20">
        <v>43999</v>
      </c>
      <c r="B91" s="21">
        <v>-2.8222916911777888E-3</v>
      </c>
      <c r="C91" s="21">
        <v>-1.5841537505497681E-2</v>
      </c>
      <c r="D91" s="21">
        <v>-3.9749191104952218E-3</v>
      </c>
      <c r="E91" s="21">
        <v>-1.3926985069725745E-3</v>
      </c>
      <c r="F91" s="21">
        <v>-1.4554720044360302E-2</v>
      </c>
      <c r="G91" s="21">
        <v>-2.6837845063489501E-2</v>
      </c>
      <c r="H91" s="21">
        <v>-6.6918760247581793E-3</v>
      </c>
      <c r="I91" s="21">
        <v>-2.5894518021369481E-2</v>
      </c>
      <c r="J91" s="21">
        <v>-5.1773522944040763E-3</v>
      </c>
      <c r="K91" s="21">
        <v>1.4889571780536124E-3</v>
      </c>
      <c r="L91" s="21">
        <v>-8.0199999999999994E-3</v>
      </c>
      <c r="M91" s="21">
        <v>-3.0500000000000002E-3</v>
      </c>
      <c r="N91" s="21">
        <v>-2.5600000000000001E-2</v>
      </c>
      <c r="O91" s="21">
        <v>2.47E-3</v>
      </c>
      <c r="P91" s="21">
        <v>-8.8699999999999994E-3</v>
      </c>
      <c r="Q91" s="21">
        <v>3.46E-3</v>
      </c>
      <c r="R91" s="21">
        <v>1.72E-3</v>
      </c>
      <c r="S91" s="21">
        <v>5.0800000000000003E-3</v>
      </c>
      <c r="T91" s="21">
        <v>-2.6800000000000001E-2</v>
      </c>
      <c r="U91" s="21">
        <v>-4.0707072816000018E-3</v>
      </c>
      <c r="V91" s="21">
        <v>-1.6355167583444911E-2</v>
      </c>
      <c r="W91" s="21">
        <v>3.5942530706827096E-3</v>
      </c>
      <c r="X91" s="21">
        <v>-1.6944848585498144E-3</v>
      </c>
      <c r="Y91" s="21">
        <v>-1.1516774476927515E-2</v>
      </c>
      <c r="Z91" s="21">
        <v>-6.6923880600190102E-3</v>
      </c>
      <c r="AA91" s="21">
        <v>-1.3661204310433028E-3</v>
      </c>
      <c r="AB91" s="21">
        <v>-4.7547857476363887E-3</v>
      </c>
      <c r="AC91" s="21">
        <v>3.5193080522022699E-3</v>
      </c>
      <c r="AD91" s="21">
        <v>0</v>
      </c>
      <c r="AE91" s="21">
        <v>-5.1952521745939669E-3</v>
      </c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 t="e">
        <f t="shared" si="0"/>
        <v>#DIV/0!</v>
      </c>
      <c r="CK91" s="13"/>
      <c r="CL91" s="13"/>
      <c r="CM91" s="13"/>
      <c r="CN91" s="13"/>
      <c r="CO91" s="13" t="e">
        <f t="shared" si="1"/>
        <v>#DIV/0!</v>
      </c>
      <c r="CP91" s="13"/>
      <c r="CQ91" s="13" t="e">
        <f t="shared" si="2"/>
        <v>#DIV/0!</v>
      </c>
      <c r="CR91" s="13"/>
      <c r="CS91" s="13" t="e">
        <f t="shared" si="3"/>
        <v>#DIV/0!</v>
      </c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 t="e">
        <f t="shared" si="4"/>
        <v>#DIV/0!</v>
      </c>
      <c r="DF91" s="13"/>
      <c r="DG91" s="13"/>
      <c r="DH91" s="13"/>
      <c r="DI91" s="13"/>
      <c r="DJ91" s="13"/>
      <c r="DK91" s="13" t="e">
        <f t="shared" si="5"/>
        <v>#DIV/0!</v>
      </c>
      <c r="DL91" s="13"/>
      <c r="DM91" s="13"/>
      <c r="DN91" s="13"/>
      <c r="DO91" s="13"/>
      <c r="DP91" s="13"/>
      <c r="DQ91" s="13"/>
      <c r="DR91" s="13"/>
      <c r="DS91" s="13" t="e">
        <f t="shared" si="6"/>
        <v>#DIV/0!</v>
      </c>
      <c r="DT91" s="13" t="e">
        <f t="shared" si="7"/>
        <v>#DIV/0!</v>
      </c>
      <c r="DU91" s="13"/>
      <c r="DV91" s="13"/>
      <c r="DW91" s="13"/>
      <c r="DX91" s="13"/>
      <c r="DY91" s="13"/>
      <c r="DZ91" s="13" t="e">
        <f t="shared" si="8"/>
        <v>#DIV/0!</v>
      </c>
      <c r="EA91" s="13"/>
      <c r="EB91" s="13"/>
      <c r="EC91" s="13"/>
      <c r="ED91" s="13"/>
      <c r="EE91" s="13"/>
      <c r="EF91" s="13"/>
      <c r="EG91" s="13"/>
      <c r="EH91" s="13"/>
      <c r="EI91" s="13"/>
      <c r="EJ91" s="13" t="e">
        <f t="shared" si="9"/>
        <v>#DIV/0!</v>
      </c>
      <c r="EK91" s="13"/>
      <c r="EL91" s="13"/>
      <c r="EM91" s="13"/>
      <c r="EN91" s="13"/>
      <c r="EO91" s="13" t="e">
        <f t="shared" si="10"/>
        <v>#DIV/0!</v>
      </c>
      <c r="EP91" s="13"/>
      <c r="EQ91" s="13" t="e">
        <f t="shared" si="11"/>
        <v>#DIV/0!</v>
      </c>
      <c r="ER91" s="13"/>
      <c r="ES91" s="13" t="e">
        <f t="shared" si="12"/>
        <v>#DIV/0!</v>
      </c>
      <c r="ET91" s="13"/>
      <c r="EU91" s="13" t="e">
        <f t="shared" si="13"/>
        <v>#DIV/0!</v>
      </c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</row>
    <row r="92" spans="1:163" ht="15.75" customHeight="1" x14ac:dyDescent="0.2">
      <c r="A92" s="20">
        <v>44000</v>
      </c>
      <c r="B92" s="21">
        <v>-6.280815251882259E-5</v>
      </c>
      <c r="C92" s="21">
        <v>-1.7465998049005636E-2</v>
      </c>
      <c r="D92" s="21">
        <v>1.9067399205646287E-2</v>
      </c>
      <c r="E92" s="21">
        <v>3.981118178045245E-4</v>
      </c>
      <c r="F92" s="21">
        <v>-5.0035285373724991E-3</v>
      </c>
      <c r="G92" s="21">
        <v>4.3601551525858581E-3</v>
      </c>
      <c r="H92" s="21">
        <v>-7.391337997864897E-3</v>
      </c>
      <c r="I92" s="21">
        <v>9.9094466480534413E-3</v>
      </c>
      <c r="J92" s="21">
        <v>-7.418147826437567E-4</v>
      </c>
      <c r="K92" s="21">
        <v>-6.8010546629436617E-3</v>
      </c>
      <c r="L92" s="21">
        <v>8.0000000000000007E-5</v>
      </c>
      <c r="M92" s="21">
        <v>-4.2399999999999998E-3</v>
      </c>
      <c r="N92" s="21">
        <v>-5.4400000000000004E-3</v>
      </c>
      <c r="O92" s="21">
        <v>-6.8399999999999997E-3</v>
      </c>
      <c r="P92" s="21">
        <v>-9.2000000000000003E-4</v>
      </c>
      <c r="Q92" s="21">
        <v>1.065E-2</v>
      </c>
      <c r="R92" s="21">
        <v>-7.6899999999999998E-3</v>
      </c>
      <c r="S92" s="21">
        <v>3.3930000000000002E-2</v>
      </c>
      <c r="T92" s="21">
        <v>-1.2999999999999999E-3</v>
      </c>
      <c r="U92" s="21">
        <v>8.763548658529477E-3</v>
      </c>
      <c r="V92" s="21">
        <v>-1.1462701417824961E-2</v>
      </c>
      <c r="W92" s="21">
        <v>-6.5592364111720638E-3</v>
      </c>
      <c r="X92" s="21">
        <v>1.1382442354604351E-2</v>
      </c>
      <c r="Y92" s="21">
        <v>1.0655447980955347E-2</v>
      </c>
      <c r="Z92" s="21">
        <v>6.1011967924306833E-3</v>
      </c>
      <c r="AA92" s="21">
        <v>-3.8350957839425374E-3</v>
      </c>
      <c r="AB92" s="21">
        <v>4.2275912885406507E-3</v>
      </c>
      <c r="AC92" s="21">
        <v>1.8065919694088817E-3</v>
      </c>
      <c r="AD92" s="21">
        <v>-4.0413700553775869E-3</v>
      </c>
      <c r="AE92" s="21">
        <v>-8.7756870679606396E-3</v>
      </c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 t="e">
        <f t="shared" si="0"/>
        <v>#DIV/0!</v>
      </c>
      <c r="CK92" s="8"/>
      <c r="CL92" s="8"/>
      <c r="CM92" s="8"/>
      <c r="CN92" s="8"/>
      <c r="CO92" s="8" t="e">
        <f t="shared" si="1"/>
        <v>#DIV/0!</v>
      </c>
      <c r="CP92" s="8"/>
      <c r="CQ92" s="8" t="e">
        <f t="shared" si="2"/>
        <v>#DIV/0!</v>
      </c>
      <c r="CR92" s="8"/>
      <c r="CS92" s="8" t="e">
        <f t="shared" si="3"/>
        <v>#DIV/0!</v>
      </c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 t="e">
        <f t="shared" si="4"/>
        <v>#DIV/0!</v>
      </c>
      <c r="DF92" s="8"/>
      <c r="DG92" s="8"/>
      <c r="DH92" s="8"/>
      <c r="DI92" s="8"/>
      <c r="DJ92" s="8"/>
      <c r="DK92" s="8" t="e">
        <f t="shared" si="5"/>
        <v>#DIV/0!</v>
      </c>
      <c r="DL92" s="8"/>
      <c r="DM92" s="8"/>
      <c r="DN92" s="8"/>
      <c r="DO92" s="8"/>
      <c r="DP92" s="8"/>
      <c r="DQ92" s="8"/>
      <c r="DR92" s="8"/>
      <c r="DS92" s="8" t="e">
        <f t="shared" si="6"/>
        <v>#DIV/0!</v>
      </c>
      <c r="DT92" s="8" t="e">
        <f t="shared" si="7"/>
        <v>#DIV/0!</v>
      </c>
      <c r="DU92" s="8"/>
      <c r="DV92" s="8"/>
      <c r="DW92" s="8"/>
      <c r="DX92" s="8"/>
      <c r="DY92" s="8"/>
      <c r="DZ92" s="8" t="e">
        <f t="shared" si="8"/>
        <v>#DIV/0!</v>
      </c>
      <c r="EA92" s="8"/>
      <c r="EB92" s="8"/>
      <c r="EC92" s="8"/>
      <c r="ED92" s="8"/>
      <c r="EE92" s="8"/>
      <c r="EF92" s="8"/>
      <c r="EG92" s="8"/>
      <c r="EH92" s="8"/>
      <c r="EI92" s="8"/>
      <c r="EJ92" s="8" t="e">
        <f t="shared" si="9"/>
        <v>#DIV/0!</v>
      </c>
      <c r="EK92" s="8"/>
      <c r="EL92" s="8"/>
      <c r="EM92" s="8"/>
      <c r="EN92" s="8"/>
      <c r="EO92" s="8" t="e">
        <f t="shared" si="10"/>
        <v>#DIV/0!</v>
      </c>
      <c r="EP92" s="8"/>
      <c r="EQ92" s="8" t="e">
        <f t="shared" si="11"/>
        <v>#DIV/0!</v>
      </c>
      <c r="ER92" s="8"/>
      <c r="ES92" s="8" t="e">
        <f t="shared" si="12"/>
        <v>#DIV/0!</v>
      </c>
      <c r="ET92" s="8"/>
      <c r="EU92" s="9" t="e">
        <f t="shared" si="13"/>
        <v>#DIV/0!</v>
      </c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</row>
    <row r="93" spans="1:163" ht="15.75" customHeight="1" x14ac:dyDescent="0.2">
      <c r="A93" s="23">
        <v>44001</v>
      </c>
      <c r="B93" s="24">
        <v>-6.6801357562554561E-3</v>
      </c>
      <c r="C93" s="24">
        <v>-1.2013930812167504E-2</v>
      </c>
      <c r="D93" s="24">
        <v>3.5737887040863961E-2</v>
      </c>
      <c r="E93" s="24">
        <v>-5.7310015009774829E-3</v>
      </c>
      <c r="F93" s="24">
        <v>-1.0194080475038395E-3</v>
      </c>
      <c r="G93" s="24">
        <v>-1.4350906311391649E-2</v>
      </c>
      <c r="H93" s="24">
        <v>-1.119046236122706E-2</v>
      </c>
      <c r="I93" s="24">
        <v>1.68208618298488E-3</v>
      </c>
      <c r="J93" s="24">
        <v>-1.9482905087534714E-2</v>
      </c>
      <c r="K93" s="24">
        <v>-7.685919205953894E-3</v>
      </c>
      <c r="L93" s="24">
        <v>-1.37E-2</v>
      </c>
      <c r="M93" s="24">
        <v>2.9199999999999999E-3</v>
      </c>
      <c r="N93" s="24">
        <v>-1.149E-2</v>
      </c>
      <c r="O93" s="24">
        <v>-1.558E-2</v>
      </c>
      <c r="P93" s="24">
        <v>2.18E-2</v>
      </c>
      <c r="Q93" s="24">
        <v>-5.9800000000000001E-3</v>
      </c>
      <c r="R93" s="24">
        <v>-2.7490000000000001E-2</v>
      </c>
      <c r="S93" s="24">
        <v>-3.79E-3</v>
      </c>
      <c r="T93" s="24">
        <v>-2.7789999999999999E-2</v>
      </c>
      <c r="U93" s="24">
        <v>-2.0858728507504525E-2</v>
      </c>
      <c r="V93" s="24">
        <v>-1.0901037733814425E-2</v>
      </c>
      <c r="W93" s="24">
        <v>-1.0325586839342605E-2</v>
      </c>
      <c r="X93" s="24">
        <v>-3.0226723265860101E-3</v>
      </c>
      <c r="Y93" s="24">
        <v>4.3850291665034217E-3</v>
      </c>
      <c r="Z93" s="24">
        <v>-3.4551391497012175E-2</v>
      </c>
      <c r="AA93" s="24">
        <v>-8.2372327557117867E-4</v>
      </c>
      <c r="AB93" s="24">
        <v>-1.2914819045000454E-2</v>
      </c>
      <c r="AC93" s="24">
        <v>-8.8576373583346083E-3</v>
      </c>
      <c r="AD93" s="24">
        <v>4.9946508888968962E-2</v>
      </c>
      <c r="AE93" s="24">
        <v>1.564108576856553E-2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 t="e">
        <f t="shared" si="0"/>
        <v>#DIV/0!</v>
      </c>
      <c r="CK93" s="8"/>
      <c r="CL93" s="8"/>
      <c r="CM93" s="8"/>
      <c r="CN93" s="8"/>
      <c r="CO93" s="8" t="e">
        <f t="shared" si="1"/>
        <v>#DIV/0!</v>
      </c>
      <c r="CP93" s="8"/>
      <c r="CQ93" s="8" t="e">
        <f t="shared" si="2"/>
        <v>#DIV/0!</v>
      </c>
      <c r="CR93" s="8"/>
      <c r="CS93" s="8" t="e">
        <f t="shared" si="3"/>
        <v>#DIV/0!</v>
      </c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 t="e">
        <f t="shared" si="4"/>
        <v>#DIV/0!</v>
      </c>
      <c r="DF93" s="8"/>
      <c r="DG93" s="8"/>
      <c r="DH93" s="8"/>
      <c r="DI93" s="8"/>
      <c r="DJ93" s="8"/>
      <c r="DK93" s="8" t="e">
        <f t="shared" si="5"/>
        <v>#DIV/0!</v>
      </c>
      <c r="DL93" s="8"/>
      <c r="DM93" s="8"/>
      <c r="DN93" s="8"/>
      <c r="DO93" s="8"/>
      <c r="DP93" s="8"/>
      <c r="DQ93" s="8"/>
      <c r="DR93" s="8"/>
      <c r="DS93" s="8" t="e">
        <f t="shared" si="6"/>
        <v>#DIV/0!</v>
      </c>
      <c r="DT93" s="8" t="e">
        <f t="shared" si="7"/>
        <v>#DIV/0!</v>
      </c>
      <c r="DU93" s="8"/>
      <c r="DV93" s="8"/>
      <c r="DW93" s="8"/>
      <c r="DX93" s="8"/>
      <c r="DY93" s="8"/>
      <c r="DZ93" s="8" t="e">
        <f t="shared" si="8"/>
        <v>#DIV/0!</v>
      </c>
      <c r="EA93" s="8"/>
      <c r="EB93" s="8"/>
      <c r="EC93" s="8"/>
      <c r="ED93" s="8"/>
      <c r="EE93" s="8"/>
      <c r="EF93" s="8"/>
      <c r="EG93" s="8"/>
      <c r="EH93" s="8"/>
      <c r="EI93" s="8"/>
      <c r="EJ93" s="8" t="e">
        <f t="shared" si="9"/>
        <v>#DIV/0!</v>
      </c>
      <c r="EK93" s="8"/>
      <c r="EL93" s="8"/>
      <c r="EM93" s="8"/>
      <c r="EN93" s="8"/>
      <c r="EO93" s="8" t="e">
        <f t="shared" si="10"/>
        <v>#DIV/0!</v>
      </c>
      <c r="EP93" s="8"/>
      <c r="EQ93" s="8" t="e">
        <f t="shared" si="11"/>
        <v>#DIV/0!</v>
      </c>
      <c r="ER93" s="8"/>
      <c r="ES93" s="8" t="e">
        <f t="shared" si="12"/>
        <v>#DIV/0!</v>
      </c>
      <c r="ET93" s="8"/>
      <c r="EU93" s="9" t="e">
        <f t="shared" si="13"/>
        <v>#DIV/0!</v>
      </c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</row>
    <row r="94" spans="1:163" ht="15.75" customHeight="1" x14ac:dyDescent="0.2">
      <c r="A94" s="20">
        <v>44004</v>
      </c>
      <c r="B94" s="21">
        <v>-9.2746186353408321E-3</v>
      </c>
      <c r="C94" s="21">
        <v>-1.4971833709660674E-2</v>
      </c>
      <c r="D94" s="21">
        <v>-1.9074781641025693E-2</v>
      </c>
      <c r="E94" s="21">
        <v>2.5827371603755051E-2</v>
      </c>
      <c r="F94" s="21">
        <v>-1.3188740035367002E-2</v>
      </c>
      <c r="G94" s="21">
        <v>1.0536811348206054E-2</v>
      </c>
      <c r="H94" s="21">
        <v>-3.5366968783443671E-3</v>
      </c>
      <c r="I94" s="21">
        <v>2.1585330362031752E-3</v>
      </c>
      <c r="J94" s="21">
        <v>-2.9623527570981825E-3</v>
      </c>
      <c r="K94" s="21">
        <v>7.8523500959112348E-3</v>
      </c>
      <c r="L94" s="21">
        <v>-1.15E-2</v>
      </c>
      <c r="M94" s="21">
        <v>-3.0599999999999998E-3</v>
      </c>
      <c r="N94" s="21">
        <v>-1.09E-2</v>
      </c>
      <c r="O94" s="21">
        <v>4.81E-3</v>
      </c>
      <c r="P94" s="21">
        <v>-1.487E-2</v>
      </c>
      <c r="Q94" s="21">
        <v>2.7390000000000001E-2</v>
      </c>
      <c r="R94" s="21">
        <v>3.8199999999999998E-2</v>
      </c>
      <c r="S94" s="21">
        <v>2.4830000000000001E-2</v>
      </c>
      <c r="T94" s="21">
        <v>7.9900000000000006E-3</v>
      </c>
      <c r="U94" s="21">
        <v>-6.102896012584751E-3</v>
      </c>
      <c r="V94" s="21">
        <v>8.838472547465866E-3</v>
      </c>
      <c r="W94" s="21">
        <v>1.0124932706197414E-2</v>
      </c>
      <c r="X94" s="21">
        <v>-9.8872652333697793E-3</v>
      </c>
      <c r="Y94" s="21">
        <v>-2.835175231332756E-3</v>
      </c>
      <c r="Z94" s="21">
        <v>1.3636377543636963E-2</v>
      </c>
      <c r="AA94" s="21">
        <v>4.8980248972766392E-3</v>
      </c>
      <c r="AB94" s="21">
        <v>-8.9430036198109644E-3</v>
      </c>
      <c r="AC94" s="21">
        <v>1.4257912780758785E-2</v>
      </c>
      <c r="AD94" s="21">
        <v>-2.0373830510448332E-2</v>
      </c>
      <c r="AE94" s="21">
        <v>1.5153687070644052E-2</v>
      </c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 t="e">
        <f t="shared" si="0"/>
        <v>#DIV/0!</v>
      </c>
      <c r="CK94" s="8"/>
      <c r="CL94" s="8"/>
      <c r="CM94" s="8"/>
      <c r="CN94" s="8"/>
      <c r="CO94" s="8" t="e">
        <f t="shared" si="1"/>
        <v>#DIV/0!</v>
      </c>
      <c r="CP94" s="8"/>
      <c r="CQ94" s="8" t="e">
        <f t="shared" si="2"/>
        <v>#DIV/0!</v>
      </c>
      <c r="CR94" s="8"/>
      <c r="CS94" s="8" t="e">
        <f t="shared" si="3"/>
        <v>#DIV/0!</v>
      </c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 t="e">
        <f t="shared" si="4"/>
        <v>#DIV/0!</v>
      </c>
      <c r="DF94" s="8"/>
      <c r="DG94" s="8"/>
      <c r="DH94" s="8"/>
      <c r="DI94" s="8"/>
      <c r="DJ94" s="8"/>
      <c r="DK94" s="8" t="e">
        <f t="shared" si="5"/>
        <v>#DIV/0!</v>
      </c>
      <c r="DL94" s="8"/>
      <c r="DM94" s="8"/>
      <c r="DN94" s="8"/>
      <c r="DO94" s="8"/>
      <c r="DP94" s="8"/>
      <c r="DQ94" s="8"/>
      <c r="DR94" s="8"/>
      <c r="DS94" s="8" t="e">
        <f t="shared" si="6"/>
        <v>#DIV/0!</v>
      </c>
      <c r="DT94" s="8" t="e">
        <f t="shared" si="7"/>
        <v>#DIV/0!</v>
      </c>
      <c r="DU94" s="8"/>
      <c r="DV94" s="8"/>
      <c r="DW94" s="8"/>
      <c r="DX94" s="8"/>
      <c r="DY94" s="8"/>
      <c r="DZ94" s="8" t="e">
        <f t="shared" si="8"/>
        <v>#DIV/0!</v>
      </c>
      <c r="EA94" s="8"/>
      <c r="EB94" s="8"/>
      <c r="EC94" s="8"/>
      <c r="ED94" s="8"/>
      <c r="EE94" s="8"/>
      <c r="EF94" s="8"/>
      <c r="EG94" s="8"/>
      <c r="EH94" s="8"/>
      <c r="EI94" s="8"/>
      <c r="EJ94" s="8" t="e">
        <f t="shared" si="9"/>
        <v>#DIV/0!</v>
      </c>
      <c r="EK94" s="8"/>
      <c r="EL94" s="8"/>
      <c r="EM94" s="8"/>
      <c r="EN94" s="8"/>
      <c r="EO94" s="8" t="e">
        <f t="shared" si="10"/>
        <v>#DIV/0!</v>
      </c>
      <c r="EP94" s="8"/>
      <c r="EQ94" s="8" t="e">
        <f t="shared" si="11"/>
        <v>#DIV/0!</v>
      </c>
      <c r="ER94" s="8"/>
      <c r="ES94" s="8" t="e">
        <f t="shared" si="12"/>
        <v>#DIV/0!</v>
      </c>
      <c r="ET94" s="8"/>
      <c r="EU94" s="9" t="e">
        <f t="shared" si="13"/>
        <v>#DIV/0!</v>
      </c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</row>
    <row r="95" spans="1:163" ht="15.75" customHeight="1" x14ac:dyDescent="0.2">
      <c r="A95" s="20">
        <v>44005</v>
      </c>
      <c r="B95" s="21">
        <v>7.3125305980428759E-3</v>
      </c>
      <c r="C95" s="21">
        <v>-2.0114653592907296E-4</v>
      </c>
      <c r="D95" s="21">
        <v>6.6391698098081826E-3</v>
      </c>
      <c r="E95" s="21">
        <v>2.1120167449104374E-2</v>
      </c>
      <c r="F95" s="21">
        <v>3.6502183046881621E-3</v>
      </c>
      <c r="G95" s="21">
        <v>-1.639075928340963E-3</v>
      </c>
      <c r="H95" s="21">
        <v>6.8410285554580249E-3</v>
      </c>
      <c r="I95" s="21">
        <v>-9.3874801793543492E-3</v>
      </c>
      <c r="J95" s="21">
        <v>-5.5210491395530129E-4</v>
      </c>
      <c r="K95" s="21">
        <v>-2.8330991368725302E-3</v>
      </c>
      <c r="L95" s="21">
        <v>-1.3809999999999999E-2</v>
      </c>
      <c r="M95" s="21">
        <v>-3.7000000000000002E-3</v>
      </c>
      <c r="N95" s="21">
        <v>1.2120000000000001E-2</v>
      </c>
      <c r="O95" s="21">
        <v>-4.4900000000000001E-3</v>
      </c>
      <c r="P95" s="21">
        <v>4.81E-3</v>
      </c>
      <c r="Q95" s="21">
        <v>6.6600000000000001E-3</v>
      </c>
      <c r="R95" s="21">
        <v>2.393E-2</v>
      </c>
      <c r="S95" s="21">
        <v>-1.3610000000000001E-2</v>
      </c>
      <c r="T95" s="21">
        <v>-3.3999999999999998E-3</v>
      </c>
      <c r="U95" s="21">
        <v>-2.1886636007601816E-3</v>
      </c>
      <c r="V95" s="21">
        <v>6.6634249492206954E-3</v>
      </c>
      <c r="W95" s="21">
        <v>4.6048893112525134E-3</v>
      </c>
      <c r="X95" s="21">
        <v>-1.6986580642167518E-4</v>
      </c>
      <c r="Y95" s="21">
        <v>-3.4420446084614561E-4</v>
      </c>
      <c r="Z95" s="21">
        <v>5.7632089327731796E-3</v>
      </c>
      <c r="AA95" s="21">
        <v>1.6704608535149889E-2</v>
      </c>
      <c r="AB95" s="21">
        <v>-1.3020075430616901E-2</v>
      </c>
      <c r="AC95" s="21">
        <v>1.5321094746489109E-2</v>
      </c>
      <c r="AD95" s="21">
        <v>-9.9942726141528156E-3</v>
      </c>
      <c r="AE95" s="21">
        <v>-5.0257572313886075E-3</v>
      </c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 t="e">
        <f t="shared" si="0"/>
        <v>#DIV/0!</v>
      </c>
      <c r="CK95" s="8"/>
      <c r="CL95" s="8"/>
      <c r="CM95" s="8"/>
      <c r="CN95" s="8"/>
      <c r="CO95" s="8" t="e">
        <f t="shared" si="1"/>
        <v>#DIV/0!</v>
      </c>
      <c r="CP95" s="8"/>
      <c r="CQ95" s="8" t="e">
        <f t="shared" si="2"/>
        <v>#DIV/0!</v>
      </c>
      <c r="CR95" s="8"/>
      <c r="CS95" s="8" t="e">
        <f t="shared" si="3"/>
        <v>#DIV/0!</v>
      </c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 t="e">
        <f t="shared" si="4"/>
        <v>#DIV/0!</v>
      </c>
      <c r="DF95" s="8"/>
      <c r="DG95" s="8"/>
      <c r="DH95" s="8"/>
      <c r="DI95" s="8"/>
      <c r="DJ95" s="8"/>
      <c r="DK95" s="8" t="e">
        <f t="shared" si="5"/>
        <v>#DIV/0!</v>
      </c>
      <c r="DL95" s="8"/>
      <c r="DM95" s="8"/>
      <c r="DN95" s="8"/>
      <c r="DO95" s="8"/>
      <c r="DP95" s="8"/>
      <c r="DQ95" s="8"/>
      <c r="DR95" s="8"/>
      <c r="DS95" s="8" t="e">
        <f t="shared" si="6"/>
        <v>#DIV/0!</v>
      </c>
      <c r="DT95" s="8" t="e">
        <f t="shared" si="7"/>
        <v>#DIV/0!</v>
      </c>
      <c r="DU95" s="8"/>
      <c r="DV95" s="8"/>
      <c r="DW95" s="8"/>
      <c r="DX95" s="8"/>
      <c r="DY95" s="8"/>
      <c r="DZ95" s="8" t="e">
        <f t="shared" si="8"/>
        <v>#DIV/0!</v>
      </c>
      <c r="EA95" s="8"/>
      <c r="EB95" s="8"/>
      <c r="EC95" s="8"/>
      <c r="ED95" s="8"/>
      <c r="EE95" s="8"/>
      <c r="EF95" s="8"/>
      <c r="EG95" s="8"/>
      <c r="EH95" s="8"/>
      <c r="EI95" s="8"/>
      <c r="EJ95" s="8" t="e">
        <f t="shared" si="9"/>
        <v>#DIV/0!</v>
      </c>
      <c r="EK95" s="8"/>
      <c r="EL95" s="8"/>
      <c r="EM95" s="8"/>
      <c r="EN95" s="8"/>
      <c r="EO95" s="8" t="e">
        <f t="shared" si="10"/>
        <v>#DIV/0!</v>
      </c>
      <c r="EP95" s="8"/>
      <c r="EQ95" s="8" t="e">
        <f t="shared" si="11"/>
        <v>#DIV/0!</v>
      </c>
      <c r="ER95" s="8"/>
      <c r="ES95" s="8" t="e">
        <f t="shared" si="12"/>
        <v>#DIV/0!</v>
      </c>
      <c r="ET95" s="8"/>
      <c r="EU95" s="9" t="e">
        <f t="shared" si="13"/>
        <v>#DIV/0!</v>
      </c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</row>
    <row r="96" spans="1:163" ht="15.75" customHeight="1" x14ac:dyDescent="0.2">
      <c r="A96" s="20">
        <v>44006</v>
      </c>
      <c r="B96" s="21">
        <v>-3.625501887511446E-2</v>
      </c>
      <c r="C96" s="21">
        <v>-4.0436499195897133E-2</v>
      </c>
      <c r="D96" s="21">
        <v>-1.3838686658403675E-2</v>
      </c>
      <c r="E96" s="21">
        <v>-1.7809689136073188E-2</v>
      </c>
      <c r="F96" s="21">
        <v>-3.3751341039120343E-2</v>
      </c>
      <c r="G96" s="21">
        <v>-4.2445504759289432E-2</v>
      </c>
      <c r="H96" s="21">
        <v>-1.5961323116054835E-2</v>
      </c>
      <c r="I96" s="21">
        <v>-7.2713725518047265E-2</v>
      </c>
      <c r="J96" s="21">
        <v>-4.598105253424517E-2</v>
      </c>
      <c r="K96" s="21">
        <v>-1.3948633851380812E-2</v>
      </c>
      <c r="L96" s="21">
        <v>-2.5360000000000001E-2</v>
      </c>
      <c r="M96" s="21">
        <v>-2.1510000000000001E-2</v>
      </c>
      <c r="N96" s="21">
        <v>-3.3959999999999997E-2</v>
      </c>
      <c r="O96" s="21">
        <v>-1.256E-2</v>
      </c>
      <c r="P96" s="21">
        <v>-1.634E-2</v>
      </c>
      <c r="Q96" s="21">
        <v>-2.036E-2</v>
      </c>
      <c r="R96" s="21">
        <v>-1.822E-2</v>
      </c>
      <c r="S96" s="21">
        <v>-1.874E-2</v>
      </c>
      <c r="T96" s="21">
        <v>-6.1409999999999999E-2</v>
      </c>
      <c r="U96" s="21">
        <v>-2.1930217671366919E-2</v>
      </c>
      <c r="V96" s="21">
        <v>-3.3568196452301989E-2</v>
      </c>
      <c r="W96" s="21">
        <v>-1.6840298063602082E-2</v>
      </c>
      <c r="X96" s="21">
        <v>-1.1189525246515961E-2</v>
      </c>
      <c r="Y96" s="21">
        <v>-2.9078669653776455E-2</v>
      </c>
      <c r="Z96" s="21">
        <v>-3.9539830881263477E-2</v>
      </c>
      <c r="AA96" s="21">
        <v>-2.8700971358956589E-2</v>
      </c>
      <c r="AB96" s="21">
        <v>-1.8554771317992085E-2</v>
      </c>
      <c r="AC96" s="21">
        <v>-3.3697779805421595E-2</v>
      </c>
      <c r="AD96" s="21">
        <v>-3.9061884375041482E-2</v>
      </c>
      <c r="AE96" s="21">
        <v>-6.38026773901569E-3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 t="e">
        <f t="shared" si="0"/>
        <v>#DIV/0!</v>
      </c>
      <c r="CK96" s="8"/>
      <c r="CL96" s="8"/>
      <c r="CM96" s="8"/>
      <c r="CN96" s="8"/>
      <c r="CO96" s="8" t="e">
        <f t="shared" si="1"/>
        <v>#DIV/0!</v>
      </c>
      <c r="CP96" s="8"/>
      <c r="CQ96" s="8" t="e">
        <f t="shared" si="2"/>
        <v>#DIV/0!</v>
      </c>
      <c r="CR96" s="8"/>
      <c r="CS96" s="8" t="e">
        <f t="shared" si="3"/>
        <v>#DIV/0!</v>
      </c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 t="e">
        <f t="shared" si="4"/>
        <v>#DIV/0!</v>
      </c>
      <c r="DF96" s="8"/>
      <c r="DG96" s="8"/>
      <c r="DH96" s="8"/>
      <c r="DI96" s="8"/>
      <c r="DJ96" s="8"/>
      <c r="DK96" s="8" t="e">
        <f t="shared" si="5"/>
        <v>#DIV/0!</v>
      </c>
      <c r="DL96" s="8"/>
      <c r="DM96" s="8"/>
      <c r="DN96" s="8"/>
      <c r="DO96" s="8"/>
      <c r="DP96" s="8"/>
      <c r="DQ96" s="8"/>
      <c r="DR96" s="8"/>
      <c r="DS96" s="8" t="e">
        <f t="shared" si="6"/>
        <v>#DIV/0!</v>
      </c>
      <c r="DT96" s="8" t="e">
        <f t="shared" si="7"/>
        <v>#DIV/0!</v>
      </c>
      <c r="DU96" s="8"/>
      <c r="DV96" s="8"/>
      <c r="DW96" s="8"/>
      <c r="DX96" s="8"/>
      <c r="DY96" s="8"/>
      <c r="DZ96" s="8" t="e">
        <f t="shared" si="8"/>
        <v>#DIV/0!</v>
      </c>
      <c r="EA96" s="8"/>
      <c r="EB96" s="8"/>
      <c r="EC96" s="8"/>
      <c r="ED96" s="8"/>
      <c r="EE96" s="8"/>
      <c r="EF96" s="8"/>
      <c r="EG96" s="8"/>
      <c r="EH96" s="8"/>
      <c r="EI96" s="8"/>
      <c r="EJ96" s="8" t="e">
        <f t="shared" si="9"/>
        <v>#DIV/0!</v>
      </c>
      <c r="EK96" s="8"/>
      <c r="EL96" s="8"/>
      <c r="EM96" s="8"/>
      <c r="EN96" s="8"/>
      <c r="EO96" s="8" t="e">
        <f t="shared" si="10"/>
        <v>#DIV/0!</v>
      </c>
      <c r="EP96" s="8"/>
      <c r="EQ96" s="8" t="e">
        <f t="shared" si="11"/>
        <v>#DIV/0!</v>
      </c>
      <c r="ER96" s="8"/>
      <c r="ES96" s="8" t="e">
        <f t="shared" si="12"/>
        <v>#DIV/0!</v>
      </c>
      <c r="ET96" s="8"/>
      <c r="EU96" s="9" t="e">
        <f t="shared" si="13"/>
        <v>#DIV/0!</v>
      </c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</row>
    <row r="97" spans="1:163" ht="15.75" customHeight="1" x14ac:dyDescent="0.2">
      <c r="A97" s="20">
        <v>44007</v>
      </c>
      <c r="B97" s="21">
        <v>1.5966972210802826E-2</v>
      </c>
      <c r="C97" s="21">
        <v>2.4518892371455714E-2</v>
      </c>
      <c r="D97" s="21">
        <v>1.1120254877719855E-2</v>
      </c>
      <c r="E97" s="21">
        <v>1.3188217082481208E-2</v>
      </c>
      <c r="F97" s="21">
        <v>2.1478314816306906E-2</v>
      </c>
      <c r="G97" s="21">
        <v>1.7755626198426237E-2</v>
      </c>
      <c r="H97" s="21">
        <v>1.0448022128959299E-2</v>
      </c>
      <c r="I97" s="21">
        <v>3.9020633120600952E-2</v>
      </c>
      <c r="J97" s="21">
        <v>2.9274552317272887E-2</v>
      </c>
      <c r="K97" s="21">
        <v>-9.86402555743854E-3</v>
      </c>
      <c r="L97" s="21">
        <v>2.2169999999999999E-2</v>
      </c>
      <c r="M97" s="21">
        <v>-1.07E-3</v>
      </c>
      <c r="N97" s="21">
        <v>3.4270000000000002E-2</v>
      </c>
      <c r="O97" s="21">
        <v>-8.3400000000000002E-3</v>
      </c>
      <c r="P97" s="21">
        <v>9.1800000000000007E-3</v>
      </c>
      <c r="Q97" s="21">
        <v>1.256E-2</v>
      </c>
      <c r="R97" s="21">
        <v>1.3100000000000001E-2</v>
      </c>
      <c r="S97" s="21">
        <v>1.4919999999999999E-2</v>
      </c>
      <c r="T97" s="21">
        <v>-1.03E-2</v>
      </c>
      <c r="U97" s="21">
        <v>6.2514157595604438E-3</v>
      </c>
      <c r="V97" s="21">
        <v>4.48337327071699E-2</v>
      </c>
      <c r="W97" s="21">
        <v>-3.0518222705585591E-3</v>
      </c>
      <c r="X97" s="21">
        <v>1.2547644460446553E-2</v>
      </c>
      <c r="Y97" s="21">
        <v>1.5474196582597383E-2</v>
      </c>
      <c r="Z97" s="21">
        <v>-6.3554794778270069E-3</v>
      </c>
      <c r="AA97" s="21">
        <v>2.405308989884632E-2</v>
      </c>
      <c r="AB97" s="21">
        <v>6.4689256175328091E-3</v>
      </c>
      <c r="AC97" s="21">
        <v>1.3337336707378427E-2</v>
      </c>
      <c r="AD97" s="21">
        <v>2.0911710226937053E-2</v>
      </c>
      <c r="AE97" s="21">
        <v>-4.9164717173547264E-3</v>
      </c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 t="e">
        <f t="shared" si="0"/>
        <v>#DIV/0!</v>
      </c>
      <c r="CK97" s="8"/>
      <c r="CL97" s="8"/>
      <c r="CM97" s="8"/>
      <c r="CN97" s="8"/>
      <c r="CO97" s="8" t="e">
        <f t="shared" si="1"/>
        <v>#DIV/0!</v>
      </c>
      <c r="CP97" s="8"/>
      <c r="CQ97" s="8" t="e">
        <f t="shared" si="2"/>
        <v>#DIV/0!</v>
      </c>
      <c r="CR97" s="8"/>
      <c r="CS97" s="8" t="e">
        <f t="shared" si="3"/>
        <v>#DIV/0!</v>
      </c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 t="e">
        <f t="shared" si="4"/>
        <v>#DIV/0!</v>
      </c>
      <c r="DF97" s="8"/>
      <c r="DG97" s="8"/>
      <c r="DH97" s="8"/>
      <c r="DI97" s="8"/>
      <c r="DJ97" s="8"/>
      <c r="DK97" s="8" t="e">
        <f t="shared" si="5"/>
        <v>#DIV/0!</v>
      </c>
      <c r="DL97" s="8"/>
      <c r="DM97" s="8"/>
      <c r="DN97" s="8"/>
      <c r="DO97" s="8"/>
      <c r="DP97" s="8"/>
      <c r="DQ97" s="8"/>
      <c r="DR97" s="8"/>
      <c r="DS97" s="8" t="e">
        <f t="shared" si="6"/>
        <v>#DIV/0!</v>
      </c>
      <c r="DT97" s="8" t="e">
        <f t="shared" si="7"/>
        <v>#DIV/0!</v>
      </c>
      <c r="DU97" s="8"/>
      <c r="DV97" s="8"/>
      <c r="DW97" s="8"/>
      <c r="DX97" s="8"/>
      <c r="DY97" s="8"/>
      <c r="DZ97" s="8" t="e">
        <f t="shared" si="8"/>
        <v>#DIV/0!</v>
      </c>
      <c r="EA97" s="8"/>
      <c r="EB97" s="8"/>
      <c r="EC97" s="8"/>
      <c r="ED97" s="8"/>
      <c r="EE97" s="8"/>
      <c r="EF97" s="8"/>
      <c r="EG97" s="8"/>
      <c r="EH97" s="8"/>
      <c r="EI97" s="8"/>
      <c r="EJ97" s="8" t="e">
        <f t="shared" si="9"/>
        <v>#DIV/0!</v>
      </c>
      <c r="EK97" s="8"/>
      <c r="EL97" s="8"/>
      <c r="EM97" s="8"/>
      <c r="EN97" s="8"/>
      <c r="EO97" s="8" t="e">
        <f t="shared" si="10"/>
        <v>#DIV/0!</v>
      </c>
      <c r="EP97" s="8"/>
      <c r="EQ97" s="8" t="e">
        <f t="shared" si="11"/>
        <v>#DIV/0!</v>
      </c>
      <c r="ER97" s="8"/>
      <c r="ES97" s="8" t="e">
        <f t="shared" si="12"/>
        <v>#DIV/0!</v>
      </c>
      <c r="ET97" s="8"/>
      <c r="EU97" s="9" t="e">
        <f t="shared" si="13"/>
        <v>#DIV/0!</v>
      </c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</row>
    <row r="98" spans="1:163" ht="15.75" customHeight="1" x14ac:dyDescent="0.2">
      <c r="A98" s="20">
        <v>44008</v>
      </c>
      <c r="B98" s="21">
        <v>-1.3998080060685324E-2</v>
      </c>
      <c r="C98" s="21">
        <v>-4.6330238768123214E-2</v>
      </c>
      <c r="D98" s="21">
        <v>-9.7019673293481951E-3</v>
      </c>
      <c r="E98" s="21">
        <v>-3.1207732518357401E-2</v>
      </c>
      <c r="F98" s="21">
        <v>-1.8778374538408634E-2</v>
      </c>
      <c r="G98" s="21">
        <v>-3.1311261686206404E-2</v>
      </c>
      <c r="H98" s="21">
        <v>2.3818453642836985E-2</v>
      </c>
      <c r="I98" s="21">
        <v>-4.5124167818619979E-3</v>
      </c>
      <c r="J98" s="21">
        <v>-3.0286990934272458E-2</v>
      </c>
      <c r="K98" s="21">
        <v>-1.7412731996839962E-2</v>
      </c>
      <c r="L98" s="21">
        <v>-1.558E-2</v>
      </c>
      <c r="M98" s="21">
        <v>-1.341E-2</v>
      </c>
      <c r="N98" s="21">
        <v>-5.638E-2</v>
      </c>
      <c r="O98" s="21">
        <v>-1.6660000000000001E-2</v>
      </c>
      <c r="P98" s="21">
        <v>-1.8190000000000001E-2</v>
      </c>
      <c r="Q98" s="21">
        <v>-2.0219999999999998E-2</v>
      </c>
      <c r="R98" s="21">
        <v>-7.9299999999999995E-2</v>
      </c>
      <c r="S98" s="21">
        <v>-2.7830000000000001E-2</v>
      </c>
      <c r="T98" s="21">
        <v>-2.8240000000000001E-2</v>
      </c>
      <c r="U98" s="21">
        <v>-3.0736882952717801E-2</v>
      </c>
      <c r="V98" s="21">
        <v>-9.0449967303210491E-2</v>
      </c>
      <c r="W98" s="21">
        <v>-1.7969602957291074E-2</v>
      </c>
      <c r="X98" s="21">
        <v>-2.282185527811291E-2</v>
      </c>
      <c r="Y98" s="21">
        <v>-3.2092107811257278E-2</v>
      </c>
      <c r="Z98" s="21">
        <v>-2.0503303747084409E-2</v>
      </c>
      <c r="AA98" s="21">
        <v>-3.203841164200389E-2</v>
      </c>
      <c r="AB98" s="21">
        <v>-2.0849601121623939E-2</v>
      </c>
      <c r="AC98" s="21">
        <v>-2.458049391456878E-2</v>
      </c>
      <c r="AD98" s="21">
        <v>-2.0911710226936994E-2</v>
      </c>
      <c r="AE98" s="21">
        <v>-1.1679332860734165E-2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 t="e">
        <f t="shared" si="0"/>
        <v>#DIV/0!</v>
      </c>
      <c r="CK98" s="8"/>
      <c r="CL98" s="8"/>
      <c r="CM98" s="8"/>
      <c r="CN98" s="8"/>
      <c r="CO98" s="8" t="e">
        <f t="shared" si="1"/>
        <v>#DIV/0!</v>
      </c>
      <c r="CP98" s="8"/>
      <c r="CQ98" s="8" t="e">
        <f t="shared" si="2"/>
        <v>#DIV/0!</v>
      </c>
      <c r="CR98" s="8"/>
      <c r="CS98" s="8" t="e">
        <f t="shared" si="3"/>
        <v>#DIV/0!</v>
      </c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e">
        <f t="shared" si="4"/>
        <v>#DIV/0!</v>
      </c>
      <c r="DF98" s="8"/>
      <c r="DG98" s="8"/>
      <c r="DH98" s="8"/>
      <c r="DI98" s="8"/>
      <c r="DJ98" s="8"/>
      <c r="DK98" s="8" t="e">
        <f t="shared" si="5"/>
        <v>#DIV/0!</v>
      </c>
      <c r="DL98" s="8"/>
      <c r="DM98" s="8"/>
      <c r="DN98" s="8"/>
      <c r="DO98" s="8"/>
      <c r="DP98" s="8"/>
      <c r="DQ98" s="8"/>
      <c r="DR98" s="8"/>
      <c r="DS98" s="8" t="e">
        <f t="shared" si="6"/>
        <v>#DIV/0!</v>
      </c>
      <c r="DT98" s="8" t="e">
        <f t="shared" si="7"/>
        <v>#DIV/0!</v>
      </c>
      <c r="DU98" s="8"/>
      <c r="DV98" s="8"/>
      <c r="DW98" s="8"/>
      <c r="DX98" s="8"/>
      <c r="DY98" s="8"/>
      <c r="DZ98" s="8" t="e">
        <f t="shared" si="8"/>
        <v>#DIV/0!</v>
      </c>
      <c r="EA98" s="8"/>
      <c r="EB98" s="8"/>
      <c r="EC98" s="8"/>
      <c r="ED98" s="8"/>
      <c r="EE98" s="8"/>
      <c r="EF98" s="8"/>
      <c r="EG98" s="8"/>
      <c r="EH98" s="8"/>
      <c r="EI98" s="8"/>
      <c r="EJ98" s="8" t="e">
        <f t="shared" si="9"/>
        <v>#DIV/0!</v>
      </c>
      <c r="EK98" s="8"/>
      <c r="EL98" s="8"/>
      <c r="EM98" s="8"/>
      <c r="EN98" s="8"/>
      <c r="EO98" s="8" t="e">
        <f t="shared" si="10"/>
        <v>#DIV/0!</v>
      </c>
      <c r="EP98" s="8"/>
      <c r="EQ98" s="8" t="e">
        <f t="shared" si="11"/>
        <v>#DIV/0!</v>
      </c>
      <c r="ER98" s="8"/>
      <c r="ES98" s="8" t="e">
        <f t="shared" si="12"/>
        <v>#DIV/0!</v>
      </c>
      <c r="ET98" s="8"/>
      <c r="EU98" s="9" t="e">
        <f t="shared" si="13"/>
        <v>#DIV/0!</v>
      </c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</row>
    <row r="99" spans="1:163" ht="15.75" customHeight="1" x14ac:dyDescent="0.2">
      <c r="A99" s="20">
        <v>44011</v>
      </c>
      <c r="B99" s="21">
        <v>1.9800056109666928E-2</v>
      </c>
      <c r="C99" s="21">
        <v>1.1705997244745036E-2</v>
      </c>
      <c r="D99" s="21">
        <v>-5.512503192730874E-3</v>
      </c>
      <c r="E99" s="21">
        <v>2.2785123479888664E-2</v>
      </c>
      <c r="F99" s="21">
        <v>2.3099072570727144E-2</v>
      </c>
      <c r="G99" s="21">
        <v>1.3897886361008535E-2</v>
      </c>
      <c r="H99" s="21">
        <v>-3.4609595437995423E-3</v>
      </c>
      <c r="I99" s="21">
        <v>2.9217230520361681E-2</v>
      </c>
      <c r="J99" s="21">
        <v>3.5747277514296641E-2</v>
      </c>
      <c r="K99" s="21">
        <v>1.3302433351678185E-2</v>
      </c>
      <c r="L99" s="21">
        <v>2.1610000000000001E-2</v>
      </c>
      <c r="M99" s="21">
        <v>8.8900000000000003E-3</v>
      </c>
      <c r="N99" s="21">
        <v>4.4200000000000003E-3</v>
      </c>
      <c r="O99" s="21">
        <v>1.6879999999999999E-2</v>
      </c>
      <c r="P99" s="21">
        <v>1.2290000000000001E-2</v>
      </c>
      <c r="Q99" s="21">
        <v>1.069E-2</v>
      </c>
      <c r="R99" s="21">
        <v>2.3220000000000001E-2</v>
      </c>
      <c r="S99" s="21">
        <v>8.7000000000000001E-4</v>
      </c>
      <c r="T99" s="21">
        <v>0.13452</v>
      </c>
      <c r="U99" s="21">
        <v>1.7969322352815422E-2</v>
      </c>
      <c r="V99" s="21">
        <v>2.2370660592067656E-2</v>
      </c>
      <c r="W99" s="21">
        <v>2.0980795466543918E-2</v>
      </c>
      <c r="X99" s="21">
        <v>2.086897841038677E-2</v>
      </c>
      <c r="Y99" s="21">
        <v>1.6972269843282244E-2</v>
      </c>
      <c r="Z99" s="21">
        <v>2.1939054173188567E-2</v>
      </c>
      <c r="AA99" s="21">
        <v>9.9889842782804467E-3</v>
      </c>
      <c r="AB99" s="21">
        <v>2.8374643513636742E-2</v>
      </c>
      <c r="AC99" s="21">
        <v>1.1086413300289E-2</v>
      </c>
      <c r="AD99" s="21">
        <v>2.7549951768230649E-2</v>
      </c>
      <c r="AE99" s="21">
        <v>6.2347493226998629E-3</v>
      </c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 t="e">
        <f t="shared" si="0"/>
        <v>#DIV/0!</v>
      </c>
      <c r="CK99" s="8"/>
      <c r="CL99" s="8"/>
      <c r="CM99" s="8"/>
      <c r="CN99" s="8"/>
      <c r="CO99" s="8" t="e">
        <f t="shared" si="1"/>
        <v>#DIV/0!</v>
      </c>
      <c r="CP99" s="8"/>
      <c r="CQ99" s="8" t="e">
        <f t="shared" si="2"/>
        <v>#DIV/0!</v>
      </c>
      <c r="CR99" s="8"/>
      <c r="CS99" s="8" t="e">
        <f t="shared" si="3"/>
        <v>#DIV/0!</v>
      </c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 t="e">
        <f t="shared" si="4"/>
        <v>#DIV/0!</v>
      </c>
      <c r="DF99" s="8"/>
      <c r="DG99" s="8"/>
      <c r="DH99" s="8"/>
      <c r="DI99" s="8"/>
      <c r="DJ99" s="8"/>
      <c r="DK99" s="8" t="e">
        <f t="shared" si="5"/>
        <v>#DIV/0!</v>
      </c>
      <c r="DL99" s="8"/>
      <c r="DM99" s="8"/>
      <c r="DN99" s="8"/>
      <c r="DO99" s="8"/>
      <c r="DP99" s="8"/>
      <c r="DQ99" s="8"/>
      <c r="DR99" s="8"/>
      <c r="DS99" s="8" t="e">
        <f t="shared" si="6"/>
        <v>#DIV/0!</v>
      </c>
      <c r="DT99" s="8" t="e">
        <f t="shared" si="7"/>
        <v>#DIV/0!</v>
      </c>
      <c r="DU99" s="8"/>
      <c r="DV99" s="8"/>
      <c r="DW99" s="8"/>
      <c r="DX99" s="8"/>
      <c r="DY99" s="8"/>
      <c r="DZ99" s="8" t="e">
        <f t="shared" si="8"/>
        <v>#DIV/0!</v>
      </c>
      <c r="EA99" s="8"/>
      <c r="EB99" s="8"/>
      <c r="EC99" s="8"/>
      <c r="ED99" s="8"/>
      <c r="EE99" s="8"/>
      <c r="EF99" s="8"/>
      <c r="EG99" s="8"/>
      <c r="EH99" s="8"/>
      <c r="EI99" s="8"/>
      <c r="EJ99" s="8" t="e">
        <f t="shared" si="9"/>
        <v>#DIV/0!</v>
      </c>
      <c r="EK99" s="8"/>
      <c r="EL99" s="8"/>
      <c r="EM99" s="8"/>
      <c r="EN99" s="8"/>
      <c r="EO99" s="8" t="e">
        <f t="shared" si="10"/>
        <v>#DIV/0!</v>
      </c>
      <c r="EP99" s="8"/>
      <c r="EQ99" s="8" t="e">
        <f t="shared" si="11"/>
        <v>#DIV/0!</v>
      </c>
      <c r="ER99" s="8"/>
      <c r="ES99" s="8" t="e">
        <f t="shared" si="12"/>
        <v>#DIV/0!</v>
      </c>
      <c r="ET99" s="8"/>
      <c r="EU99" s="9" t="e">
        <f t="shared" si="13"/>
        <v>#DIV/0!</v>
      </c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</row>
    <row r="100" spans="1:163" ht="15.75" customHeight="1" x14ac:dyDescent="0.2">
      <c r="A100" s="20">
        <v>44012</v>
      </c>
      <c r="B100" s="21">
        <v>2.6961115317473178E-3</v>
      </c>
      <c r="C100" s="21">
        <v>7.1684894786127173E-3</v>
      </c>
      <c r="D100" s="21">
        <v>1.839938945102022E-2</v>
      </c>
      <c r="E100" s="21">
        <v>8.3129659266875273E-3</v>
      </c>
      <c r="F100" s="21">
        <v>9.9305682026007876E-3</v>
      </c>
      <c r="G100" s="21">
        <v>1.7637540311565909E-2</v>
      </c>
      <c r="H100" s="21">
        <v>1.0561581093375778E-2</v>
      </c>
      <c r="I100" s="21">
        <v>-5.3829344562296598E-3</v>
      </c>
      <c r="J100" s="21">
        <v>9.3806059098028409E-3</v>
      </c>
      <c r="K100" s="21">
        <v>2.6419826246957497E-2</v>
      </c>
      <c r="L100" s="21">
        <v>8.4799999999999997E-3</v>
      </c>
      <c r="M100" s="21">
        <v>1.137E-2</v>
      </c>
      <c r="N100" s="21">
        <v>1.133E-2</v>
      </c>
      <c r="O100" s="21">
        <v>9.0900000000000009E-3</v>
      </c>
      <c r="P100" s="21">
        <v>1.5769999999999999E-2</v>
      </c>
      <c r="Q100" s="21">
        <v>2.5229999999999999E-2</v>
      </c>
      <c r="R100" s="21">
        <v>2.248E-2</v>
      </c>
      <c r="S100" s="21">
        <v>2.1579999999999998E-2</v>
      </c>
      <c r="T100" s="21">
        <v>-5.926E-2</v>
      </c>
      <c r="U100" s="21">
        <v>7.1878117188336156E-3</v>
      </c>
      <c r="V100" s="21">
        <v>2.1223533076421063E-2</v>
      </c>
      <c r="W100" s="21">
        <v>1.7679618015522088E-2</v>
      </c>
      <c r="X100" s="21">
        <v>1.6102864495178702E-2</v>
      </c>
      <c r="Y100" s="21">
        <v>1.0134477574780733E-2</v>
      </c>
      <c r="Z100" s="21">
        <v>-8.9674034943210322E-5</v>
      </c>
      <c r="AA100" s="21">
        <v>1.7752856313981054E-2</v>
      </c>
      <c r="AB100" s="21">
        <v>8.0131552429108643E-3</v>
      </c>
      <c r="AC100" s="21">
        <v>9.3096498670849643E-3</v>
      </c>
      <c r="AD100" s="21">
        <v>1.6526978145019206E-3</v>
      </c>
      <c r="AE100" s="21">
        <v>6.0291591110722912E-3</v>
      </c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 t="e">
        <f t="shared" si="0"/>
        <v>#DIV/0!</v>
      </c>
      <c r="CK100" s="8"/>
      <c r="CL100" s="8"/>
      <c r="CM100" s="8"/>
      <c r="CN100" s="8"/>
      <c r="CO100" s="8" t="e">
        <f t="shared" si="1"/>
        <v>#DIV/0!</v>
      </c>
      <c r="CP100" s="8"/>
      <c r="CQ100" s="8" t="e">
        <f t="shared" si="2"/>
        <v>#DIV/0!</v>
      </c>
      <c r="CR100" s="8"/>
      <c r="CS100" s="8" t="e">
        <f t="shared" si="3"/>
        <v>#DIV/0!</v>
      </c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 t="e">
        <f t="shared" si="4"/>
        <v>#DIV/0!</v>
      </c>
      <c r="DF100" s="8"/>
      <c r="DG100" s="8"/>
      <c r="DH100" s="8"/>
      <c r="DI100" s="8"/>
      <c r="DJ100" s="8"/>
      <c r="DK100" s="8" t="e">
        <f t="shared" si="5"/>
        <v>#DIV/0!</v>
      </c>
      <c r="DL100" s="8"/>
      <c r="DM100" s="8"/>
      <c r="DN100" s="8"/>
      <c r="DO100" s="8"/>
      <c r="DP100" s="8"/>
      <c r="DQ100" s="8"/>
      <c r="DR100" s="8"/>
      <c r="DS100" s="8" t="e">
        <f t="shared" si="6"/>
        <v>#DIV/0!</v>
      </c>
      <c r="DT100" s="8" t="e">
        <f t="shared" si="7"/>
        <v>#DIV/0!</v>
      </c>
      <c r="DU100" s="8"/>
      <c r="DV100" s="8"/>
      <c r="DW100" s="8"/>
      <c r="DX100" s="8"/>
      <c r="DY100" s="8"/>
      <c r="DZ100" s="8" t="e">
        <f t="shared" si="8"/>
        <v>#DIV/0!</v>
      </c>
      <c r="EA100" s="8"/>
      <c r="EB100" s="8"/>
      <c r="EC100" s="8"/>
      <c r="ED100" s="8"/>
      <c r="EE100" s="8"/>
      <c r="EF100" s="8"/>
      <c r="EG100" s="8"/>
      <c r="EH100" s="8"/>
      <c r="EI100" s="8"/>
      <c r="EJ100" s="8" t="e">
        <f t="shared" si="9"/>
        <v>#DIV/0!</v>
      </c>
      <c r="EK100" s="8"/>
      <c r="EL100" s="8"/>
      <c r="EM100" s="8"/>
      <c r="EN100" s="8"/>
      <c r="EO100" s="8" t="e">
        <f t="shared" si="10"/>
        <v>#DIV/0!</v>
      </c>
      <c r="EP100" s="8"/>
      <c r="EQ100" s="8" t="e">
        <f t="shared" si="11"/>
        <v>#DIV/0!</v>
      </c>
      <c r="ER100" s="8"/>
      <c r="ES100" s="8" t="e">
        <f t="shared" si="12"/>
        <v>#DIV/0!</v>
      </c>
      <c r="ET100" s="8"/>
      <c r="EU100" s="9" t="e">
        <f t="shared" si="13"/>
        <v>#DIV/0!</v>
      </c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</row>
    <row r="101" spans="1:163" ht="15.75" customHeight="1" x14ac:dyDescent="0.2">
      <c r="A101" s="20">
        <v>44013</v>
      </c>
      <c r="B101" s="21">
        <v>-3.5964331359707399E-3</v>
      </c>
      <c r="C101" s="21">
        <v>-1.2153386050280305E-2</v>
      </c>
      <c r="D101" s="21">
        <v>7.8495614039978095E-2</v>
      </c>
      <c r="E101" s="21">
        <v>-1.8932384137965272E-3</v>
      </c>
      <c r="F101" s="21">
        <v>-3.484324082610811E-3</v>
      </c>
      <c r="G101" s="21">
        <v>-1.8208023526307678E-2</v>
      </c>
      <c r="H101" s="21">
        <v>-1.251364764969771E-2</v>
      </c>
      <c r="I101" s="21">
        <v>-2.4536866765233423E-4</v>
      </c>
      <c r="J101" s="21">
        <v>-3.3252541897646824E-3</v>
      </c>
      <c r="K101" s="21">
        <v>-1.7195298930075716E-2</v>
      </c>
      <c r="L101" s="21">
        <v>-1.864E-2</v>
      </c>
      <c r="M101" s="21">
        <v>-1.7799999999999999E-3</v>
      </c>
      <c r="N101" s="21">
        <v>-8.5400000000000007E-3</v>
      </c>
      <c r="O101" s="21">
        <v>1.0300000000000001E-3</v>
      </c>
      <c r="P101" s="21">
        <v>1.0160000000000001E-2</v>
      </c>
      <c r="Q101" s="21">
        <v>5.8300000000000001E-3</v>
      </c>
      <c r="R101" s="21">
        <v>-6.6499999999999997E-3</v>
      </c>
      <c r="S101" s="21">
        <v>2.4049999999999998E-2</v>
      </c>
      <c r="T101" s="21">
        <v>-1.6389999999999998E-2</v>
      </c>
      <c r="U101" s="21">
        <v>3.1284941717810094E-3</v>
      </c>
      <c r="V101" s="21">
        <v>-2.5304284150310259E-4</v>
      </c>
      <c r="W101" s="21">
        <v>-9.4654378543618366E-3</v>
      </c>
      <c r="X101" s="21">
        <v>3.4230882934584228E-3</v>
      </c>
      <c r="Y101" s="21">
        <v>-1.3683727085922245E-2</v>
      </c>
      <c r="Z101" s="21">
        <v>1.3362037394788849E-2</v>
      </c>
      <c r="AA101" s="21">
        <v>9.3811850852856885E-3</v>
      </c>
      <c r="AB101" s="21">
        <v>-8.3789196946842791E-3</v>
      </c>
      <c r="AC101" s="21">
        <v>3.1528647386562807E-3</v>
      </c>
      <c r="AD101" s="21">
        <v>-3.627153946909667E-2</v>
      </c>
      <c r="AE101" s="21">
        <v>-7.5165995103729265E-4</v>
      </c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 t="e">
        <f t="shared" si="0"/>
        <v>#DIV/0!</v>
      </c>
      <c r="CK101" s="8"/>
      <c r="CL101" s="8"/>
      <c r="CM101" s="8"/>
      <c r="CN101" s="8"/>
      <c r="CO101" s="8" t="e">
        <f t="shared" si="1"/>
        <v>#DIV/0!</v>
      </c>
      <c r="CP101" s="8"/>
      <c r="CQ101" s="8" t="e">
        <f t="shared" si="2"/>
        <v>#DIV/0!</v>
      </c>
      <c r="CR101" s="8"/>
      <c r="CS101" s="8" t="e">
        <f t="shared" si="3"/>
        <v>#DIV/0!</v>
      </c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 t="e">
        <f t="shared" si="4"/>
        <v>#DIV/0!</v>
      </c>
      <c r="DF101" s="8"/>
      <c r="DG101" s="8"/>
      <c r="DH101" s="8"/>
      <c r="DI101" s="8"/>
      <c r="DJ101" s="8"/>
      <c r="DK101" s="8" t="e">
        <f t="shared" si="5"/>
        <v>#DIV/0!</v>
      </c>
      <c r="DL101" s="8"/>
      <c r="DM101" s="8"/>
      <c r="DN101" s="8"/>
      <c r="DO101" s="8"/>
      <c r="DP101" s="8"/>
      <c r="DQ101" s="8"/>
      <c r="DR101" s="8"/>
      <c r="DS101" s="8" t="e">
        <f t="shared" si="6"/>
        <v>#DIV/0!</v>
      </c>
      <c r="DT101" s="8" t="e">
        <f t="shared" si="7"/>
        <v>#DIV/0!</v>
      </c>
      <c r="DU101" s="8"/>
      <c r="DV101" s="8"/>
      <c r="DW101" s="8"/>
      <c r="DX101" s="8"/>
      <c r="DY101" s="8"/>
      <c r="DZ101" s="8" t="e">
        <f t="shared" si="8"/>
        <v>#DIV/0!</v>
      </c>
      <c r="EA101" s="8"/>
      <c r="EB101" s="8"/>
      <c r="EC101" s="8"/>
      <c r="ED101" s="8"/>
      <c r="EE101" s="8"/>
      <c r="EF101" s="8"/>
      <c r="EG101" s="8"/>
      <c r="EH101" s="8"/>
      <c r="EI101" s="8"/>
      <c r="EJ101" s="8" t="e">
        <f t="shared" si="9"/>
        <v>#DIV/0!</v>
      </c>
      <c r="EK101" s="8"/>
      <c r="EL101" s="8"/>
      <c r="EM101" s="8"/>
      <c r="EN101" s="8"/>
      <c r="EO101" s="8" t="e">
        <f t="shared" si="10"/>
        <v>#DIV/0!</v>
      </c>
      <c r="EP101" s="8"/>
      <c r="EQ101" s="8" t="e">
        <f t="shared" si="11"/>
        <v>#DIV/0!</v>
      </c>
      <c r="ER101" s="8"/>
      <c r="ES101" s="8" t="e">
        <f t="shared" si="12"/>
        <v>#DIV/0!</v>
      </c>
      <c r="ET101" s="8"/>
      <c r="EU101" s="9" t="e">
        <f t="shared" si="13"/>
        <v>#DIV/0!</v>
      </c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</row>
    <row r="102" spans="1:163" ht="15.75" customHeight="1" x14ac:dyDescent="0.2">
      <c r="A102" s="20">
        <v>44014</v>
      </c>
      <c r="B102" s="21">
        <v>1.030508047339882E-2</v>
      </c>
      <c r="C102" s="21">
        <v>2.9727169147224317E-3</v>
      </c>
      <c r="D102" s="21">
        <v>1.2155362379781896E-2</v>
      </c>
      <c r="E102" s="21">
        <v>0</v>
      </c>
      <c r="F102" s="21">
        <v>1.3082383761617154E-2</v>
      </c>
      <c r="G102" s="21">
        <v>7.8440690949584183E-3</v>
      </c>
      <c r="H102" s="21">
        <v>-9.3794994532279633E-3</v>
      </c>
      <c r="I102" s="21">
        <v>2.04039140679486E-2</v>
      </c>
      <c r="J102" s="21">
        <v>6.2947670931764108E-3</v>
      </c>
      <c r="K102" s="21">
        <v>5.4265013608738536E-3</v>
      </c>
      <c r="L102" s="21">
        <v>9.7400000000000004E-3</v>
      </c>
      <c r="M102" s="21">
        <v>4.1900000000000001E-3</v>
      </c>
      <c r="N102" s="21">
        <v>-6.45E-3</v>
      </c>
      <c r="O102" s="21">
        <v>-6.1900000000000002E-3</v>
      </c>
      <c r="P102" s="21">
        <v>8.4100000000000008E-3</v>
      </c>
      <c r="Q102" s="21">
        <v>7.5900000000000004E-3</v>
      </c>
      <c r="R102" s="21">
        <v>1.052E-2</v>
      </c>
      <c r="S102" s="21">
        <v>3.3300000000000001E-3</v>
      </c>
      <c r="T102" s="21">
        <v>2.7100000000000002E-3</v>
      </c>
      <c r="U102" s="21">
        <v>1.3377928416599535E-3</v>
      </c>
      <c r="V102" s="21">
        <v>-8.6082492593239645E-4</v>
      </c>
      <c r="W102" s="21">
        <v>1.4094435032336039E-3</v>
      </c>
      <c r="X102" s="21">
        <v>7.4732557395370373E-3</v>
      </c>
      <c r="Y102" s="21">
        <v>-3.5561878041928614E-4</v>
      </c>
      <c r="Z102" s="21">
        <v>-7.3715862918685184E-3</v>
      </c>
      <c r="AA102" s="21">
        <v>1.7785538002663031E-3</v>
      </c>
      <c r="AB102" s="21">
        <v>2.1925826434164098E-3</v>
      </c>
      <c r="AC102" s="21">
        <v>9.7060718331492008E-3</v>
      </c>
      <c r="AD102" s="21">
        <v>2.6552368497037838E-2</v>
      </c>
      <c r="AE102" s="21">
        <v>-4.018423155368862E-3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 t="e">
        <f t="shared" si="0"/>
        <v>#DIV/0!</v>
      </c>
      <c r="CK102" s="8"/>
      <c r="CL102" s="8"/>
      <c r="CM102" s="8"/>
      <c r="CN102" s="8"/>
      <c r="CO102" s="8" t="e">
        <f t="shared" si="1"/>
        <v>#DIV/0!</v>
      </c>
      <c r="CP102" s="8"/>
      <c r="CQ102" s="8" t="e">
        <f t="shared" si="2"/>
        <v>#DIV/0!</v>
      </c>
      <c r="CR102" s="8"/>
      <c r="CS102" s="8" t="e">
        <f t="shared" si="3"/>
        <v>#DIV/0!</v>
      </c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 t="e">
        <f t="shared" si="4"/>
        <v>#DIV/0!</v>
      </c>
      <c r="DF102" s="8"/>
      <c r="DG102" s="8"/>
      <c r="DH102" s="8"/>
      <c r="DI102" s="8"/>
      <c r="DJ102" s="8"/>
      <c r="DK102" s="8" t="e">
        <f t="shared" si="5"/>
        <v>#DIV/0!</v>
      </c>
      <c r="DL102" s="8"/>
      <c r="DM102" s="8"/>
      <c r="DN102" s="8"/>
      <c r="DO102" s="8"/>
      <c r="DP102" s="8"/>
      <c r="DQ102" s="8"/>
      <c r="DR102" s="8"/>
      <c r="DS102" s="8" t="e">
        <f t="shared" si="6"/>
        <v>#DIV/0!</v>
      </c>
      <c r="DT102" s="8" t="e">
        <f t="shared" si="7"/>
        <v>#DIV/0!</v>
      </c>
      <c r="DU102" s="8"/>
      <c r="DV102" s="8"/>
      <c r="DW102" s="8"/>
      <c r="DX102" s="8"/>
      <c r="DY102" s="8"/>
      <c r="DZ102" s="8" t="e">
        <f t="shared" si="8"/>
        <v>#DIV/0!</v>
      </c>
      <c r="EA102" s="8"/>
      <c r="EB102" s="8"/>
      <c r="EC102" s="8"/>
      <c r="ED102" s="8"/>
      <c r="EE102" s="8"/>
      <c r="EF102" s="8"/>
      <c r="EG102" s="8"/>
      <c r="EH102" s="8"/>
      <c r="EI102" s="8"/>
      <c r="EJ102" s="8" t="e">
        <f t="shared" si="9"/>
        <v>#DIV/0!</v>
      </c>
      <c r="EK102" s="8"/>
      <c r="EL102" s="8"/>
      <c r="EM102" s="8"/>
      <c r="EN102" s="8"/>
      <c r="EO102" s="8" t="e">
        <f t="shared" si="10"/>
        <v>#DIV/0!</v>
      </c>
      <c r="EP102" s="8"/>
      <c r="EQ102" s="8" t="e">
        <f t="shared" si="11"/>
        <v>#DIV/0!</v>
      </c>
      <c r="ER102" s="8"/>
      <c r="ES102" s="8" t="e">
        <f t="shared" si="12"/>
        <v>#DIV/0!</v>
      </c>
      <c r="ET102" s="8"/>
      <c r="EU102" s="9" t="e">
        <f t="shared" si="13"/>
        <v>#DIV/0!</v>
      </c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</row>
    <row r="103" spans="1:163" ht="15.75" customHeight="1" x14ac:dyDescent="0.2">
      <c r="A103" s="20">
        <v>44018</v>
      </c>
      <c r="B103" s="21">
        <v>6.7271942472206872E-3</v>
      </c>
      <c r="C103" s="21">
        <v>2.3572407783633936E-2</v>
      </c>
      <c r="D103" s="21">
        <v>-7.735854628966041E-3</v>
      </c>
      <c r="E103" s="21">
        <v>2.639862765954477E-2</v>
      </c>
      <c r="F103" s="21">
        <v>1.3299826607765571E-2</v>
      </c>
      <c r="G103" s="21">
        <v>2.9398483407807679E-3</v>
      </c>
      <c r="H103" s="21">
        <v>1.7165005906979867E-2</v>
      </c>
      <c r="I103" s="21">
        <v>2.0467159002536098E-2</v>
      </c>
      <c r="J103" s="21">
        <v>1.5056402687113248E-2</v>
      </c>
      <c r="K103" s="21">
        <v>6.9099457548916334E-3</v>
      </c>
      <c r="L103" s="21">
        <v>4.0899999999999999E-3</v>
      </c>
      <c r="M103" s="21">
        <v>1.4160000000000001E-2</v>
      </c>
      <c r="N103" s="21">
        <v>2.494E-2</v>
      </c>
      <c r="O103" s="21">
        <v>2.6769999999999999E-2</v>
      </c>
      <c r="P103" s="21">
        <v>1.01E-2</v>
      </c>
      <c r="Q103" s="21">
        <v>2.1299999999999999E-2</v>
      </c>
      <c r="R103" s="21">
        <v>1.532E-2</v>
      </c>
      <c r="S103" s="21">
        <v>2.6599999999999999E-2</v>
      </c>
      <c r="T103" s="21">
        <v>3.8519999999999999E-2</v>
      </c>
      <c r="U103" s="21">
        <v>7.7683222753107033E-3</v>
      </c>
      <c r="V103" s="21">
        <v>4.9224286164528716E-2</v>
      </c>
      <c r="W103" s="21">
        <v>4.2164503789348254E-3</v>
      </c>
      <c r="X103" s="21">
        <v>6.185331665860801E-3</v>
      </c>
      <c r="Y103" s="21">
        <v>1.8588387041478902E-2</v>
      </c>
      <c r="Z103" s="21">
        <v>1.9858558249432449E-2</v>
      </c>
      <c r="AA103" s="21">
        <v>1.513995678241614E-2</v>
      </c>
      <c r="AB103" s="21">
        <v>8.1796329907670804E-3</v>
      </c>
      <c r="AC103" s="21">
        <v>1.0624607479318669E-2</v>
      </c>
      <c r="AD103" s="21">
        <v>2.7720825997446921E-2</v>
      </c>
      <c r="AE103" s="21">
        <v>-2.6879478594567978E-3</v>
      </c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 t="e">
        <f t="shared" si="0"/>
        <v>#DIV/0!</v>
      </c>
      <c r="CK103" s="8"/>
      <c r="CL103" s="8"/>
      <c r="CM103" s="8"/>
      <c r="CN103" s="8"/>
      <c r="CO103" s="8" t="e">
        <f t="shared" si="1"/>
        <v>#DIV/0!</v>
      </c>
      <c r="CP103" s="8"/>
      <c r="CQ103" s="8" t="e">
        <f t="shared" si="2"/>
        <v>#DIV/0!</v>
      </c>
      <c r="CR103" s="8"/>
      <c r="CS103" s="8" t="e">
        <f t="shared" si="3"/>
        <v>#DIV/0!</v>
      </c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 t="e">
        <f t="shared" si="4"/>
        <v>#DIV/0!</v>
      </c>
      <c r="DF103" s="8"/>
      <c r="DG103" s="8"/>
      <c r="DH103" s="8"/>
      <c r="DI103" s="8"/>
      <c r="DJ103" s="8"/>
      <c r="DK103" s="8" t="e">
        <f t="shared" si="5"/>
        <v>#DIV/0!</v>
      </c>
      <c r="DL103" s="8"/>
      <c r="DM103" s="8"/>
      <c r="DN103" s="8"/>
      <c r="DO103" s="8"/>
      <c r="DP103" s="8"/>
      <c r="DQ103" s="8"/>
      <c r="DR103" s="8"/>
      <c r="DS103" s="8" t="e">
        <f t="shared" si="6"/>
        <v>#DIV/0!</v>
      </c>
      <c r="DT103" s="8" t="e">
        <f t="shared" si="7"/>
        <v>#DIV/0!</v>
      </c>
      <c r="DU103" s="8"/>
      <c r="DV103" s="8"/>
      <c r="DW103" s="8"/>
      <c r="DX103" s="8"/>
      <c r="DY103" s="8"/>
      <c r="DZ103" s="8" t="e">
        <f t="shared" si="8"/>
        <v>#DIV/0!</v>
      </c>
      <c r="EA103" s="8"/>
      <c r="EB103" s="8"/>
      <c r="EC103" s="8"/>
      <c r="ED103" s="8"/>
      <c r="EE103" s="8"/>
      <c r="EF103" s="8"/>
      <c r="EG103" s="8"/>
      <c r="EH103" s="8"/>
      <c r="EI103" s="8"/>
      <c r="EJ103" s="8" t="e">
        <f t="shared" si="9"/>
        <v>#DIV/0!</v>
      </c>
      <c r="EK103" s="8"/>
      <c r="EL103" s="8"/>
      <c r="EM103" s="8"/>
      <c r="EN103" s="8"/>
      <c r="EO103" s="8" t="e">
        <f t="shared" si="10"/>
        <v>#DIV/0!</v>
      </c>
      <c r="EP103" s="8"/>
      <c r="EQ103" s="8" t="e">
        <f t="shared" si="11"/>
        <v>#DIV/0!</v>
      </c>
      <c r="ER103" s="8"/>
      <c r="ES103" s="8" t="e">
        <f t="shared" si="12"/>
        <v>#DIV/0!</v>
      </c>
      <c r="ET103" s="8"/>
      <c r="EU103" s="9" t="e">
        <f t="shared" si="13"/>
        <v>#DIV/0!</v>
      </c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</row>
    <row r="104" spans="1:163" ht="15.75" customHeight="1" x14ac:dyDescent="0.2">
      <c r="A104" s="20">
        <v>44019</v>
      </c>
      <c r="B104" s="21">
        <v>-2.0964592438858981E-2</v>
      </c>
      <c r="C104" s="21">
        <v>-3.7664666191020171E-2</v>
      </c>
      <c r="D104" s="21">
        <v>-1.2171332036699766E-2</v>
      </c>
      <c r="E104" s="21">
        <v>-3.1076725522293748E-3</v>
      </c>
      <c r="F104" s="21">
        <v>-1.7379543548325035E-2</v>
      </c>
      <c r="G104" s="21">
        <v>-2.5847733589925304E-2</v>
      </c>
      <c r="H104" s="21">
        <v>-1.7165005906979801E-2</v>
      </c>
      <c r="I104" s="21">
        <v>-1.8065620864650953E-2</v>
      </c>
      <c r="J104" s="21">
        <v>-1.5401242167753794E-2</v>
      </c>
      <c r="K104" s="21">
        <v>-2.0874750353565674E-2</v>
      </c>
      <c r="L104" s="21">
        <v>-2.1950000000000001E-2</v>
      </c>
      <c r="M104" s="21">
        <v>-9.1E-4</v>
      </c>
      <c r="N104" s="21">
        <v>-2.862E-2</v>
      </c>
      <c r="O104" s="21">
        <v>-1.4319999999999999E-2</v>
      </c>
      <c r="P104" s="21">
        <v>-1.0869999999999999E-2</v>
      </c>
      <c r="Q104" s="21">
        <v>-1.17E-2</v>
      </c>
      <c r="R104" s="21">
        <v>-2.9239999999999999E-2</v>
      </c>
      <c r="S104" s="21">
        <v>-6.7999999999999996E-3</v>
      </c>
      <c r="T104" s="21">
        <v>-4.9250000000000002E-2</v>
      </c>
      <c r="U104" s="21">
        <v>-4.4228218323794544E-4</v>
      </c>
      <c r="V104" s="21">
        <v>-3.9344177564821496E-2</v>
      </c>
      <c r="W104" s="21">
        <v>-8.8549582419007126E-3</v>
      </c>
      <c r="X104" s="21">
        <v>4.8390498364243514E-3</v>
      </c>
      <c r="Y104" s="21">
        <v>-1.8410561843179674E-2</v>
      </c>
      <c r="Z104" s="21">
        <v>-7.015726399705797E-3</v>
      </c>
      <c r="AA104" s="21">
        <v>-2.0552553412400264E-2</v>
      </c>
      <c r="AB104" s="21">
        <v>-3.6271349160032101E-3</v>
      </c>
      <c r="AC104" s="21">
        <v>-1.8165618412101472E-2</v>
      </c>
      <c r="AD104" s="21">
        <v>-2.2020097969759355E-2</v>
      </c>
      <c r="AE104" s="21">
        <v>6.5594612280234221E-2</v>
      </c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 t="e">
        <f t="shared" si="0"/>
        <v>#DIV/0!</v>
      </c>
      <c r="CK104" s="8"/>
      <c r="CL104" s="8"/>
      <c r="CM104" s="8"/>
      <c r="CN104" s="8"/>
      <c r="CO104" s="8" t="e">
        <f t="shared" si="1"/>
        <v>#DIV/0!</v>
      </c>
      <c r="CP104" s="8"/>
      <c r="CQ104" s="8" t="e">
        <f t="shared" si="2"/>
        <v>#DIV/0!</v>
      </c>
      <c r="CR104" s="8"/>
      <c r="CS104" s="8" t="e">
        <f t="shared" si="3"/>
        <v>#DIV/0!</v>
      </c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 t="e">
        <f t="shared" si="4"/>
        <v>#DIV/0!</v>
      </c>
      <c r="DF104" s="8"/>
      <c r="DG104" s="8"/>
      <c r="DH104" s="8"/>
      <c r="DI104" s="8"/>
      <c r="DJ104" s="8"/>
      <c r="DK104" s="8" t="e">
        <f t="shared" si="5"/>
        <v>#DIV/0!</v>
      </c>
      <c r="DL104" s="8"/>
      <c r="DM104" s="8"/>
      <c r="DN104" s="8"/>
      <c r="DO104" s="8"/>
      <c r="DP104" s="8"/>
      <c r="DQ104" s="8"/>
      <c r="DR104" s="8"/>
      <c r="DS104" s="8" t="e">
        <f t="shared" si="6"/>
        <v>#DIV/0!</v>
      </c>
      <c r="DT104" s="8" t="e">
        <f t="shared" si="7"/>
        <v>#DIV/0!</v>
      </c>
      <c r="DU104" s="8"/>
      <c r="DV104" s="8"/>
      <c r="DW104" s="8"/>
      <c r="DX104" s="8"/>
      <c r="DY104" s="8"/>
      <c r="DZ104" s="8" t="e">
        <f t="shared" si="8"/>
        <v>#DIV/0!</v>
      </c>
      <c r="EA104" s="8"/>
      <c r="EB104" s="8"/>
      <c r="EC104" s="8"/>
      <c r="ED104" s="8"/>
      <c r="EE104" s="8"/>
      <c r="EF104" s="8"/>
      <c r="EG104" s="8"/>
      <c r="EH104" s="8"/>
      <c r="EI104" s="8"/>
      <c r="EJ104" s="8" t="e">
        <f t="shared" si="9"/>
        <v>#DIV/0!</v>
      </c>
      <c r="EK104" s="8"/>
      <c r="EL104" s="8"/>
      <c r="EM104" s="8"/>
      <c r="EN104" s="8"/>
      <c r="EO104" s="8" t="e">
        <f t="shared" si="10"/>
        <v>#DIV/0!</v>
      </c>
      <c r="EP104" s="8"/>
      <c r="EQ104" s="8" t="e">
        <f t="shared" si="11"/>
        <v>#DIV/0!</v>
      </c>
      <c r="ER104" s="8"/>
      <c r="ES104" s="8" t="e">
        <f t="shared" si="12"/>
        <v>#DIV/0!</v>
      </c>
      <c r="ET104" s="8"/>
      <c r="EU104" s="9" t="e">
        <f t="shared" si="13"/>
        <v>#DIV/0!</v>
      </c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</row>
    <row r="105" spans="1:163" ht="15.75" customHeight="1" x14ac:dyDescent="0.2">
      <c r="A105" s="20">
        <v>44020</v>
      </c>
      <c r="B105" s="21">
        <v>-1.5513900978422887E-3</v>
      </c>
      <c r="C105" s="21">
        <v>-1.1833684345828085E-3</v>
      </c>
      <c r="D105" s="21">
        <v>-6.1814200074920235E-3</v>
      </c>
      <c r="E105" s="21">
        <v>2.3023057601607385E-2</v>
      </c>
      <c r="F105" s="21">
        <v>7.2847226154629241E-3</v>
      </c>
      <c r="G105" s="21">
        <v>4.6333836112129833E-4</v>
      </c>
      <c r="H105" s="21">
        <v>3.9370129593395992E-3</v>
      </c>
      <c r="I105" s="21">
        <v>-3.2669897176747627E-2</v>
      </c>
      <c r="J105" s="21">
        <v>4.2676276224283506E-3</v>
      </c>
      <c r="K105" s="21">
        <v>5.1317252542732233E-3</v>
      </c>
      <c r="L105" s="21">
        <v>1.1100000000000001E-3</v>
      </c>
      <c r="M105" s="21">
        <v>2.9399999999999999E-3</v>
      </c>
      <c r="N105" s="21">
        <v>1.056E-2</v>
      </c>
      <c r="O105" s="21">
        <v>1.6000000000000001E-4</v>
      </c>
      <c r="P105" s="21">
        <v>-1.021E-2</v>
      </c>
      <c r="Q105" s="21">
        <v>2.1749999999999999E-2</v>
      </c>
      <c r="R105" s="21">
        <v>1.8069999999999999E-2</v>
      </c>
      <c r="S105" s="21">
        <v>1.966E-2</v>
      </c>
      <c r="T105" s="21">
        <v>6.6899999999999998E-3</v>
      </c>
      <c r="U105" s="21">
        <v>-3.1014646039569231E-3</v>
      </c>
      <c r="V105" s="21">
        <v>1.4392320339512685E-2</v>
      </c>
      <c r="W105" s="21">
        <v>7.3310567599519198E-3</v>
      </c>
      <c r="X105" s="21">
        <v>5.4669468297363867E-3</v>
      </c>
      <c r="Y105" s="21">
        <v>6.204043652023033E-3</v>
      </c>
      <c r="Z105" s="21">
        <v>2.6316165395573757E-2</v>
      </c>
      <c r="AA105" s="21">
        <v>5.7478183823103319E-3</v>
      </c>
      <c r="AB105" s="21">
        <v>6.1583241177277179E-3</v>
      </c>
      <c r="AC105" s="21">
        <v>4.4699126496167696E-3</v>
      </c>
      <c r="AD105" s="21">
        <v>1.6566090642226175E-3</v>
      </c>
      <c r="AE105" s="21">
        <v>-1.9969636121251185E-2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 t="e">
        <f t="shared" si="0"/>
        <v>#DIV/0!</v>
      </c>
      <c r="CK105" s="8"/>
      <c r="CL105" s="8"/>
      <c r="CM105" s="8"/>
      <c r="CN105" s="8"/>
      <c r="CO105" s="8" t="e">
        <f t="shared" si="1"/>
        <v>#DIV/0!</v>
      </c>
      <c r="CP105" s="8"/>
      <c r="CQ105" s="8" t="e">
        <f t="shared" si="2"/>
        <v>#DIV/0!</v>
      </c>
      <c r="CR105" s="8"/>
      <c r="CS105" s="8" t="e">
        <f t="shared" si="3"/>
        <v>#DIV/0!</v>
      </c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 t="e">
        <f t="shared" si="4"/>
        <v>#DIV/0!</v>
      </c>
      <c r="DF105" s="8"/>
      <c r="DG105" s="8"/>
      <c r="DH105" s="8"/>
      <c r="DI105" s="8"/>
      <c r="DJ105" s="8"/>
      <c r="DK105" s="8" t="e">
        <f t="shared" si="5"/>
        <v>#DIV/0!</v>
      </c>
      <c r="DL105" s="8"/>
      <c r="DM105" s="8"/>
      <c r="DN105" s="8"/>
      <c r="DO105" s="8"/>
      <c r="DP105" s="8"/>
      <c r="DQ105" s="8"/>
      <c r="DR105" s="8"/>
      <c r="DS105" s="8" t="e">
        <f t="shared" si="6"/>
        <v>#DIV/0!</v>
      </c>
      <c r="DT105" s="8" t="e">
        <f t="shared" si="7"/>
        <v>#DIV/0!</v>
      </c>
      <c r="DU105" s="8"/>
      <c r="DV105" s="8"/>
      <c r="DW105" s="8"/>
      <c r="DX105" s="8"/>
      <c r="DY105" s="8"/>
      <c r="DZ105" s="8" t="e">
        <f t="shared" si="8"/>
        <v>#DIV/0!</v>
      </c>
      <c r="EA105" s="8"/>
      <c r="EB105" s="8"/>
      <c r="EC105" s="8"/>
      <c r="ED105" s="8"/>
      <c r="EE105" s="8"/>
      <c r="EF105" s="8"/>
      <c r="EG105" s="8"/>
      <c r="EH105" s="8"/>
      <c r="EI105" s="8"/>
      <c r="EJ105" s="8" t="e">
        <f t="shared" si="9"/>
        <v>#DIV/0!</v>
      </c>
      <c r="EK105" s="8"/>
      <c r="EL105" s="8"/>
      <c r="EM105" s="8"/>
      <c r="EN105" s="8"/>
      <c r="EO105" s="8" t="e">
        <f t="shared" si="10"/>
        <v>#DIV/0!</v>
      </c>
      <c r="EP105" s="8"/>
      <c r="EQ105" s="8" t="e">
        <f t="shared" si="11"/>
        <v>#DIV/0!</v>
      </c>
      <c r="ER105" s="8"/>
      <c r="ES105" s="8" t="e">
        <f t="shared" si="12"/>
        <v>#DIV/0!</v>
      </c>
      <c r="ET105" s="8"/>
      <c r="EU105" s="9" t="e">
        <f t="shared" si="13"/>
        <v>#DIV/0!</v>
      </c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</row>
    <row r="106" spans="1:163" ht="15.75" customHeight="1" x14ac:dyDescent="0.2">
      <c r="A106" s="20">
        <v>44021</v>
      </c>
      <c r="B106" s="21">
        <v>-2.0456224205478782E-2</v>
      </c>
      <c r="C106" s="21">
        <v>-2.5400613432935804E-2</v>
      </c>
      <c r="D106" s="21">
        <v>2.781917553956492E-4</v>
      </c>
      <c r="E106" s="21">
        <v>3.5597472481012906E-3</v>
      </c>
      <c r="F106" s="21">
        <v>-1.8908622916394901E-2</v>
      </c>
      <c r="G106" s="21">
        <v>-4.2705643559422184E-2</v>
      </c>
      <c r="H106" s="21">
        <v>1.9241756776200929E-2</v>
      </c>
      <c r="I106" s="21">
        <v>-2.2810864981523217E-2</v>
      </c>
      <c r="J106" s="21">
        <v>-2.9413885206293341E-2</v>
      </c>
      <c r="K106" s="21">
        <v>-3.2470335287429269E-3</v>
      </c>
      <c r="L106" s="21">
        <v>-1.7139999999999999E-2</v>
      </c>
      <c r="M106" s="21">
        <v>-5.4599999999999996E-3</v>
      </c>
      <c r="N106" s="21">
        <v>-2.189E-2</v>
      </c>
      <c r="O106" s="21">
        <v>-8.2100000000000003E-3</v>
      </c>
      <c r="P106" s="21">
        <v>-1.5910000000000001E-2</v>
      </c>
      <c r="Q106" s="21">
        <v>6.9800000000000001E-3</v>
      </c>
      <c r="R106" s="21">
        <v>-1.8890000000000001E-2</v>
      </c>
      <c r="S106" s="21">
        <v>2.2899999999999999E-3</v>
      </c>
      <c r="T106" s="21">
        <v>-3.8490000000000003E-2</v>
      </c>
      <c r="U106" s="21">
        <v>-2.6074752128930893E-2</v>
      </c>
      <c r="V106" s="21">
        <v>-2.7164143913705162E-2</v>
      </c>
      <c r="W106" s="21">
        <v>-4.867951599950817E-3</v>
      </c>
      <c r="X106" s="21">
        <v>-3.3418949470774744E-3</v>
      </c>
      <c r="Y106" s="21">
        <v>-2.8135535658003988E-2</v>
      </c>
      <c r="Z106" s="21">
        <v>1.2849618421133437E-3</v>
      </c>
      <c r="AA106" s="21">
        <v>-2.4427866836905308E-2</v>
      </c>
      <c r="AB106" s="21">
        <v>-2.6346200031231944E-2</v>
      </c>
      <c r="AC106" s="21">
        <v>-1.4769944187801264E-2</v>
      </c>
      <c r="AD106" s="21">
        <v>-8.0732627965832124E-2</v>
      </c>
      <c r="AE106" s="21">
        <v>2.6251557054377546E-2</v>
      </c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 t="e">
        <f t="shared" si="0"/>
        <v>#DIV/0!</v>
      </c>
      <c r="CK106" s="8"/>
      <c r="CL106" s="8"/>
      <c r="CM106" s="8"/>
      <c r="CN106" s="8"/>
      <c r="CO106" s="8" t="e">
        <f t="shared" si="1"/>
        <v>#DIV/0!</v>
      </c>
      <c r="CP106" s="8"/>
      <c r="CQ106" s="8" t="e">
        <f t="shared" si="2"/>
        <v>#DIV/0!</v>
      </c>
      <c r="CR106" s="8"/>
      <c r="CS106" s="8" t="e">
        <f t="shared" si="3"/>
        <v>#DIV/0!</v>
      </c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 t="e">
        <f t="shared" si="4"/>
        <v>#DIV/0!</v>
      </c>
      <c r="DF106" s="8"/>
      <c r="DG106" s="8"/>
      <c r="DH106" s="8"/>
      <c r="DI106" s="8"/>
      <c r="DJ106" s="8"/>
      <c r="DK106" s="8" t="e">
        <f t="shared" si="5"/>
        <v>#DIV/0!</v>
      </c>
      <c r="DL106" s="8"/>
      <c r="DM106" s="8"/>
      <c r="DN106" s="8"/>
      <c r="DO106" s="8"/>
      <c r="DP106" s="8"/>
      <c r="DQ106" s="8"/>
      <c r="DR106" s="8"/>
      <c r="DS106" s="8" t="e">
        <f t="shared" si="6"/>
        <v>#DIV/0!</v>
      </c>
      <c r="DT106" s="8" t="e">
        <f t="shared" si="7"/>
        <v>#DIV/0!</v>
      </c>
      <c r="DU106" s="8"/>
      <c r="DV106" s="8"/>
      <c r="DW106" s="8"/>
      <c r="DX106" s="8"/>
      <c r="DY106" s="8"/>
      <c r="DZ106" s="8" t="e">
        <f t="shared" si="8"/>
        <v>#DIV/0!</v>
      </c>
      <c r="EA106" s="8"/>
      <c r="EB106" s="8"/>
      <c r="EC106" s="8"/>
      <c r="ED106" s="8"/>
      <c r="EE106" s="8"/>
      <c r="EF106" s="8"/>
      <c r="EG106" s="8"/>
      <c r="EH106" s="8"/>
      <c r="EI106" s="8"/>
      <c r="EJ106" s="8" t="e">
        <f t="shared" si="9"/>
        <v>#DIV/0!</v>
      </c>
      <c r="EK106" s="8"/>
      <c r="EL106" s="8"/>
      <c r="EM106" s="8"/>
      <c r="EN106" s="8"/>
      <c r="EO106" s="8" t="e">
        <f t="shared" si="10"/>
        <v>#DIV/0!</v>
      </c>
      <c r="EP106" s="8"/>
      <c r="EQ106" s="8" t="e">
        <f t="shared" si="11"/>
        <v>#DIV/0!</v>
      </c>
      <c r="ER106" s="8"/>
      <c r="ES106" s="8" t="e">
        <f t="shared" si="12"/>
        <v>#DIV/0!</v>
      </c>
      <c r="ET106" s="8"/>
      <c r="EU106" s="9" t="e">
        <f t="shared" si="13"/>
        <v>#DIV/0!</v>
      </c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</row>
    <row r="107" spans="1:163" ht="15.75" customHeight="1" x14ac:dyDescent="0.2">
      <c r="A107" s="20">
        <v>44022</v>
      </c>
      <c r="B107" s="21">
        <v>9.2015108635972696E-3</v>
      </c>
      <c r="C107" s="21">
        <v>2.8946525921745243E-2</v>
      </c>
      <c r="D107" s="21">
        <v>-1.0465444030469151E-2</v>
      </c>
      <c r="E107" s="21">
        <v>2.4790920957454355E-3</v>
      </c>
      <c r="F107" s="21">
        <v>1.7971635262928373E-2</v>
      </c>
      <c r="G107" s="21">
        <v>2.9650323500940923E-2</v>
      </c>
      <c r="H107" s="21">
        <v>-8.5689808156783488E-4</v>
      </c>
      <c r="I107" s="21">
        <v>3.2920678620089433E-2</v>
      </c>
      <c r="J107" s="21">
        <v>7.6104940649759706E-3</v>
      </c>
      <c r="K107" s="21">
        <v>1.8822090205703825E-2</v>
      </c>
      <c r="L107" s="21">
        <v>2.256E-2</v>
      </c>
      <c r="M107" s="21">
        <v>-8.4000000000000003E-4</v>
      </c>
      <c r="N107" s="21">
        <v>5.323E-2</v>
      </c>
      <c r="O107" s="21">
        <v>2.98E-3</v>
      </c>
      <c r="P107" s="21">
        <v>5.1999999999999995E-4</v>
      </c>
      <c r="Q107" s="21">
        <v>-3.0400000000000002E-3</v>
      </c>
      <c r="R107" s="21">
        <v>1.026E-2</v>
      </c>
      <c r="S107" s="21">
        <v>-9.3100000000000006E-3</v>
      </c>
      <c r="T107" s="21">
        <v>2.9340000000000001E-2</v>
      </c>
      <c r="U107" s="21">
        <v>2.7848195289368362E-2</v>
      </c>
      <c r="V107" s="21">
        <v>4.3397550099132862E-2</v>
      </c>
      <c r="W107" s="21">
        <v>8.6333782569130435E-3</v>
      </c>
      <c r="X107" s="21">
        <v>1.1446323778219058E-2</v>
      </c>
      <c r="Y107" s="21">
        <v>3.3950017725223137E-2</v>
      </c>
      <c r="Z107" s="21">
        <v>2.1427878926330982E-2</v>
      </c>
      <c r="AA107" s="21">
        <v>2.4038874409616448E-4</v>
      </c>
      <c r="AB107" s="21">
        <v>1.0144880883423092E-2</v>
      </c>
      <c r="AC107" s="21">
        <v>1.7673359418780826E-3</v>
      </c>
      <c r="AD107" s="21">
        <v>2.8056939575169578E-2</v>
      </c>
      <c r="AE107" s="21">
        <v>2.2676357649055751E-2</v>
      </c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 t="e">
        <f t="shared" si="0"/>
        <v>#DIV/0!</v>
      </c>
      <c r="CK107" s="8"/>
      <c r="CL107" s="8"/>
      <c r="CM107" s="8"/>
      <c r="CN107" s="8"/>
      <c r="CO107" s="8" t="e">
        <f t="shared" si="1"/>
        <v>#DIV/0!</v>
      </c>
      <c r="CP107" s="8"/>
      <c r="CQ107" s="8" t="e">
        <f t="shared" si="2"/>
        <v>#DIV/0!</v>
      </c>
      <c r="CR107" s="8"/>
      <c r="CS107" s="8" t="e">
        <f t="shared" si="3"/>
        <v>#DIV/0!</v>
      </c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 t="e">
        <f t="shared" si="4"/>
        <v>#DIV/0!</v>
      </c>
      <c r="DF107" s="8"/>
      <c r="DG107" s="8"/>
      <c r="DH107" s="8"/>
      <c r="DI107" s="8"/>
      <c r="DJ107" s="8"/>
      <c r="DK107" s="8" t="e">
        <f t="shared" si="5"/>
        <v>#DIV/0!</v>
      </c>
      <c r="DL107" s="8"/>
      <c r="DM107" s="8"/>
      <c r="DN107" s="8"/>
      <c r="DO107" s="8"/>
      <c r="DP107" s="8"/>
      <c r="DQ107" s="8"/>
      <c r="DR107" s="8"/>
      <c r="DS107" s="8" t="e">
        <f t="shared" si="6"/>
        <v>#DIV/0!</v>
      </c>
      <c r="DT107" s="8" t="e">
        <f t="shared" si="7"/>
        <v>#DIV/0!</v>
      </c>
      <c r="DU107" s="8"/>
      <c r="DV107" s="8"/>
      <c r="DW107" s="8"/>
      <c r="DX107" s="8"/>
      <c r="DY107" s="8"/>
      <c r="DZ107" s="8" t="e">
        <f t="shared" si="8"/>
        <v>#DIV/0!</v>
      </c>
      <c r="EA107" s="8"/>
      <c r="EB107" s="8"/>
      <c r="EC107" s="8"/>
      <c r="ED107" s="8"/>
      <c r="EE107" s="8"/>
      <c r="EF107" s="8"/>
      <c r="EG107" s="8"/>
      <c r="EH107" s="8"/>
      <c r="EI107" s="8"/>
      <c r="EJ107" s="8" t="e">
        <f t="shared" si="9"/>
        <v>#DIV/0!</v>
      </c>
      <c r="EK107" s="8"/>
      <c r="EL107" s="8"/>
      <c r="EM107" s="8"/>
      <c r="EN107" s="8"/>
      <c r="EO107" s="8" t="e">
        <f t="shared" si="10"/>
        <v>#DIV/0!</v>
      </c>
      <c r="EP107" s="8"/>
      <c r="EQ107" s="8" t="e">
        <f t="shared" si="11"/>
        <v>#DIV/0!</v>
      </c>
      <c r="ER107" s="8"/>
      <c r="ES107" s="8" t="e">
        <f t="shared" si="12"/>
        <v>#DIV/0!</v>
      </c>
      <c r="ET107" s="8"/>
      <c r="EU107" s="9" t="e">
        <f t="shared" si="13"/>
        <v>#DIV/0!</v>
      </c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</row>
    <row r="108" spans="1:163" ht="15.75" customHeight="1" x14ac:dyDescent="0.2">
      <c r="A108" s="20">
        <v>44025</v>
      </c>
      <c r="B108" s="21">
        <v>1.2676912818783345E-2</v>
      </c>
      <c r="C108" s="21">
        <v>3.5333834073760185E-3</v>
      </c>
      <c r="D108" s="21">
        <v>4.007378930258822E-3</v>
      </c>
      <c r="E108" s="21">
        <v>-4.6238930853484649E-3</v>
      </c>
      <c r="F108" s="21">
        <v>1.9801095551928917E-2</v>
      </c>
      <c r="G108" s="21">
        <v>1.992616260317917E-3</v>
      </c>
      <c r="H108" s="21">
        <v>-1.5768768255581822E-2</v>
      </c>
      <c r="I108" s="21">
        <v>1.1707450794235286E-2</v>
      </c>
      <c r="J108" s="21">
        <v>7.2742854163980126E-3</v>
      </c>
      <c r="K108" s="21">
        <v>-1.6087045765711367E-2</v>
      </c>
      <c r="L108" s="21">
        <v>7.1599999999999997E-3</v>
      </c>
      <c r="M108" s="21">
        <v>1.975E-2</v>
      </c>
      <c r="N108" s="21">
        <v>1.423E-2</v>
      </c>
      <c r="O108" s="21">
        <v>2.2000000000000001E-4</v>
      </c>
      <c r="P108" s="21">
        <v>8.0499999999999999E-3</v>
      </c>
      <c r="Q108" s="21">
        <v>-3.1379999999999998E-2</v>
      </c>
      <c r="R108" s="21">
        <v>-1.5740000000000001E-2</v>
      </c>
      <c r="S108" s="21">
        <v>-5.4449999999999998E-2</v>
      </c>
      <c r="T108" s="21">
        <v>-1.576E-2</v>
      </c>
      <c r="U108" s="21">
        <v>2.2123902829406421E-3</v>
      </c>
      <c r="V108" s="21">
        <v>1.6021962266844551E-2</v>
      </c>
      <c r="W108" s="21">
        <v>-1.9610596003241149E-3</v>
      </c>
      <c r="X108" s="21">
        <v>1.2906350101625178E-3</v>
      </c>
      <c r="Y108" s="21">
        <v>3.5075448096773352E-3</v>
      </c>
      <c r="Z108" s="21">
        <v>-2.6491615446976341E-2</v>
      </c>
      <c r="AA108" s="21">
        <v>2.8702007471841432E-2</v>
      </c>
      <c r="AB108" s="21">
        <v>-7.343492160374462E-4</v>
      </c>
      <c r="AC108" s="21">
        <v>-1.8503030694007837E-2</v>
      </c>
      <c r="AD108" s="21">
        <v>-1.3551022919315044E-2</v>
      </c>
      <c r="AE108" s="21">
        <v>-8.9162773634896518E-3</v>
      </c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 t="e">
        <f t="shared" si="0"/>
        <v>#DIV/0!</v>
      </c>
      <c r="CK108" s="8"/>
      <c r="CL108" s="8"/>
      <c r="CM108" s="8"/>
      <c r="CN108" s="8"/>
      <c r="CO108" s="8" t="e">
        <f t="shared" si="1"/>
        <v>#DIV/0!</v>
      </c>
      <c r="CP108" s="8"/>
      <c r="CQ108" s="8" t="e">
        <f t="shared" si="2"/>
        <v>#DIV/0!</v>
      </c>
      <c r="CR108" s="8"/>
      <c r="CS108" s="8" t="e">
        <f t="shared" si="3"/>
        <v>#DIV/0!</v>
      </c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 t="e">
        <f t="shared" si="4"/>
        <v>#DIV/0!</v>
      </c>
      <c r="DF108" s="8"/>
      <c r="DG108" s="8"/>
      <c r="DH108" s="8"/>
      <c r="DI108" s="8"/>
      <c r="DJ108" s="8"/>
      <c r="DK108" s="8" t="e">
        <f t="shared" si="5"/>
        <v>#DIV/0!</v>
      </c>
      <c r="DL108" s="8"/>
      <c r="DM108" s="8"/>
      <c r="DN108" s="8"/>
      <c r="DO108" s="8"/>
      <c r="DP108" s="8"/>
      <c r="DQ108" s="8"/>
      <c r="DR108" s="8"/>
      <c r="DS108" s="8" t="e">
        <f t="shared" si="6"/>
        <v>#DIV/0!</v>
      </c>
      <c r="DT108" s="8" t="e">
        <f t="shared" si="7"/>
        <v>#DIV/0!</v>
      </c>
      <c r="DU108" s="8"/>
      <c r="DV108" s="8"/>
      <c r="DW108" s="8"/>
      <c r="DX108" s="8"/>
      <c r="DY108" s="8"/>
      <c r="DZ108" s="8" t="e">
        <f t="shared" si="8"/>
        <v>#DIV/0!</v>
      </c>
      <c r="EA108" s="8"/>
      <c r="EB108" s="8"/>
      <c r="EC108" s="8"/>
      <c r="ED108" s="8"/>
      <c r="EE108" s="8"/>
      <c r="EF108" s="8"/>
      <c r="EG108" s="8"/>
      <c r="EH108" s="8"/>
      <c r="EI108" s="8"/>
      <c r="EJ108" s="8" t="e">
        <f t="shared" si="9"/>
        <v>#DIV/0!</v>
      </c>
      <c r="EK108" s="8"/>
      <c r="EL108" s="8"/>
      <c r="EM108" s="8"/>
      <c r="EN108" s="8"/>
      <c r="EO108" s="8" t="e">
        <f t="shared" si="10"/>
        <v>#DIV/0!</v>
      </c>
      <c r="EP108" s="8"/>
      <c r="EQ108" s="8" t="e">
        <f t="shared" si="11"/>
        <v>#DIV/0!</v>
      </c>
      <c r="ER108" s="8"/>
      <c r="ES108" s="8" t="e">
        <f t="shared" si="12"/>
        <v>#DIV/0!</v>
      </c>
      <c r="ET108" s="8"/>
      <c r="EU108" s="9" t="e">
        <f t="shared" si="13"/>
        <v>#DIV/0!</v>
      </c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</row>
    <row r="109" spans="1:163" ht="15.75" customHeight="1" x14ac:dyDescent="0.2">
      <c r="A109" s="20">
        <v>44026</v>
      </c>
      <c r="B109" s="21">
        <v>2.3872966253382991E-2</v>
      </c>
      <c r="C109" s="21">
        <v>1.358831948122656E-2</v>
      </c>
      <c r="D109" s="21">
        <v>1.2124251631854125E-2</v>
      </c>
      <c r="E109" s="21">
        <v>1.6412968747887519E-2</v>
      </c>
      <c r="F109" s="21">
        <v>4.7195148163990945E-2</v>
      </c>
      <c r="G109" s="21">
        <v>3.3960097971180991E-2</v>
      </c>
      <c r="H109" s="21">
        <v>7.159158465591074E-3</v>
      </c>
      <c r="I109" s="21">
        <v>2.8682654597023037E-2</v>
      </c>
      <c r="J109" s="21">
        <v>3.1622374913437785E-2</v>
      </c>
      <c r="K109" s="21">
        <v>6.8050619875427943E-3</v>
      </c>
      <c r="L109" s="21">
        <v>1.1679999999999999E-2</v>
      </c>
      <c r="M109" s="21">
        <v>1.8489999999999999E-2</v>
      </c>
      <c r="N109" s="21">
        <v>5.7200000000000003E-3</v>
      </c>
      <c r="O109" s="21">
        <v>3.0880000000000001E-2</v>
      </c>
      <c r="P109" s="21">
        <v>1.157E-2</v>
      </c>
      <c r="Q109" s="21">
        <v>6.1599999999999997E-3</v>
      </c>
      <c r="R109" s="21">
        <v>3.1099999999999999E-3</v>
      </c>
      <c r="S109" s="21">
        <v>6.4599999999999996E-3</v>
      </c>
      <c r="T109" s="21">
        <v>2.4240000000000001E-2</v>
      </c>
      <c r="U109" s="21">
        <v>1.3608638463145514E-2</v>
      </c>
      <c r="V109" s="21">
        <v>2.4262818511176346E-2</v>
      </c>
      <c r="W109" s="21">
        <v>3.2205538502933652E-2</v>
      </c>
      <c r="X109" s="21">
        <v>8.3487680888400997E-3</v>
      </c>
      <c r="Y109" s="21">
        <v>3.7033313920140205E-2</v>
      </c>
      <c r="Z109" s="21">
        <v>2.0777314183537669E-2</v>
      </c>
      <c r="AA109" s="21">
        <v>2.8971330599803547E-2</v>
      </c>
      <c r="AB109" s="21">
        <v>1.8018505502678212E-2</v>
      </c>
      <c r="AC109" s="21">
        <v>2.2545743777500668E-2</v>
      </c>
      <c r="AD109" s="21">
        <v>1.3301739607541758E-2</v>
      </c>
      <c r="AE109" s="21">
        <v>1.9042367923288298E-2</v>
      </c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 t="e">
        <f t="shared" si="0"/>
        <v>#DIV/0!</v>
      </c>
      <c r="CK109" s="8"/>
      <c r="CL109" s="8"/>
      <c r="CM109" s="8"/>
      <c r="CN109" s="8"/>
      <c r="CO109" s="8" t="e">
        <f t="shared" si="1"/>
        <v>#DIV/0!</v>
      </c>
      <c r="CP109" s="8"/>
      <c r="CQ109" s="8" t="e">
        <f t="shared" si="2"/>
        <v>#DIV/0!</v>
      </c>
      <c r="CR109" s="8"/>
      <c r="CS109" s="8" t="e">
        <f t="shared" si="3"/>
        <v>#DIV/0!</v>
      </c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 t="e">
        <f t="shared" si="4"/>
        <v>#DIV/0!</v>
      </c>
      <c r="DF109" s="8"/>
      <c r="DG109" s="8"/>
      <c r="DH109" s="8"/>
      <c r="DI109" s="8"/>
      <c r="DJ109" s="8"/>
      <c r="DK109" s="8" t="e">
        <f t="shared" si="5"/>
        <v>#DIV/0!</v>
      </c>
      <c r="DL109" s="8"/>
      <c r="DM109" s="8"/>
      <c r="DN109" s="8"/>
      <c r="DO109" s="8"/>
      <c r="DP109" s="8"/>
      <c r="DQ109" s="8"/>
      <c r="DR109" s="8"/>
      <c r="DS109" s="8" t="e">
        <f t="shared" si="6"/>
        <v>#DIV/0!</v>
      </c>
      <c r="DT109" s="8" t="e">
        <f t="shared" si="7"/>
        <v>#DIV/0!</v>
      </c>
      <c r="DU109" s="8"/>
      <c r="DV109" s="8"/>
      <c r="DW109" s="8"/>
      <c r="DX109" s="8"/>
      <c r="DY109" s="8"/>
      <c r="DZ109" s="8" t="e">
        <f t="shared" si="8"/>
        <v>#DIV/0!</v>
      </c>
      <c r="EA109" s="8"/>
      <c r="EB109" s="8"/>
      <c r="EC109" s="8"/>
      <c r="ED109" s="8"/>
      <c r="EE109" s="8"/>
      <c r="EF109" s="8"/>
      <c r="EG109" s="8"/>
      <c r="EH109" s="8"/>
      <c r="EI109" s="8"/>
      <c r="EJ109" s="8" t="e">
        <f t="shared" si="9"/>
        <v>#DIV/0!</v>
      </c>
      <c r="EK109" s="8"/>
      <c r="EL109" s="8"/>
      <c r="EM109" s="8"/>
      <c r="EN109" s="8"/>
      <c r="EO109" s="8" t="e">
        <f t="shared" si="10"/>
        <v>#DIV/0!</v>
      </c>
      <c r="EP109" s="8"/>
      <c r="EQ109" s="8" t="e">
        <f t="shared" si="11"/>
        <v>#DIV/0!</v>
      </c>
      <c r="ER109" s="8"/>
      <c r="ES109" s="8" t="e">
        <f t="shared" si="12"/>
        <v>#DIV/0!</v>
      </c>
      <c r="ET109" s="8"/>
      <c r="EU109" s="9" t="e">
        <f t="shared" si="13"/>
        <v>#DIV/0!</v>
      </c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</row>
    <row r="110" spans="1:163" ht="15.75" customHeight="1" x14ac:dyDescent="0.2">
      <c r="A110" s="20">
        <v>44027</v>
      </c>
      <c r="B110" s="21">
        <v>4.970595693407822E-3</v>
      </c>
      <c r="C110" s="21">
        <v>2.622418748206699E-2</v>
      </c>
      <c r="D110" s="21">
        <v>8.6887841169322932E-4</v>
      </c>
      <c r="E110" s="21">
        <v>6.853825297220578E-3</v>
      </c>
      <c r="F110" s="21">
        <v>1.0754354485030098E-2</v>
      </c>
      <c r="G110" s="21">
        <v>6.09345148787813E-3</v>
      </c>
      <c r="H110" s="21">
        <v>3.0218024289164476E-3</v>
      </c>
      <c r="I110" s="21">
        <v>2.0753922006035676E-2</v>
      </c>
      <c r="J110" s="21">
        <v>2.5532167181922014E-2</v>
      </c>
      <c r="K110" s="21">
        <v>8.4738586546794783E-4</v>
      </c>
      <c r="L110" s="21">
        <v>1.9709999999999998E-2</v>
      </c>
      <c r="M110" s="21">
        <v>2.3E-3</v>
      </c>
      <c r="N110" s="21">
        <v>1.536E-2</v>
      </c>
      <c r="O110" s="21">
        <v>5.4900000000000001E-3</v>
      </c>
      <c r="P110" s="21">
        <v>1.5089999999999999E-2</v>
      </c>
      <c r="Q110" s="21">
        <v>-1.49E-3</v>
      </c>
      <c r="R110" s="21">
        <v>1.823E-2</v>
      </c>
      <c r="S110" s="21">
        <v>-7.79E-3</v>
      </c>
      <c r="T110" s="21">
        <v>4.3389999999999998E-2</v>
      </c>
      <c r="U110" s="21">
        <v>1.1488150623128966E-2</v>
      </c>
      <c r="V110" s="21">
        <v>1.3413674930779079E-2</v>
      </c>
      <c r="W110" s="21">
        <v>3.8790511845616895E-5</v>
      </c>
      <c r="X110" s="21">
        <v>-4.7277623218876935E-3</v>
      </c>
      <c r="Y110" s="21">
        <v>4.9644596891269717E-3</v>
      </c>
      <c r="Z110" s="21">
        <v>1.8701496790249933E-2</v>
      </c>
      <c r="AA110" s="21">
        <v>-1.4528733008174E-2</v>
      </c>
      <c r="AB110" s="21">
        <v>-6.8778551671864613E-3</v>
      </c>
      <c r="AC110" s="21">
        <v>1.6518278523458673E-2</v>
      </c>
      <c r="AD110" s="21">
        <v>1.4110891398397817E-2</v>
      </c>
      <c r="AE110" s="21">
        <v>-7.5754706297248911E-5</v>
      </c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 t="e">
        <f t="shared" si="0"/>
        <v>#DIV/0!</v>
      </c>
      <c r="CK110" s="8"/>
      <c r="CL110" s="8"/>
      <c r="CM110" s="8"/>
      <c r="CN110" s="8"/>
      <c r="CO110" s="8" t="e">
        <f t="shared" si="1"/>
        <v>#DIV/0!</v>
      </c>
      <c r="CP110" s="8"/>
      <c r="CQ110" s="8" t="e">
        <f t="shared" si="2"/>
        <v>#DIV/0!</v>
      </c>
      <c r="CR110" s="8"/>
      <c r="CS110" s="8" t="e">
        <f t="shared" si="3"/>
        <v>#DIV/0!</v>
      </c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 t="e">
        <f t="shared" si="4"/>
        <v>#DIV/0!</v>
      </c>
      <c r="DF110" s="8"/>
      <c r="DG110" s="8"/>
      <c r="DH110" s="8"/>
      <c r="DI110" s="8"/>
      <c r="DJ110" s="8"/>
      <c r="DK110" s="8" t="e">
        <f t="shared" si="5"/>
        <v>#DIV/0!</v>
      </c>
      <c r="DL110" s="8"/>
      <c r="DM110" s="8"/>
      <c r="DN110" s="8"/>
      <c r="DO110" s="8"/>
      <c r="DP110" s="8"/>
      <c r="DQ110" s="8"/>
      <c r="DR110" s="8"/>
      <c r="DS110" s="8" t="e">
        <f t="shared" si="6"/>
        <v>#DIV/0!</v>
      </c>
      <c r="DT110" s="8" t="e">
        <f t="shared" si="7"/>
        <v>#DIV/0!</v>
      </c>
      <c r="DU110" s="8"/>
      <c r="DV110" s="8"/>
      <c r="DW110" s="8"/>
      <c r="DX110" s="8"/>
      <c r="DY110" s="8"/>
      <c r="DZ110" s="8" t="e">
        <f t="shared" si="8"/>
        <v>#DIV/0!</v>
      </c>
      <c r="EA110" s="8"/>
      <c r="EB110" s="8"/>
      <c r="EC110" s="8"/>
      <c r="ED110" s="8"/>
      <c r="EE110" s="8"/>
      <c r="EF110" s="8"/>
      <c r="EG110" s="8"/>
      <c r="EH110" s="8"/>
      <c r="EI110" s="8"/>
      <c r="EJ110" s="8" t="e">
        <f t="shared" si="9"/>
        <v>#DIV/0!</v>
      </c>
      <c r="EK110" s="8"/>
      <c r="EL110" s="8"/>
      <c r="EM110" s="8"/>
      <c r="EN110" s="8"/>
      <c r="EO110" s="8" t="e">
        <f t="shared" si="10"/>
        <v>#DIV/0!</v>
      </c>
      <c r="EP110" s="8"/>
      <c r="EQ110" s="8" t="e">
        <f t="shared" si="11"/>
        <v>#DIV/0!</v>
      </c>
      <c r="ER110" s="8"/>
      <c r="ES110" s="8" t="e">
        <f t="shared" si="12"/>
        <v>#DIV/0!</v>
      </c>
      <c r="ET110" s="8"/>
      <c r="EU110" s="9" t="e">
        <f t="shared" si="13"/>
        <v>#DIV/0!</v>
      </c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</row>
    <row r="111" spans="1:163" ht="15.75" customHeight="1" x14ac:dyDescent="0.2">
      <c r="A111" s="20">
        <v>44028</v>
      </c>
      <c r="B111" s="21">
        <v>7.3164194676529608E-3</v>
      </c>
      <c r="C111" s="21">
        <v>-1.0739467118760846E-2</v>
      </c>
      <c r="D111" s="21">
        <v>7.4335163634758322E-3</v>
      </c>
      <c r="E111" s="21">
        <v>-1.2381269890029981E-2</v>
      </c>
      <c r="F111" s="21">
        <v>1.4444607451568972E-3</v>
      </c>
      <c r="G111" s="21">
        <v>-5.9802717016671312E-3</v>
      </c>
      <c r="H111" s="21">
        <v>-1.3452144707788872E-2</v>
      </c>
      <c r="I111" s="21">
        <v>1.1473278678899872E-2</v>
      </c>
      <c r="J111" s="21">
        <v>7.5407721018265162E-3</v>
      </c>
      <c r="K111" s="21">
        <v>1.8617251717332191E-3</v>
      </c>
      <c r="L111" s="21">
        <v>8.1799999999999998E-3</v>
      </c>
      <c r="M111" s="21">
        <v>6.6600000000000001E-3</v>
      </c>
      <c r="N111" s="21">
        <v>2.8E-3</v>
      </c>
      <c r="O111" s="21">
        <v>-4.4400000000000004E-3</v>
      </c>
      <c r="P111" s="21">
        <v>-5.0000000000000001E-4</v>
      </c>
      <c r="Q111" s="21">
        <v>-0.02</v>
      </c>
      <c r="R111" s="21">
        <v>-1.307E-2</v>
      </c>
      <c r="S111" s="21">
        <v>-1.3809999999999999E-2</v>
      </c>
      <c r="T111" s="21">
        <v>-5.0410000000000003E-2</v>
      </c>
      <c r="U111" s="21">
        <v>-5.4024982833484206E-3</v>
      </c>
      <c r="V111" s="21">
        <v>-1.0334452566831659E-2</v>
      </c>
      <c r="W111" s="21">
        <v>1.0855238718117226E-3</v>
      </c>
      <c r="X111" s="21">
        <v>2.0861758348402403E-3</v>
      </c>
      <c r="Y111" s="21">
        <v>1.1350480730168273E-2</v>
      </c>
      <c r="Z111" s="21">
        <v>-1.2233331940411457E-2</v>
      </c>
      <c r="AA111" s="21">
        <v>1.0078289552311994E-2</v>
      </c>
      <c r="AB111" s="21">
        <v>1.2991882484881633E-2</v>
      </c>
      <c r="AC111" s="21">
        <v>-1.5639339398032925E-2</v>
      </c>
      <c r="AD111" s="21">
        <v>1.6335850289341064E-2</v>
      </c>
      <c r="AE111" s="21">
        <v>1.5140048312150113E-3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8" t="e">
        <f t="shared" si="0"/>
        <v>#DIV/0!</v>
      </c>
      <c r="CK111" s="1"/>
      <c r="CL111" s="1"/>
      <c r="CM111" s="1"/>
      <c r="CN111" s="1"/>
      <c r="CO111" s="8" t="e">
        <f t="shared" si="1"/>
        <v>#DIV/0!</v>
      </c>
      <c r="CP111" s="8"/>
      <c r="CQ111" s="8" t="e">
        <f t="shared" si="2"/>
        <v>#DIV/0!</v>
      </c>
      <c r="CR111" s="8"/>
      <c r="CS111" s="8" t="e">
        <f t="shared" si="3"/>
        <v>#DIV/0!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8" t="e">
        <f t="shared" si="4"/>
        <v>#DIV/0!</v>
      </c>
      <c r="DF111" s="1"/>
      <c r="DG111" s="1"/>
      <c r="DH111" s="1"/>
      <c r="DI111" s="1"/>
      <c r="DJ111" s="1"/>
      <c r="DK111" s="8" t="e">
        <f t="shared" si="5"/>
        <v>#DIV/0!</v>
      </c>
      <c r="DL111" s="1"/>
      <c r="DM111" s="1"/>
      <c r="DN111" s="1"/>
      <c r="DO111" s="1"/>
      <c r="DP111" s="1"/>
      <c r="DQ111" s="1"/>
      <c r="DR111" s="1"/>
      <c r="DS111" s="8" t="e">
        <f t="shared" si="6"/>
        <v>#DIV/0!</v>
      </c>
      <c r="DT111" s="8" t="e">
        <f t="shared" si="7"/>
        <v>#DIV/0!</v>
      </c>
      <c r="DU111" s="1"/>
      <c r="DV111" s="1"/>
      <c r="DW111" s="1"/>
      <c r="DX111" s="1"/>
      <c r="DY111" s="1"/>
      <c r="DZ111" s="8" t="e">
        <f t="shared" si="8"/>
        <v>#DIV/0!</v>
      </c>
      <c r="EA111" s="1"/>
      <c r="EB111" s="1"/>
      <c r="EC111" s="1"/>
      <c r="ED111" s="1"/>
      <c r="EE111" s="1"/>
      <c r="EF111" s="1"/>
      <c r="EG111" s="1"/>
      <c r="EH111" s="1"/>
      <c r="EI111" s="1"/>
      <c r="EJ111" s="8" t="e">
        <f t="shared" si="9"/>
        <v>#DIV/0!</v>
      </c>
      <c r="EO111" s="8" t="e">
        <f t="shared" si="10"/>
        <v>#DIV/0!</v>
      </c>
      <c r="EP111" s="8"/>
      <c r="EQ111" s="8" t="e">
        <f t="shared" si="11"/>
        <v>#DIV/0!</v>
      </c>
      <c r="ER111" s="8"/>
      <c r="ES111" s="8" t="e">
        <f t="shared" si="12"/>
        <v>#DIV/0!</v>
      </c>
      <c r="ET111" s="8"/>
      <c r="EU111" s="9" t="e">
        <f t="shared" si="13"/>
        <v>#DIV/0!</v>
      </c>
      <c r="EV111" s="8"/>
      <c r="FB111" s="1"/>
      <c r="FC111" s="1"/>
      <c r="FD111" s="1"/>
      <c r="FF111" s="1"/>
      <c r="FG111" s="1"/>
    </row>
    <row r="112" spans="1:163" ht="15.75" customHeight="1" x14ac:dyDescent="0.2">
      <c r="A112" s="20">
        <v>44029</v>
      </c>
      <c r="B112" s="21">
        <v>-4.1831921895084511E-3</v>
      </c>
      <c r="C112" s="21">
        <v>-1.1906145867546368E-2</v>
      </c>
      <c r="D112" s="21">
        <v>1.2693391626410554E-2</v>
      </c>
      <c r="E112" s="21">
        <v>-2.0222978113292392E-3</v>
      </c>
      <c r="F112" s="21">
        <v>-1.2052712519721741E-2</v>
      </c>
      <c r="G112" s="21">
        <v>-1.3329733112192795E-2</v>
      </c>
      <c r="H112" s="21">
        <v>2.0966941210275238E-2</v>
      </c>
      <c r="I112" s="21">
        <v>-3.6571469332481346E-3</v>
      </c>
      <c r="J112" s="21">
        <v>1.2464456361745114E-2</v>
      </c>
      <c r="K112" s="21">
        <v>1.4437047797769494E-2</v>
      </c>
      <c r="L112" s="21">
        <v>8.8299999999999993E-3</v>
      </c>
      <c r="M112" s="21">
        <v>6.7000000000000002E-4</v>
      </c>
      <c r="N112" s="21">
        <v>-1.8669999999999999E-2</v>
      </c>
      <c r="O112" s="21">
        <v>2.9299999999999999E-3</v>
      </c>
      <c r="P112" s="21">
        <v>5.8999999999999999E-3</v>
      </c>
      <c r="Q112" s="21">
        <v>-5.11E-3</v>
      </c>
      <c r="R112" s="21">
        <v>-1.013E-2</v>
      </c>
      <c r="S112" s="21">
        <v>1.2160000000000001E-2</v>
      </c>
      <c r="T112" s="21">
        <v>-1.7160000000000002E-2</v>
      </c>
      <c r="U112" s="21">
        <v>1.441350111390366E-2</v>
      </c>
      <c r="V112" s="21">
        <v>-1.5302589258956232E-2</v>
      </c>
      <c r="W112" s="21">
        <v>8.8724880923522677E-3</v>
      </c>
      <c r="X112" s="21">
        <v>6.9491872767238503E-3</v>
      </c>
      <c r="Y112" s="21">
        <v>-1.1182625085628135E-2</v>
      </c>
      <c r="Z112" s="21">
        <v>-6.5524427985630034E-3</v>
      </c>
      <c r="AA112" s="21">
        <v>-2.0205977413161771E-3</v>
      </c>
      <c r="AB112" s="21">
        <v>9.2791529463017632E-3</v>
      </c>
      <c r="AC112" s="21">
        <v>8.183478079333761E-3</v>
      </c>
      <c r="AD112" s="21">
        <v>1.6914344977378868E-3</v>
      </c>
      <c r="AE112" s="21">
        <v>-3.4856442050388414E-3</v>
      </c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8" t="e">
        <f t="shared" si="0"/>
        <v>#DIV/0!</v>
      </c>
      <c r="CK112" s="1"/>
      <c r="CL112" s="1"/>
      <c r="CM112" s="1"/>
      <c r="CN112" s="1"/>
      <c r="CO112" s="8" t="e">
        <f t="shared" si="1"/>
        <v>#DIV/0!</v>
      </c>
      <c r="CP112" s="8"/>
      <c r="CQ112" s="8" t="e">
        <f t="shared" si="2"/>
        <v>#DIV/0!</v>
      </c>
      <c r="CR112" s="8"/>
      <c r="CS112" s="8" t="e">
        <f t="shared" si="3"/>
        <v>#DIV/0!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8" t="e">
        <f t="shared" si="4"/>
        <v>#DIV/0!</v>
      </c>
      <c r="DF112" s="1"/>
      <c r="DG112" s="1"/>
      <c r="DH112" s="1"/>
      <c r="DI112" s="1"/>
      <c r="DJ112" s="1"/>
      <c r="DK112" s="8" t="e">
        <f t="shared" si="5"/>
        <v>#DIV/0!</v>
      </c>
      <c r="DL112" s="1"/>
      <c r="DM112" s="1"/>
      <c r="DN112" s="1"/>
      <c r="DO112" s="1"/>
      <c r="DP112" s="1"/>
      <c r="DQ112" s="1"/>
      <c r="DR112" s="1"/>
      <c r="DS112" s="8" t="e">
        <f t="shared" si="6"/>
        <v>#DIV/0!</v>
      </c>
      <c r="DT112" s="8" t="e">
        <f t="shared" si="7"/>
        <v>#DIV/0!</v>
      </c>
      <c r="DU112" s="1"/>
      <c r="DV112" s="1"/>
      <c r="DW112" s="1"/>
      <c r="DX112" s="1"/>
      <c r="DY112" s="1"/>
      <c r="DZ112" s="8" t="e">
        <f t="shared" si="8"/>
        <v>#DIV/0!</v>
      </c>
      <c r="EA112" s="1"/>
      <c r="EB112" s="1"/>
      <c r="EC112" s="1"/>
      <c r="ED112" s="1"/>
      <c r="EE112" s="1"/>
      <c r="EF112" s="1"/>
      <c r="EG112" s="1"/>
      <c r="EH112" s="1"/>
      <c r="EI112" s="1"/>
      <c r="EJ112" s="8" t="e">
        <f t="shared" si="9"/>
        <v>#DIV/0!</v>
      </c>
      <c r="EO112" s="8" t="e">
        <f t="shared" si="10"/>
        <v>#DIV/0!</v>
      </c>
      <c r="EP112" s="8"/>
      <c r="EQ112" s="8" t="e">
        <f t="shared" si="11"/>
        <v>#DIV/0!</v>
      </c>
      <c r="ER112" s="8"/>
      <c r="ES112" s="8" t="e">
        <f t="shared" si="12"/>
        <v>#DIV/0!</v>
      </c>
      <c r="ET112" s="8"/>
      <c r="EU112" s="9" t="e">
        <f t="shared" si="13"/>
        <v>#DIV/0!</v>
      </c>
      <c r="EV112" s="8"/>
      <c r="FB112" s="1"/>
      <c r="FC112" s="1"/>
      <c r="FD112" s="1"/>
      <c r="FF112" s="1"/>
      <c r="FG112" s="1"/>
    </row>
    <row r="113" spans="1:163" ht="15.75" customHeight="1" x14ac:dyDescent="0.2">
      <c r="A113" s="20">
        <v>44032</v>
      </c>
      <c r="B113" s="21">
        <v>-2.1885756525143223E-2</v>
      </c>
      <c r="C113" s="21">
        <v>-1.2475053422960559E-2</v>
      </c>
      <c r="D113" s="21">
        <v>9.587874992376913E-3</v>
      </c>
      <c r="E113" s="21">
        <v>2.0854956211207188E-2</v>
      </c>
      <c r="F113" s="21">
        <v>-1.67204573032598E-2</v>
      </c>
      <c r="G113" s="21">
        <v>-2.2266952685765409E-2</v>
      </c>
      <c r="H113" s="21">
        <v>4.6948443042076635E-3</v>
      </c>
      <c r="I113" s="21">
        <v>-3.1874281445237421E-2</v>
      </c>
      <c r="J113" s="21">
        <v>-1.0441419159229092E-2</v>
      </c>
      <c r="K113" s="21">
        <v>1.8985299911080566E-2</v>
      </c>
      <c r="L113" s="21">
        <v>1.0019999999999999E-2</v>
      </c>
      <c r="M113" s="21">
        <v>1.67E-3</v>
      </c>
      <c r="N113" s="21">
        <v>-8.8000000000000005E-3</v>
      </c>
      <c r="O113" s="21">
        <v>6.8000000000000005E-4</v>
      </c>
      <c r="P113" s="21">
        <v>-5.7800000000000004E-3</v>
      </c>
      <c r="Q113" s="21">
        <v>4.2079999999999999E-2</v>
      </c>
      <c r="R113" s="21">
        <v>-6.5599999999999999E-3</v>
      </c>
      <c r="S113" s="21">
        <v>3.8190000000000002E-2</v>
      </c>
      <c r="T113" s="21">
        <v>-7.0800000000000004E-3</v>
      </c>
      <c r="U113" s="21">
        <v>-1.5063766661906512E-2</v>
      </c>
      <c r="V113" s="21">
        <v>1.4180376738078364E-3</v>
      </c>
      <c r="W113" s="21">
        <v>-8.0683896414293307E-4</v>
      </c>
      <c r="X113" s="21">
        <v>-3.109182558121538E-3</v>
      </c>
      <c r="Y113" s="21">
        <v>-3.2782780589325753E-3</v>
      </c>
      <c r="Z113" s="21">
        <v>-7.2746049110794346E-3</v>
      </c>
      <c r="AA113" s="21">
        <v>-1.0065823771525192E-2</v>
      </c>
      <c r="AB113" s="21">
        <v>-7.6669716745873407E-3</v>
      </c>
      <c r="AC113" s="21">
        <v>1.7176964654997094E-2</v>
      </c>
      <c r="AD113" s="21">
        <v>-2.345002422783871E-2</v>
      </c>
      <c r="AE113" s="21">
        <v>-2.0515945040340145E-3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8" t="e">
        <f t="shared" si="0"/>
        <v>#DIV/0!</v>
      </c>
      <c r="CK113" s="1"/>
      <c r="CL113" s="1"/>
      <c r="CM113" s="1"/>
      <c r="CN113" s="1"/>
      <c r="CO113" s="8" t="e">
        <f t="shared" si="1"/>
        <v>#DIV/0!</v>
      </c>
      <c r="CP113" s="8"/>
      <c r="CQ113" s="8" t="e">
        <f t="shared" si="2"/>
        <v>#DIV/0!</v>
      </c>
      <c r="CR113" s="8"/>
      <c r="CS113" s="8" t="e">
        <f t="shared" si="3"/>
        <v>#DIV/0!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8" t="e">
        <f t="shared" si="4"/>
        <v>#DIV/0!</v>
      </c>
      <c r="DF113" s="1"/>
      <c r="DG113" s="1"/>
      <c r="DH113" s="1"/>
      <c r="DI113" s="1"/>
      <c r="DJ113" s="1"/>
      <c r="DK113" s="8" t="e">
        <f t="shared" si="5"/>
        <v>#DIV/0!</v>
      </c>
      <c r="DL113" s="1"/>
      <c r="DM113" s="1"/>
      <c r="DN113" s="1"/>
      <c r="DO113" s="1"/>
      <c r="DP113" s="1"/>
      <c r="DQ113" s="1"/>
      <c r="DR113" s="1"/>
      <c r="DS113" s="8" t="e">
        <f t="shared" si="6"/>
        <v>#DIV/0!</v>
      </c>
      <c r="DT113" s="8" t="e">
        <f t="shared" si="7"/>
        <v>#DIV/0!</v>
      </c>
      <c r="DU113" s="1"/>
      <c r="DV113" s="1"/>
      <c r="DW113" s="1"/>
      <c r="DX113" s="1"/>
      <c r="DY113" s="1"/>
      <c r="DZ113" s="8" t="e">
        <f t="shared" si="8"/>
        <v>#DIV/0!</v>
      </c>
      <c r="EA113" s="1"/>
      <c r="EB113" s="1"/>
      <c r="EC113" s="1"/>
      <c r="ED113" s="1"/>
      <c r="EE113" s="1"/>
      <c r="EF113" s="1"/>
      <c r="EG113" s="1"/>
      <c r="EH113" s="1"/>
      <c r="EI113" s="1"/>
      <c r="EJ113" s="8" t="e">
        <f t="shared" si="9"/>
        <v>#DIV/0!</v>
      </c>
      <c r="EO113" s="8" t="e">
        <f t="shared" si="10"/>
        <v>#DIV/0!</v>
      </c>
      <c r="EP113" s="8"/>
      <c r="EQ113" s="8" t="e">
        <f t="shared" si="11"/>
        <v>#DIV/0!</v>
      </c>
      <c r="ER113" s="8"/>
      <c r="ES113" s="8" t="e">
        <f t="shared" si="12"/>
        <v>#DIV/0!</v>
      </c>
      <c r="ET113" s="8"/>
      <c r="EU113" s="9" t="e">
        <f t="shared" si="13"/>
        <v>#DIV/0!</v>
      </c>
      <c r="EV113" s="8"/>
      <c r="FB113" s="1"/>
      <c r="FC113" s="1"/>
      <c r="FD113" s="1"/>
      <c r="FF113" s="1"/>
      <c r="FG113" s="1"/>
    </row>
    <row r="114" spans="1:163" ht="15.75" customHeight="1" x14ac:dyDescent="0.2">
      <c r="A114" s="20">
        <v>44033</v>
      </c>
      <c r="B114" s="21">
        <v>9.103414556355046E-3</v>
      </c>
      <c r="C114" s="21">
        <v>2.4485014499528397E-2</v>
      </c>
      <c r="D114" s="21">
        <v>-1.1718131234959669E-2</v>
      </c>
      <c r="E114" s="21">
        <v>-1.3897821685483569E-2</v>
      </c>
      <c r="F114" s="21">
        <v>9.1682712450888767E-3</v>
      </c>
      <c r="G114" s="21">
        <v>6.931337053015213E-2</v>
      </c>
      <c r="H114" s="21">
        <v>1.0639430730198442E-3</v>
      </c>
      <c r="I114" s="21">
        <v>1.7342829801296825E-2</v>
      </c>
      <c r="J114" s="21">
        <v>8.8918320722947228E-3</v>
      </c>
      <c r="K114" s="21">
        <v>-7.3861640677286714E-3</v>
      </c>
      <c r="L114" s="21">
        <v>-2.4599999999999999E-3</v>
      </c>
      <c r="M114" s="21">
        <v>9.3999999999999997E-4</v>
      </c>
      <c r="N114" s="21">
        <v>2.145E-2</v>
      </c>
      <c r="O114" s="21">
        <v>7.1199999999999996E-3</v>
      </c>
      <c r="P114" s="21">
        <v>-6.5700000000000003E-3</v>
      </c>
      <c r="Q114" s="21">
        <v>-1.3559999999999999E-2</v>
      </c>
      <c r="R114" s="21">
        <v>2.794E-2</v>
      </c>
      <c r="S114" s="21">
        <v>-2.2239999999999999E-2</v>
      </c>
      <c r="T114" s="21">
        <v>2.385E-2</v>
      </c>
      <c r="U114" s="21">
        <v>2.3147197190651437E-2</v>
      </c>
      <c r="V114" s="21">
        <v>1.463196164102966E-3</v>
      </c>
      <c r="W114" s="21">
        <v>8.6110101724615005E-3</v>
      </c>
      <c r="X114" s="21">
        <v>-1.3583158973897588E-3</v>
      </c>
      <c r="Y114" s="21">
        <v>1.3796782250152814E-2</v>
      </c>
      <c r="Z114" s="21">
        <v>7.0217284398873519E-3</v>
      </c>
      <c r="AA114" s="21">
        <v>5.4225612273738222E-3</v>
      </c>
      <c r="AB114" s="21">
        <v>-5.3710501694029396E-4</v>
      </c>
      <c r="AC114" s="21">
        <v>-1.007731024538963E-2</v>
      </c>
      <c r="AD114" s="21">
        <v>-1.236552649217245E-3</v>
      </c>
      <c r="AE114" s="21">
        <v>6.5201140764452655E-3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8" t="e">
        <f t="shared" si="0"/>
        <v>#DIV/0!</v>
      </c>
      <c r="CK114" s="1"/>
      <c r="CL114" s="1"/>
      <c r="CM114" s="1"/>
      <c r="CN114" s="1"/>
      <c r="CO114" s="8" t="e">
        <f t="shared" si="1"/>
        <v>#DIV/0!</v>
      </c>
      <c r="CP114" s="8"/>
      <c r="CQ114" s="8" t="e">
        <f t="shared" si="2"/>
        <v>#DIV/0!</v>
      </c>
      <c r="CR114" s="8"/>
      <c r="CS114" s="8" t="e">
        <f t="shared" si="3"/>
        <v>#DIV/0!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8" t="e">
        <f t="shared" si="4"/>
        <v>#DIV/0!</v>
      </c>
      <c r="DF114" s="1"/>
      <c r="DG114" s="1"/>
      <c r="DH114" s="1"/>
      <c r="DI114" s="1"/>
      <c r="DJ114" s="1"/>
      <c r="DK114" s="8" t="e">
        <f t="shared" si="5"/>
        <v>#DIV/0!</v>
      </c>
      <c r="DL114" s="1"/>
      <c r="DM114" s="1"/>
      <c r="DN114" s="1"/>
      <c r="DO114" s="1"/>
      <c r="DP114" s="1"/>
      <c r="DQ114" s="1"/>
      <c r="DR114" s="1"/>
      <c r="DS114" s="8" t="e">
        <f t="shared" si="6"/>
        <v>#DIV/0!</v>
      </c>
      <c r="DT114" s="8" t="e">
        <f t="shared" si="7"/>
        <v>#DIV/0!</v>
      </c>
      <c r="DU114" s="1"/>
      <c r="DV114" s="1"/>
      <c r="DW114" s="1"/>
      <c r="DX114" s="1"/>
      <c r="DY114" s="1"/>
      <c r="DZ114" s="8" t="e">
        <f t="shared" si="8"/>
        <v>#DIV/0!</v>
      </c>
      <c r="EA114" s="1"/>
      <c r="EB114" s="1"/>
      <c r="EC114" s="1"/>
      <c r="ED114" s="1"/>
      <c r="EE114" s="1"/>
      <c r="EF114" s="1"/>
      <c r="EG114" s="1"/>
      <c r="EH114" s="1"/>
      <c r="EI114" s="1"/>
      <c r="EJ114" s="8" t="e">
        <f t="shared" si="9"/>
        <v>#DIV/0!</v>
      </c>
      <c r="EO114" s="8" t="e">
        <f t="shared" si="10"/>
        <v>#DIV/0!</v>
      </c>
      <c r="EP114" s="8"/>
      <c r="EQ114" s="8" t="e">
        <f t="shared" si="11"/>
        <v>#DIV/0!</v>
      </c>
      <c r="ER114" s="8"/>
      <c r="ES114" s="8" t="e">
        <f t="shared" si="12"/>
        <v>#DIV/0!</v>
      </c>
      <c r="ET114" s="8"/>
      <c r="EU114" s="9" t="e">
        <f t="shared" si="13"/>
        <v>#DIV/0!</v>
      </c>
      <c r="EV114" s="8"/>
      <c r="FB114" s="1"/>
      <c r="FC114" s="1"/>
      <c r="FD114" s="1"/>
      <c r="FF114" s="1"/>
      <c r="FG114" s="1"/>
    </row>
    <row r="115" spans="1:163" ht="15.75" customHeight="1" x14ac:dyDescent="0.2">
      <c r="A115" s="20">
        <v>44034</v>
      </c>
      <c r="B115" s="21">
        <v>5.7502291076933828E-3</v>
      </c>
      <c r="C115" s="21">
        <v>2.1776334628146325E-3</v>
      </c>
      <c r="D115" s="21">
        <v>-3.6124259991278584E-3</v>
      </c>
      <c r="E115" s="21">
        <v>2.8053397028707616E-3</v>
      </c>
      <c r="F115" s="21">
        <v>8.1363835335268118E-3</v>
      </c>
      <c r="G115" s="21">
        <v>-3.8370929060893735E-3</v>
      </c>
      <c r="H115" s="21">
        <v>-2.5553676596898642E-3</v>
      </c>
      <c r="I115" s="21">
        <v>2.9757288334636513E-2</v>
      </c>
      <c r="J115" s="21">
        <v>-9.6971271780883024E-4</v>
      </c>
      <c r="K115" s="21">
        <v>5.7495024912611204E-3</v>
      </c>
      <c r="L115" s="21">
        <v>2.0490000000000001E-2</v>
      </c>
      <c r="M115" s="21">
        <v>1.8E-3</v>
      </c>
      <c r="N115" s="21">
        <v>-7.2700000000000004E-3</v>
      </c>
      <c r="O115" s="21">
        <v>2.8809999999999999E-2</v>
      </c>
      <c r="P115" s="21">
        <v>-1.4E-3</v>
      </c>
      <c r="Q115" s="21">
        <v>1.427E-2</v>
      </c>
      <c r="R115" s="21">
        <v>5.5799999999999999E-3</v>
      </c>
      <c r="S115" s="21">
        <v>2.6700000000000001E-3</v>
      </c>
      <c r="T115" s="21">
        <v>6.4700000000000001E-3</v>
      </c>
      <c r="U115" s="21">
        <v>2.6757449169549117E-2</v>
      </c>
      <c r="V115" s="21">
        <v>-2.8804441055370628E-2</v>
      </c>
      <c r="W115" s="21">
        <v>1.0424856063396647E-2</v>
      </c>
      <c r="X115" s="21">
        <v>8.5188206746898958E-3</v>
      </c>
      <c r="Y115" s="21">
        <v>1.5000693381908492E-2</v>
      </c>
      <c r="Z115" s="21">
        <v>3.450455769207795E-3</v>
      </c>
      <c r="AA115" s="21">
        <v>5.2303084158143043E-3</v>
      </c>
      <c r="AB115" s="21">
        <v>-1.6130481138889592E-3</v>
      </c>
      <c r="AC115" s="21">
        <v>1.2040414593149928E-2</v>
      </c>
      <c r="AD115" s="21">
        <v>6.9050829232163505E-3</v>
      </c>
      <c r="AE115" s="21">
        <v>2.4906613124518304E-3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8" t="e">
        <f t="shared" si="0"/>
        <v>#DIV/0!</v>
      </c>
      <c r="CK115" s="1"/>
      <c r="CL115" s="1"/>
      <c r="CM115" s="1"/>
      <c r="CN115" s="1"/>
      <c r="CO115" s="8" t="e">
        <f t="shared" si="1"/>
        <v>#DIV/0!</v>
      </c>
      <c r="CP115" s="8"/>
      <c r="CQ115" s="8" t="e">
        <f t="shared" si="2"/>
        <v>#DIV/0!</v>
      </c>
      <c r="CR115" s="8"/>
      <c r="CS115" s="8" t="e">
        <f t="shared" si="3"/>
        <v>#DIV/0!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8" t="e">
        <f t="shared" si="4"/>
        <v>#DIV/0!</v>
      </c>
      <c r="DF115" s="1"/>
      <c r="DG115" s="1"/>
      <c r="DH115" s="1"/>
      <c r="DI115" s="1"/>
      <c r="DJ115" s="1"/>
      <c r="DK115" s="8" t="e">
        <f t="shared" si="5"/>
        <v>#DIV/0!</v>
      </c>
      <c r="DL115" s="1"/>
      <c r="DM115" s="1"/>
      <c r="DN115" s="1"/>
      <c r="DO115" s="1"/>
      <c r="DP115" s="1"/>
      <c r="DQ115" s="1"/>
      <c r="DR115" s="1"/>
      <c r="DS115" s="8" t="e">
        <f t="shared" si="6"/>
        <v>#DIV/0!</v>
      </c>
      <c r="DT115" s="8" t="e">
        <f t="shared" si="7"/>
        <v>#DIV/0!</v>
      </c>
      <c r="DU115" s="1"/>
      <c r="DV115" s="1"/>
      <c r="DW115" s="1"/>
      <c r="DX115" s="1"/>
      <c r="DY115" s="1"/>
      <c r="DZ115" s="8" t="e">
        <f t="shared" si="8"/>
        <v>#DIV/0!</v>
      </c>
      <c r="EA115" s="1"/>
      <c r="EB115" s="1"/>
      <c r="EC115" s="1"/>
      <c r="ED115" s="1"/>
      <c r="EE115" s="1"/>
      <c r="EF115" s="1"/>
      <c r="EG115" s="1"/>
      <c r="EH115" s="1"/>
      <c r="EI115" s="1"/>
      <c r="EJ115" s="8" t="e">
        <f t="shared" si="9"/>
        <v>#DIV/0!</v>
      </c>
      <c r="EO115" s="8" t="e">
        <f t="shared" si="10"/>
        <v>#DIV/0!</v>
      </c>
      <c r="EP115" s="8"/>
      <c r="EQ115" s="8" t="e">
        <f t="shared" si="11"/>
        <v>#DIV/0!</v>
      </c>
      <c r="ER115" s="8"/>
      <c r="ES115" s="8" t="e">
        <f t="shared" si="12"/>
        <v>#DIV/0!</v>
      </c>
      <c r="ET115" s="8"/>
      <c r="EU115" s="9" t="e">
        <f t="shared" si="13"/>
        <v>#DIV/0!</v>
      </c>
      <c r="EV115" s="8"/>
      <c r="FB115" s="1"/>
      <c r="FC115" s="1"/>
      <c r="FD115" s="1"/>
      <c r="FF115" s="1"/>
      <c r="FG115" s="1"/>
    </row>
    <row r="116" spans="1:163" ht="15.75" customHeight="1" x14ac:dyDescent="0.2">
      <c r="A116" s="20">
        <v>44035</v>
      </c>
      <c r="B116" s="21">
        <v>3.6478027870795616E-3</v>
      </c>
      <c r="C116" s="21">
        <v>1.34568624416725E-3</v>
      </c>
      <c r="D116" s="21">
        <v>-1.8617245618529316E-2</v>
      </c>
      <c r="E116" s="21">
        <v>-4.6584882153694669E-2</v>
      </c>
      <c r="F116" s="21">
        <v>-2.7779826330694762E-3</v>
      </c>
      <c r="G116" s="21">
        <v>-3.2957978875642642E-4</v>
      </c>
      <c r="H116" s="21">
        <v>1.0815501461793324E-2</v>
      </c>
      <c r="I116" s="21">
        <v>-3.4881921026628751E-2</v>
      </c>
      <c r="J116" s="21">
        <v>-5.7080001899953185E-3</v>
      </c>
      <c r="K116" s="21">
        <v>-1.0704095615944455E-2</v>
      </c>
      <c r="L116" s="21">
        <v>-1.047E-2</v>
      </c>
      <c r="M116" s="21">
        <v>-2.6700000000000001E-3</v>
      </c>
      <c r="N116" s="21">
        <v>2.9299999999999999E-3</v>
      </c>
      <c r="O116" s="21">
        <v>-5.4000000000000003E-3</v>
      </c>
      <c r="P116" s="21">
        <v>-9.1800000000000007E-3</v>
      </c>
      <c r="Q116" s="21">
        <v>-4.4470000000000003E-2</v>
      </c>
      <c r="R116" s="21">
        <v>-6.1900000000000002E-3</v>
      </c>
      <c r="S116" s="21">
        <v>-1.4579999999999999E-2</v>
      </c>
      <c r="T116" s="21">
        <v>-1.8749999999999999E-2</v>
      </c>
      <c r="U116" s="21">
        <v>-4.1339455317282257E-3</v>
      </c>
      <c r="V116" s="21">
        <v>-1.4571672433296047E-2</v>
      </c>
      <c r="W116" s="21">
        <v>-5.1419826705372818E-3</v>
      </c>
      <c r="X116" s="21">
        <v>1.5854141927775292E-4</v>
      </c>
      <c r="Y116" s="21">
        <v>-3.0145525377025917E-2</v>
      </c>
      <c r="Z116" s="21">
        <v>-7.6745053040664117E-3</v>
      </c>
      <c r="AA116" s="21">
        <v>-1.2268885033707983E-2</v>
      </c>
      <c r="AB116" s="21">
        <v>1.7921151749815361E-3</v>
      </c>
      <c r="AC116" s="21">
        <v>-7.2169684157901495E-3</v>
      </c>
      <c r="AD116" s="21">
        <v>-8.6388294875327423E-3</v>
      </c>
      <c r="AE116" s="21">
        <v>-7.7185400222708166E-3</v>
      </c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8" t="e">
        <f t="shared" si="0"/>
        <v>#DIV/0!</v>
      </c>
      <c r="CK116" s="1"/>
      <c r="CL116" s="1"/>
      <c r="CM116" s="1"/>
      <c r="CN116" s="1"/>
      <c r="CO116" s="8" t="e">
        <f t="shared" si="1"/>
        <v>#DIV/0!</v>
      </c>
      <c r="CP116" s="8"/>
      <c r="CQ116" s="8" t="e">
        <f t="shared" si="2"/>
        <v>#DIV/0!</v>
      </c>
      <c r="CR116" s="8"/>
      <c r="CS116" s="8" t="e">
        <f t="shared" si="3"/>
        <v>#DIV/0!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8" t="e">
        <f t="shared" si="4"/>
        <v>#DIV/0!</v>
      </c>
      <c r="DF116" s="1"/>
      <c r="DG116" s="1"/>
      <c r="DH116" s="1"/>
      <c r="DI116" s="1"/>
      <c r="DJ116" s="1"/>
      <c r="DK116" s="8" t="e">
        <f t="shared" si="5"/>
        <v>#DIV/0!</v>
      </c>
      <c r="DL116" s="1"/>
      <c r="DM116" s="1"/>
      <c r="DN116" s="1"/>
      <c r="DO116" s="1"/>
      <c r="DP116" s="1"/>
      <c r="DQ116" s="1"/>
      <c r="DR116" s="1"/>
      <c r="DS116" s="8" t="e">
        <f t="shared" si="6"/>
        <v>#DIV/0!</v>
      </c>
      <c r="DT116" s="8" t="e">
        <f t="shared" si="7"/>
        <v>#DIV/0!</v>
      </c>
      <c r="DU116" s="1"/>
      <c r="DV116" s="1"/>
      <c r="DW116" s="1"/>
      <c r="DX116" s="1"/>
      <c r="DY116" s="1"/>
      <c r="DZ116" s="8" t="e">
        <f t="shared" si="8"/>
        <v>#DIV/0!</v>
      </c>
      <c r="EA116" s="1"/>
      <c r="EB116" s="1"/>
      <c r="EC116" s="1"/>
      <c r="ED116" s="1"/>
      <c r="EE116" s="1"/>
      <c r="EF116" s="1"/>
      <c r="EG116" s="1"/>
      <c r="EH116" s="1"/>
      <c r="EI116" s="1"/>
      <c r="EJ116" s="8" t="e">
        <f t="shared" si="9"/>
        <v>#DIV/0!</v>
      </c>
      <c r="EO116" s="8" t="e">
        <f t="shared" si="10"/>
        <v>#DIV/0!</v>
      </c>
      <c r="EP116" s="8"/>
      <c r="EQ116" s="8" t="e">
        <f t="shared" si="11"/>
        <v>#DIV/0!</v>
      </c>
      <c r="ER116" s="8"/>
      <c r="ES116" s="8" t="e">
        <f t="shared" si="12"/>
        <v>#DIV/0!</v>
      </c>
      <c r="ET116" s="8"/>
      <c r="EU116" s="9" t="e">
        <f t="shared" si="13"/>
        <v>#DIV/0!</v>
      </c>
      <c r="EV116" s="8"/>
      <c r="FB116" s="1"/>
      <c r="FC116" s="1"/>
      <c r="FD116" s="1"/>
      <c r="FF116" s="1"/>
      <c r="FG116" s="1"/>
    </row>
    <row r="117" spans="1:163" ht="15.75" customHeight="1" x14ac:dyDescent="0.2">
      <c r="A117" s="20">
        <v>44036</v>
      </c>
      <c r="B117" s="21">
        <v>3.4468745936965801E-3</v>
      </c>
      <c r="C117" s="21">
        <v>-1.395855997102736E-2</v>
      </c>
      <c r="D117" s="21">
        <v>-1.703291748510944E-2</v>
      </c>
      <c r="E117" s="21">
        <v>-2.4803204778725985E-3</v>
      </c>
      <c r="F117" s="21">
        <v>7.1486189611784205E-3</v>
      </c>
      <c r="G117" s="21">
        <v>-9.7163180209460381E-3</v>
      </c>
      <c r="H117" s="21">
        <v>-2.1533717681817333E-2</v>
      </c>
      <c r="I117" s="21">
        <v>-4.9163156497160944E-3</v>
      </c>
      <c r="J117" s="21">
        <v>-2.8369761171206282E-2</v>
      </c>
      <c r="K117" s="21">
        <v>-0.1772351766369244</v>
      </c>
      <c r="L117" s="21">
        <v>-1.217E-2</v>
      </c>
      <c r="M117" s="21">
        <v>-1.001E-2</v>
      </c>
      <c r="N117" s="21">
        <v>-7.1000000000000004E-3</v>
      </c>
      <c r="O117" s="21">
        <v>5.9100000000000003E-3</v>
      </c>
      <c r="P117" s="21">
        <v>-1.2370000000000001E-2</v>
      </c>
      <c r="Q117" s="21">
        <v>-6.1399999999999996E-3</v>
      </c>
      <c r="R117" s="21">
        <v>1.32E-3</v>
      </c>
      <c r="S117" s="21">
        <v>-2.7E-4</v>
      </c>
      <c r="T117" s="21">
        <v>-1.536E-2</v>
      </c>
      <c r="U117" s="21">
        <v>4.3401948879301447E-3</v>
      </c>
      <c r="V117" s="21">
        <v>-7.6640094284670919E-3</v>
      </c>
      <c r="W117" s="21">
        <v>5.6698065404298071E-3</v>
      </c>
      <c r="X117" s="21">
        <v>-1.5865464219591129E-3</v>
      </c>
      <c r="Y117" s="21">
        <v>-2.7861050569079589E-3</v>
      </c>
      <c r="Z117" s="21">
        <v>-4.3269910127767515E-3</v>
      </c>
      <c r="AA117" s="21">
        <v>-7.2214438643581893E-3</v>
      </c>
      <c r="AB117" s="21">
        <v>1.7746694681335343E-2</v>
      </c>
      <c r="AC117" s="21">
        <v>-1.1615597509513506E-2</v>
      </c>
      <c r="AD117" s="21">
        <v>4.2053246885334515E-3</v>
      </c>
      <c r="AE117" s="21">
        <v>-3.0432159822381703E-3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8" t="e">
        <f t="shared" si="0"/>
        <v>#DIV/0!</v>
      </c>
      <c r="CK117" s="1"/>
      <c r="CL117" s="1"/>
      <c r="CM117" s="1"/>
      <c r="CN117" s="1"/>
      <c r="CO117" s="8" t="e">
        <f t="shared" si="1"/>
        <v>#DIV/0!</v>
      </c>
      <c r="CP117" s="8"/>
      <c r="CQ117" s="8" t="e">
        <f t="shared" si="2"/>
        <v>#DIV/0!</v>
      </c>
      <c r="CR117" s="8"/>
      <c r="CS117" s="8" t="e">
        <f t="shared" si="3"/>
        <v>#DIV/0!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8" t="e">
        <f t="shared" si="4"/>
        <v>#DIV/0!</v>
      </c>
      <c r="DF117" s="1"/>
      <c r="DG117" s="1"/>
      <c r="DH117" s="1"/>
      <c r="DI117" s="1"/>
      <c r="DJ117" s="1"/>
      <c r="DK117" s="8" t="e">
        <f t="shared" si="5"/>
        <v>#DIV/0!</v>
      </c>
      <c r="DL117" s="1"/>
      <c r="DM117" s="1"/>
      <c r="DN117" s="1"/>
      <c r="DO117" s="1"/>
      <c r="DP117" s="1"/>
      <c r="DQ117" s="1"/>
      <c r="DR117" s="1"/>
      <c r="DS117" s="8" t="e">
        <f t="shared" si="6"/>
        <v>#DIV/0!</v>
      </c>
      <c r="DT117" s="8" t="e">
        <f t="shared" si="7"/>
        <v>#DIV/0!</v>
      </c>
      <c r="DU117" s="1"/>
      <c r="DV117" s="1"/>
      <c r="DW117" s="1"/>
      <c r="DX117" s="1"/>
      <c r="DY117" s="1"/>
      <c r="DZ117" s="8" t="e">
        <f t="shared" si="8"/>
        <v>#DIV/0!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8" t="e">
        <f t="shared" si="9"/>
        <v>#DIV/0!</v>
      </c>
      <c r="EO117" s="8" t="e">
        <f t="shared" si="10"/>
        <v>#DIV/0!</v>
      </c>
      <c r="EP117" s="8"/>
      <c r="EQ117" s="8" t="e">
        <f t="shared" si="11"/>
        <v>#DIV/0!</v>
      </c>
      <c r="ER117" s="8"/>
      <c r="ES117" s="8" t="e">
        <f t="shared" si="12"/>
        <v>#DIV/0!</v>
      </c>
      <c r="ET117" s="8"/>
      <c r="EU117" s="9" t="e">
        <f t="shared" si="13"/>
        <v>#DIV/0!</v>
      </c>
      <c r="EV117" s="8"/>
      <c r="FB117" s="1"/>
      <c r="FC117" s="1"/>
      <c r="FD117" s="1"/>
      <c r="FF117" s="1"/>
      <c r="FG117" s="1"/>
    </row>
    <row r="118" spans="1:163" ht="15.75" customHeight="1" x14ac:dyDescent="0.2">
      <c r="A118" s="20">
        <v>44039</v>
      </c>
      <c r="B118" s="21">
        <v>2.1048195637361537E-2</v>
      </c>
      <c r="C118" s="21">
        <v>4.8137388893136511E-3</v>
      </c>
      <c r="D118" s="21">
        <v>2.2607266261003116E-2</v>
      </c>
      <c r="E118" s="21">
        <v>2.34237733551814E-2</v>
      </c>
      <c r="F118" s="21">
        <v>1.6650833390470899E-2</v>
      </c>
      <c r="G118" s="21">
        <v>1.0045897809702466E-2</v>
      </c>
      <c r="H118" s="21">
        <v>1.6882546506086442E-2</v>
      </c>
      <c r="I118" s="21">
        <v>3.2100666406440416E-2</v>
      </c>
      <c r="J118" s="21">
        <v>8.8611126456328397E-3</v>
      </c>
      <c r="K118" s="21">
        <v>-2.0368116271362282E-2</v>
      </c>
      <c r="L118" s="21">
        <v>3.3300000000000001E-3</v>
      </c>
      <c r="M118" s="21">
        <v>-6.3699999999999998E-3</v>
      </c>
      <c r="N118" s="21">
        <v>-1.414E-2</v>
      </c>
      <c r="O118" s="21">
        <v>1.265E-2</v>
      </c>
      <c r="P118" s="21">
        <v>2.3460000000000002E-2</v>
      </c>
      <c r="Q118" s="21">
        <v>1.259E-2</v>
      </c>
      <c r="R118" s="21">
        <v>-1.247E-2</v>
      </c>
      <c r="S118" s="21">
        <v>1.302E-2</v>
      </c>
      <c r="T118" s="21">
        <v>-2.0639999999999999E-2</v>
      </c>
      <c r="U118" s="21">
        <v>-2.0624935620203424E-4</v>
      </c>
      <c r="V118" s="21">
        <v>7.664009428466987E-3</v>
      </c>
      <c r="W118" s="21">
        <v>7.9215025756606723E-3</v>
      </c>
      <c r="X118" s="21">
        <v>2.8539737145628088E-3</v>
      </c>
      <c r="Y118" s="21">
        <v>-1.4048164281318051E-2</v>
      </c>
      <c r="Z118" s="21">
        <v>-1.1115025511997683E-2</v>
      </c>
      <c r="AA118" s="21">
        <v>-7.307461737127049E-3</v>
      </c>
      <c r="AB118" s="21">
        <v>3.5174112216317728E-4</v>
      </c>
      <c r="AC118" s="21">
        <v>8.9782779304546784E-3</v>
      </c>
      <c r="AD118" s="21">
        <v>-1.6677424498201577E-2</v>
      </c>
      <c r="AE118" s="21">
        <v>-2.2861497527658478E-4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8" t="e">
        <f t="shared" si="0"/>
        <v>#DIV/0!</v>
      </c>
      <c r="CK118" s="1"/>
      <c r="CL118" s="1"/>
      <c r="CM118" s="1"/>
      <c r="CN118" s="1"/>
      <c r="CO118" s="8" t="e">
        <f t="shared" si="1"/>
        <v>#DIV/0!</v>
      </c>
      <c r="CP118" s="8"/>
      <c r="CQ118" s="8" t="e">
        <f t="shared" si="2"/>
        <v>#DIV/0!</v>
      </c>
      <c r="CR118" s="8"/>
      <c r="CS118" s="8" t="e">
        <f t="shared" si="3"/>
        <v>#DIV/0!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8" t="e">
        <f t="shared" si="4"/>
        <v>#DIV/0!</v>
      </c>
      <c r="DF118" s="1"/>
      <c r="DG118" s="1"/>
      <c r="DH118" s="1"/>
      <c r="DI118" s="1"/>
      <c r="DJ118" s="1"/>
      <c r="DK118" s="8" t="e">
        <f t="shared" si="5"/>
        <v>#DIV/0!</v>
      </c>
      <c r="DL118" s="1"/>
      <c r="DM118" s="1"/>
      <c r="DN118" s="1"/>
      <c r="DO118" s="1"/>
      <c r="DP118" s="1"/>
      <c r="DQ118" s="1"/>
      <c r="DR118" s="1"/>
      <c r="DS118" s="8" t="e">
        <f t="shared" si="6"/>
        <v>#DIV/0!</v>
      </c>
      <c r="DT118" s="8" t="e">
        <f t="shared" si="7"/>
        <v>#DIV/0!</v>
      </c>
      <c r="DU118" s="1"/>
      <c r="DV118" s="1"/>
      <c r="DW118" s="1"/>
      <c r="DX118" s="1"/>
      <c r="DY118" s="1"/>
      <c r="DZ118" s="8" t="e">
        <f t="shared" si="8"/>
        <v>#DIV/0!</v>
      </c>
      <c r="EA118" s="1"/>
      <c r="EB118" s="1"/>
      <c r="EC118" s="1"/>
      <c r="ED118" s="1"/>
      <c r="EE118" s="1"/>
      <c r="EF118" s="1"/>
      <c r="EG118" s="1"/>
      <c r="EH118" s="1"/>
      <c r="EI118" s="1"/>
      <c r="EJ118" s="8" t="e">
        <f t="shared" si="9"/>
        <v>#DIV/0!</v>
      </c>
      <c r="EO118" s="8" t="e">
        <f t="shared" si="10"/>
        <v>#DIV/0!</v>
      </c>
      <c r="EP118" s="8"/>
      <c r="EQ118" s="8" t="e">
        <f t="shared" si="11"/>
        <v>#DIV/0!</v>
      </c>
      <c r="ER118" s="8"/>
      <c r="ES118" s="8" t="e">
        <f t="shared" si="12"/>
        <v>#DIV/0!</v>
      </c>
      <c r="ET118" s="8"/>
      <c r="EU118" s="9" t="e">
        <f t="shared" si="13"/>
        <v>#DIV/0!</v>
      </c>
      <c r="EV118" s="8"/>
      <c r="FB118" s="1"/>
      <c r="FC118" s="1"/>
      <c r="FD118" s="1"/>
      <c r="FF118" s="1"/>
      <c r="FG118" s="1"/>
    </row>
    <row r="119" spans="1:163" ht="15.75" customHeight="1" x14ac:dyDescent="0.2">
      <c r="A119" s="20">
        <v>44040</v>
      </c>
      <c r="B119" s="21">
        <v>-4.9669624537789059E-2</v>
      </c>
      <c r="C119" s="21">
        <v>-1.4405380276659651E-2</v>
      </c>
      <c r="D119" s="21">
        <v>6.3664445168766124E-3</v>
      </c>
      <c r="E119" s="21">
        <v>-1.6564021113840633E-2</v>
      </c>
      <c r="F119" s="21">
        <v>-1.3385346652852211E-2</v>
      </c>
      <c r="G119" s="21">
        <v>-2.1427408753392354E-2</v>
      </c>
      <c r="H119" s="21">
        <v>-1.9472103412820296E-2</v>
      </c>
      <c r="I119" s="21">
        <v>-3.1866007247790089E-2</v>
      </c>
      <c r="J119" s="21">
        <v>8.2571397569934594E-3</v>
      </c>
      <c r="K119" s="21">
        <v>-6.6795107162297279E-3</v>
      </c>
      <c r="L119" s="21">
        <v>-1.388E-2</v>
      </c>
      <c r="M119" s="21">
        <v>-2.3800000000000002E-3</v>
      </c>
      <c r="N119" s="21">
        <v>4.3200000000000001E-3</v>
      </c>
      <c r="O119" s="21">
        <v>-2.521E-2</v>
      </c>
      <c r="P119" s="21">
        <v>9.58E-3</v>
      </c>
      <c r="Q119" s="21">
        <v>-9.0200000000000002E-3</v>
      </c>
      <c r="R119" s="21">
        <v>-9.7199999999999995E-3</v>
      </c>
      <c r="S119" s="21">
        <v>-7.6699999999999997E-3</v>
      </c>
      <c r="T119" s="21">
        <v>3.6900000000000001E-3</v>
      </c>
      <c r="U119" s="21">
        <v>-6.2073445743335998E-3</v>
      </c>
      <c r="V119" s="21">
        <v>-6.9197587304895706E-3</v>
      </c>
      <c r="W119" s="21">
        <v>-8.0345842395894377E-3</v>
      </c>
      <c r="X119" s="21">
        <v>1.227395424425397E-2</v>
      </c>
      <c r="Y119" s="21">
        <v>-1.381356679503952E-2</v>
      </c>
      <c r="Z119" s="21">
        <v>-1.1183277865609682E-3</v>
      </c>
      <c r="AA119" s="21">
        <v>4.4442289913200579E-3</v>
      </c>
      <c r="AB119" s="21">
        <v>1.0669099892115797E-2</v>
      </c>
      <c r="AC119" s="21">
        <v>-8.6371147246681803E-4</v>
      </c>
      <c r="AD119" s="21">
        <v>2.0865138463961541E-2</v>
      </c>
      <c r="AE119" s="21">
        <v>4.1829927517604065E-3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8" t="e">
        <f t="shared" si="0"/>
        <v>#DIV/0!</v>
      </c>
      <c r="CK119" s="1"/>
      <c r="CL119" s="1"/>
      <c r="CM119" s="1"/>
      <c r="CN119" s="1"/>
      <c r="CO119" s="8" t="e">
        <f t="shared" si="1"/>
        <v>#DIV/0!</v>
      </c>
      <c r="CP119" s="8"/>
      <c r="CQ119" s="8" t="e">
        <f t="shared" si="2"/>
        <v>#DIV/0!</v>
      </c>
      <c r="CR119" s="8"/>
      <c r="CS119" s="8" t="e">
        <f t="shared" si="3"/>
        <v>#DIV/0!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8" t="e">
        <f t="shared" si="4"/>
        <v>#DIV/0!</v>
      </c>
      <c r="DF119" s="1"/>
      <c r="DG119" s="1"/>
      <c r="DH119" s="1"/>
      <c r="DI119" s="1"/>
      <c r="DJ119" s="1"/>
      <c r="DK119" s="8" t="e">
        <f t="shared" si="5"/>
        <v>#DIV/0!</v>
      </c>
      <c r="DL119" s="1"/>
      <c r="DM119" s="1"/>
      <c r="DN119" s="1"/>
      <c r="DO119" s="1"/>
      <c r="DP119" s="1"/>
      <c r="DQ119" s="1"/>
      <c r="DR119" s="1"/>
      <c r="DS119" s="8" t="e">
        <f t="shared" si="6"/>
        <v>#DIV/0!</v>
      </c>
      <c r="DT119" s="8" t="e">
        <f t="shared" si="7"/>
        <v>#DIV/0!</v>
      </c>
      <c r="DU119" s="1"/>
      <c r="DV119" s="1"/>
      <c r="DW119" s="1"/>
      <c r="DX119" s="1"/>
      <c r="DY119" s="1"/>
      <c r="DZ119" s="8" t="e">
        <f t="shared" si="8"/>
        <v>#DIV/0!</v>
      </c>
      <c r="EA119" s="1"/>
      <c r="EB119" s="1"/>
      <c r="EC119" s="1"/>
      <c r="ED119" s="1"/>
      <c r="EE119" s="1"/>
      <c r="EF119" s="1"/>
      <c r="EG119" s="1"/>
      <c r="EH119" s="1"/>
      <c r="EI119" s="1"/>
      <c r="EJ119" s="8" t="e">
        <f t="shared" si="9"/>
        <v>#DIV/0!</v>
      </c>
      <c r="EO119" s="8" t="e">
        <f t="shared" si="10"/>
        <v>#DIV/0!</v>
      </c>
      <c r="EP119" s="8"/>
      <c r="EQ119" s="8" t="e">
        <f t="shared" si="11"/>
        <v>#DIV/0!</v>
      </c>
      <c r="ER119" s="8"/>
      <c r="ES119" s="8" t="e">
        <f t="shared" si="12"/>
        <v>#DIV/0!</v>
      </c>
      <c r="ET119" s="8"/>
      <c r="EU119" s="9" t="e">
        <f t="shared" si="13"/>
        <v>#DIV/0!</v>
      </c>
      <c r="EV119" s="8"/>
      <c r="FB119" s="1"/>
      <c r="FC119" s="1"/>
      <c r="FD119" s="1"/>
      <c r="FF119" s="1"/>
      <c r="FG119" s="1"/>
    </row>
    <row r="120" spans="1:163" ht="15.75" customHeight="1" x14ac:dyDescent="0.2">
      <c r="A120" s="20">
        <v>44041</v>
      </c>
      <c r="B120" s="21">
        <v>5.9054026166949188E-3</v>
      </c>
      <c r="C120" s="21">
        <v>2.3757069377315344E-2</v>
      </c>
      <c r="D120" s="21">
        <v>-2.5471503225012515E-2</v>
      </c>
      <c r="E120" s="21">
        <v>1.8986987798307715E-2</v>
      </c>
      <c r="F120" s="21">
        <v>1.7949936277166713E-2</v>
      </c>
      <c r="G120" s="21">
        <v>1.0715584171023005E-2</v>
      </c>
      <c r="H120" s="21">
        <v>9.2483721885409133E-3</v>
      </c>
      <c r="I120" s="21">
        <v>2.0896975877216319E-2</v>
      </c>
      <c r="J120" s="21">
        <v>1.6765453522796896E-2</v>
      </c>
      <c r="K120" s="21">
        <v>-2.4048019410383422E-2</v>
      </c>
      <c r="L120" s="21">
        <v>6.8100000000000001E-3</v>
      </c>
      <c r="M120" s="21">
        <v>-1.98E-3</v>
      </c>
      <c r="N120" s="21">
        <v>2.3959999999999999E-2</v>
      </c>
      <c r="O120" s="21">
        <v>-1.4999999999999999E-4</v>
      </c>
      <c r="P120" s="21">
        <v>-4.28E-3</v>
      </c>
      <c r="Q120" s="21">
        <v>1.005E-2</v>
      </c>
      <c r="R120" s="21">
        <v>7.2399999999999999E-3</v>
      </c>
      <c r="S120" s="21">
        <v>2.146E-2</v>
      </c>
      <c r="T120" s="21">
        <v>-2.8680000000000001E-2</v>
      </c>
      <c r="U120" s="21">
        <v>-3.3264063936180831E-3</v>
      </c>
      <c r="V120" s="21">
        <v>4.7501326328555638E-3</v>
      </c>
      <c r="W120" s="21">
        <v>-2.3398886020265528E-3</v>
      </c>
      <c r="X120" s="21">
        <v>3.3568867152863279E-3</v>
      </c>
      <c r="Y120" s="21">
        <v>1.5698097076947963E-2</v>
      </c>
      <c r="Z120" s="21">
        <v>-4.9182548771561736E-3</v>
      </c>
      <c r="AA120" s="21">
        <v>2.2255744594283488E-2</v>
      </c>
      <c r="AB120" s="21">
        <v>-5.220569160593741E-4</v>
      </c>
      <c r="AC120" s="21">
        <v>9.3089815208361303E-3</v>
      </c>
      <c r="AD120" s="21">
        <v>1.17303397854896E-2</v>
      </c>
      <c r="AE120" s="21">
        <v>-8.1539792604402514E-3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8" t="e">
        <f t="shared" si="0"/>
        <v>#DIV/0!</v>
      </c>
      <c r="CK120" s="1"/>
      <c r="CL120" s="1"/>
      <c r="CM120" s="1"/>
      <c r="CN120" s="1"/>
      <c r="CO120" s="8" t="e">
        <f t="shared" si="1"/>
        <v>#DIV/0!</v>
      </c>
      <c r="CP120" s="8"/>
      <c r="CQ120" s="8" t="e">
        <f t="shared" si="2"/>
        <v>#DIV/0!</v>
      </c>
      <c r="CR120" s="8"/>
      <c r="CS120" s="8" t="e">
        <f t="shared" si="3"/>
        <v>#DIV/0!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8" t="e">
        <f t="shared" si="4"/>
        <v>#DIV/0!</v>
      </c>
      <c r="DF120" s="1"/>
      <c r="DG120" s="1"/>
      <c r="DH120" s="1"/>
      <c r="DI120" s="1"/>
      <c r="DJ120" s="1"/>
      <c r="DK120" s="8" t="e">
        <f t="shared" si="5"/>
        <v>#DIV/0!</v>
      </c>
      <c r="DL120" s="1"/>
      <c r="DM120" s="1"/>
      <c r="DN120" s="1"/>
      <c r="DO120" s="1"/>
      <c r="DP120" s="1"/>
      <c r="DQ120" s="1"/>
      <c r="DR120" s="1"/>
      <c r="DS120" s="8" t="e">
        <f t="shared" si="6"/>
        <v>#DIV/0!</v>
      </c>
      <c r="DT120" s="8" t="e">
        <f t="shared" si="7"/>
        <v>#DIV/0!</v>
      </c>
      <c r="DU120" s="1"/>
      <c r="DV120" s="1"/>
      <c r="DW120" s="1"/>
      <c r="DX120" s="1"/>
      <c r="DY120" s="1"/>
      <c r="DZ120" s="8" t="e">
        <f t="shared" si="8"/>
        <v>#DIV/0!</v>
      </c>
      <c r="EA120" s="1"/>
      <c r="EB120" s="1"/>
      <c r="EC120" s="1"/>
      <c r="ED120" s="1"/>
      <c r="EE120" s="1"/>
      <c r="EF120" s="1"/>
      <c r="EG120" s="1"/>
      <c r="EH120" s="1"/>
      <c r="EI120" s="1"/>
      <c r="EJ120" s="8" t="e">
        <f t="shared" si="9"/>
        <v>#DIV/0!</v>
      </c>
      <c r="EO120" s="8" t="e">
        <f t="shared" si="10"/>
        <v>#DIV/0!</v>
      </c>
      <c r="EP120" s="8"/>
      <c r="EQ120" s="8" t="e">
        <f t="shared" si="11"/>
        <v>#DIV/0!</v>
      </c>
      <c r="ER120" s="8"/>
      <c r="ES120" s="8" t="e">
        <f t="shared" si="12"/>
        <v>#DIV/0!</v>
      </c>
      <c r="ET120" s="8"/>
      <c r="EU120" s="9" t="e">
        <f t="shared" si="13"/>
        <v>#DIV/0!</v>
      </c>
      <c r="EV120" s="8"/>
      <c r="FB120" s="1"/>
      <c r="FC120" s="1"/>
      <c r="FD120" s="1"/>
      <c r="FF120" s="1"/>
      <c r="FG120" s="1"/>
    </row>
    <row r="121" spans="1:163" ht="15.75" customHeight="1" x14ac:dyDescent="0.2">
      <c r="A121" s="20">
        <v>44042</v>
      </c>
      <c r="B121" s="21">
        <v>-2.6787605556451984E-2</v>
      </c>
      <c r="C121" s="21">
        <v>-2.1324106840124236E-2</v>
      </c>
      <c r="D121" s="21">
        <v>-1.0949825560372613E-2</v>
      </c>
      <c r="E121" s="21">
        <v>1.2027546550189306E-2</v>
      </c>
      <c r="F121" s="21">
        <v>-2.7412810791663477E-2</v>
      </c>
      <c r="G121" s="21">
        <v>-4.3105232707164043E-2</v>
      </c>
      <c r="H121" s="21">
        <v>-5.7971176843259579E-3</v>
      </c>
      <c r="I121" s="21">
        <v>-4.200030794422608E-2</v>
      </c>
      <c r="J121" s="21">
        <v>-3.5692206368104967E-2</v>
      </c>
      <c r="K121" s="21">
        <v>-1.6656260357151573E-3</v>
      </c>
      <c r="L121" s="21">
        <v>-1.95E-2</v>
      </c>
      <c r="M121" s="21">
        <v>2.0500000000000002E-3</v>
      </c>
      <c r="N121" s="21">
        <v>-2.7050000000000001E-2</v>
      </c>
      <c r="O121" s="21">
        <v>-4.0899999999999999E-3</v>
      </c>
      <c r="P121" s="21">
        <v>-4.5500000000000002E-3</v>
      </c>
      <c r="Q121" s="21">
        <v>-7.7999999999999999E-4</v>
      </c>
      <c r="R121" s="21">
        <v>-1.5499999999999999E-3</v>
      </c>
      <c r="S121" s="21">
        <v>-9.9100000000000004E-3</v>
      </c>
      <c r="T121" s="21">
        <v>-2.4760000000000001E-2</v>
      </c>
      <c r="U121" s="21">
        <v>-6.895858482974305E-3</v>
      </c>
      <c r="V121" s="21">
        <v>-1.5170269294211709E-2</v>
      </c>
      <c r="W121" s="21">
        <v>6.215060403434192E-3</v>
      </c>
      <c r="X121" s="21">
        <v>2.3949090562794765E-2</v>
      </c>
      <c r="Y121" s="21">
        <v>-7.9045003025567506E-3</v>
      </c>
      <c r="Z121" s="21">
        <v>4.3239504284182603E-4</v>
      </c>
      <c r="AA121" s="21">
        <v>-4.7392679119328558E-3</v>
      </c>
      <c r="AB121" s="21">
        <v>-2.6143805740709322E-3</v>
      </c>
      <c r="AC121" s="21">
        <v>-2.3024652008294642E-2</v>
      </c>
      <c r="AD121" s="21">
        <v>-1.2714107695622276E-2</v>
      </c>
      <c r="AE121" s="21">
        <v>-4.3710050037938167E-3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8" t="e">
        <f t="shared" si="0"/>
        <v>#DIV/0!</v>
      </c>
      <c r="CK121" s="1"/>
      <c r="CL121" s="1"/>
      <c r="CM121" s="1"/>
      <c r="CN121" s="1"/>
      <c r="CO121" s="8" t="e">
        <f t="shared" si="1"/>
        <v>#DIV/0!</v>
      </c>
      <c r="CP121" s="8"/>
      <c r="CQ121" s="8" t="e">
        <f t="shared" si="2"/>
        <v>#DIV/0!</v>
      </c>
      <c r="CR121" s="8"/>
      <c r="CS121" s="8" t="e">
        <f t="shared" si="3"/>
        <v>#DIV/0!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8" t="e">
        <f t="shared" si="4"/>
        <v>#DIV/0!</v>
      </c>
      <c r="DF121" s="1"/>
      <c r="DG121" s="1"/>
      <c r="DH121" s="1"/>
      <c r="DI121" s="1"/>
      <c r="DJ121" s="1"/>
      <c r="DK121" s="8" t="e">
        <f t="shared" si="5"/>
        <v>#DIV/0!</v>
      </c>
      <c r="DL121" s="1"/>
      <c r="DM121" s="1"/>
      <c r="DN121" s="1"/>
      <c r="DO121" s="1"/>
      <c r="DP121" s="1"/>
      <c r="DQ121" s="1"/>
      <c r="DR121" s="1"/>
      <c r="DS121" s="8" t="e">
        <f t="shared" si="6"/>
        <v>#DIV/0!</v>
      </c>
      <c r="DT121" s="8" t="e">
        <f t="shared" si="7"/>
        <v>#DIV/0!</v>
      </c>
      <c r="DU121" s="1"/>
      <c r="DV121" s="1"/>
      <c r="DW121" s="1"/>
      <c r="DX121" s="1"/>
      <c r="DY121" s="1"/>
      <c r="DZ121" s="8" t="e">
        <f t="shared" si="8"/>
        <v>#DIV/0!</v>
      </c>
      <c r="EA121" s="1"/>
      <c r="EB121" s="1"/>
      <c r="EC121" s="1"/>
      <c r="ED121" s="1"/>
      <c r="EE121" s="1"/>
      <c r="EF121" s="1"/>
      <c r="EG121" s="1"/>
      <c r="EH121" s="1"/>
      <c r="EI121" s="1"/>
      <c r="EJ121" s="8" t="e">
        <f t="shared" si="9"/>
        <v>#DIV/0!</v>
      </c>
      <c r="EO121" s="8" t="e">
        <f t="shared" si="10"/>
        <v>#DIV/0!</v>
      </c>
      <c r="EP121" s="8"/>
      <c r="EQ121" s="8" t="e">
        <f t="shared" si="11"/>
        <v>#DIV/0!</v>
      </c>
      <c r="ER121" s="8"/>
      <c r="ES121" s="8" t="e">
        <f t="shared" si="12"/>
        <v>#DIV/0!</v>
      </c>
      <c r="ET121" s="8"/>
      <c r="EU121" s="9" t="e">
        <f t="shared" si="13"/>
        <v>#DIV/0!</v>
      </c>
      <c r="EV121" s="8"/>
      <c r="FB121" s="1"/>
      <c r="FC121" s="1"/>
      <c r="FD121" s="1"/>
      <c r="FF121" s="1"/>
      <c r="FG121" s="1"/>
    </row>
    <row r="122" spans="1:163" ht="15.75" customHeight="1" x14ac:dyDescent="0.2">
      <c r="A122" s="20">
        <v>44043</v>
      </c>
      <c r="B122" s="21">
        <v>-1.0905954289272253E-2</v>
      </c>
      <c r="C122" s="21">
        <v>-1.4151430502102809E-2</v>
      </c>
      <c r="D122" s="21">
        <v>-5.9901159123885994E-3</v>
      </c>
      <c r="E122" s="21">
        <v>9.9563518858273095E-2</v>
      </c>
      <c r="F122" s="21">
        <v>-2.8561713015950785E-2</v>
      </c>
      <c r="G122" s="21">
        <v>-2.7379655183042556E-2</v>
      </c>
      <c r="H122" s="21">
        <v>1.4111844192681414E-2</v>
      </c>
      <c r="I122" s="21">
        <v>-1.6185883012673583E-2</v>
      </c>
      <c r="J122" s="21">
        <v>1.4068940115810522E-3</v>
      </c>
      <c r="K122" s="21">
        <v>-5.432524852349122E-3</v>
      </c>
      <c r="L122" s="21">
        <v>3.3E-4</v>
      </c>
      <c r="M122" s="21">
        <v>-7.3800000000000003E-3</v>
      </c>
      <c r="N122" s="21">
        <v>-3.9199999999999999E-3</v>
      </c>
      <c r="O122" s="21">
        <v>-5.7999999999999996E-3</v>
      </c>
      <c r="P122" s="21">
        <v>1.5699999999999999E-2</v>
      </c>
      <c r="Q122" s="21">
        <v>5.4299999999999999E-3</v>
      </c>
      <c r="R122" s="21">
        <v>8.1300000000000001E-3</v>
      </c>
      <c r="S122" s="21">
        <v>1.6299999999999999E-2</v>
      </c>
      <c r="T122" s="21">
        <v>-2.469E-2</v>
      </c>
      <c r="U122" s="21">
        <v>-9.4807409809713368E-3</v>
      </c>
      <c r="V122" s="21">
        <v>-7.8996108807540787E-3</v>
      </c>
      <c r="W122" s="21">
        <v>-3.083868559107421E-3</v>
      </c>
      <c r="X122" s="21">
        <v>-2.2853670341474405E-3</v>
      </c>
      <c r="Y122" s="21">
        <v>-1.3110671841927459E-2</v>
      </c>
      <c r="Z122" s="21">
        <v>1.1006130017452211E-2</v>
      </c>
      <c r="AA122" s="21">
        <v>-8.0591215950281871E-3</v>
      </c>
      <c r="AB122" s="21">
        <v>3.1364374901303115E-3</v>
      </c>
      <c r="AC122" s="21">
        <v>-1.9040267239888491E-2</v>
      </c>
      <c r="AD122" s="21">
        <v>1.720959244661065E-3</v>
      </c>
      <c r="AE122" s="21">
        <v>-5.5487195383505279E-3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8" t="e">
        <f t="shared" si="0"/>
        <v>#DIV/0!</v>
      </c>
      <c r="CK122" s="1"/>
      <c r="CL122" s="1"/>
      <c r="CM122" s="1"/>
      <c r="CN122" s="1"/>
      <c r="CO122" s="8" t="e">
        <f t="shared" si="1"/>
        <v>#DIV/0!</v>
      </c>
      <c r="CP122" s="8"/>
      <c r="CQ122" s="8" t="e">
        <f t="shared" si="2"/>
        <v>#DIV/0!</v>
      </c>
      <c r="CR122" s="8"/>
      <c r="CS122" s="8" t="e">
        <f t="shared" si="3"/>
        <v>#DIV/0!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8" t="e">
        <f t="shared" si="4"/>
        <v>#DIV/0!</v>
      </c>
      <c r="DF122" s="1"/>
      <c r="DG122" s="1"/>
      <c r="DH122" s="1"/>
      <c r="DI122" s="1"/>
      <c r="DJ122" s="1"/>
      <c r="DK122" s="8" t="e">
        <f t="shared" si="5"/>
        <v>#DIV/0!</v>
      </c>
      <c r="DL122" s="1"/>
      <c r="DM122" s="1"/>
      <c r="DN122" s="1"/>
      <c r="DO122" s="1"/>
      <c r="DP122" s="1"/>
      <c r="DQ122" s="1"/>
      <c r="DR122" s="1"/>
      <c r="DS122" s="8" t="e">
        <f t="shared" si="6"/>
        <v>#DIV/0!</v>
      </c>
      <c r="DT122" s="8" t="e">
        <f t="shared" si="7"/>
        <v>#DIV/0!</v>
      </c>
      <c r="DU122" s="1"/>
      <c r="DV122" s="1"/>
      <c r="DW122" s="1"/>
      <c r="DX122" s="1"/>
      <c r="DY122" s="1"/>
      <c r="DZ122" s="8" t="e">
        <f t="shared" si="8"/>
        <v>#DIV/0!</v>
      </c>
      <c r="EA122" s="1"/>
      <c r="EB122" s="1"/>
      <c r="EC122" s="1"/>
      <c r="ED122" s="1"/>
      <c r="EE122" s="1"/>
      <c r="EF122" s="1"/>
      <c r="EG122" s="1"/>
      <c r="EH122" s="1"/>
      <c r="EI122" s="1"/>
      <c r="EJ122" s="8" t="e">
        <f t="shared" si="9"/>
        <v>#DIV/0!</v>
      </c>
      <c r="EO122" s="8" t="e">
        <f t="shared" si="10"/>
        <v>#DIV/0!</v>
      </c>
      <c r="EP122" s="8"/>
      <c r="EQ122" s="8" t="e">
        <f t="shared" si="11"/>
        <v>#DIV/0!</v>
      </c>
      <c r="ER122" s="8"/>
      <c r="ES122" s="8" t="e">
        <f t="shared" si="12"/>
        <v>#DIV/0!</v>
      </c>
      <c r="ET122" s="8"/>
      <c r="EU122" s="9" t="e">
        <f t="shared" si="13"/>
        <v>#DIV/0!</v>
      </c>
      <c r="EV122" s="8"/>
      <c r="FB122" s="1"/>
      <c r="FC122" s="1"/>
      <c r="FD122" s="1"/>
      <c r="FF122" s="1"/>
      <c r="FG122" s="1"/>
    </row>
    <row r="123" spans="1:163" ht="15.75" customHeight="1" x14ac:dyDescent="0.2">
      <c r="A123" s="20">
        <v>44046</v>
      </c>
      <c r="B123" s="21">
        <v>-3.9883010366478723E-4</v>
      </c>
      <c r="C123" s="21">
        <v>2.3547051445111798E-3</v>
      </c>
      <c r="D123" s="21">
        <v>1.0934401567255236E-2</v>
      </c>
      <c r="E123" s="21">
        <v>2.488540225744253E-2</v>
      </c>
      <c r="F123" s="21">
        <v>-8.3125998193655862E-3</v>
      </c>
      <c r="G123" s="21">
        <v>1.0311202468163819E-2</v>
      </c>
      <c r="H123" s="21">
        <v>1.2730746467981126E-3</v>
      </c>
      <c r="I123" s="21">
        <v>-2.3907484936371848E-2</v>
      </c>
      <c r="J123" s="21">
        <v>-5.6394912807596672E-3</v>
      </c>
      <c r="K123" s="21">
        <v>1.1871429640721916E-2</v>
      </c>
      <c r="L123" s="21">
        <v>1.108E-2</v>
      </c>
      <c r="M123" s="21">
        <v>1.085E-2</v>
      </c>
      <c r="N123" s="21">
        <v>-5.5999999999999999E-3</v>
      </c>
      <c r="O123" s="21">
        <v>6.2E-4</v>
      </c>
      <c r="P123" s="21">
        <v>2.826E-2</v>
      </c>
      <c r="Q123" s="21">
        <v>5.4719999999999998E-2</v>
      </c>
      <c r="R123" s="21">
        <v>7.3499999999999998E-3</v>
      </c>
      <c r="S123" s="21">
        <v>4.1910000000000003E-2</v>
      </c>
      <c r="T123" s="21">
        <v>2.6669999999999999E-2</v>
      </c>
      <c r="U123" s="21">
        <v>-2.0099030236973271E-2</v>
      </c>
      <c r="V123" s="21">
        <v>7.1977157351225084E-3</v>
      </c>
      <c r="W123" s="21">
        <v>2.5955964691798845E-3</v>
      </c>
      <c r="X123" s="21">
        <v>1.2956825104446922E-3</v>
      </c>
      <c r="Y123" s="21">
        <v>-1.7480989468510381E-4</v>
      </c>
      <c r="Z123" s="21">
        <v>-5.0580929992237126E-3</v>
      </c>
      <c r="AA123" s="21">
        <v>2.7375138717121105E-3</v>
      </c>
      <c r="AB123" s="21">
        <v>-4.1841065225739849E-3</v>
      </c>
      <c r="AC123" s="21">
        <v>1.5219504892704098E-3</v>
      </c>
      <c r="AD123" s="21">
        <v>9.047622545469966E-3</v>
      </c>
      <c r="AE123" s="21">
        <v>-7.7309628898832299E-4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8" t="e">
        <f t="shared" si="0"/>
        <v>#DIV/0!</v>
      </c>
      <c r="CK123" s="1"/>
      <c r="CL123" s="1"/>
      <c r="CM123" s="1"/>
      <c r="CN123" s="1"/>
      <c r="CO123" s="8" t="e">
        <f t="shared" si="1"/>
        <v>#DIV/0!</v>
      </c>
      <c r="CP123" s="8"/>
      <c r="CQ123" s="8" t="e">
        <f t="shared" si="2"/>
        <v>#DIV/0!</v>
      </c>
      <c r="CR123" s="8"/>
      <c r="CS123" s="8" t="e">
        <f t="shared" si="3"/>
        <v>#DIV/0!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8" t="e">
        <f t="shared" si="4"/>
        <v>#DIV/0!</v>
      </c>
      <c r="DF123" s="1"/>
      <c r="DG123" s="1"/>
      <c r="DH123" s="1"/>
      <c r="DI123" s="1"/>
      <c r="DJ123" s="1"/>
      <c r="DK123" s="8" t="e">
        <f t="shared" si="5"/>
        <v>#DIV/0!</v>
      </c>
      <c r="DL123" s="1"/>
      <c r="DM123" s="1"/>
      <c r="DN123" s="1"/>
      <c r="DO123" s="1"/>
      <c r="DP123" s="1"/>
      <c r="DQ123" s="1"/>
      <c r="DR123" s="1"/>
      <c r="DS123" s="8" t="e">
        <f t="shared" si="6"/>
        <v>#DIV/0!</v>
      </c>
      <c r="DT123" s="8" t="e">
        <f t="shared" si="7"/>
        <v>#DIV/0!</v>
      </c>
      <c r="DU123" s="1"/>
      <c r="DV123" s="1"/>
      <c r="DW123" s="1"/>
      <c r="DX123" s="1"/>
      <c r="DY123" s="1"/>
      <c r="DZ123" s="8" t="e">
        <f t="shared" si="8"/>
        <v>#DIV/0!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8" t="e">
        <f t="shared" si="9"/>
        <v>#DIV/0!</v>
      </c>
      <c r="EO123" s="8" t="e">
        <f t="shared" si="10"/>
        <v>#DIV/0!</v>
      </c>
      <c r="EP123" s="8"/>
      <c r="EQ123" s="8" t="e">
        <f t="shared" si="11"/>
        <v>#DIV/0!</v>
      </c>
      <c r="ER123" s="8"/>
      <c r="ES123" s="8" t="e">
        <f t="shared" si="12"/>
        <v>#DIV/0!</v>
      </c>
      <c r="ET123" s="8"/>
      <c r="EU123" s="9" t="e">
        <f t="shared" si="13"/>
        <v>#DIV/0!</v>
      </c>
      <c r="EV123" s="8"/>
      <c r="FB123" s="1"/>
      <c r="FC123" s="1"/>
      <c r="FD123" s="1"/>
      <c r="FF123" s="1"/>
      <c r="FG123" s="1"/>
    </row>
    <row r="124" spans="1:163" ht="15.75" customHeight="1" x14ac:dyDescent="0.2">
      <c r="A124" s="20">
        <v>44047</v>
      </c>
      <c r="B124" s="21">
        <v>5.3047004574558448E-3</v>
      </c>
      <c r="C124" s="21">
        <v>-3.7487325001761764E-3</v>
      </c>
      <c r="D124" s="21">
        <v>-1.5358281309046443E-2</v>
      </c>
      <c r="E124" s="21">
        <v>6.6559411331492133E-3</v>
      </c>
      <c r="F124" s="21">
        <v>-1.9749341778040204E-3</v>
      </c>
      <c r="G124" s="21">
        <v>1.9615339944811832E-2</v>
      </c>
      <c r="H124" s="21">
        <v>1.0756193547564318E-2</v>
      </c>
      <c r="I124" s="21">
        <v>3.0219717597022206E-2</v>
      </c>
      <c r="J124" s="21">
        <v>-8.1119893221784263E-3</v>
      </c>
      <c r="K124" s="21">
        <v>1.7038285522029874E-2</v>
      </c>
      <c r="L124" s="21">
        <v>1.223E-2</v>
      </c>
      <c r="M124" s="21">
        <v>-8.8000000000000003E-4</v>
      </c>
      <c r="N124" s="21">
        <v>-5.7400000000000003E-3</v>
      </c>
      <c r="O124" s="21">
        <v>2.5190000000000001E-2</v>
      </c>
      <c r="P124" s="21">
        <v>-1.06E-2</v>
      </c>
      <c r="Q124" s="21">
        <v>-1.512E-2</v>
      </c>
      <c r="R124" s="21">
        <v>-1.022E-2</v>
      </c>
      <c r="S124" s="21">
        <v>-8.8000000000000005E-3</v>
      </c>
      <c r="T124" s="21">
        <v>1.711E-2</v>
      </c>
      <c r="U124" s="21">
        <v>8.3880478906572589E-3</v>
      </c>
      <c r="V124" s="21">
        <v>1.1221223395622147E-2</v>
      </c>
      <c r="W124" s="21">
        <v>6.3290165388247312E-3</v>
      </c>
      <c r="X124" s="21">
        <v>1.8862789539509008E-2</v>
      </c>
      <c r="Y124" s="21">
        <v>-1.1428695823622857E-2</v>
      </c>
      <c r="Z124" s="21">
        <v>8.0466107851130363E-3</v>
      </c>
      <c r="AA124" s="21">
        <v>2.927104094506932E-3</v>
      </c>
      <c r="AB124" s="21">
        <v>1.1637126549448155E-2</v>
      </c>
      <c r="AC124" s="21">
        <v>8.35557631596031E-3</v>
      </c>
      <c r="AD124" s="21">
        <v>-3.658094556045858E-3</v>
      </c>
      <c r="AE124" s="21">
        <v>1.7935638297327292E-2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8" t="e">
        <f t="shared" si="0"/>
        <v>#DIV/0!</v>
      </c>
      <c r="CK124" s="1"/>
      <c r="CL124" s="1"/>
      <c r="CM124" s="1"/>
      <c r="CN124" s="1"/>
      <c r="CO124" s="8" t="e">
        <f t="shared" si="1"/>
        <v>#DIV/0!</v>
      </c>
      <c r="CP124" s="8"/>
      <c r="CQ124" s="8" t="e">
        <f t="shared" si="2"/>
        <v>#DIV/0!</v>
      </c>
      <c r="CR124" s="8"/>
      <c r="CS124" s="8" t="e">
        <f t="shared" si="3"/>
        <v>#DIV/0!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8" t="e">
        <f t="shared" si="4"/>
        <v>#DIV/0!</v>
      </c>
      <c r="DF124" s="1"/>
      <c r="DG124" s="1"/>
      <c r="DH124" s="1"/>
      <c r="DI124" s="1"/>
      <c r="DJ124" s="1"/>
      <c r="DK124" s="8" t="e">
        <f t="shared" si="5"/>
        <v>#DIV/0!</v>
      </c>
      <c r="DL124" s="1"/>
      <c r="DM124" s="1"/>
      <c r="DN124" s="1"/>
      <c r="DO124" s="1"/>
      <c r="DP124" s="1"/>
      <c r="DQ124" s="1"/>
      <c r="DR124" s="1"/>
      <c r="DS124" s="8" t="e">
        <f t="shared" si="6"/>
        <v>#DIV/0!</v>
      </c>
      <c r="DT124" s="8" t="e">
        <f t="shared" si="7"/>
        <v>#DIV/0!</v>
      </c>
      <c r="DU124" s="1"/>
      <c r="DV124" s="1"/>
      <c r="DW124" s="1"/>
      <c r="DX124" s="1"/>
      <c r="DY124" s="1"/>
      <c r="DZ124" s="8" t="e">
        <f t="shared" si="8"/>
        <v>#DIV/0!</v>
      </c>
      <c r="EA124" s="1"/>
      <c r="EB124" s="1"/>
      <c r="EC124" s="1"/>
      <c r="ED124" s="1"/>
      <c r="EE124" s="1"/>
      <c r="EF124" s="1"/>
      <c r="EG124" s="1"/>
      <c r="EH124" s="1"/>
      <c r="EI124" s="1"/>
      <c r="EJ124" s="8" t="e">
        <f t="shared" si="9"/>
        <v>#DIV/0!</v>
      </c>
      <c r="EO124" s="8" t="e">
        <f t="shared" si="10"/>
        <v>#DIV/0!</v>
      </c>
      <c r="EP124" s="8"/>
      <c r="EQ124" s="8" t="e">
        <f t="shared" si="11"/>
        <v>#DIV/0!</v>
      </c>
      <c r="ER124" s="8"/>
      <c r="ES124" s="8" t="e">
        <f t="shared" si="12"/>
        <v>#DIV/0!</v>
      </c>
      <c r="ET124" s="8"/>
      <c r="EU124" s="9" t="e">
        <f t="shared" si="13"/>
        <v>#DIV/0!</v>
      </c>
      <c r="EV124" s="8"/>
      <c r="FB124" s="1"/>
      <c r="FC124" s="1"/>
      <c r="FD124" s="1"/>
      <c r="FF124" s="1"/>
      <c r="FG124" s="1"/>
    </row>
    <row r="125" spans="1:163" ht="15.75" customHeight="1" x14ac:dyDescent="0.2">
      <c r="A125" s="20">
        <v>44048</v>
      </c>
      <c r="B125" s="21">
        <v>2.7011036714478628E-2</v>
      </c>
      <c r="C125" s="21">
        <v>2.3333331359552695E-2</v>
      </c>
      <c r="D125" s="21">
        <v>-8.7412423162585243E-3</v>
      </c>
      <c r="E125" s="21">
        <v>3.6181218430358332E-3</v>
      </c>
      <c r="F125" s="21">
        <v>2.5893600213320718E-2</v>
      </c>
      <c r="G125" s="21">
        <v>8.1755305965134396E-3</v>
      </c>
      <c r="H125" s="21">
        <v>-7.1579252985777744E-3</v>
      </c>
      <c r="I125" s="21">
        <v>1.6084850444664088E-2</v>
      </c>
      <c r="J125" s="21">
        <v>2.3412104055237852E-2</v>
      </c>
      <c r="K125" s="21">
        <v>-4.2835353615852468E-3</v>
      </c>
      <c r="L125" s="21">
        <v>-3.0999999999999999E-3</v>
      </c>
      <c r="M125" s="21">
        <v>7.9799999999999992E-3</v>
      </c>
      <c r="N125" s="21">
        <v>1.7219999999999999E-2</v>
      </c>
      <c r="O125" s="21">
        <v>-5.0000000000000001E-4</v>
      </c>
      <c r="P125" s="21">
        <v>-3.6999999999999999E-4</v>
      </c>
      <c r="Q125" s="21">
        <v>-1.64E-3</v>
      </c>
      <c r="R125" s="21">
        <v>3.6420000000000001E-2</v>
      </c>
      <c r="S125" s="21">
        <v>6.0899999999999999E-3</v>
      </c>
      <c r="T125" s="21">
        <v>5.4289999999999998E-2</v>
      </c>
      <c r="U125" s="21">
        <v>1.1287522674521176E-2</v>
      </c>
      <c r="V125" s="21">
        <v>1.4181840997368579E-2</v>
      </c>
      <c r="W125" s="21">
        <v>-1.4569910114568727E-3</v>
      </c>
      <c r="X125" s="21">
        <v>-2.6194678750912801E-3</v>
      </c>
      <c r="Y125" s="21">
        <v>1.7355155561272376E-2</v>
      </c>
      <c r="Z125" s="21">
        <v>8.4329237212471264E-2</v>
      </c>
      <c r="AA125" s="21">
        <v>2.5837377418209569E-2</v>
      </c>
      <c r="AB125" s="21">
        <v>-6.4097231142965592E-3</v>
      </c>
      <c r="AC125" s="21">
        <v>1.9620084039804787E-2</v>
      </c>
      <c r="AD125" s="21">
        <v>-2.9361410865972521E-3</v>
      </c>
      <c r="AE125" s="21">
        <v>-1.3999081170235957E-2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8" t="e">
        <f t="shared" si="0"/>
        <v>#DIV/0!</v>
      </c>
      <c r="CK125" s="1"/>
      <c r="CL125" s="1"/>
      <c r="CM125" s="1"/>
      <c r="CN125" s="1"/>
      <c r="CO125" s="8" t="e">
        <f t="shared" si="1"/>
        <v>#DIV/0!</v>
      </c>
      <c r="CP125" s="8"/>
      <c r="CQ125" s="8" t="e">
        <f t="shared" si="2"/>
        <v>#DIV/0!</v>
      </c>
      <c r="CR125" s="8"/>
      <c r="CS125" s="8" t="e">
        <f t="shared" si="3"/>
        <v>#DIV/0!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8" t="e">
        <f t="shared" si="4"/>
        <v>#DIV/0!</v>
      </c>
      <c r="DF125" s="1"/>
      <c r="DG125" s="1"/>
      <c r="DH125" s="1"/>
      <c r="DI125" s="1"/>
      <c r="DJ125" s="1"/>
      <c r="DK125" s="8" t="e">
        <f t="shared" si="5"/>
        <v>#DIV/0!</v>
      </c>
      <c r="DL125" s="1"/>
      <c r="DM125" s="1"/>
      <c r="DN125" s="1"/>
      <c r="DO125" s="1"/>
      <c r="DP125" s="1"/>
      <c r="DQ125" s="1"/>
      <c r="DR125" s="1"/>
      <c r="DS125" s="8" t="e">
        <f t="shared" si="6"/>
        <v>#DIV/0!</v>
      </c>
      <c r="DT125" s="8" t="e">
        <f t="shared" si="7"/>
        <v>#DIV/0!</v>
      </c>
      <c r="DU125" s="1"/>
      <c r="DV125" s="1"/>
      <c r="DW125" s="1"/>
      <c r="DX125" s="1"/>
      <c r="DY125" s="1"/>
      <c r="DZ125" s="8" t="e">
        <f t="shared" si="8"/>
        <v>#DIV/0!</v>
      </c>
      <c r="EA125" s="1"/>
      <c r="EB125" s="1"/>
      <c r="EC125" s="1"/>
      <c r="ED125" s="1"/>
      <c r="EE125" s="1"/>
      <c r="EF125" s="1"/>
      <c r="EG125" s="1"/>
      <c r="EH125" s="1"/>
      <c r="EI125" s="1"/>
      <c r="EJ125" s="8" t="e">
        <f t="shared" si="9"/>
        <v>#DIV/0!</v>
      </c>
      <c r="EO125" s="8" t="e">
        <f t="shared" si="10"/>
        <v>#DIV/0!</v>
      </c>
      <c r="EP125" s="8"/>
      <c r="EQ125" s="8" t="e">
        <f t="shared" si="11"/>
        <v>#DIV/0!</v>
      </c>
      <c r="ER125" s="8"/>
      <c r="ES125" s="8" t="e">
        <f t="shared" si="12"/>
        <v>#DIV/0!</v>
      </c>
      <c r="ET125" s="8"/>
      <c r="EU125" s="9" t="e">
        <f t="shared" si="13"/>
        <v>#DIV/0!</v>
      </c>
      <c r="EV125" s="8"/>
      <c r="FB125" s="1"/>
      <c r="FC125" s="1"/>
      <c r="FD125" s="1"/>
      <c r="FF125" s="1"/>
      <c r="FG125" s="1"/>
    </row>
    <row r="126" spans="1:163" ht="15.75" customHeight="1" x14ac:dyDescent="0.2">
      <c r="A126" s="20">
        <v>44049</v>
      </c>
      <c r="B126" s="21">
        <v>4.175371410480592E-3</v>
      </c>
      <c r="C126" s="21">
        <v>5.5407595621420284E-3</v>
      </c>
      <c r="D126" s="21">
        <v>3.3124922666352463E-4</v>
      </c>
      <c r="E126" s="21">
        <v>3.4294433033972706E-2</v>
      </c>
      <c r="F126" s="21">
        <v>-4.3065109622179455E-3</v>
      </c>
      <c r="G126" s="21">
        <v>3.0915465168296131E-3</v>
      </c>
      <c r="H126" s="21">
        <v>9.2534834837139229E-3</v>
      </c>
      <c r="I126" s="21">
        <v>1.427891722855101E-3</v>
      </c>
      <c r="J126" s="21">
        <v>1.1601975887582352E-2</v>
      </c>
      <c r="K126" s="21">
        <v>-7.1802544613181586E-3</v>
      </c>
      <c r="L126" s="21">
        <v>5.3299999999999997E-3</v>
      </c>
      <c r="M126" s="21">
        <v>-5.7400000000000003E-3</v>
      </c>
      <c r="N126" s="21">
        <v>3.1E-4</v>
      </c>
      <c r="O126" s="21">
        <v>1.9480000000000001E-2</v>
      </c>
      <c r="P126" s="21">
        <v>-7.2500000000000004E-3</v>
      </c>
      <c r="Q126" s="21">
        <v>1.5890000000000001E-2</v>
      </c>
      <c r="R126" s="21">
        <v>-4.8700000000000002E-3</v>
      </c>
      <c r="S126" s="21">
        <v>2.5100000000000001E-2</v>
      </c>
      <c r="T126" s="21">
        <v>-1.201E-2</v>
      </c>
      <c r="U126" s="21">
        <v>5.4910380841003735E-3</v>
      </c>
      <c r="V126" s="21">
        <v>-1.321036471686289E-3</v>
      </c>
      <c r="W126" s="21">
        <v>7.0411020150491291E-3</v>
      </c>
      <c r="X126" s="21">
        <v>-5.4856421612786812E-3</v>
      </c>
      <c r="Y126" s="21">
        <v>-1.1712396804693588E-2</v>
      </c>
      <c r="Z126" s="21">
        <v>2.484359478718156E-2</v>
      </c>
      <c r="AA126" s="21">
        <v>5.0755858886463749E-3</v>
      </c>
      <c r="AB126" s="21">
        <v>5.0273140467249752E-3</v>
      </c>
      <c r="AC126" s="21">
        <v>1.3523644200207222E-2</v>
      </c>
      <c r="AD126" s="21">
        <v>1.958384958836656E-3</v>
      </c>
      <c r="AE126" s="21">
        <v>-3.5499342728649817E-3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8" t="e">
        <f t="shared" si="0"/>
        <v>#DIV/0!</v>
      </c>
      <c r="CK126" s="1"/>
      <c r="CL126" s="1"/>
      <c r="CM126" s="1"/>
      <c r="CN126" s="1"/>
      <c r="CO126" s="8" t="e">
        <f t="shared" si="1"/>
        <v>#DIV/0!</v>
      </c>
      <c r="CP126" s="8"/>
      <c r="CQ126" s="8" t="e">
        <f t="shared" si="2"/>
        <v>#DIV/0!</v>
      </c>
      <c r="CR126" s="8"/>
      <c r="CS126" s="8" t="e">
        <f t="shared" si="3"/>
        <v>#DIV/0!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8" t="e">
        <f t="shared" si="4"/>
        <v>#DIV/0!</v>
      </c>
      <c r="DF126" s="1"/>
      <c r="DG126" s="1"/>
      <c r="DH126" s="1"/>
      <c r="DI126" s="1"/>
      <c r="DJ126" s="1"/>
      <c r="DK126" s="8" t="e">
        <f t="shared" si="5"/>
        <v>#DIV/0!</v>
      </c>
      <c r="DL126" s="1"/>
      <c r="DM126" s="1"/>
      <c r="DN126" s="1"/>
      <c r="DO126" s="1"/>
      <c r="DP126" s="1"/>
      <c r="DQ126" s="1"/>
      <c r="DR126" s="1"/>
      <c r="DS126" s="8" t="e">
        <f t="shared" si="6"/>
        <v>#DIV/0!</v>
      </c>
      <c r="DT126" s="8" t="e">
        <f t="shared" si="7"/>
        <v>#DIV/0!</v>
      </c>
      <c r="DU126" s="1"/>
      <c r="DV126" s="1"/>
      <c r="DW126" s="1"/>
      <c r="DX126" s="1"/>
      <c r="DY126" s="1"/>
      <c r="DZ126" s="8" t="e">
        <f t="shared" si="8"/>
        <v>#DIV/0!</v>
      </c>
      <c r="EA126" s="1"/>
      <c r="EB126" s="1"/>
      <c r="EC126" s="1"/>
      <c r="ED126" s="1"/>
      <c r="EE126" s="1"/>
      <c r="EF126" s="1"/>
      <c r="EG126" s="1"/>
      <c r="EH126" s="1"/>
      <c r="EI126" s="1"/>
      <c r="EJ126" s="8" t="e">
        <f t="shared" si="9"/>
        <v>#DIV/0!</v>
      </c>
      <c r="EO126" s="8" t="e">
        <f t="shared" si="10"/>
        <v>#DIV/0!</v>
      </c>
      <c r="EP126" s="8"/>
      <c r="EQ126" s="8" t="e">
        <f t="shared" si="11"/>
        <v>#DIV/0!</v>
      </c>
      <c r="ER126" s="8"/>
      <c r="ES126" s="8" t="e">
        <f t="shared" si="12"/>
        <v>#DIV/0!</v>
      </c>
      <c r="ET126" s="8"/>
      <c r="EU126" s="9" t="e">
        <f t="shared" si="13"/>
        <v>#DIV/0!</v>
      </c>
      <c r="EV126" s="8"/>
      <c r="FB126" s="1"/>
      <c r="FC126" s="1"/>
      <c r="FD126" s="1"/>
      <c r="FF126" s="1"/>
      <c r="FG126" s="1"/>
    </row>
    <row r="127" spans="1:163" ht="15.75" customHeight="1" x14ac:dyDescent="0.2">
      <c r="A127" s="20">
        <v>44050</v>
      </c>
      <c r="B127" s="21">
        <v>1.4825455263805845E-2</v>
      </c>
      <c r="C127" s="21">
        <v>3.3220196447730825E-2</v>
      </c>
      <c r="D127" s="21">
        <v>-3.5666925667413806E-3</v>
      </c>
      <c r="E127" s="21">
        <v>-2.4799617722604427E-2</v>
      </c>
      <c r="F127" s="21">
        <v>3.935989634476676E-3</v>
      </c>
      <c r="G127" s="21">
        <v>-7.6892557654591239E-3</v>
      </c>
      <c r="H127" s="21">
        <v>-7.1428875123802247E-3</v>
      </c>
      <c r="I127" s="21">
        <v>1.3698844358161927E-2</v>
      </c>
      <c r="J127" s="21">
        <v>1.6445493974576168E-2</v>
      </c>
      <c r="K127" s="21">
        <v>-1.1180240680920389E-2</v>
      </c>
      <c r="L127" s="21">
        <v>-9.2399999999999999E-3</v>
      </c>
      <c r="M127" s="21">
        <v>7.0899999999999999E-3</v>
      </c>
      <c r="N127" s="21">
        <v>2.1770000000000001E-2</v>
      </c>
      <c r="O127" s="21">
        <v>6.96E-3</v>
      </c>
      <c r="P127" s="21">
        <v>-3.6999999999999999E-4</v>
      </c>
      <c r="Q127" s="21">
        <v>-1.805E-2</v>
      </c>
      <c r="R127" s="21">
        <v>1.3939999999999999E-2</v>
      </c>
      <c r="S127" s="21">
        <v>-3.2969999999999999E-2</v>
      </c>
      <c r="T127" s="21">
        <v>-1.274E-2</v>
      </c>
      <c r="U127" s="21">
        <v>6.717069755943007E-3</v>
      </c>
      <c r="V127" s="21">
        <v>1.9490581110812547E-2</v>
      </c>
      <c r="W127" s="21">
        <v>8.3917610447636001E-3</v>
      </c>
      <c r="X127" s="21">
        <v>6.3096431068119189E-3</v>
      </c>
      <c r="Y127" s="21">
        <v>3.1330991956072793E-2</v>
      </c>
      <c r="Z127" s="21">
        <v>-6.826488638421546E-3</v>
      </c>
      <c r="AA127" s="21">
        <v>9.412356166627894E-3</v>
      </c>
      <c r="AB127" s="21">
        <v>1.2031771133002786E-2</v>
      </c>
      <c r="AC127" s="21">
        <v>-1.2198668212655868E-2</v>
      </c>
      <c r="AD127" s="21">
        <v>1.5289704481082286E-2</v>
      </c>
      <c r="AE127" s="21">
        <v>4.7817459614588852E-3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8" t="e">
        <f t="shared" si="0"/>
        <v>#DIV/0!</v>
      </c>
      <c r="CK127" s="1"/>
      <c r="CL127" s="1"/>
      <c r="CM127" s="1"/>
      <c r="CN127" s="1"/>
      <c r="CO127" s="8" t="e">
        <f t="shared" si="1"/>
        <v>#DIV/0!</v>
      </c>
      <c r="CP127" s="8"/>
      <c r="CQ127" s="8" t="e">
        <f t="shared" si="2"/>
        <v>#DIV/0!</v>
      </c>
      <c r="CR127" s="8"/>
      <c r="CS127" s="8" t="e">
        <f t="shared" si="3"/>
        <v>#DIV/0!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8" t="e">
        <f t="shared" si="4"/>
        <v>#DIV/0!</v>
      </c>
      <c r="DF127" s="1"/>
      <c r="DG127" s="1"/>
      <c r="DH127" s="1"/>
      <c r="DI127" s="1"/>
      <c r="DJ127" s="1"/>
      <c r="DK127" s="8" t="e">
        <f t="shared" si="5"/>
        <v>#DIV/0!</v>
      </c>
      <c r="DL127" s="1"/>
      <c r="DM127" s="1"/>
      <c r="DN127" s="1"/>
      <c r="DO127" s="1"/>
      <c r="DP127" s="1"/>
      <c r="DQ127" s="1"/>
      <c r="DR127" s="1"/>
      <c r="DS127" s="8" t="e">
        <f t="shared" si="6"/>
        <v>#DIV/0!</v>
      </c>
      <c r="DT127" s="8" t="e">
        <f t="shared" si="7"/>
        <v>#DIV/0!</v>
      </c>
      <c r="DU127" s="1"/>
      <c r="DV127" s="1"/>
      <c r="DW127" s="1"/>
      <c r="DX127" s="1"/>
      <c r="DY127" s="1"/>
      <c r="DZ127" s="8" t="e">
        <f t="shared" si="8"/>
        <v>#DIV/0!</v>
      </c>
      <c r="EA127" s="1"/>
      <c r="EB127" s="1"/>
      <c r="EC127" s="1"/>
      <c r="ED127" s="1"/>
      <c r="EE127" s="1"/>
      <c r="EF127" s="1"/>
      <c r="EG127" s="1"/>
      <c r="EH127" s="1"/>
      <c r="EI127" s="1"/>
      <c r="EJ127" s="8" t="e">
        <f t="shared" si="9"/>
        <v>#DIV/0!</v>
      </c>
      <c r="EO127" s="8" t="e">
        <f t="shared" si="10"/>
        <v>#DIV/0!</v>
      </c>
      <c r="EP127" s="8"/>
      <c r="EQ127" s="8" t="e">
        <f t="shared" si="11"/>
        <v>#DIV/0!</v>
      </c>
      <c r="ER127" s="8"/>
      <c r="ES127" s="8" t="e">
        <f t="shared" si="12"/>
        <v>#DIV/0!</v>
      </c>
      <c r="ET127" s="8"/>
      <c r="EU127" s="9" t="e">
        <f t="shared" si="13"/>
        <v>#DIV/0!</v>
      </c>
      <c r="EV127" s="8"/>
      <c r="FB127" s="1"/>
      <c r="FC127" s="1"/>
      <c r="FD127" s="1"/>
      <c r="FF127" s="1"/>
      <c r="FG127" s="1"/>
    </row>
    <row r="128" spans="1:163" ht="15.75" customHeight="1" x14ac:dyDescent="0.2">
      <c r="A128" s="20">
        <v>44053</v>
      </c>
      <c r="B128" s="21">
        <v>1.9452094091955977E-2</v>
      </c>
      <c r="C128" s="21">
        <v>2.450565899859606E-2</v>
      </c>
      <c r="D128" s="21">
        <v>-1.0525094028542644E-2</v>
      </c>
      <c r="E128" s="21">
        <v>1.4430200359918594E-2</v>
      </c>
      <c r="F128" s="21">
        <v>5.1285882560498222E-2</v>
      </c>
      <c r="G128" s="21">
        <v>3.3198539643661831E-2</v>
      </c>
      <c r="H128" s="21">
        <v>6.3051911283148708E-3</v>
      </c>
      <c r="I128" s="21">
        <v>4.9649908643820351E-2</v>
      </c>
      <c r="J128" s="21">
        <v>2.747041178261439E-2</v>
      </c>
      <c r="K128" s="21">
        <v>2.4474229286176818E-2</v>
      </c>
      <c r="L128" s="21">
        <v>1.7059999999999999E-2</v>
      </c>
      <c r="M128" s="21">
        <v>-3.8400000000000001E-3</v>
      </c>
      <c r="N128" s="21">
        <v>1.26E-2</v>
      </c>
      <c r="O128" s="21">
        <v>-2.3500000000000001E-3</v>
      </c>
      <c r="P128" s="21">
        <v>-1.3600000000000001E-3</v>
      </c>
      <c r="Q128" s="21">
        <v>-2.0109999999999999E-2</v>
      </c>
      <c r="R128" s="21">
        <v>3.4259999999999999E-2</v>
      </c>
      <c r="S128" s="21">
        <v>-1.9539999999999998E-2</v>
      </c>
      <c r="T128" s="21">
        <v>5.3760000000000002E-2</v>
      </c>
      <c r="U128" s="21">
        <v>-1.6750422676948438E-3</v>
      </c>
      <c r="V128" s="21">
        <v>5.3154680402839431E-3</v>
      </c>
      <c r="W128" s="21">
        <v>1.131113693997899E-2</v>
      </c>
      <c r="X128" s="21">
        <v>4.1098507316628544E-3</v>
      </c>
      <c r="Y128" s="21">
        <v>1.4885254541027281E-2</v>
      </c>
      <c r="Z128" s="21">
        <v>-8.8126729900661442E-3</v>
      </c>
      <c r="AA128" s="21">
        <v>6.5081266607622795E-3</v>
      </c>
      <c r="AB128" s="21">
        <v>7.8284947118544227E-3</v>
      </c>
      <c r="AC128" s="21">
        <v>2.1874611291463836E-3</v>
      </c>
      <c r="AD128" s="21">
        <v>3.1763751187797777E-2</v>
      </c>
      <c r="AE128" s="21">
        <v>1.4588763610033143E-2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8" t="e">
        <f t="shared" si="0"/>
        <v>#DIV/0!</v>
      </c>
      <c r="CK128" s="1"/>
      <c r="CL128" s="1"/>
      <c r="CM128" s="1"/>
      <c r="CN128" s="1"/>
      <c r="CO128" s="8" t="e">
        <f t="shared" si="1"/>
        <v>#DIV/0!</v>
      </c>
      <c r="CP128" s="8"/>
      <c r="CQ128" s="8" t="e">
        <f t="shared" si="2"/>
        <v>#DIV/0!</v>
      </c>
      <c r="CR128" s="8"/>
      <c r="CS128" s="8" t="e">
        <f t="shared" si="3"/>
        <v>#DIV/0!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8" t="e">
        <f t="shared" si="4"/>
        <v>#DIV/0!</v>
      </c>
      <c r="DF128" s="1"/>
      <c r="DG128" s="1"/>
      <c r="DH128" s="1"/>
      <c r="DI128" s="1"/>
      <c r="DJ128" s="1"/>
      <c r="DK128" s="8" t="e">
        <f t="shared" si="5"/>
        <v>#DIV/0!</v>
      </c>
      <c r="DL128" s="1"/>
      <c r="DM128" s="1"/>
      <c r="DN128" s="1"/>
      <c r="DO128" s="1"/>
      <c r="DP128" s="1"/>
      <c r="DQ128" s="1"/>
      <c r="DR128" s="1"/>
      <c r="DS128" s="8" t="e">
        <f t="shared" si="6"/>
        <v>#DIV/0!</v>
      </c>
      <c r="DT128" s="8" t="e">
        <f t="shared" si="7"/>
        <v>#DIV/0!</v>
      </c>
      <c r="DU128" s="1"/>
      <c r="DV128" s="1"/>
      <c r="DW128" s="1"/>
      <c r="DX128" s="1"/>
      <c r="DY128" s="1"/>
      <c r="DZ128" s="8" t="e">
        <f t="shared" si="8"/>
        <v>#DIV/0!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8" t="e">
        <f t="shared" si="9"/>
        <v>#DIV/0!</v>
      </c>
      <c r="EO128" s="8" t="e">
        <f t="shared" si="10"/>
        <v>#DIV/0!</v>
      </c>
      <c r="EP128" s="8"/>
      <c r="EQ128" s="8" t="e">
        <f t="shared" si="11"/>
        <v>#DIV/0!</v>
      </c>
      <c r="ER128" s="8"/>
      <c r="ES128" s="8" t="e">
        <f t="shared" si="12"/>
        <v>#DIV/0!</v>
      </c>
      <c r="ET128" s="8"/>
      <c r="EU128" s="9" t="e">
        <f t="shared" si="13"/>
        <v>#DIV/0!</v>
      </c>
      <c r="EV128" s="8"/>
      <c r="FB128" s="1"/>
      <c r="FC128" s="1"/>
      <c r="FD128" s="1"/>
      <c r="FF128" s="1"/>
      <c r="FG128" s="1"/>
    </row>
    <row r="129" spans="1:163" ht="15.75" customHeight="1" x14ac:dyDescent="0.2">
      <c r="A129" s="20">
        <v>44054</v>
      </c>
      <c r="B129" s="21">
        <v>1.1945219308424475E-2</v>
      </c>
      <c r="C129" s="21">
        <v>1.600971328591716E-2</v>
      </c>
      <c r="D129" s="21">
        <v>-1.4889662164705022E-2</v>
      </c>
      <c r="E129" s="21">
        <v>-3.0191057249933376E-2</v>
      </c>
      <c r="F129" s="21">
        <v>3.5846111129919215E-3</v>
      </c>
      <c r="G129" s="21">
        <v>-1.2266519519693734E-3</v>
      </c>
      <c r="H129" s="21">
        <v>-1.137812527950898E-2</v>
      </c>
      <c r="I129" s="21">
        <v>-6.7189502487448689E-3</v>
      </c>
      <c r="J129" s="21">
        <v>5.3173313486698081E-3</v>
      </c>
      <c r="K129" s="21">
        <v>-2.1148514310668436E-2</v>
      </c>
      <c r="L129" s="21">
        <v>-2.8400000000000001E-3</v>
      </c>
      <c r="M129" s="21">
        <v>-7.1900000000000002E-3</v>
      </c>
      <c r="N129" s="21">
        <v>3.1109999999999999E-2</v>
      </c>
      <c r="O129" s="21">
        <v>4.3E-3</v>
      </c>
      <c r="P129" s="21">
        <v>0</v>
      </c>
      <c r="Q129" s="21">
        <v>-2.366E-2</v>
      </c>
      <c r="R129" s="21">
        <v>-2.7499999999999998E-3</v>
      </c>
      <c r="S129" s="21">
        <v>-2.657E-2</v>
      </c>
      <c r="T129" s="21">
        <v>4.0099999999999997E-3</v>
      </c>
      <c r="U129" s="21">
        <v>4.3910159418246017E-3</v>
      </c>
      <c r="V129" s="21">
        <v>7.9916703517353017E-3</v>
      </c>
      <c r="W129" s="21">
        <v>6.9134906783491201E-4</v>
      </c>
      <c r="X129" s="21">
        <v>-6.5088323155122777E-3</v>
      </c>
      <c r="Y129" s="21">
        <v>6.693465418588799E-3</v>
      </c>
      <c r="Z129" s="21">
        <v>1.3113424569576624E-2</v>
      </c>
      <c r="AA129" s="21">
        <v>-1.1187385253949304E-2</v>
      </c>
      <c r="AB129" s="21">
        <v>-8.1702582148392745E-3</v>
      </c>
      <c r="AC129" s="21">
        <v>4.9675690149354494E-3</v>
      </c>
      <c r="AD129" s="21">
        <v>-2.384719310994662E-2</v>
      </c>
      <c r="AE129" s="21">
        <v>-1.2820688429061434E-2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8" t="e">
        <f t="shared" si="0"/>
        <v>#DIV/0!</v>
      </c>
      <c r="CK129" s="1"/>
      <c r="CL129" s="1"/>
      <c r="CM129" s="1"/>
      <c r="CN129" s="1"/>
      <c r="CO129" s="8" t="e">
        <f t="shared" si="1"/>
        <v>#DIV/0!</v>
      </c>
      <c r="CP129" s="8"/>
      <c r="CQ129" s="8" t="e">
        <f t="shared" si="2"/>
        <v>#DIV/0!</v>
      </c>
      <c r="CR129" s="8"/>
      <c r="CS129" s="8" t="e">
        <f t="shared" si="3"/>
        <v>#DIV/0!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8" t="e">
        <f t="shared" si="4"/>
        <v>#DIV/0!</v>
      </c>
      <c r="DF129" s="1"/>
      <c r="DG129" s="1"/>
      <c r="DH129" s="1"/>
      <c r="DI129" s="1"/>
      <c r="DJ129" s="1"/>
      <c r="DK129" s="8" t="e">
        <f t="shared" si="5"/>
        <v>#DIV/0!</v>
      </c>
      <c r="DL129" s="1"/>
      <c r="DM129" s="1"/>
      <c r="DN129" s="1"/>
      <c r="DO129" s="1"/>
      <c r="DP129" s="1"/>
      <c r="DQ129" s="1"/>
      <c r="DR129" s="1"/>
      <c r="DS129" s="8" t="e">
        <f t="shared" si="6"/>
        <v>#DIV/0!</v>
      </c>
      <c r="DT129" s="8" t="e">
        <f t="shared" si="7"/>
        <v>#DIV/0!</v>
      </c>
      <c r="DU129" s="1"/>
      <c r="DV129" s="1"/>
      <c r="DW129" s="1"/>
      <c r="DX129" s="1"/>
      <c r="DY129" s="1"/>
      <c r="DZ129" s="8" t="e">
        <f t="shared" si="8"/>
        <v>#DIV/0!</v>
      </c>
      <c r="EA129" s="1"/>
      <c r="EB129" s="1"/>
      <c r="EC129" s="1"/>
      <c r="ED129" s="1"/>
      <c r="EE129" s="1"/>
      <c r="EF129" s="1"/>
      <c r="EG129" s="1"/>
      <c r="EH129" s="1"/>
      <c r="EI129" s="1"/>
      <c r="EJ129" s="8" t="e">
        <f t="shared" si="9"/>
        <v>#DIV/0!</v>
      </c>
      <c r="EO129" s="8" t="e">
        <f t="shared" si="10"/>
        <v>#DIV/0!</v>
      </c>
      <c r="EP129" s="8"/>
      <c r="EQ129" s="8" t="e">
        <f t="shared" si="11"/>
        <v>#DIV/0!</v>
      </c>
      <c r="ER129" s="8"/>
      <c r="ES129" s="8" t="e">
        <f t="shared" si="12"/>
        <v>#DIV/0!</v>
      </c>
      <c r="ET129" s="8"/>
      <c r="EU129" s="9" t="e">
        <f t="shared" si="13"/>
        <v>#DIV/0!</v>
      </c>
      <c r="EV129" s="8"/>
      <c r="FB129" s="1"/>
      <c r="FC129" s="1"/>
      <c r="FD129" s="1"/>
      <c r="FF129" s="1"/>
      <c r="FG129" s="1"/>
    </row>
    <row r="130" spans="1:163" ht="15.75" customHeight="1" x14ac:dyDescent="0.2">
      <c r="A130" s="20">
        <v>44055</v>
      </c>
      <c r="B130" s="21">
        <v>5.3717623983229445E-3</v>
      </c>
      <c r="C130" s="21">
        <v>-1.541945257030447E-2</v>
      </c>
      <c r="D130" s="21">
        <v>2.9684989252931025E-2</v>
      </c>
      <c r="E130" s="21">
        <v>3.2693965694280944E-2</v>
      </c>
      <c r="F130" s="21">
        <v>2.8060329892981274E-4</v>
      </c>
      <c r="G130" s="21">
        <v>1.2199330621445004E-2</v>
      </c>
      <c r="H130" s="21">
        <v>1.910017137341943E-2</v>
      </c>
      <c r="I130" s="21">
        <v>-4.9560813317583632E-3</v>
      </c>
      <c r="J130" s="21">
        <v>-1.3110662093376709E-3</v>
      </c>
      <c r="K130" s="21">
        <v>2.0538820155007066E-2</v>
      </c>
      <c r="L130" s="21">
        <v>-3.8999999999999999E-4</v>
      </c>
      <c r="M130" s="21">
        <v>1.814E-2</v>
      </c>
      <c r="N130" s="21">
        <v>-8.5100000000000002E-3</v>
      </c>
      <c r="O130" s="21">
        <v>4.96E-3</v>
      </c>
      <c r="P130" s="21">
        <v>2.164E-2</v>
      </c>
      <c r="Q130" s="21">
        <v>2.8170000000000001E-2</v>
      </c>
      <c r="R130" s="21">
        <v>9.5E-4</v>
      </c>
      <c r="S130" s="21">
        <v>3.2799999999999999E-3</v>
      </c>
      <c r="T130" s="21">
        <v>-2.6380000000000001E-2</v>
      </c>
      <c r="U130" s="21">
        <v>1.0377843243597905E-2</v>
      </c>
      <c r="V130" s="21">
        <v>5.0568410413150506E-3</v>
      </c>
      <c r="W130" s="21">
        <v>2.3936452780976794E-2</v>
      </c>
      <c r="X130" s="21">
        <v>1.6599435814637166E-2</v>
      </c>
      <c r="Y130" s="21">
        <v>-8.8785238558276771E-3</v>
      </c>
      <c r="Z130" s="21">
        <v>9.9131511816421755E-3</v>
      </c>
      <c r="AA130" s="21">
        <v>2.1072555478387166E-2</v>
      </c>
      <c r="AB130" s="21">
        <v>1.5370167828223577E-3</v>
      </c>
      <c r="AC130" s="21">
        <v>4.8926984692837768E-3</v>
      </c>
      <c r="AD130" s="21">
        <v>-7.1710293499686103E-4</v>
      </c>
      <c r="AE130" s="21">
        <v>1.2896512063324641E-2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8" t="e">
        <f t="shared" si="0"/>
        <v>#DIV/0!</v>
      </c>
      <c r="CK130" s="1"/>
      <c r="CL130" s="1"/>
      <c r="CM130" s="1"/>
      <c r="CN130" s="1"/>
      <c r="CO130" s="8" t="e">
        <f t="shared" si="1"/>
        <v>#DIV/0!</v>
      </c>
      <c r="CP130" s="8"/>
      <c r="CQ130" s="8" t="e">
        <f t="shared" si="2"/>
        <v>#DIV/0!</v>
      </c>
      <c r="CR130" s="8"/>
      <c r="CS130" s="8" t="e">
        <f t="shared" si="3"/>
        <v>#DIV/0!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8" t="e">
        <f t="shared" si="4"/>
        <v>#DIV/0!</v>
      </c>
      <c r="DF130" s="1"/>
      <c r="DG130" s="1"/>
      <c r="DH130" s="1"/>
      <c r="DI130" s="1"/>
      <c r="DJ130" s="1"/>
      <c r="DK130" s="8" t="e">
        <f t="shared" si="5"/>
        <v>#DIV/0!</v>
      </c>
      <c r="DL130" s="1"/>
      <c r="DM130" s="1"/>
      <c r="DN130" s="1"/>
      <c r="DO130" s="1"/>
      <c r="DP130" s="1"/>
      <c r="DQ130" s="1"/>
      <c r="DR130" s="1"/>
      <c r="DS130" s="8" t="e">
        <f t="shared" si="6"/>
        <v>#DIV/0!</v>
      </c>
      <c r="DT130" s="8" t="e">
        <f t="shared" si="7"/>
        <v>#DIV/0!</v>
      </c>
      <c r="DU130" s="1"/>
      <c r="DV130" s="1"/>
      <c r="DW130" s="1"/>
      <c r="DX130" s="1"/>
      <c r="DY130" s="1"/>
      <c r="DZ130" s="8" t="e">
        <f t="shared" si="8"/>
        <v>#DIV/0!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8" t="e">
        <f t="shared" si="9"/>
        <v>#DIV/0!</v>
      </c>
      <c r="EO130" s="8" t="e">
        <f t="shared" si="10"/>
        <v>#DIV/0!</v>
      </c>
      <c r="EP130" s="8"/>
      <c r="EQ130" s="8" t="e">
        <f t="shared" si="11"/>
        <v>#DIV/0!</v>
      </c>
      <c r="ER130" s="8"/>
      <c r="ES130" s="8" t="e">
        <f t="shared" si="12"/>
        <v>#DIV/0!</v>
      </c>
      <c r="ET130" s="8"/>
      <c r="EU130" s="9" t="e">
        <f t="shared" si="13"/>
        <v>#DIV/0!</v>
      </c>
      <c r="EV130" s="8"/>
      <c r="FB130" s="1"/>
      <c r="FC130" s="1"/>
      <c r="FD130" s="1"/>
      <c r="FF130" s="1"/>
      <c r="FG130" s="1"/>
    </row>
    <row r="131" spans="1:163" ht="15.75" customHeight="1" x14ac:dyDescent="0.2">
      <c r="A131" s="20">
        <v>44056</v>
      </c>
      <c r="B131" s="21">
        <v>9.6935207110115853E-3</v>
      </c>
      <c r="C131" s="21">
        <v>-1.2469236274639226E-2</v>
      </c>
      <c r="D131" s="21">
        <v>-5.226275946594733E-3</v>
      </c>
      <c r="E131" s="21">
        <v>1.754277073243065E-2</v>
      </c>
      <c r="F131" s="21">
        <v>-1.341638539626496E-2</v>
      </c>
      <c r="G131" s="21">
        <v>-9.9701723198500278E-3</v>
      </c>
      <c r="H131" s="21">
        <v>-0.11861498245977617</v>
      </c>
      <c r="I131" s="21">
        <v>3.3818091073808572E-3</v>
      </c>
      <c r="J131" s="21">
        <v>-6.8328114136395682E-3</v>
      </c>
      <c r="K131" s="21">
        <v>-1.2890204056005496E-2</v>
      </c>
      <c r="L131" s="21">
        <v>-1.3270000000000001E-2</v>
      </c>
      <c r="M131" s="21">
        <v>-1.115E-2</v>
      </c>
      <c r="N131" s="21">
        <v>-5.5500000000000002E-3</v>
      </c>
      <c r="O131" s="21">
        <v>2.2799999999999999E-3</v>
      </c>
      <c r="P131" s="21">
        <v>1.035E-2</v>
      </c>
      <c r="Q131" s="21">
        <v>-2.3500000000000001E-3</v>
      </c>
      <c r="R131" s="21">
        <v>1.2279999999999999E-2</v>
      </c>
      <c r="S131" s="21">
        <v>1.2999999999999999E-2</v>
      </c>
      <c r="T131" s="21">
        <v>-4.0600000000000002E-3</v>
      </c>
      <c r="U131" s="21">
        <v>-1.0329512332565175E-3</v>
      </c>
      <c r="V131" s="21">
        <v>-1.7787970201260796E-2</v>
      </c>
      <c r="W131" s="21">
        <v>2.8407073552319122E-4</v>
      </c>
      <c r="X131" s="21">
        <v>2.3595350867433584E-3</v>
      </c>
      <c r="Y131" s="21">
        <v>3.4435006520630519E-3</v>
      </c>
      <c r="Z131" s="21">
        <v>-6.3178135929183241E-3</v>
      </c>
      <c r="AA131" s="21">
        <v>-2.3299533676901752E-3</v>
      </c>
      <c r="AB131" s="21">
        <v>-1.3661204310433028E-3</v>
      </c>
      <c r="AC131" s="21">
        <v>-5.8538721868893759E-3</v>
      </c>
      <c r="AD131" s="21">
        <v>-1.9802627296179754E-2</v>
      </c>
      <c r="AE131" s="21">
        <v>-3.03329038497716E-4</v>
      </c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8" t="e">
        <f t="shared" si="0"/>
        <v>#DIV/0!</v>
      </c>
      <c r="CK131" s="1"/>
      <c r="CL131" s="1"/>
      <c r="CM131" s="1"/>
      <c r="CN131" s="1"/>
      <c r="CO131" s="8" t="e">
        <f t="shared" si="1"/>
        <v>#DIV/0!</v>
      </c>
      <c r="CP131" s="8"/>
      <c r="CQ131" s="8" t="e">
        <f t="shared" si="2"/>
        <v>#DIV/0!</v>
      </c>
      <c r="CR131" s="8"/>
      <c r="CS131" s="8" t="e">
        <f t="shared" si="3"/>
        <v>#DIV/0!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8" t="e">
        <f t="shared" si="4"/>
        <v>#DIV/0!</v>
      </c>
      <c r="DF131" s="1"/>
      <c r="DG131" s="1"/>
      <c r="DH131" s="1"/>
      <c r="DI131" s="1"/>
      <c r="DJ131" s="1"/>
      <c r="DK131" s="8" t="e">
        <f t="shared" si="5"/>
        <v>#DIV/0!</v>
      </c>
      <c r="DL131" s="1"/>
      <c r="DM131" s="1"/>
      <c r="DN131" s="1"/>
      <c r="DO131" s="1"/>
      <c r="DP131" s="1"/>
      <c r="DQ131" s="1"/>
      <c r="DR131" s="1"/>
      <c r="DS131" s="8" t="e">
        <f t="shared" si="6"/>
        <v>#DIV/0!</v>
      </c>
      <c r="DT131" s="8" t="e">
        <f t="shared" si="7"/>
        <v>#DIV/0!</v>
      </c>
      <c r="DU131" s="1"/>
      <c r="DV131" s="1"/>
      <c r="DW131" s="1"/>
      <c r="DX131" s="1"/>
      <c r="DY131" s="1"/>
      <c r="DZ131" s="8" t="e">
        <f t="shared" si="8"/>
        <v>#DIV/0!</v>
      </c>
      <c r="EA131" s="1"/>
      <c r="EB131" s="1"/>
      <c r="EC131" s="1"/>
      <c r="ED131" s="1"/>
      <c r="EE131" s="1"/>
      <c r="EF131" s="1"/>
      <c r="EG131" s="1"/>
      <c r="EH131" s="1"/>
      <c r="EI131" s="1"/>
      <c r="EJ131" s="8" t="e">
        <f t="shared" si="9"/>
        <v>#DIV/0!</v>
      </c>
      <c r="EO131" s="8" t="e">
        <f t="shared" si="10"/>
        <v>#DIV/0!</v>
      </c>
      <c r="EP131" s="8"/>
      <c r="EQ131" s="8" t="e">
        <f t="shared" si="11"/>
        <v>#DIV/0!</v>
      </c>
      <c r="ER131" s="8"/>
      <c r="ES131" s="8" t="e">
        <f t="shared" si="12"/>
        <v>#DIV/0!</v>
      </c>
      <c r="ET131" s="8"/>
      <c r="EU131" s="9" t="e">
        <f t="shared" si="13"/>
        <v>#DIV/0!</v>
      </c>
      <c r="EV131" s="8"/>
      <c r="FB131" s="1"/>
      <c r="FC131" s="1"/>
      <c r="FD131" s="1"/>
      <c r="FF131" s="1"/>
      <c r="FG131" s="1"/>
    </row>
    <row r="132" spans="1:163" ht="15.75" customHeight="1" x14ac:dyDescent="0.2">
      <c r="A132" s="20">
        <v>44057</v>
      </c>
      <c r="B132" s="21">
        <v>1.4459575961913353E-3</v>
      </c>
      <c r="C132" s="21">
        <v>-9.958671521459903E-5</v>
      </c>
      <c r="D132" s="21">
        <v>-3.1238961614443225E-3</v>
      </c>
      <c r="E132" s="21">
        <v>-8.9162422860878841E-4</v>
      </c>
      <c r="F132" s="21">
        <v>-5.0600542701171774E-3</v>
      </c>
      <c r="G132" s="21">
        <v>5.8833493786456205E-3</v>
      </c>
      <c r="H132" s="21">
        <v>-5.1631187215681832E-3</v>
      </c>
      <c r="I132" s="21">
        <v>9.854503040074904E-3</v>
      </c>
      <c r="J132" s="21">
        <v>8.1438776229773285E-3</v>
      </c>
      <c r="K132" s="21">
        <v>6.7727298393113321E-3</v>
      </c>
      <c r="L132" s="21">
        <v>1.92E-3</v>
      </c>
      <c r="M132" s="21">
        <v>1.6199999999999999E-3</v>
      </c>
      <c r="N132" s="21">
        <v>3.8999999999999999E-4</v>
      </c>
      <c r="O132" s="21">
        <v>2.6099999999999999E-3</v>
      </c>
      <c r="P132" s="21">
        <v>-7.2000000000000005E-4</v>
      </c>
      <c r="Q132" s="21">
        <v>9.6000000000000002E-4</v>
      </c>
      <c r="R132" s="21">
        <v>-8.4999999999999995E-4</v>
      </c>
      <c r="S132" s="21">
        <v>-8.6499999999999997E-3</v>
      </c>
      <c r="T132" s="21">
        <v>1.899E-2</v>
      </c>
      <c r="U132" s="21">
        <v>1.4458331548940061E-3</v>
      </c>
      <c r="V132" s="21">
        <v>-2.0174855531687129E-3</v>
      </c>
      <c r="W132" s="21">
        <v>-3.9487075729233347E-3</v>
      </c>
      <c r="X132" s="21">
        <v>-5.020683907347878E-3</v>
      </c>
      <c r="Y132" s="21">
        <v>-5.6333440269525498E-3</v>
      </c>
      <c r="Z132" s="21">
        <v>-3.2888476621810298E-3</v>
      </c>
      <c r="AA132" s="21">
        <v>6.7574107912529921E-3</v>
      </c>
      <c r="AB132" s="21">
        <v>4.6031962622398873E-3</v>
      </c>
      <c r="AC132" s="21">
        <v>-4.7689197986033084E-3</v>
      </c>
      <c r="AD132" s="21">
        <v>2.1952395232672357E-2</v>
      </c>
      <c r="AE132" s="21">
        <v>5.6721649524663744E-3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8" t="e">
        <f t="shared" si="0"/>
        <v>#DIV/0!</v>
      </c>
      <c r="CK132" s="1"/>
      <c r="CL132" s="1"/>
      <c r="CM132" s="1"/>
      <c r="CN132" s="1"/>
      <c r="CO132" s="8" t="e">
        <f t="shared" si="1"/>
        <v>#DIV/0!</v>
      </c>
      <c r="CP132" s="8"/>
      <c r="CQ132" s="8" t="e">
        <f t="shared" si="2"/>
        <v>#DIV/0!</v>
      </c>
      <c r="CR132" s="8"/>
      <c r="CS132" s="8" t="e">
        <f t="shared" si="3"/>
        <v>#DIV/0!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8" t="e">
        <f t="shared" si="4"/>
        <v>#DIV/0!</v>
      </c>
      <c r="DF132" s="1"/>
      <c r="DG132" s="1"/>
      <c r="DH132" s="1"/>
      <c r="DI132" s="1"/>
      <c r="DJ132" s="1"/>
      <c r="DK132" s="8" t="e">
        <f t="shared" si="5"/>
        <v>#DIV/0!</v>
      </c>
      <c r="DL132" s="1"/>
      <c r="DM132" s="1"/>
      <c r="DN132" s="1"/>
      <c r="DO132" s="1"/>
      <c r="DP132" s="1"/>
      <c r="DQ132" s="1"/>
      <c r="DR132" s="1"/>
      <c r="DS132" s="8" t="e">
        <f t="shared" si="6"/>
        <v>#DIV/0!</v>
      </c>
      <c r="DT132" s="8" t="e">
        <f t="shared" si="7"/>
        <v>#DIV/0!</v>
      </c>
      <c r="DU132" s="1"/>
      <c r="DV132" s="1"/>
      <c r="DW132" s="1"/>
      <c r="DX132" s="1"/>
      <c r="DY132" s="1"/>
      <c r="DZ132" s="8" t="e">
        <f t="shared" si="8"/>
        <v>#DIV/0!</v>
      </c>
      <c r="EA132" s="1"/>
      <c r="EB132" s="1"/>
      <c r="EC132" s="1"/>
      <c r="ED132" s="1"/>
      <c r="EE132" s="1"/>
      <c r="EF132" s="1"/>
      <c r="EG132" s="1"/>
      <c r="EH132" s="1"/>
      <c r="EI132" s="1"/>
      <c r="EJ132" s="8" t="e">
        <f t="shared" si="9"/>
        <v>#DIV/0!</v>
      </c>
      <c r="EO132" s="8" t="e">
        <f t="shared" si="10"/>
        <v>#DIV/0!</v>
      </c>
      <c r="EP132" s="8"/>
      <c r="EQ132" s="8" t="e">
        <f t="shared" si="11"/>
        <v>#DIV/0!</v>
      </c>
      <c r="ER132" s="8"/>
      <c r="ES132" s="8" t="e">
        <f t="shared" si="12"/>
        <v>#DIV/0!</v>
      </c>
      <c r="ET132" s="8"/>
      <c r="EU132" s="9" t="e">
        <f t="shared" si="13"/>
        <v>#DIV/0!</v>
      </c>
      <c r="EV132" s="8"/>
      <c r="FB132" s="1"/>
      <c r="FC132" s="1"/>
      <c r="FD132" s="1"/>
      <c r="FF132" s="1"/>
      <c r="FG132" s="1"/>
    </row>
    <row r="133" spans="1:163" ht="15.75" customHeight="1" x14ac:dyDescent="0.2">
      <c r="A133" s="20">
        <v>44060</v>
      </c>
      <c r="B133" s="21">
        <v>-8.4036648246647392E-3</v>
      </c>
      <c r="C133" s="21">
        <v>-2.8896736822224687E-2</v>
      </c>
      <c r="D133" s="21">
        <v>1.3672735371872902E-2</v>
      </c>
      <c r="E133" s="21">
        <v>-2.614209710496362E-3</v>
      </c>
      <c r="F133" s="21">
        <v>-8.8991544672556572E-3</v>
      </c>
      <c r="G133" s="21">
        <v>4.6378175002983165E-3</v>
      </c>
      <c r="H133" s="21">
        <v>-9.6938931478918119E-3</v>
      </c>
      <c r="I133" s="21">
        <v>-9.1795114518413642E-3</v>
      </c>
      <c r="J133" s="21">
        <v>-9.5286578530792126E-3</v>
      </c>
      <c r="K133" s="21">
        <v>8.1782871047800124E-4</v>
      </c>
      <c r="L133" s="21">
        <v>-6.6499999999999997E-3</v>
      </c>
      <c r="M133" s="21">
        <v>5.0499999999999998E-3</v>
      </c>
      <c r="N133" s="21">
        <v>-2.6720000000000001E-2</v>
      </c>
      <c r="O133" s="21">
        <v>7.8899999999999994E-3</v>
      </c>
      <c r="P133" s="21">
        <v>1.5219999999999999E-2</v>
      </c>
      <c r="Q133" s="21">
        <v>6.5799999999999999E-3</v>
      </c>
      <c r="R133" s="21">
        <v>-7.26E-3</v>
      </c>
      <c r="S133" s="21">
        <v>1.6809999999999999E-2</v>
      </c>
      <c r="T133" s="21">
        <v>-3.4680000000000002E-2</v>
      </c>
      <c r="U133" s="21">
        <v>-4.9658699192443633E-3</v>
      </c>
      <c r="V133" s="21">
        <v>-2.3843091341203684E-2</v>
      </c>
      <c r="W133" s="21">
        <v>2.704150424285676E-2</v>
      </c>
      <c r="X133" s="21">
        <v>2.9563953536025232E-3</v>
      </c>
      <c r="Y133" s="21">
        <v>-2.2942458662971475E-2</v>
      </c>
      <c r="Z133" s="21">
        <v>-8.9265694708878188E-3</v>
      </c>
      <c r="AA133" s="21">
        <v>-9.9036838101728558E-3</v>
      </c>
      <c r="AB133" s="21">
        <v>-1.7011142339226179E-4</v>
      </c>
      <c r="AC133" s="21">
        <v>1.4088651747405579E-2</v>
      </c>
      <c r="AD133" s="21">
        <v>-1.769318587327616E-2</v>
      </c>
      <c r="AE133" s="21">
        <v>2.2372297754532984E-2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8" t="e">
        <f t="shared" si="0"/>
        <v>#DIV/0!</v>
      </c>
      <c r="CK133" s="1"/>
      <c r="CL133" s="1"/>
      <c r="CM133" s="1"/>
      <c r="CN133" s="1"/>
      <c r="CO133" s="8" t="e">
        <f t="shared" si="1"/>
        <v>#DIV/0!</v>
      </c>
      <c r="CP133" s="8"/>
      <c r="CQ133" s="8" t="e">
        <f t="shared" si="2"/>
        <v>#DIV/0!</v>
      </c>
      <c r="CR133" s="8"/>
      <c r="CS133" s="8" t="e">
        <f t="shared" si="3"/>
        <v>#DIV/0!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8" t="e">
        <f t="shared" si="4"/>
        <v>#DIV/0!</v>
      </c>
      <c r="DF133" s="1"/>
      <c r="DG133" s="1"/>
      <c r="DH133" s="1"/>
      <c r="DI133" s="1"/>
      <c r="DJ133" s="1"/>
      <c r="DK133" s="8" t="e">
        <f t="shared" si="5"/>
        <v>#DIV/0!</v>
      </c>
      <c r="DL133" s="1"/>
      <c r="DM133" s="1"/>
      <c r="DN133" s="1"/>
      <c r="DO133" s="1"/>
      <c r="DP133" s="1"/>
      <c r="DQ133" s="1"/>
      <c r="DR133" s="1"/>
      <c r="DS133" s="8" t="e">
        <f t="shared" si="6"/>
        <v>#DIV/0!</v>
      </c>
      <c r="DT133" s="8" t="e">
        <f t="shared" si="7"/>
        <v>#DIV/0!</v>
      </c>
      <c r="DU133" s="1"/>
      <c r="DV133" s="1"/>
      <c r="DW133" s="1"/>
      <c r="DX133" s="1"/>
      <c r="DY133" s="1"/>
      <c r="DZ133" s="8" t="e">
        <f t="shared" si="8"/>
        <v>#DIV/0!</v>
      </c>
      <c r="EA133" s="1"/>
      <c r="EB133" s="1"/>
      <c r="EC133" s="1"/>
      <c r="ED133" s="1"/>
      <c r="EE133" s="1"/>
      <c r="EF133" s="1"/>
      <c r="EG133" s="1"/>
      <c r="EH133" s="1"/>
      <c r="EI133" s="1"/>
      <c r="EJ133" s="8" t="e">
        <f t="shared" si="9"/>
        <v>#DIV/0!</v>
      </c>
      <c r="EO133" s="8" t="e">
        <f t="shared" si="10"/>
        <v>#DIV/0!</v>
      </c>
      <c r="EP133" s="8"/>
      <c r="EQ133" s="8" t="e">
        <f t="shared" si="11"/>
        <v>#DIV/0!</v>
      </c>
      <c r="ER133" s="8"/>
      <c r="ES133" s="8" t="e">
        <f t="shared" si="12"/>
        <v>#DIV/0!</v>
      </c>
      <c r="ET133" s="8"/>
      <c r="EU133" s="9" t="e">
        <f t="shared" si="13"/>
        <v>#DIV/0!</v>
      </c>
      <c r="EV133" s="8"/>
      <c r="FB133" s="1"/>
      <c r="FC133" s="1"/>
      <c r="FD133" s="1"/>
      <c r="FF133" s="1"/>
      <c r="FG133" s="1"/>
    </row>
    <row r="134" spans="1:163" ht="15.75" customHeight="1" x14ac:dyDescent="0.2">
      <c r="A134" s="20">
        <v>44061</v>
      </c>
      <c r="B134" s="21">
        <v>-2.0055310742304903E-3</v>
      </c>
      <c r="C134" s="21">
        <v>-9.0619505926061144E-3</v>
      </c>
      <c r="D134" s="21">
        <v>-6.233121664564416E-3</v>
      </c>
      <c r="E134" s="21">
        <v>8.2982619819586424E-3</v>
      </c>
      <c r="F134" s="21">
        <v>-2.5262563509386555E-3</v>
      </c>
      <c r="G134" s="21">
        <v>-3.5205429470776553E-2</v>
      </c>
      <c r="H134" s="21">
        <v>-2.6168683899925201E-3</v>
      </c>
      <c r="I134" s="21">
        <v>5.6072817098388513E-3</v>
      </c>
      <c r="J134" s="21">
        <v>-8.7303648080272692E-3</v>
      </c>
      <c r="K134" s="21">
        <v>-5.7388966690181667E-3</v>
      </c>
      <c r="L134" s="21">
        <v>3.8500000000000001E-3</v>
      </c>
      <c r="M134" s="21">
        <v>7.3600000000000002E-3</v>
      </c>
      <c r="N134" s="21">
        <v>-1.404E-2</v>
      </c>
      <c r="O134" s="21">
        <v>7.8799999999999999E-3</v>
      </c>
      <c r="P134" s="21">
        <v>-2.3600000000000001E-3</v>
      </c>
      <c r="Q134" s="21">
        <v>5.7400000000000003E-3</v>
      </c>
      <c r="R134" s="21">
        <v>1.2319999999999999E-2</v>
      </c>
      <c r="S134" s="21">
        <v>3.6290000000000003E-2</v>
      </c>
      <c r="T134" s="21">
        <v>-1.04E-2</v>
      </c>
      <c r="U134" s="21">
        <v>4.3464830923815026E-3</v>
      </c>
      <c r="V134" s="21">
        <v>-8.7047386778888666E-3</v>
      </c>
      <c r="W134" s="21">
        <v>-1.1304286171187341E-2</v>
      </c>
      <c r="X134" s="21">
        <v>7.4262316951307604E-3</v>
      </c>
      <c r="Y134" s="21">
        <v>-8.49078051998629E-3</v>
      </c>
      <c r="Z134" s="21">
        <v>-3.4844589825735717E-3</v>
      </c>
      <c r="AA134" s="21">
        <v>-1.1611252023374204E-2</v>
      </c>
      <c r="AB134" s="21">
        <v>6.7819859812922696E-3</v>
      </c>
      <c r="AC134" s="21">
        <v>-2.1082228469086078E-3</v>
      </c>
      <c r="AD134" s="21">
        <v>-1.0130067709179987E-2</v>
      </c>
      <c r="AE134" s="21">
        <v>-6.5850557958185042E-3</v>
      </c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8" t="e">
        <f t="shared" si="0"/>
        <v>#DIV/0!</v>
      </c>
      <c r="CK134" s="1"/>
      <c r="CL134" s="1"/>
      <c r="CM134" s="1"/>
      <c r="CN134" s="1"/>
      <c r="CO134" s="8" t="e">
        <f t="shared" si="1"/>
        <v>#DIV/0!</v>
      </c>
      <c r="CP134" s="8"/>
      <c r="CQ134" s="8" t="e">
        <f t="shared" si="2"/>
        <v>#DIV/0!</v>
      </c>
      <c r="CR134" s="8"/>
      <c r="CS134" s="8" t="e">
        <f t="shared" si="3"/>
        <v>#DIV/0!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8" t="e">
        <f t="shared" si="4"/>
        <v>#DIV/0!</v>
      </c>
      <c r="DF134" s="1"/>
      <c r="DG134" s="1"/>
      <c r="DH134" s="1"/>
      <c r="DI134" s="1"/>
      <c r="DJ134" s="1"/>
      <c r="DK134" s="8" t="e">
        <f t="shared" si="5"/>
        <v>#DIV/0!</v>
      </c>
      <c r="DL134" s="1"/>
      <c r="DM134" s="1"/>
      <c r="DN134" s="1"/>
      <c r="DO134" s="1"/>
      <c r="DP134" s="1"/>
      <c r="DQ134" s="1"/>
      <c r="DR134" s="1"/>
      <c r="DS134" s="8" t="e">
        <f t="shared" si="6"/>
        <v>#DIV/0!</v>
      </c>
      <c r="DT134" s="8" t="e">
        <f t="shared" si="7"/>
        <v>#DIV/0!</v>
      </c>
      <c r="DU134" s="1"/>
      <c r="DV134" s="1"/>
      <c r="DW134" s="1"/>
      <c r="DX134" s="1"/>
      <c r="DY134" s="1"/>
      <c r="DZ134" s="8" t="e">
        <f t="shared" si="8"/>
        <v>#DIV/0!</v>
      </c>
      <c r="EA134" s="1"/>
      <c r="EB134" s="1"/>
      <c r="EC134" s="1"/>
      <c r="ED134" s="1"/>
      <c r="EE134" s="1"/>
      <c r="EF134" s="1"/>
      <c r="EG134" s="1"/>
      <c r="EH134" s="1"/>
      <c r="EI134" s="1"/>
      <c r="EJ134" s="8" t="e">
        <f t="shared" si="9"/>
        <v>#DIV/0!</v>
      </c>
      <c r="EO134" s="8" t="e">
        <f t="shared" si="10"/>
        <v>#DIV/0!</v>
      </c>
      <c r="EP134" s="8"/>
      <c r="EQ134" s="8" t="e">
        <f t="shared" si="11"/>
        <v>#DIV/0!</v>
      </c>
      <c r="ER134" s="8"/>
      <c r="ES134" s="8" t="e">
        <f t="shared" si="12"/>
        <v>#DIV/0!</v>
      </c>
      <c r="ET134" s="8"/>
      <c r="EU134" s="9" t="e">
        <f t="shared" si="13"/>
        <v>#DIV/0!</v>
      </c>
      <c r="EV134" s="8"/>
      <c r="FB134" s="1"/>
      <c r="FC134" s="1"/>
      <c r="FD134" s="1"/>
      <c r="FF134" s="1"/>
      <c r="FG134" s="1"/>
    </row>
    <row r="135" spans="1:163" ht="15.75" customHeight="1" x14ac:dyDescent="0.2">
      <c r="A135" s="20">
        <v>44062</v>
      </c>
      <c r="B135" s="21">
        <v>-2.4973364585769093E-3</v>
      </c>
      <c r="C135" s="21">
        <v>2.2731979203986065E-3</v>
      </c>
      <c r="D135" s="21">
        <v>-4.1909644528654345E-3</v>
      </c>
      <c r="E135" s="21">
        <v>1.2539457690109346E-3</v>
      </c>
      <c r="F135" s="21">
        <v>-2.5326544888372034E-3</v>
      </c>
      <c r="G135" s="21">
        <v>-1.4251476696966456E-2</v>
      </c>
      <c r="H135" s="21">
        <v>-2.6237343614349297E-3</v>
      </c>
      <c r="I135" s="21">
        <v>-1.5668721728337523E-3</v>
      </c>
      <c r="J135" s="21">
        <v>-3.3733284701501299E-3</v>
      </c>
      <c r="K135" s="21">
        <v>-6.5993227750213322E-3</v>
      </c>
      <c r="L135" s="21">
        <v>-8.6800000000000002E-3</v>
      </c>
      <c r="M135" s="21">
        <v>2E-3</v>
      </c>
      <c r="N135" s="21">
        <v>2.3400000000000001E-3</v>
      </c>
      <c r="O135" s="21">
        <v>-3.8600000000000001E-3</v>
      </c>
      <c r="P135" s="21">
        <v>5.5399999999999998E-3</v>
      </c>
      <c r="Q135" s="21">
        <v>-8.5000000000000006E-3</v>
      </c>
      <c r="R135" s="21">
        <v>1.319E-2</v>
      </c>
      <c r="S135" s="21">
        <v>5.3800000000000002E-3</v>
      </c>
      <c r="T135" s="21">
        <v>-5.6600000000000001E-3</v>
      </c>
      <c r="U135" s="21">
        <v>-2.1923834574252069E-2</v>
      </c>
      <c r="V135" s="21">
        <v>8.4584878455480367E-3</v>
      </c>
      <c r="W135" s="21">
        <v>-7.5371046762966621E-3</v>
      </c>
      <c r="X135" s="21">
        <v>-5.4355944026964302E-3</v>
      </c>
      <c r="Y135" s="21">
        <v>-1.5167081611584728E-2</v>
      </c>
      <c r="Z135" s="21">
        <v>-8.9602843440052451E-3</v>
      </c>
      <c r="AA135" s="21">
        <v>-4.4605505697136493E-3</v>
      </c>
      <c r="AB135" s="21">
        <v>-2.1991043286923124E-3</v>
      </c>
      <c r="AC135" s="21">
        <v>9.9000808594387913E-3</v>
      </c>
      <c r="AD135" s="21">
        <v>-1.2591204489951597E-2</v>
      </c>
      <c r="AE135" s="21">
        <v>-1.7221150358811187E-2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8" t="e">
        <f t="shared" si="0"/>
        <v>#DIV/0!</v>
      </c>
      <c r="CK135" s="1"/>
      <c r="CL135" s="1"/>
      <c r="CM135" s="1"/>
      <c r="CN135" s="1"/>
      <c r="CO135" s="8" t="e">
        <f t="shared" si="1"/>
        <v>#DIV/0!</v>
      </c>
      <c r="CP135" s="8"/>
      <c r="CQ135" s="8" t="e">
        <f t="shared" si="2"/>
        <v>#DIV/0!</v>
      </c>
      <c r="CR135" s="8"/>
      <c r="CS135" s="8" t="e">
        <f t="shared" si="3"/>
        <v>#DIV/0!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8" t="e">
        <f t="shared" si="4"/>
        <v>#DIV/0!</v>
      </c>
      <c r="DF135" s="1"/>
      <c r="DG135" s="1"/>
      <c r="DH135" s="1"/>
      <c r="DI135" s="1"/>
      <c r="DJ135" s="1"/>
      <c r="DK135" s="8" t="e">
        <f t="shared" si="5"/>
        <v>#DIV/0!</v>
      </c>
      <c r="DL135" s="1"/>
      <c r="DM135" s="1"/>
      <c r="DN135" s="1"/>
      <c r="DO135" s="1"/>
      <c r="DP135" s="1"/>
      <c r="DQ135" s="1"/>
      <c r="DR135" s="1"/>
      <c r="DS135" s="8" t="e">
        <f t="shared" si="6"/>
        <v>#DIV/0!</v>
      </c>
      <c r="DT135" s="8" t="e">
        <f t="shared" si="7"/>
        <v>#DIV/0!</v>
      </c>
      <c r="DU135" s="1"/>
      <c r="DV135" s="1"/>
      <c r="DW135" s="1"/>
      <c r="DX135" s="1"/>
      <c r="DY135" s="1"/>
      <c r="DZ135" s="8" t="e">
        <f t="shared" si="8"/>
        <v>#DIV/0!</v>
      </c>
      <c r="EA135" s="1"/>
      <c r="EB135" s="1"/>
      <c r="EC135" s="1"/>
      <c r="ED135" s="1"/>
      <c r="EE135" s="1"/>
      <c r="EF135" s="1"/>
      <c r="EG135" s="1"/>
      <c r="EH135" s="1"/>
      <c r="EI135" s="1"/>
      <c r="EJ135" s="8" t="e">
        <f t="shared" si="9"/>
        <v>#DIV/0!</v>
      </c>
      <c r="EO135" s="8" t="e">
        <f t="shared" si="10"/>
        <v>#DIV/0!</v>
      </c>
      <c r="EP135" s="8"/>
      <c r="EQ135" s="8" t="e">
        <f t="shared" si="11"/>
        <v>#DIV/0!</v>
      </c>
      <c r="ER135" s="8"/>
      <c r="ES135" s="8" t="e">
        <f t="shared" si="12"/>
        <v>#DIV/0!</v>
      </c>
      <c r="ET135" s="8"/>
      <c r="EU135" s="9" t="e">
        <f t="shared" si="13"/>
        <v>#DIV/0!</v>
      </c>
      <c r="EV135" s="8"/>
      <c r="FB135" s="1"/>
      <c r="FC135" s="1"/>
      <c r="FD135" s="1"/>
      <c r="FF135" s="1"/>
      <c r="FG135" s="1"/>
    </row>
    <row r="136" spans="1:163" ht="15.75" customHeight="1" x14ac:dyDescent="0.2">
      <c r="A136" s="20">
        <v>44063</v>
      </c>
      <c r="B136" s="21">
        <v>-6.1173494738796033E-3</v>
      </c>
      <c r="C136" s="21">
        <v>-1.7561080903755288E-3</v>
      </c>
      <c r="D136" s="21">
        <v>-7.3453024213019306E-3</v>
      </c>
      <c r="E136" s="21">
        <v>2.1946966600857144E-2</v>
      </c>
      <c r="F136" s="21">
        <v>-3.9201502108228399E-3</v>
      </c>
      <c r="G136" s="21">
        <v>-1.8458467997184171E-2</v>
      </c>
      <c r="H136" s="21">
        <v>1.0453884700924315E-2</v>
      </c>
      <c r="I136" s="21">
        <v>-2.1511075109711102E-2</v>
      </c>
      <c r="J136" s="21">
        <v>-4.3447771369327457E-3</v>
      </c>
      <c r="K136" s="21">
        <v>1.723119556685529E-2</v>
      </c>
      <c r="L136" s="21">
        <v>-5.5900000000000004E-3</v>
      </c>
      <c r="M136" s="21">
        <v>6.8300000000000001E-3</v>
      </c>
      <c r="N136" s="21">
        <v>-1.205E-2</v>
      </c>
      <c r="O136" s="21">
        <v>1.7600000000000001E-3</v>
      </c>
      <c r="P136" s="21">
        <v>0</v>
      </c>
      <c r="Q136" s="21">
        <v>2.3E-2</v>
      </c>
      <c r="R136" s="21">
        <v>-3.5100000000000001E-3</v>
      </c>
      <c r="S136" s="21">
        <v>2.1229999999999999E-2</v>
      </c>
      <c r="T136" s="21">
        <v>1.83E-3</v>
      </c>
      <c r="U136" s="21">
        <v>-4.2229730357304867E-4</v>
      </c>
      <c r="V136" s="21">
        <v>-5.7796490573353183E-3</v>
      </c>
      <c r="W136" s="21">
        <v>-7.7368452082658629E-3</v>
      </c>
      <c r="X136" s="21">
        <v>7.9231578744979984E-3</v>
      </c>
      <c r="Y136" s="21">
        <v>-5.9363130071768775E-3</v>
      </c>
      <c r="Z136" s="21">
        <v>2.7355521377256989E-3</v>
      </c>
      <c r="AA136" s="21">
        <v>-6.5847262874575299E-3</v>
      </c>
      <c r="AB136" s="21">
        <v>-1.5252947622900828E-3</v>
      </c>
      <c r="AC136" s="21">
        <v>1.5599862187924321E-2</v>
      </c>
      <c r="AD136" s="21">
        <v>-1.3506958721412303E-2</v>
      </c>
      <c r="AE136" s="21">
        <v>-1.3993687931718299E-2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8" t="e">
        <f t="shared" si="0"/>
        <v>#DIV/0!</v>
      </c>
      <c r="CK136" s="1"/>
      <c r="CL136" s="1"/>
      <c r="CM136" s="1"/>
      <c r="CN136" s="1"/>
      <c r="CO136" s="8" t="e">
        <f t="shared" si="1"/>
        <v>#DIV/0!</v>
      </c>
      <c r="CP136" s="8"/>
      <c r="CQ136" s="8" t="e">
        <f t="shared" si="2"/>
        <v>#DIV/0!</v>
      </c>
      <c r="CR136" s="8"/>
      <c r="CS136" s="8" t="e">
        <f t="shared" si="3"/>
        <v>#DIV/0!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8" t="e">
        <f t="shared" si="4"/>
        <v>#DIV/0!</v>
      </c>
      <c r="DF136" s="1"/>
      <c r="DG136" s="1"/>
      <c r="DH136" s="1"/>
      <c r="DI136" s="1"/>
      <c r="DJ136" s="1"/>
      <c r="DK136" s="8" t="e">
        <f t="shared" si="5"/>
        <v>#DIV/0!</v>
      </c>
      <c r="DL136" s="1"/>
      <c r="DM136" s="1"/>
      <c r="DN136" s="1"/>
      <c r="DO136" s="1"/>
      <c r="DP136" s="1"/>
      <c r="DQ136" s="1"/>
      <c r="DR136" s="1"/>
      <c r="DS136" s="8" t="e">
        <f t="shared" si="6"/>
        <v>#DIV/0!</v>
      </c>
      <c r="DT136" s="8" t="e">
        <f t="shared" si="7"/>
        <v>#DIV/0!</v>
      </c>
      <c r="DU136" s="1"/>
      <c r="DV136" s="1"/>
      <c r="DW136" s="1"/>
      <c r="DX136" s="1"/>
      <c r="DY136" s="1"/>
      <c r="DZ136" s="8" t="e">
        <f t="shared" si="8"/>
        <v>#DIV/0!</v>
      </c>
      <c r="EA136" s="1"/>
      <c r="EB136" s="1"/>
      <c r="EC136" s="1"/>
      <c r="ED136" s="1"/>
      <c r="EE136" s="1"/>
      <c r="EF136" s="1"/>
      <c r="EG136" s="1"/>
      <c r="EH136" s="1"/>
      <c r="EI136" s="1"/>
      <c r="EJ136" s="8" t="e">
        <f t="shared" si="9"/>
        <v>#DIV/0!</v>
      </c>
      <c r="EO136" s="8" t="e">
        <f t="shared" si="10"/>
        <v>#DIV/0!</v>
      </c>
      <c r="EP136" s="8"/>
      <c r="EQ136" s="8" t="e">
        <f t="shared" si="11"/>
        <v>#DIV/0!</v>
      </c>
      <c r="ER136" s="8"/>
      <c r="ES136" s="8" t="e">
        <f t="shared" si="12"/>
        <v>#DIV/0!</v>
      </c>
      <c r="ET136" s="8"/>
      <c r="EU136" s="9" t="e">
        <f t="shared" si="13"/>
        <v>#DIV/0!</v>
      </c>
      <c r="EV136" s="8"/>
      <c r="FB136" s="1"/>
      <c r="FC136" s="1"/>
      <c r="FD136" s="1"/>
      <c r="FF136" s="1"/>
      <c r="FG136" s="1"/>
    </row>
    <row r="137" spans="1:163" ht="15.75" customHeight="1" x14ac:dyDescent="0.2">
      <c r="A137" s="20">
        <v>44064</v>
      </c>
      <c r="B137" s="21">
        <v>-7.761527198044931E-3</v>
      </c>
      <c r="C137" s="21">
        <v>-5.9107342717483703E-3</v>
      </c>
      <c r="D137" s="21">
        <v>-4.5762827309193971E-3</v>
      </c>
      <c r="E137" s="21">
        <v>5.0248572148437892E-2</v>
      </c>
      <c r="F137" s="21">
        <v>6.8863307180106626E-3</v>
      </c>
      <c r="G137" s="21">
        <v>3.1785299584276435E-3</v>
      </c>
      <c r="H137" s="21">
        <v>-1.4191109287933522E-3</v>
      </c>
      <c r="I137" s="21">
        <v>-2.2914767130431642E-3</v>
      </c>
      <c r="J137" s="21">
        <v>8.4803007659333494E-3</v>
      </c>
      <c r="K137" s="21">
        <v>2.2346378014163628E-3</v>
      </c>
      <c r="L137" s="21">
        <v>8.0000000000000007E-5</v>
      </c>
      <c r="M137" s="21">
        <v>8.8100000000000001E-3</v>
      </c>
      <c r="N137" s="21">
        <v>-5.1000000000000004E-4</v>
      </c>
      <c r="O137" s="21">
        <v>8.0199999999999994E-3</v>
      </c>
      <c r="P137" s="21">
        <v>-5.9000000000000003E-4</v>
      </c>
      <c r="Q137" s="21">
        <v>-7.3000000000000001E-3</v>
      </c>
      <c r="R137" s="21">
        <v>1.5980000000000001E-2</v>
      </c>
      <c r="S137" s="21">
        <v>-9.4999999999999998E-3</v>
      </c>
      <c r="T137" s="21">
        <v>-1.234E-2</v>
      </c>
      <c r="U137" s="21">
        <v>-1.4794465342444503E-3</v>
      </c>
      <c r="V137" s="21">
        <v>2.8693004745362397E-3</v>
      </c>
      <c r="W137" s="21">
        <v>9.0440580284470336E-3</v>
      </c>
      <c r="X137" s="21">
        <v>4.302022749257191E-3</v>
      </c>
      <c r="Y137" s="21">
        <v>-6.2399917218087407E-3</v>
      </c>
      <c r="Z137" s="21">
        <v>-5.3216591391644042E-3</v>
      </c>
      <c r="AA137" s="21">
        <v>2.5817981734057426E-3</v>
      </c>
      <c r="AB137" s="21">
        <v>5.0869013390266891E-4</v>
      </c>
      <c r="AC137" s="21">
        <v>-9.797198009213286E-5</v>
      </c>
      <c r="AD137" s="21">
        <v>-6.3155445486907883E-3</v>
      </c>
      <c r="AE137" s="21">
        <v>8.0854750173691408E-3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8" t="e">
        <f t="shared" si="0"/>
        <v>#DIV/0!</v>
      </c>
      <c r="CK137" s="1"/>
      <c r="CL137" s="1"/>
      <c r="CM137" s="1"/>
      <c r="CN137" s="1"/>
      <c r="CO137" s="8" t="e">
        <f t="shared" si="1"/>
        <v>#DIV/0!</v>
      </c>
      <c r="CP137" s="8"/>
      <c r="CQ137" s="8" t="e">
        <f t="shared" si="2"/>
        <v>#DIV/0!</v>
      </c>
      <c r="CR137" s="8"/>
      <c r="CS137" s="8" t="e">
        <f t="shared" si="3"/>
        <v>#DIV/0!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8" t="e">
        <f t="shared" si="4"/>
        <v>#DIV/0!</v>
      </c>
      <c r="DF137" s="1"/>
      <c r="DG137" s="1"/>
      <c r="DH137" s="1"/>
      <c r="DI137" s="1"/>
      <c r="DJ137" s="1"/>
      <c r="DK137" s="8" t="e">
        <f t="shared" si="5"/>
        <v>#DIV/0!</v>
      </c>
      <c r="DL137" s="1"/>
      <c r="DM137" s="1"/>
      <c r="DN137" s="1"/>
      <c r="DO137" s="1"/>
      <c r="DP137" s="1"/>
      <c r="DQ137" s="1"/>
      <c r="DR137" s="1"/>
      <c r="DS137" s="8" t="e">
        <f t="shared" si="6"/>
        <v>#DIV/0!</v>
      </c>
      <c r="DT137" s="8" t="e">
        <f t="shared" si="7"/>
        <v>#DIV/0!</v>
      </c>
      <c r="DU137" s="1"/>
      <c r="DV137" s="1"/>
      <c r="DW137" s="1"/>
      <c r="DX137" s="1"/>
      <c r="DY137" s="1"/>
      <c r="DZ137" s="8" t="e">
        <f t="shared" si="8"/>
        <v>#DIV/0!</v>
      </c>
      <c r="EA137" s="1"/>
      <c r="EB137" s="1"/>
      <c r="EC137" s="1"/>
      <c r="ED137" s="1"/>
      <c r="EE137" s="1"/>
      <c r="EF137" s="1"/>
      <c r="EG137" s="1"/>
      <c r="EH137" s="1"/>
      <c r="EI137" s="1"/>
      <c r="EJ137" s="8" t="e">
        <f t="shared" si="9"/>
        <v>#DIV/0!</v>
      </c>
      <c r="EO137" s="8" t="e">
        <f t="shared" si="10"/>
        <v>#DIV/0!</v>
      </c>
      <c r="EP137" s="8"/>
      <c r="EQ137" s="8" t="e">
        <f t="shared" si="11"/>
        <v>#DIV/0!</v>
      </c>
      <c r="ER137" s="8"/>
      <c r="ES137" s="8" t="e">
        <f t="shared" si="12"/>
        <v>#DIV/0!</v>
      </c>
      <c r="ET137" s="8"/>
      <c r="EU137" s="9" t="e">
        <f t="shared" si="13"/>
        <v>#DIV/0!</v>
      </c>
      <c r="EV137" s="8"/>
      <c r="FB137" s="1"/>
      <c r="FC137" s="1"/>
      <c r="FD137" s="1"/>
      <c r="FF137" s="1"/>
      <c r="FG137" s="1"/>
    </row>
    <row r="138" spans="1:163" ht="15.75" customHeight="1" x14ac:dyDescent="0.2">
      <c r="A138" s="20">
        <v>44067</v>
      </c>
      <c r="B138" s="21">
        <v>1.1191852154446714E-2</v>
      </c>
      <c r="C138" s="21">
        <v>3.253816819247575E-2</v>
      </c>
      <c r="D138" s="21">
        <v>-8.7488142830255532E-3</v>
      </c>
      <c r="E138" s="21">
        <v>1.1889320895639802E-2</v>
      </c>
      <c r="F138" s="21">
        <v>2.3206210774934434E-2</v>
      </c>
      <c r="G138" s="21">
        <v>2.4612340582897466E-2</v>
      </c>
      <c r="H138" s="21">
        <v>-1.6581787525543736E-3</v>
      </c>
      <c r="I138" s="21">
        <v>5.6418929150556837E-2</v>
      </c>
      <c r="J138" s="21">
        <v>1.1803084605854464E-2</v>
      </c>
      <c r="K138" s="21">
        <v>-2.8449521322312507E-3</v>
      </c>
      <c r="L138" s="21">
        <v>2.0250000000000001E-2</v>
      </c>
      <c r="M138" s="21">
        <v>-4.0000000000000001E-3</v>
      </c>
      <c r="N138" s="21">
        <v>2.777E-2</v>
      </c>
      <c r="O138" s="21">
        <v>4.9500000000000004E-3</v>
      </c>
      <c r="P138" s="21">
        <v>5.1599999999999997E-3</v>
      </c>
      <c r="Q138" s="21">
        <v>3.14E-3</v>
      </c>
      <c r="R138" s="21">
        <v>1.8769999999999998E-2</v>
      </c>
      <c r="S138" s="21">
        <v>4.47E-3</v>
      </c>
      <c r="T138" s="21">
        <v>6.232E-2</v>
      </c>
      <c r="U138" s="21">
        <v>1.4488442416129716E-2</v>
      </c>
      <c r="V138" s="21">
        <v>2.3965810121479966E-2</v>
      </c>
      <c r="W138" s="21">
        <v>1.2351467596945147E-2</v>
      </c>
      <c r="X138" s="21">
        <v>7.7550669510620387E-3</v>
      </c>
      <c r="Y138" s="21">
        <v>2.7082323814613125E-2</v>
      </c>
      <c r="Z138" s="21">
        <v>2.5182441007151429E-2</v>
      </c>
      <c r="AA138" s="21">
        <v>-1.7015402974271239E-2</v>
      </c>
      <c r="AB138" s="21">
        <v>9.7841536256122099E-3</v>
      </c>
      <c r="AC138" s="21">
        <v>1.1107436260673533E-2</v>
      </c>
      <c r="AD138" s="21">
        <v>7.0707365292015049E-3</v>
      </c>
      <c r="AE138" s="21">
        <v>-2.2817168402476315E-3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8" t="e">
        <f t="shared" si="0"/>
        <v>#DIV/0!</v>
      </c>
      <c r="CK138" s="1"/>
      <c r="CL138" s="1"/>
      <c r="CM138" s="1"/>
      <c r="CN138" s="1"/>
      <c r="CO138" s="8" t="e">
        <f t="shared" si="1"/>
        <v>#DIV/0!</v>
      </c>
      <c r="CP138" s="8"/>
      <c r="CQ138" s="8" t="e">
        <f t="shared" si="2"/>
        <v>#DIV/0!</v>
      </c>
      <c r="CR138" s="8"/>
      <c r="CS138" s="8" t="e">
        <f t="shared" si="3"/>
        <v>#DIV/0!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8" t="e">
        <f t="shared" si="4"/>
        <v>#DIV/0!</v>
      </c>
      <c r="DF138" s="1"/>
      <c r="DG138" s="1"/>
      <c r="DH138" s="1"/>
      <c r="DI138" s="1"/>
      <c r="DJ138" s="1"/>
      <c r="DK138" s="8" t="e">
        <f t="shared" si="5"/>
        <v>#DIV/0!</v>
      </c>
      <c r="DL138" s="1"/>
      <c r="DM138" s="1"/>
      <c r="DN138" s="1"/>
      <c r="DO138" s="1"/>
      <c r="DP138" s="1"/>
      <c r="DQ138" s="1"/>
      <c r="DR138" s="1"/>
      <c r="DS138" s="8" t="e">
        <f t="shared" si="6"/>
        <v>#DIV/0!</v>
      </c>
      <c r="DT138" s="8" t="e">
        <f t="shared" si="7"/>
        <v>#DIV/0!</v>
      </c>
      <c r="DU138" s="1"/>
      <c r="DV138" s="1"/>
      <c r="DW138" s="1"/>
      <c r="DX138" s="1"/>
      <c r="DY138" s="1"/>
      <c r="DZ138" s="8" t="e">
        <f t="shared" si="8"/>
        <v>#DIV/0!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8" t="e">
        <f t="shared" si="9"/>
        <v>#DIV/0!</v>
      </c>
      <c r="EO138" s="8" t="e">
        <f t="shared" si="10"/>
        <v>#DIV/0!</v>
      </c>
      <c r="EP138" s="8"/>
      <c r="EQ138" s="8" t="e">
        <f t="shared" si="11"/>
        <v>#DIV/0!</v>
      </c>
      <c r="ER138" s="8"/>
      <c r="ES138" s="8" t="e">
        <f t="shared" si="12"/>
        <v>#DIV/0!</v>
      </c>
      <c r="ET138" s="8"/>
      <c r="EU138" s="9" t="e">
        <f t="shared" si="13"/>
        <v>#DIV/0!</v>
      </c>
      <c r="EV138" s="8"/>
      <c r="FB138" s="1"/>
      <c r="FC138" s="1"/>
      <c r="FD138" s="1"/>
      <c r="FF138" s="1"/>
      <c r="FG138" s="1"/>
    </row>
    <row r="139" spans="1:163" ht="15.75" customHeight="1" x14ac:dyDescent="0.2">
      <c r="A139" s="20">
        <v>44068</v>
      </c>
      <c r="B139" s="21">
        <v>-2.6329501173311056E-3</v>
      </c>
      <c r="C139" s="21">
        <v>-2.8228670827046545E-3</v>
      </c>
      <c r="D139" s="21">
        <v>5.2307340496860137E-2</v>
      </c>
      <c r="E139" s="21">
        <v>-8.2375581746164991E-3</v>
      </c>
      <c r="F139" s="21">
        <v>-3.7478387750797377E-3</v>
      </c>
      <c r="G139" s="21">
        <v>-1.2346548113851741E-2</v>
      </c>
      <c r="H139" s="21">
        <v>-5.2293915225320401E-3</v>
      </c>
      <c r="I139" s="21">
        <v>-1.1558301175508079E-2</v>
      </c>
      <c r="J139" s="21">
        <v>3.1864381527016448E-2</v>
      </c>
      <c r="K139" s="21">
        <v>5.8841602258349239E-3</v>
      </c>
      <c r="L139" s="21">
        <v>-8.3099999999999997E-3</v>
      </c>
      <c r="M139" s="21">
        <v>-5.9000000000000003E-4</v>
      </c>
      <c r="N139" s="21">
        <v>4.3899999999999998E-3</v>
      </c>
      <c r="O139" s="21">
        <v>1.3999999999999999E-4</v>
      </c>
      <c r="P139" s="21">
        <v>3.0400000000000002E-3</v>
      </c>
      <c r="Q139" s="21">
        <v>1.2930000000000001E-2</v>
      </c>
      <c r="R139" s="21">
        <v>-2.8700000000000002E-3</v>
      </c>
      <c r="S139" s="21">
        <v>3.576E-2</v>
      </c>
      <c r="T139" s="21">
        <v>-2.0060000000000001E-2</v>
      </c>
      <c r="U139" s="21">
        <v>-1.2515646189417958E-3</v>
      </c>
      <c r="V139" s="21">
        <v>-6.4837891053849284E-3</v>
      </c>
      <c r="W139" s="21">
        <v>-2.1645030095730142E-3</v>
      </c>
      <c r="X139" s="21">
        <v>3.9629694838647046E-3</v>
      </c>
      <c r="Y139" s="21">
        <v>6.246766799620101E-3</v>
      </c>
      <c r="Z139" s="21">
        <v>-6.9103469092770117E-3</v>
      </c>
      <c r="AA139" s="21">
        <v>1.088472408790573E-2</v>
      </c>
      <c r="AB139" s="21">
        <v>-2.5212216061345177E-3</v>
      </c>
      <c r="AC139" s="21">
        <v>8.1542513534225303E-3</v>
      </c>
      <c r="AD139" s="21">
        <v>-6.0575652165947005E-3</v>
      </c>
      <c r="AE139" s="21">
        <v>-5.3443400985967544E-3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8" t="e">
        <f t="shared" si="0"/>
        <v>#DIV/0!</v>
      </c>
      <c r="CK139" s="1"/>
      <c r="CL139" s="1"/>
      <c r="CM139" s="1"/>
      <c r="CN139" s="1"/>
      <c r="CO139" s="8" t="e">
        <f t="shared" si="1"/>
        <v>#DIV/0!</v>
      </c>
      <c r="CP139" s="8"/>
      <c r="CQ139" s="8" t="e">
        <f t="shared" si="2"/>
        <v>#DIV/0!</v>
      </c>
      <c r="CR139" s="8"/>
      <c r="CS139" s="8" t="e">
        <f t="shared" si="3"/>
        <v>#DIV/0!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8" t="e">
        <f t="shared" si="4"/>
        <v>#DIV/0!</v>
      </c>
      <c r="DF139" s="1"/>
      <c r="DG139" s="1"/>
      <c r="DH139" s="1"/>
      <c r="DI139" s="1"/>
      <c r="DJ139" s="1"/>
      <c r="DK139" s="8" t="e">
        <f t="shared" si="5"/>
        <v>#DIV/0!</v>
      </c>
      <c r="DL139" s="1"/>
      <c r="DM139" s="1"/>
      <c r="DN139" s="1"/>
      <c r="DO139" s="1"/>
      <c r="DP139" s="1"/>
      <c r="DQ139" s="1"/>
      <c r="DR139" s="1"/>
      <c r="DS139" s="8" t="e">
        <f t="shared" si="6"/>
        <v>#DIV/0!</v>
      </c>
      <c r="DT139" s="8" t="e">
        <f t="shared" si="7"/>
        <v>#DIV/0!</v>
      </c>
      <c r="DU139" s="1"/>
      <c r="DV139" s="1"/>
      <c r="DW139" s="1"/>
      <c r="DX139" s="1"/>
      <c r="DY139" s="1"/>
      <c r="DZ139" s="8" t="e">
        <f t="shared" si="8"/>
        <v>#DIV/0!</v>
      </c>
      <c r="EA139" s="1"/>
      <c r="EB139" s="1"/>
      <c r="EC139" s="1"/>
      <c r="ED139" s="1"/>
      <c r="EE139" s="1"/>
      <c r="EF139" s="1"/>
      <c r="EG139" s="1"/>
      <c r="EH139" s="1"/>
      <c r="EI139" s="1"/>
      <c r="EJ139" s="8" t="e">
        <f t="shared" si="9"/>
        <v>#DIV/0!</v>
      </c>
      <c r="EO139" s="8" t="e">
        <f t="shared" si="10"/>
        <v>#DIV/0!</v>
      </c>
      <c r="EP139" s="8"/>
      <c r="EQ139" s="8" t="e">
        <f t="shared" si="11"/>
        <v>#DIV/0!</v>
      </c>
      <c r="ER139" s="8"/>
      <c r="ES139" s="8" t="e">
        <f t="shared" si="12"/>
        <v>#DIV/0!</v>
      </c>
      <c r="ET139" s="8"/>
      <c r="EU139" s="9" t="e">
        <f t="shared" si="13"/>
        <v>#DIV/0!</v>
      </c>
      <c r="EV139" s="8"/>
      <c r="FB139" s="1"/>
      <c r="FC139" s="1"/>
      <c r="FD139" s="1"/>
      <c r="FF139" s="1"/>
      <c r="FG139" s="1"/>
    </row>
    <row r="140" spans="1:163" ht="15.75" customHeight="1" x14ac:dyDescent="0.2">
      <c r="A140" s="20">
        <v>44069</v>
      </c>
      <c r="B140" s="21">
        <v>4.8929761228158819E-3</v>
      </c>
      <c r="C140" s="21">
        <v>-6.5839690863520837E-3</v>
      </c>
      <c r="D140" s="21">
        <v>7.8652090852201501E-3</v>
      </c>
      <c r="E140" s="21">
        <v>1.350740157733734E-2</v>
      </c>
      <c r="F140" s="21">
        <v>4.8060026070179326E-3</v>
      </c>
      <c r="G140" s="21">
        <v>-1.5798116876591176E-2</v>
      </c>
      <c r="H140" s="21">
        <v>6.8875702750865108E-3</v>
      </c>
      <c r="I140" s="21">
        <v>1.631712477888015E-2</v>
      </c>
      <c r="J140" s="21">
        <v>4.7295746663620977E-3</v>
      </c>
      <c r="K140" s="21">
        <v>2.4247334571289901E-3</v>
      </c>
      <c r="L140" s="21">
        <v>-3.7799999999999999E-3</v>
      </c>
      <c r="M140" s="21">
        <v>1.58E-3</v>
      </c>
      <c r="N140" s="21">
        <v>-1.413E-2</v>
      </c>
      <c r="O140" s="21">
        <v>5.2100000000000002E-3</v>
      </c>
      <c r="P140" s="21">
        <v>-1.64E-3</v>
      </c>
      <c r="Q140" s="21">
        <v>2.1389999999999999E-2</v>
      </c>
      <c r="R140" s="21">
        <v>1.8000000000000001E-4</v>
      </c>
      <c r="S140" s="21">
        <v>0.23147000000000001</v>
      </c>
      <c r="T140" s="21">
        <v>-1.6330000000000001E-2</v>
      </c>
      <c r="U140" s="21">
        <v>5.2045501055348999E-3</v>
      </c>
      <c r="V140" s="21">
        <v>5.9048620340246827E-3</v>
      </c>
      <c r="W140" s="21">
        <v>2.0067794502100406E-2</v>
      </c>
      <c r="X140" s="21">
        <v>-4.8297084330330715E-3</v>
      </c>
      <c r="Y140" s="21">
        <v>-1.8153753911749889E-2</v>
      </c>
      <c r="Z140" s="21">
        <v>1.824687034263919E-2</v>
      </c>
      <c r="AA140" s="21">
        <v>-1.0949484635802505E-2</v>
      </c>
      <c r="AB140" s="21">
        <v>6.7294753549009489E-4</v>
      </c>
      <c r="AC140" s="21">
        <v>1.0326126748096021E-2</v>
      </c>
      <c r="AD140" s="21">
        <v>-2.1236566287870406E-2</v>
      </c>
      <c r="AE140" s="21">
        <v>5.3572113170440722E-4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8" t="e">
        <f t="shared" si="0"/>
        <v>#DIV/0!</v>
      </c>
      <c r="CK140" s="1"/>
      <c r="CL140" s="1"/>
      <c r="CM140" s="1"/>
      <c r="CN140" s="1"/>
      <c r="CO140" s="8" t="e">
        <f t="shared" si="1"/>
        <v>#DIV/0!</v>
      </c>
      <c r="CP140" s="8"/>
      <c r="CQ140" s="8" t="e">
        <f t="shared" si="2"/>
        <v>#DIV/0!</v>
      </c>
      <c r="CR140" s="8"/>
      <c r="CS140" s="8" t="e">
        <f t="shared" si="3"/>
        <v>#DIV/0!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8" t="e">
        <f t="shared" si="4"/>
        <v>#DIV/0!</v>
      </c>
      <c r="DF140" s="1"/>
      <c r="DG140" s="1"/>
      <c r="DH140" s="1"/>
      <c r="DI140" s="1"/>
      <c r="DJ140" s="1"/>
      <c r="DK140" s="8" t="e">
        <f t="shared" si="5"/>
        <v>#DIV/0!</v>
      </c>
      <c r="DL140" s="1"/>
      <c r="DM140" s="1"/>
      <c r="DN140" s="1"/>
      <c r="DO140" s="1"/>
      <c r="DP140" s="1"/>
      <c r="DQ140" s="1"/>
      <c r="DR140" s="1"/>
      <c r="DS140" s="8" t="e">
        <f t="shared" si="6"/>
        <v>#DIV/0!</v>
      </c>
      <c r="DT140" s="8" t="e">
        <f t="shared" si="7"/>
        <v>#DIV/0!</v>
      </c>
      <c r="DU140" s="1"/>
      <c r="DV140" s="1"/>
      <c r="DW140" s="1"/>
      <c r="DX140" s="1"/>
      <c r="DY140" s="1"/>
      <c r="DZ140" s="8" t="e">
        <f t="shared" si="8"/>
        <v>#DIV/0!</v>
      </c>
      <c r="EA140" s="1"/>
      <c r="EB140" s="1"/>
      <c r="EC140" s="1"/>
      <c r="ED140" s="1"/>
      <c r="EE140" s="1"/>
      <c r="EF140" s="1"/>
      <c r="EG140" s="1"/>
      <c r="EH140" s="1"/>
      <c r="EI140" s="1"/>
      <c r="EJ140" s="8" t="e">
        <f t="shared" si="9"/>
        <v>#DIV/0!</v>
      </c>
      <c r="EO140" s="8" t="e">
        <f t="shared" si="10"/>
        <v>#DIV/0!</v>
      </c>
      <c r="EP140" s="8"/>
      <c r="EQ140" s="8" t="e">
        <f t="shared" si="11"/>
        <v>#DIV/0!</v>
      </c>
      <c r="ER140" s="8"/>
      <c r="ES140" s="8" t="e">
        <f t="shared" si="12"/>
        <v>#DIV/0!</v>
      </c>
      <c r="ET140" s="8"/>
      <c r="EU140" s="9" t="e">
        <f t="shared" si="13"/>
        <v>#DIV/0!</v>
      </c>
      <c r="EV140" s="8"/>
      <c r="FB140" s="1"/>
      <c r="FC140" s="1"/>
      <c r="FD140" s="1"/>
      <c r="FF140" s="1"/>
      <c r="FG140" s="1"/>
    </row>
    <row r="141" spans="1:163" ht="15.75" customHeight="1" x14ac:dyDescent="0.2">
      <c r="A141" s="20">
        <v>44070</v>
      </c>
      <c r="B141" s="21">
        <v>1.0976280143411505E-3</v>
      </c>
      <c r="C141" s="21">
        <v>3.1313517254923533E-2</v>
      </c>
      <c r="D141" s="21">
        <v>1.0457559665776417E-2</v>
      </c>
      <c r="E141" s="21">
        <v>-1.2026423861538555E-2</v>
      </c>
      <c r="F141" s="21">
        <v>1.0799543951660339E-2</v>
      </c>
      <c r="G141" s="21">
        <v>1.5322060867808589E-3</v>
      </c>
      <c r="H141" s="21">
        <v>9.4629768121432846E-4</v>
      </c>
      <c r="I141" s="21">
        <v>-3.8918968043861204E-3</v>
      </c>
      <c r="J141" s="21">
        <v>4.1050465132074221E-3</v>
      </c>
      <c r="K141" s="21">
        <v>-3.0318365821201251E-3</v>
      </c>
      <c r="L141" s="21">
        <v>3.8600000000000001E-3</v>
      </c>
      <c r="M141" s="21">
        <v>4.45E-3</v>
      </c>
      <c r="N141" s="21">
        <v>3.2370000000000003E-2</v>
      </c>
      <c r="O141" s="21">
        <v>-7.3699999999999998E-3</v>
      </c>
      <c r="P141" s="21">
        <v>3.2699999999999999E-3</v>
      </c>
      <c r="Q141" s="21">
        <v>2.426E-2</v>
      </c>
      <c r="R141" s="21">
        <v>-6.2100000000000002E-3</v>
      </c>
      <c r="S141" s="21">
        <v>1.4579999999999999E-2</v>
      </c>
      <c r="T141" s="21">
        <v>1.329E-2</v>
      </c>
      <c r="U141" s="21">
        <v>1.4524330803150226E-3</v>
      </c>
      <c r="V141" s="21">
        <v>1.4040530627519976E-2</v>
      </c>
      <c r="W141" s="21">
        <v>-1.1368456460724473E-2</v>
      </c>
      <c r="X141" s="21">
        <v>-1.3015186219033361E-3</v>
      </c>
      <c r="Y141" s="21">
        <v>3.1556016374062489E-2</v>
      </c>
      <c r="Z141" s="21">
        <v>1.1658211842398411E-2</v>
      </c>
      <c r="AA141" s="21">
        <v>9.1863528578319895E-3</v>
      </c>
      <c r="AB141" s="21">
        <v>-5.046681913823427E-4</v>
      </c>
      <c r="AC141" s="21">
        <v>3.6554433165367135E-3</v>
      </c>
      <c r="AD141" s="21">
        <v>1.7177707341707434E-2</v>
      </c>
      <c r="AE141" s="21">
        <v>4.4371921720220288E-2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8" t="e">
        <f t="shared" si="0"/>
        <v>#DIV/0!</v>
      </c>
      <c r="CK141" s="1"/>
      <c r="CL141" s="1"/>
      <c r="CM141" s="1"/>
      <c r="CN141" s="1"/>
      <c r="CO141" s="8" t="e">
        <f t="shared" si="1"/>
        <v>#DIV/0!</v>
      </c>
      <c r="CP141" s="8"/>
      <c r="CQ141" s="8" t="e">
        <f t="shared" si="2"/>
        <v>#DIV/0!</v>
      </c>
      <c r="CR141" s="8"/>
      <c r="CS141" s="8" t="e">
        <f t="shared" si="3"/>
        <v>#DIV/0!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8" t="e">
        <f t="shared" si="4"/>
        <v>#DIV/0!</v>
      </c>
      <c r="DF141" s="1"/>
      <c r="DG141" s="1"/>
      <c r="DH141" s="1"/>
      <c r="DI141" s="1"/>
      <c r="DJ141" s="1"/>
      <c r="DK141" s="8" t="e">
        <f t="shared" si="5"/>
        <v>#DIV/0!</v>
      </c>
      <c r="DL141" s="1"/>
      <c r="DM141" s="1"/>
      <c r="DN141" s="1"/>
      <c r="DO141" s="1"/>
      <c r="DP141" s="1"/>
      <c r="DQ141" s="1"/>
      <c r="DR141" s="1"/>
      <c r="DS141" s="8" t="e">
        <f t="shared" si="6"/>
        <v>#DIV/0!</v>
      </c>
      <c r="DT141" s="8" t="e">
        <f t="shared" si="7"/>
        <v>#DIV/0!</v>
      </c>
      <c r="DU141" s="1"/>
      <c r="DV141" s="1"/>
      <c r="DW141" s="1"/>
      <c r="DX141" s="1"/>
      <c r="DY141" s="1"/>
      <c r="DZ141" s="8" t="e">
        <f t="shared" si="8"/>
        <v>#DIV/0!</v>
      </c>
      <c r="EA141" s="1"/>
      <c r="EB141" s="1"/>
      <c r="EC141" s="1"/>
      <c r="ED141" s="1"/>
      <c r="EE141" s="1"/>
      <c r="EF141" s="1"/>
      <c r="EG141" s="1"/>
      <c r="EH141" s="1"/>
      <c r="EI141" s="1"/>
      <c r="EJ141" s="8" t="e">
        <f t="shared" si="9"/>
        <v>#DIV/0!</v>
      </c>
      <c r="EO141" s="8" t="e">
        <f t="shared" si="10"/>
        <v>#DIV/0!</v>
      </c>
      <c r="EP141" s="8"/>
      <c r="EQ141" s="8" t="e">
        <f t="shared" si="11"/>
        <v>#DIV/0!</v>
      </c>
      <c r="ER141" s="8"/>
      <c r="ES141" s="8" t="e">
        <f t="shared" si="12"/>
        <v>#DIV/0!</v>
      </c>
      <c r="ET141" s="8"/>
      <c r="EU141" s="9" t="e">
        <f t="shared" si="13"/>
        <v>#DIV/0!</v>
      </c>
      <c r="EV141" s="8"/>
      <c r="FB141" s="1"/>
      <c r="FC141" s="1"/>
      <c r="FD141" s="1"/>
      <c r="FF141" s="1"/>
      <c r="FG141" s="1"/>
    </row>
    <row r="142" spans="1:163" ht="15.75" customHeight="1" x14ac:dyDescent="0.2">
      <c r="A142" s="20">
        <v>44071</v>
      </c>
      <c r="B142" s="21">
        <v>9.5833814059927431E-3</v>
      </c>
      <c r="C142" s="21">
        <v>9.8986450424231633E-3</v>
      </c>
      <c r="D142" s="21">
        <v>1.225466126917368E-3</v>
      </c>
      <c r="E142" s="21">
        <v>-1.6211838189998278E-3</v>
      </c>
      <c r="F142" s="21">
        <v>1.811847185554747E-3</v>
      </c>
      <c r="G142" s="21">
        <v>8.4438170268285959E-3</v>
      </c>
      <c r="H142" s="21">
        <v>-2.1304304424310419E-3</v>
      </c>
      <c r="I142" s="21">
        <v>-2.3858594985283056E-3</v>
      </c>
      <c r="J142" s="21">
        <v>1.4295784331389848E-2</v>
      </c>
      <c r="K142" s="21">
        <v>2.0635811894757231E-2</v>
      </c>
      <c r="L142" s="21">
        <v>3.3600000000000001E-3</v>
      </c>
      <c r="M142" s="21">
        <v>4.3099999999999996E-3</v>
      </c>
      <c r="N142" s="21">
        <v>4.1000000000000003E-3</v>
      </c>
      <c r="O142" s="21">
        <v>1.274E-2</v>
      </c>
      <c r="P142" s="21">
        <v>-1.98E-3</v>
      </c>
      <c r="Q142" s="21">
        <v>1.023E-2</v>
      </c>
      <c r="R142" s="21">
        <v>1.2999999999999999E-2</v>
      </c>
      <c r="S142" s="21">
        <v>-1.907E-2</v>
      </c>
      <c r="T142" s="21">
        <v>9.1400000000000006E-3</v>
      </c>
      <c r="U142" s="21">
        <v>3.2635978212432783E-2</v>
      </c>
      <c r="V142" s="21">
        <v>-1.1678685363108662E-2</v>
      </c>
      <c r="W142" s="21">
        <v>-8.1403079440107492E-3</v>
      </c>
      <c r="X142" s="21">
        <v>4.0436187669838737E-3</v>
      </c>
      <c r="Y142" s="21">
        <v>-1.1069748770342971E-2</v>
      </c>
      <c r="Z142" s="21">
        <v>1.3443957823261625E-2</v>
      </c>
      <c r="AA142" s="21">
        <v>8.6257004044099448E-3</v>
      </c>
      <c r="AB142" s="21">
        <v>-2.8646072331501389E-3</v>
      </c>
      <c r="AC142" s="21">
        <v>2.1934609542404018E-2</v>
      </c>
      <c r="AD142" s="21">
        <v>-1.4853025938347659E-2</v>
      </c>
      <c r="AE142" s="21">
        <v>2.6506444758018877E-2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8" t="e">
        <f t="shared" si="0"/>
        <v>#DIV/0!</v>
      </c>
      <c r="CK142" s="1"/>
      <c r="CL142" s="1"/>
      <c r="CM142" s="1"/>
      <c r="CN142" s="1"/>
      <c r="CO142" s="8" t="e">
        <f t="shared" si="1"/>
        <v>#DIV/0!</v>
      </c>
      <c r="CP142" s="8"/>
      <c r="CQ142" s="8" t="e">
        <f t="shared" si="2"/>
        <v>#DIV/0!</v>
      </c>
      <c r="CR142" s="8"/>
      <c r="CS142" s="8" t="e">
        <f t="shared" si="3"/>
        <v>#DIV/0!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8" t="e">
        <f t="shared" si="4"/>
        <v>#DIV/0!</v>
      </c>
      <c r="DF142" s="1"/>
      <c r="DG142" s="1"/>
      <c r="DH142" s="1"/>
      <c r="DI142" s="1"/>
      <c r="DJ142" s="1"/>
      <c r="DK142" s="8" t="e">
        <f t="shared" si="5"/>
        <v>#DIV/0!</v>
      </c>
      <c r="DL142" s="1"/>
      <c r="DM142" s="1"/>
      <c r="DN142" s="1"/>
      <c r="DO142" s="1"/>
      <c r="DP142" s="1"/>
      <c r="DQ142" s="1"/>
      <c r="DR142" s="1"/>
      <c r="DS142" s="8" t="e">
        <f t="shared" si="6"/>
        <v>#DIV/0!</v>
      </c>
      <c r="DT142" s="8" t="e">
        <f t="shared" si="7"/>
        <v>#DIV/0!</v>
      </c>
      <c r="DU142" s="1"/>
      <c r="DV142" s="1"/>
      <c r="DW142" s="1"/>
      <c r="DX142" s="1"/>
      <c r="DY142" s="1"/>
      <c r="DZ142" s="8" t="e">
        <f t="shared" si="8"/>
        <v>#DIV/0!</v>
      </c>
      <c r="EA142" s="1"/>
      <c r="EB142" s="1"/>
      <c r="EC142" s="1"/>
      <c r="ED142" s="1"/>
      <c r="EE142" s="1"/>
      <c r="EF142" s="1"/>
      <c r="EG142" s="1"/>
      <c r="EH142" s="1"/>
      <c r="EI142" s="1"/>
      <c r="EJ142" s="8" t="e">
        <f t="shared" si="9"/>
        <v>#DIV/0!</v>
      </c>
      <c r="EO142" s="8" t="e">
        <f t="shared" si="10"/>
        <v>#DIV/0!</v>
      </c>
      <c r="EP142" s="8"/>
      <c r="EQ142" s="8" t="e">
        <f t="shared" si="11"/>
        <v>#DIV/0!</v>
      </c>
      <c r="ER142" s="8"/>
      <c r="ES142" s="8" t="e">
        <f t="shared" si="12"/>
        <v>#DIV/0!</v>
      </c>
      <c r="ET142" s="8"/>
      <c r="EU142" s="9" t="e">
        <f t="shared" si="13"/>
        <v>#DIV/0!</v>
      </c>
      <c r="EV142" s="8"/>
      <c r="FB142" s="1"/>
      <c r="FC142" s="1"/>
      <c r="FD142" s="1"/>
      <c r="FF142" s="1"/>
      <c r="FG142" s="1"/>
    </row>
    <row r="143" spans="1:163" ht="15.75" customHeight="1" x14ac:dyDescent="0.2">
      <c r="A143" s="20">
        <v>44074</v>
      </c>
      <c r="B143" s="21">
        <v>-1.6064602503806563E-2</v>
      </c>
      <c r="C143" s="21">
        <v>-9.307861252100957E-3</v>
      </c>
      <c r="D143" s="21">
        <v>7.8982706894048852E-4</v>
      </c>
      <c r="E143" s="21">
        <v>3.3349883533481332E-2</v>
      </c>
      <c r="F143" s="21">
        <v>-9.2327717481627616E-3</v>
      </c>
      <c r="G143" s="21">
        <v>-2.0052570943364309E-2</v>
      </c>
      <c r="H143" s="21">
        <v>4.7382137820826839E-4</v>
      </c>
      <c r="I143" s="21">
        <v>-2.0402155511512334E-2</v>
      </c>
      <c r="J143" s="21">
        <v>-1.6950065916262601E-2</v>
      </c>
      <c r="K143" s="21">
        <v>1.0258523580099961E-2</v>
      </c>
      <c r="L143" s="21">
        <v>-1.417E-2</v>
      </c>
      <c r="M143" s="21">
        <v>-1.5E-3</v>
      </c>
      <c r="N143" s="21">
        <v>-2.5430000000000001E-2</v>
      </c>
      <c r="O143" s="21">
        <v>-6.4900000000000001E-3</v>
      </c>
      <c r="P143" s="21">
        <v>-4.45E-3</v>
      </c>
      <c r="Q143" s="21">
        <v>-1.4880000000000001E-2</v>
      </c>
      <c r="R143" s="21">
        <v>-3.5699999999999998E-3</v>
      </c>
      <c r="S143" s="21">
        <v>5.7000000000000002E-3</v>
      </c>
      <c r="T143" s="21">
        <v>-2.29E-2</v>
      </c>
      <c r="U143" s="21">
        <v>-6.0386656931668238E-3</v>
      </c>
      <c r="V143" s="21">
        <v>-1.3767244446909448E-2</v>
      </c>
      <c r="W143" s="21">
        <v>-4.3757617996915332E-3</v>
      </c>
      <c r="X143" s="21">
        <v>-3.1757514961951623E-3</v>
      </c>
      <c r="Y143" s="21">
        <v>1.2934939069037781E-3</v>
      </c>
      <c r="Z143" s="21">
        <v>-2.7450210888359139E-2</v>
      </c>
      <c r="AA143" s="21">
        <v>-5.8061797771386198E-3</v>
      </c>
      <c r="AB143" s="21">
        <v>1.6873365432759933E-4</v>
      </c>
      <c r="AC143" s="21">
        <v>-1.7395809258464276E-2</v>
      </c>
      <c r="AD143" s="21">
        <v>-1.9276449962282227E-2</v>
      </c>
      <c r="AE143" s="21">
        <v>-1.0388773355606853E-2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8" t="e">
        <f t="shared" si="0"/>
        <v>#DIV/0!</v>
      </c>
      <c r="CK143" s="1"/>
      <c r="CL143" s="1"/>
      <c r="CM143" s="1"/>
      <c r="CN143" s="1"/>
      <c r="CO143" s="8" t="e">
        <f t="shared" si="1"/>
        <v>#DIV/0!</v>
      </c>
      <c r="CP143" s="8"/>
      <c r="CQ143" s="8" t="e">
        <f t="shared" si="2"/>
        <v>#DIV/0!</v>
      </c>
      <c r="CR143" s="8"/>
      <c r="CS143" s="8" t="e">
        <f t="shared" si="3"/>
        <v>#DIV/0!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8" t="e">
        <f t="shared" si="4"/>
        <v>#DIV/0!</v>
      </c>
      <c r="DF143" s="1"/>
      <c r="DG143" s="1"/>
      <c r="DH143" s="1"/>
      <c r="DI143" s="1"/>
      <c r="DJ143" s="1"/>
      <c r="DK143" s="8" t="e">
        <f t="shared" si="5"/>
        <v>#DIV/0!</v>
      </c>
      <c r="DL143" s="1"/>
      <c r="DM143" s="1"/>
      <c r="DN143" s="1"/>
      <c r="DO143" s="1"/>
      <c r="DP143" s="1"/>
      <c r="DQ143" s="1"/>
      <c r="DR143" s="1"/>
      <c r="DS143" s="8" t="e">
        <f t="shared" si="6"/>
        <v>#DIV/0!</v>
      </c>
      <c r="DT143" s="8" t="e">
        <f t="shared" si="7"/>
        <v>#DIV/0!</v>
      </c>
      <c r="DU143" s="1"/>
      <c r="DV143" s="1"/>
      <c r="DW143" s="1"/>
      <c r="DX143" s="1"/>
      <c r="DY143" s="1"/>
      <c r="DZ143" s="8" t="e">
        <f t="shared" si="8"/>
        <v>#DIV/0!</v>
      </c>
      <c r="EA143" s="1"/>
      <c r="EB143" s="1"/>
      <c r="EC143" s="1"/>
      <c r="ED143" s="1"/>
      <c r="EE143" s="1"/>
      <c r="EF143" s="1"/>
      <c r="EG143" s="1"/>
      <c r="EH143" s="1"/>
      <c r="EI143" s="1"/>
      <c r="EJ143" s="8" t="e">
        <f t="shared" si="9"/>
        <v>#DIV/0!</v>
      </c>
      <c r="EO143" s="8" t="e">
        <f t="shared" si="10"/>
        <v>#DIV/0!</v>
      </c>
      <c r="EP143" s="8"/>
      <c r="EQ143" s="8" t="e">
        <f t="shared" si="11"/>
        <v>#DIV/0!</v>
      </c>
      <c r="ER143" s="8"/>
      <c r="ES143" s="8" t="e">
        <f t="shared" si="12"/>
        <v>#DIV/0!</v>
      </c>
      <c r="ET143" s="8"/>
      <c r="EU143" s="9" t="e">
        <f t="shared" si="13"/>
        <v>#DIV/0!</v>
      </c>
      <c r="EV143" s="8"/>
      <c r="FB143" s="1"/>
      <c r="FC143" s="1"/>
      <c r="FD143" s="1"/>
      <c r="FF143" s="1"/>
      <c r="FG143" s="1"/>
    </row>
    <row r="144" spans="1:163" ht="15.75" customHeight="1" x14ac:dyDescent="0.2">
      <c r="A144" s="20">
        <v>44075</v>
      </c>
      <c r="B144" s="21">
        <v>1.0859724809059904E-2</v>
      </c>
      <c r="C144" s="21">
        <v>8.6249677081729394E-3</v>
      </c>
      <c r="D144" s="21">
        <v>-9.7584970517007909E-3</v>
      </c>
      <c r="E144" s="21">
        <v>3.9059748317788613E-2</v>
      </c>
      <c r="F144" s="21">
        <v>2.5941252138181398E-2</v>
      </c>
      <c r="G144" s="21">
        <v>-1.017911908682478E-2</v>
      </c>
      <c r="H144" s="21">
        <v>-4.5103934031491691E-3</v>
      </c>
      <c r="I144" s="21">
        <v>4.6550237615341737E-2</v>
      </c>
      <c r="J144" s="21">
        <v>1.4512128035656163E-2</v>
      </c>
      <c r="K144" s="21">
        <v>-3.1452748555802802E-3</v>
      </c>
      <c r="L144" s="21">
        <v>7.2999999999999996E-4</v>
      </c>
      <c r="M144" s="21">
        <v>-1.24E-2</v>
      </c>
      <c r="N144" s="21">
        <v>-5.0000000000000001E-4</v>
      </c>
      <c r="O144" s="21">
        <v>-3.8899999999999998E-3</v>
      </c>
      <c r="P144" s="21">
        <v>-9.9000000000000008E-3</v>
      </c>
      <c r="Q144" s="21">
        <v>7.6899999999999998E-3</v>
      </c>
      <c r="R144" s="21">
        <v>2.6020000000000001E-2</v>
      </c>
      <c r="S144" s="21">
        <v>3.1060000000000001E-2</v>
      </c>
      <c r="T144" s="21">
        <v>1.6299999999999999E-3</v>
      </c>
      <c r="U144" s="21">
        <v>-8.3122627612593741E-3</v>
      </c>
      <c r="V144" s="21">
        <v>2.8757361470099509E-3</v>
      </c>
      <c r="W144" s="21">
        <v>3.1524773034373268E-3</v>
      </c>
      <c r="X144" s="21">
        <v>-1.0849518260750575E-3</v>
      </c>
      <c r="Y144" s="21">
        <v>-1.170212287677228E-2</v>
      </c>
      <c r="Z144" s="21">
        <v>1.2659350736362112E-2</v>
      </c>
      <c r="AA144" s="21">
        <v>8.9545562285194404E-4</v>
      </c>
      <c r="AB144" s="21">
        <v>-1.8576379571478719E-3</v>
      </c>
      <c r="AC144" s="21">
        <v>6.3949058858477001E-3</v>
      </c>
      <c r="AD144" s="21">
        <v>-3.3702039572796987E-2</v>
      </c>
      <c r="AE144" s="21">
        <v>6.104394544087613E-2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8" t="e">
        <f t="shared" si="0"/>
        <v>#DIV/0!</v>
      </c>
      <c r="CK144" s="1"/>
      <c r="CL144" s="1"/>
      <c r="CM144" s="1"/>
      <c r="CN144" s="1"/>
      <c r="CO144" s="8" t="e">
        <f t="shared" si="1"/>
        <v>#DIV/0!</v>
      </c>
      <c r="CP144" s="8"/>
      <c r="CQ144" s="8" t="e">
        <f t="shared" si="2"/>
        <v>#DIV/0!</v>
      </c>
      <c r="CR144" s="8"/>
      <c r="CS144" s="8" t="e">
        <f t="shared" si="3"/>
        <v>#DIV/0!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8" t="e">
        <f t="shared" si="4"/>
        <v>#DIV/0!</v>
      </c>
      <c r="DF144" s="1"/>
      <c r="DG144" s="1"/>
      <c r="DH144" s="1"/>
      <c r="DI144" s="1"/>
      <c r="DJ144" s="1"/>
      <c r="DK144" s="8" t="e">
        <f t="shared" si="5"/>
        <v>#DIV/0!</v>
      </c>
      <c r="DL144" s="1"/>
      <c r="DM144" s="1"/>
      <c r="DN144" s="1"/>
      <c r="DO144" s="1"/>
      <c r="DP144" s="1"/>
      <c r="DQ144" s="1"/>
      <c r="DR144" s="1"/>
      <c r="DS144" s="8" t="e">
        <f t="shared" si="6"/>
        <v>#DIV/0!</v>
      </c>
      <c r="DT144" s="8" t="e">
        <f t="shared" si="7"/>
        <v>#DIV/0!</v>
      </c>
      <c r="DU144" s="1"/>
      <c r="DV144" s="1"/>
      <c r="DW144" s="1"/>
      <c r="DX144" s="1"/>
      <c r="DY144" s="1"/>
      <c r="DZ144" s="8" t="e">
        <f t="shared" si="8"/>
        <v>#DIV/0!</v>
      </c>
      <c r="EA144" s="1"/>
      <c r="EB144" s="1"/>
      <c r="EC144" s="1"/>
      <c r="ED144" s="1"/>
      <c r="EE144" s="1"/>
      <c r="EF144" s="1"/>
      <c r="EG144" s="1"/>
      <c r="EH144" s="1"/>
      <c r="EI144" s="1"/>
      <c r="EJ144" s="8" t="e">
        <f t="shared" si="9"/>
        <v>#DIV/0!</v>
      </c>
      <c r="EO144" s="8" t="e">
        <f t="shared" si="10"/>
        <v>#DIV/0!</v>
      </c>
      <c r="EP144" s="8"/>
      <c r="EQ144" s="8" t="e">
        <f t="shared" si="11"/>
        <v>#DIV/0!</v>
      </c>
      <c r="ER144" s="8"/>
      <c r="ES144" s="8" t="e">
        <f t="shared" si="12"/>
        <v>#DIV/0!</v>
      </c>
      <c r="ET144" s="8"/>
      <c r="EU144" s="9" t="e">
        <f t="shared" si="13"/>
        <v>#DIV/0!</v>
      </c>
      <c r="EV144" s="8"/>
      <c r="FB144" s="1"/>
      <c r="FC144" s="1"/>
      <c r="FD144" s="1"/>
      <c r="FF144" s="1"/>
      <c r="FG144" s="1"/>
    </row>
    <row r="145" spans="1:163" ht="15.75" customHeight="1" x14ac:dyDescent="0.2">
      <c r="A145" s="20">
        <v>44076</v>
      </c>
      <c r="B145" s="21">
        <v>2.8179304655023378E-2</v>
      </c>
      <c r="C145" s="21">
        <v>1.8659602636911892E-2</v>
      </c>
      <c r="D145" s="21">
        <v>2.8529578471110355E-2</v>
      </c>
      <c r="E145" s="21">
        <v>-2.0936076084231873E-2</v>
      </c>
      <c r="F145" s="21">
        <v>2.1807717811398265E-2</v>
      </c>
      <c r="G145" s="21">
        <v>1.3231492878847636E-3</v>
      </c>
      <c r="H145" s="21">
        <v>9.2363001195110584E-3</v>
      </c>
      <c r="I145" s="21">
        <v>4.0424200157764635E-2</v>
      </c>
      <c r="J145" s="21">
        <v>2.6437916274397698E-2</v>
      </c>
      <c r="K145" s="21">
        <v>2.8340406031766671E-2</v>
      </c>
      <c r="L145" s="21">
        <v>3.7999999999999999E-2</v>
      </c>
      <c r="M145" s="21">
        <v>1.5129999999999999E-2</v>
      </c>
      <c r="N145" s="21">
        <v>1.4970000000000001E-2</v>
      </c>
      <c r="O145" s="21">
        <v>1.651E-2</v>
      </c>
      <c r="P145" s="21">
        <v>2.9180000000000001E-2</v>
      </c>
      <c r="Q145" s="21">
        <v>1.9089999999999999E-2</v>
      </c>
      <c r="R145" s="21">
        <v>1.6920000000000001E-2</v>
      </c>
      <c r="S145" s="21">
        <v>-1.635E-2</v>
      </c>
      <c r="T145" s="21">
        <v>1.545E-2</v>
      </c>
      <c r="U145" s="21">
        <v>4.1277916630604955E-2</v>
      </c>
      <c r="V145" s="21">
        <v>2.2046620981540758E-2</v>
      </c>
      <c r="W145" s="21">
        <v>4.3968385730509705E-3</v>
      </c>
      <c r="X145" s="21">
        <v>1.6721477557599871E-2</v>
      </c>
      <c r="Y145" s="21">
        <v>2.4035269953988209E-2</v>
      </c>
      <c r="Z145" s="21">
        <v>1.3683562951049489E-2</v>
      </c>
      <c r="AA145" s="21">
        <v>2.3410802683644882E-2</v>
      </c>
      <c r="AB145" s="21">
        <v>2.2893472060996976E-2</v>
      </c>
      <c r="AC145" s="21">
        <v>1.4564154788468934E-2</v>
      </c>
      <c r="AD145" s="21">
        <v>1.1091686821674655E-2</v>
      </c>
      <c r="AE145" s="21">
        <v>6.0961156085744949E-4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8" t="e">
        <f t="shared" si="0"/>
        <v>#DIV/0!</v>
      </c>
      <c r="CK145" s="1"/>
      <c r="CL145" s="1"/>
      <c r="CM145" s="1"/>
      <c r="CN145" s="1"/>
      <c r="CO145" s="8" t="e">
        <f t="shared" si="1"/>
        <v>#DIV/0!</v>
      </c>
      <c r="CP145" s="8"/>
      <c r="CQ145" s="8" t="e">
        <f t="shared" si="2"/>
        <v>#DIV/0!</v>
      </c>
      <c r="CR145" s="8"/>
      <c r="CS145" s="8" t="e">
        <f t="shared" si="3"/>
        <v>#DIV/0!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8" t="e">
        <f t="shared" si="4"/>
        <v>#DIV/0!</v>
      </c>
      <c r="DF145" s="1"/>
      <c r="DG145" s="1"/>
      <c r="DH145" s="1"/>
      <c r="DI145" s="1"/>
      <c r="DJ145" s="1"/>
      <c r="DK145" s="8" t="e">
        <f t="shared" si="5"/>
        <v>#DIV/0!</v>
      </c>
      <c r="DL145" s="1"/>
      <c r="DM145" s="1"/>
      <c r="DN145" s="1"/>
      <c r="DO145" s="1"/>
      <c r="DP145" s="1"/>
      <c r="DQ145" s="1"/>
      <c r="DR145" s="1"/>
      <c r="DS145" s="8" t="e">
        <f t="shared" si="6"/>
        <v>#DIV/0!</v>
      </c>
      <c r="DT145" s="8" t="e">
        <f t="shared" si="7"/>
        <v>#DIV/0!</v>
      </c>
      <c r="DU145" s="1"/>
      <c r="DV145" s="1"/>
      <c r="DW145" s="1"/>
      <c r="DX145" s="1"/>
      <c r="DY145" s="1"/>
      <c r="DZ145" s="8" t="e">
        <f t="shared" si="8"/>
        <v>#DIV/0!</v>
      </c>
      <c r="EA145" s="1"/>
      <c r="EB145" s="1"/>
      <c r="EC145" s="1"/>
      <c r="ED145" s="1"/>
      <c r="EE145" s="1"/>
      <c r="EF145" s="1"/>
      <c r="EG145" s="1"/>
      <c r="EH145" s="1"/>
      <c r="EI145" s="1"/>
      <c r="EJ145" s="8" t="e">
        <f t="shared" si="9"/>
        <v>#DIV/0!</v>
      </c>
      <c r="EO145" s="8" t="e">
        <f t="shared" si="10"/>
        <v>#DIV/0!</v>
      </c>
      <c r="EP145" s="8"/>
      <c r="EQ145" s="8" t="e">
        <f t="shared" si="11"/>
        <v>#DIV/0!</v>
      </c>
      <c r="ER145" s="8"/>
      <c r="ES145" s="8" t="e">
        <f t="shared" si="12"/>
        <v>#DIV/0!</v>
      </c>
      <c r="ET145" s="8"/>
      <c r="EU145" s="9" t="e">
        <f t="shared" si="13"/>
        <v>#DIV/0!</v>
      </c>
      <c r="EV145" s="8"/>
      <c r="FB145" s="1"/>
      <c r="FC145" s="1"/>
      <c r="FD145" s="1"/>
      <c r="FF145" s="1"/>
      <c r="FG145" s="1"/>
    </row>
    <row r="146" spans="1:163" ht="15.75" customHeight="1" x14ac:dyDescent="0.2">
      <c r="A146" s="20">
        <v>44077</v>
      </c>
      <c r="B146" s="21">
        <v>-1.9058405448346291E-2</v>
      </c>
      <c r="C146" s="21">
        <v>5.7454755961431269E-4</v>
      </c>
      <c r="D146" s="21">
        <v>-4.035881599377459E-2</v>
      </c>
      <c r="E146" s="21">
        <v>-8.3447788086026042E-2</v>
      </c>
      <c r="F146" s="21">
        <v>-1.6958147158067129E-2</v>
      </c>
      <c r="G146" s="21">
        <v>-1.0999083511039932E-2</v>
      </c>
      <c r="H146" s="21">
        <v>-3.5268138837457878E-2</v>
      </c>
      <c r="I146" s="21">
        <v>-1.700686415768261E-2</v>
      </c>
      <c r="J146" s="21">
        <v>-3.6429922104427123E-2</v>
      </c>
      <c r="K146" s="21">
        <v>-3.6247148152413596E-2</v>
      </c>
      <c r="L146" s="21">
        <v>-2.9530000000000001E-2</v>
      </c>
      <c r="M146" s="21">
        <v>-2.8219999999999999E-2</v>
      </c>
      <c r="N146" s="21">
        <v>-3.15E-3</v>
      </c>
      <c r="O146" s="21">
        <v>-1.1299999999999999E-2</v>
      </c>
      <c r="P146" s="21">
        <v>-1.67E-2</v>
      </c>
      <c r="Q146" s="21">
        <v>-6.3950000000000007E-2</v>
      </c>
      <c r="R146" s="21">
        <v>-3.44E-2</v>
      </c>
      <c r="S146" s="21">
        <v>-4.3130000000000002E-2</v>
      </c>
      <c r="T146" s="21">
        <v>-3.499E-2</v>
      </c>
      <c r="U146" s="21">
        <v>-1.3966982236534163E-2</v>
      </c>
      <c r="V146" s="21">
        <v>-1.1877534270119608E-2</v>
      </c>
      <c r="W146" s="21">
        <v>-4.4754099989608206E-2</v>
      </c>
      <c r="X146" s="21">
        <v>-1.6142690101129939E-2</v>
      </c>
      <c r="Y146" s="21">
        <v>-1.8297121710656766E-2</v>
      </c>
      <c r="Z146" s="21">
        <v>-1.6007489181540418E-2</v>
      </c>
      <c r="AA146" s="21">
        <v>-1.2600917749110679E-2</v>
      </c>
      <c r="AB146" s="21">
        <v>1.3207860595976844E-3</v>
      </c>
      <c r="AC146" s="21">
        <v>-3.5355318334411606E-2</v>
      </c>
      <c r="AD146" s="21">
        <v>-2.1545928076612468E-3</v>
      </c>
      <c r="AE146" s="21">
        <v>-2.1491484899707102E-2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8" t="e">
        <f t="shared" si="0"/>
        <v>#DIV/0!</v>
      </c>
      <c r="CK146" s="1"/>
      <c r="CL146" s="1"/>
      <c r="CM146" s="1"/>
      <c r="CN146" s="1"/>
      <c r="CO146" s="8" t="e">
        <f t="shared" si="1"/>
        <v>#DIV/0!</v>
      </c>
      <c r="CP146" s="8"/>
      <c r="CQ146" s="8" t="e">
        <f t="shared" si="2"/>
        <v>#DIV/0!</v>
      </c>
      <c r="CR146" s="8"/>
      <c r="CS146" s="8" t="e">
        <f t="shared" si="3"/>
        <v>#DIV/0!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8" t="e">
        <f t="shared" si="4"/>
        <v>#DIV/0!</v>
      </c>
      <c r="DF146" s="1"/>
      <c r="DG146" s="1"/>
      <c r="DH146" s="1"/>
      <c r="DI146" s="1"/>
      <c r="DJ146" s="1"/>
      <c r="DK146" s="8" t="e">
        <f t="shared" si="5"/>
        <v>#DIV/0!</v>
      </c>
      <c r="DL146" s="1"/>
      <c r="DM146" s="1"/>
      <c r="DN146" s="1"/>
      <c r="DO146" s="1"/>
      <c r="DP146" s="1"/>
      <c r="DQ146" s="1"/>
      <c r="DR146" s="1"/>
      <c r="DS146" s="8" t="e">
        <f t="shared" si="6"/>
        <v>#DIV/0!</v>
      </c>
      <c r="DT146" s="8" t="e">
        <f t="shared" si="7"/>
        <v>#DIV/0!</v>
      </c>
      <c r="DU146" s="1"/>
      <c r="DV146" s="1"/>
      <c r="DW146" s="1"/>
      <c r="DX146" s="1"/>
      <c r="DY146" s="1"/>
      <c r="DZ146" s="8" t="e">
        <f t="shared" si="8"/>
        <v>#DIV/0!</v>
      </c>
      <c r="EA146" s="1"/>
      <c r="EB146" s="1"/>
      <c r="EC146" s="1"/>
      <c r="ED146" s="1"/>
      <c r="EE146" s="1"/>
      <c r="EF146" s="1"/>
      <c r="EG146" s="1"/>
      <c r="EH146" s="1"/>
      <c r="EI146" s="1"/>
      <c r="EJ146" s="8" t="e">
        <f t="shared" si="9"/>
        <v>#DIV/0!</v>
      </c>
      <c r="EO146" s="8" t="e">
        <f t="shared" si="10"/>
        <v>#DIV/0!</v>
      </c>
      <c r="EP146" s="8"/>
      <c r="EQ146" s="8" t="e">
        <f t="shared" si="11"/>
        <v>#DIV/0!</v>
      </c>
      <c r="ER146" s="8"/>
      <c r="ES146" s="8" t="e">
        <f t="shared" si="12"/>
        <v>#DIV/0!</v>
      </c>
      <c r="ET146" s="8"/>
      <c r="EU146" s="9" t="e">
        <f t="shared" si="13"/>
        <v>#DIV/0!</v>
      </c>
      <c r="EV146" s="8"/>
      <c r="FB146" s="1"/>
      <c r="FC146" s="1"/>
      <c r="FD146" s="1"/>
      <c r="FF146" s="1"/>
      <c r="FG146" s="1"/>
    </row>
    <row r="147" spans="1:163" ht="15.75" customHeight="1" x14ac:dyDescent="0.2">
      <c r="A147" s="20">
        <v>44078</v>
      </c>
      <c r="B147" s="21">
        <v>-3.2522312452738689E-3</v>
      </c>
      <c r="C147" s="21">
        <v>1.1516807444786909E-2</v>
      </c>
      <c r="D147" s="21">
        <v>1.9745729854592675E-3</v>
      </c>
      <c r="E147" s="21">
        <v>6.6159446673871847E-4</v>
      </c>
      <c r="F147" s="21">
        <v>9.6291515014297075E-3</v>
      </c>
      <c r="G147" s="21">
        <v>-4.2628406310330439E-3</v>
      </c>
      <c r="H147" s="21">
        <v>-3.1796529173797957E-3</v>
      </c>
      <c r="I147" s="21">
        <v>4.3303501012208964E-3</v>
      </c>
      <c r="J147" s="21">
        <v>2.3424137561145978E-3</v>
      </c>
      <c r="K147" s="21">
        <v>-6.1710159006637122E-3</v>
      </c>
      <c r="L147" s="21">
        <v>-1.7430000000000001E-2</v>
      </c>
      <c r="M147" s="21">
        <v>-6.4400000000000004E-3</v>
      </c>
      <c r="N147" s="21">
        <v>2.138E-2</v>
      </c>
      <c r="O147" s="21">
        <v>-9.7300000000000008E-3</v>
      </c>
      <c r="P147" s="21">
        <v>-2.9299999999999999E-3</v>
      </c>
      <c r="Q147" s="21">
        <v>-1.414E-2</v>
      </c>
      <c r="R147" s="21">
        <v>-4.0000000000000001E-3</v>
      </c>
      <c r="S147" s="21">
        <v>-3.968E-2</v>
      </c>
      <c r="T147" s="21">
        <v>1.342E-2</v>
      </c>
      <c r="U147" s="21">
        <v>1.103242080357685E-2</v>
      </c>
      <c r="V147" s="21">
        <v>1.615327834892933E-2</v>
      </c>
      <c r="W147" s="21">
        <v>-1.8262830978532242E-2</v>
      </c>
      <c r="X147" s="21">
        <v>-2.172182448478712E-3</v>
      </c>
      <c r="Y147" s="21">
        <v>1.0520966311978424E-2</v>
      </c>
      <c r="Z147" s="21">
        <v>-9.4258511846157418E-3</v>
      </c>
      <c r="AA147" s="21">
        <v>-1.3466609125725205E-2</v>
      </c>
      <c r="AB147" s="21">
        <v>-2.1471640919161162E-3</v>
      </c>
      <c r="AC147" s="21">
        <v>-2.0792780429456932E-2</v>
      </c>
      <c r="AD147" s="21">
        <v>-5.4068798929152069E-3</v>
      </c>
      <c r="AE147" s="21">
        <v>-1.1901173980297733E-2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8" t="e">
        <f t="shared" si="0"/>
        <v>#DIV/0!</v>
      </c>
      <c r="CK147" s="1"/>
      <c r="CL147" s="1"/>
      <c r="CM147" s="1"/>
      <c r="CN147" s="1"/>
      <c r="CO147" s="8" t="e">
        <f t="shared" si="1"/>
        <v>#DIV/0!</v>
      </c>
      <c r="CP147" s="8"/>
      <c r="CQ147" s="8" t="e">
        <f t="shared" si="2"/>
        <v>#DIV/0!</v>
      </c>
      <c r="CR147" s="8"/>
      <c r="CS147" s="8" t="e">
        <f t="shared" si="3"/>
        <v>#DIV/0!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8" t="e">
        <f t="shared" si="4"/>
        <v>#DIV/0!</v>
      </c>
      <c r="DF147" s="1"/>
      <c r="DG147" s="1"/>
      <c r="DH147" s="1"/>
      <c r="DI147" s="1"/>
      <c r="DJ147" s="1"/>
      <c r="DK147" s="8" t="e">
        <f t="shared" si="5"/>
        <v>#DIV/0!</v>
      </c>
      <c r="DL147" s="1"/>
      <c r="DM147" s="1"/>
      <c r="DN147" s="1"/>
      <c r="DO147" s="1"/>
      <c r="DP147" s="1"/>
      <c r="DQ147" s="1"/>
      <c r="DR147" s="1"/>
      <c r="DS147" s="8" t="e">
        <f t="shared" si="6"/>
        <v>#DIV/0!</v>
      </c>
      <c r="DT147" s="8" t="e">
        <f t="shared" si="7"/>
        <v>#DIV/0!</v>
      </c>
      <c r="DU147" s="1"/>
      <c r="DV147" s="1"/>
      <c r="DW147" s="1"/>
      <c r="DX147" s="1"/>
      <c r="DY147" s="1"/>
      <c r="DZ147" s="8" t="e">
        <f t="shared" si="8"/>
        <v>#DIV/0!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8" t="e">
        <f t="shared" si="9"/>
        <v>#DIV/0!</v>
      </c>
      <c r="EO147" s="8" t="e">
        <f t="shared" si="10"/>
        <v>#DIV/0!</v>
      </c>
      <c r="EP147" s="8"/>
      <c r="EQ147" s="8" t="e">
        <f t="shared" si="11"/>
        <v>#DIV/0!</v>
      </c>
      <c r="ER147" s="8"/>
      <c r="ES147" s="8" t="e">
        <f t="shared" si="12"/>
        <v>#DIV/0!</v>
      </c>
      <c r="ET147" s="8"/>
      <c r="EU147" s="9" t="e">
        <f t="shared" si="13"/>
        <v>#DIV/0!</v>
      </c>
      <c r="EV147" s="8"/>
      <c r="FB147" s="1"/>
      <c r="FC147" s="1"/>
      <c r="FD147" s="1"/>
      <c r="FF147" s="1"/>
      <c r="FG147" s="1"/>
    </row>
    <row r="148" spans="1:163" ht="15.75" customHeight="1" x14ac:dyDescent="0.2">
      <c r="A148" s="20">
        <v>44082</v>
      </c>
      <c r="B148" s="21">
        <v>-1.5808683333795683E-2</v>
      </c>
      <c r="C148" s="21">
        <v>-1.9108253117918649E-2</v>
      </c>
      <c r="D148" s="21">
        <v>-2.949680738387717E-2</v>
      </c>
      <c r="E148" s="21">
        <v>-6.9666284119392893E-2</v>
      </c>
      <c r="F148" s="21">
        <v>2.2918783203684746E-3</v>
      </c>
      <c r="G148" s="21">
        <v>-3.6797190644233833E-2</v>
      </c>
      <c r="H148" s="21">
        <v>-2.0292703267762471E-2</v>
      </c>
      <c r="I148" s="21">
        <v>-1.3881917734908223E-2</v>
      </c>
      <c r="J148" s="21">
        <v>-1.4624384401888126E-2</v>
      </c>
      <c r="K148" s="21">
        <v>-2.3639852240577342E-2</v>
      </c>
      <c r="L148" s="21">
        <v>-8.9499999999999996E-3</v>
      </c>
      <c r="M148" s="21">
        <v>-8.9899999999999997E-3</v>
      </c>
      <c r="N148" s="21">
        <v>-3.5389999999999998E-2</v>
      </c>
      <c r="O148" s="21">
        <v>8.6999999999999994E-3</v>
      </c>
      <c r="P148" s="21">
        <v>-2.266E-2</v>
      </c>
      <c r="Q148" s="21">
        <v>-5.561E-2</v>
      </c>
      <c r="R148" s="21">
        <v>2.8400000000000001E-3</v>
      </c>
      <c r="S148" s="21">
        <v>-5.4170000000000003E-2</v>
      </c>
      <c r="T148" s="21">
        <v>-6.0049999999999999E-2</v>
      </c>
      <c r="U148" s="21">
        <v>-2.439387195134236E-2</v>
      </c>
      <c r="V148" s="21">
        <v>-4.0932616611599637E-2</v>
      </c>
      <c r="W148" s="21">
        <v>-1.4844506548399245E-3</v>
      </c>
      <c r="X148" s="21">
        <v>-1.4750176150148049E-2</v>
      </c>
      <c r="Y148" s="21">
        <v>-2.4576809053087352E-2</v>
      </c>
      <c r="Z148" s="21">
        <v>1.6605062396718058E-2</v>
      </c>
      <c r="AA148" s="21">
        <v>-1.5341439363338099E-2</v>
      </c>
      <c r="AB148" s="21">
        <v>-8.6350586368804973E-3</v>
      </c>
      <c r="AC148" s="21">
        <v>-2.2432879038605E-2</v>
      </c>
      <c r="AD148" s="21">
        <v>-2.1647646269749059E-2</v>
      </c>
      <c r="AE148" s="21">
        <v>-3.1145862257566433E-2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8" t="e">
        <f t="shared" si="0"/>
        <v>#DIV/0!</v>
      </c>
      <c r="CK148" s="1"/>
      <c r="CL148" s="1"/>
      <c r="CM148" s="1"/>
      <c r="CN148" s="1"/>
      <c r="CO148" s="8" t="e">
        <f t="shared" si="1"/>
        <v>#DIV/0!</v>
      </c>
      <c r="CP148" s="8"/>
      <c r="CQ148" s="8" t="e">
        <f t="shared" si="2"/>
        <v>#DIV/0!</v>
      </c>
      <c r="CR148" s="8"/>
      <c r="CS148" s="8" t="e">
        <f t="shared" si="3"/>
        <v>#DIV/0!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8" t="e">
        <f t="shared" si="4"/>
        <v>#DIV/0!</v>
      </c>
      <c r="DF148" s="1"/>
      <c r="DG148" s="1"/>
      <c r="DH148" s="1"/>
      <c r="DI148" s="1"/>
      <c r="DJ148" s="1"/>
      <c r="DK148" s="8" t="e">
        <f t="shared" si="5"/>
        <v>#DIV/0!</v>
      </c>
      <c r="DL148" s="1"/>
      <c r="DM148" s="1"/>
      <c r="DN148" s="1"/>
      <c r="DO148" s="1"/>
      <c r="DP148" s="1"/>
      <c r="DQ148" s="1"/>
      <c r="DR148" s="1"/>
      <c r="DS148" s="8" t="e">
        <f t="shared" si="6"/>
        <v>#DIV/0!</v>
      </c>
      <c r="DT148" s="8" t="e">
        <f t="shared" si="7"/>
        <v>#DIV/0!</v>
      </c>
      <c r="DU148" s="1"/>
      <c r="DV148" s="1"/>
      <c r="DW148" s="1"/>
      <c r="DX148" s="1"/>
      <c r="DY148" s="1"/>
      <c r="DZ148" s="8" t="e">
        <f t="shared" si="8"/>
        <v>#DIV/0!</v>
      </c>
      <c r="EA148" s="1"/>
      <c r="EB148" s="1"/>
      <c r="EC148" s="1"/>
      <c r="ED148" s="1"/>
      <c r="EE148" s="1"/>
      <c r="EF148" s="1"/>
      <c r="EG148" s="1"/>
      <c r="EH148" s="1"/>
      <c r="EI148" s="1"/>
      <c r="EJ148" s="8" t="e">
        <f t="shared" si="9"/>
        <v>#DIV/0!</v>
      </c>
      <c r="EO148" s="8" t="e">
        <f t="shared" si="10"/>
        <v>#DIV/0!</v>
      </c>
      <c r="EP148" s="8"/>
      <c r="EQ148" s="8" t="e">
        <f t="shared" si="11"/>
        <v>#DIV/0!</v>
      </c>
      <c r="ER148" s="8"/>
      <c r="ES148" s="8" t="e">
        <f t="shared" si="12"/>
        <v>#DIV/0!</v>
      </c>
      <c r="ET148" s="8"/>
      <c r="EU148" s="9" t="e">
        <f t="shared" si="13"/>
        <v>#DIV/0!</v>
      </c>
      <c r="EV148" s="8"/>
      <c r="FB148" s="1"/>
      <c r="FC148" s="1"/>
      <c r="FD148" s="1"/>
      <c r="FF148" s="1"/>
      <c r="FG148" s="1"/>
    </row>
    <row r="149" spans="1:163" ht="15.75" customHeight="1" x14ac:dyDescent="0.2">
      <c r="A149" s="20">
        <v>44083</v>
      </c>
      <c r="B149" s="21">
        <v>1.5386322329538156E-2</v>
      </c>
      <c r="C149" s="21">
        <v>1.0604966045729381E-3</v>
      </c>
      <c r="D149" s="21">
        <v>1.8038496299508395E-2</v>
      </c>
      <c r="E149" s="21">
        <v>3.9111615797420202E-2</v>
      </c>
      <c r="F149" s="21">
        <v>2.7690092886540923E-2</v>
      </c>
      <c r="G149" s="21">
        <v>1.3333530869465168E-2</v>
      </c>
      <c r="H149" s="21">
        <v>3.2447301648890294E-3</v>
      </c>
      <c r="I149" s="21">
        <v>2.6761580598569267E-2</v>
      </c>
      <c r="J149" s="21">
        <v>8.9692135128633336E-3</v>
      </c>
      <c r="K149" s="21">
        <v>1.4412103712389246E-2</v>
      </c>
      <c r="L149" s="21">
        <v>8.6300000000000005E-3</v>
      </c>
      <c r="M149" s="21">
        <v>1.643E-2</v>
      </c>
      <c r="N149" s="21">
        <v>9.4599999999999997E-3</v>
      </c>
      <c r="O149" s="21">
        <v>9.92E-3</v>
      </c>
      <c r="P149" s="21">
        <v>1.8429999999999998E-2</v>
      </c>
      <c r="Q149" s="21">
        <v>4.1700000000000001E-2</v>
      </c>
      <c r="R149" s="21">
        <v>1.916E-2</v>
      </c>
      <c r="S149" s="21">
        <v>3.7260000000000001E-2</v>
      </c>
      <c r="T149" s="21">
        <v>-1.8600000000000001E-3</v>
      </c>
      <c r="U149" s="21">
        <v>7.6000365816501951E-3</v>
      </c>
      <c r="V149" s="21">
        <v>-1.2849025736155826E-3</v>
      </c>
      <c r="W149" s="21">
        <v>2.8484444543077931E-2</v>
      </c>
      <c r="X149" s="21">
        <v>1.6126439450933481E-2</v>
      </c>
      <c r="Y149" s="21">
        <v>-9.675859487358597E-4</v>
      </c>
      <c r="Z149" s="21">
        <v>-6.2789860950426459E-3</v>
      </c>
      <c r="AA149" s="21">
        <v>1.5405539872959152E-2</v>
      </c>
      <c r="AB149" s="21">
        <v>1.3333335308641169E-3</v>
      </c>
      <c r="AC149" s="21">
        <v>1.9496881627154888E-2</v>
      </c>
      <c r="AD149" s="21">
        <v>-2.0994472996253496E-2</v>
      </c>
      <c r="AE149" s="21">
        <v>1.0347149871368262E-2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8" t="e">
        <f t="shared" si="0"/>
        <v>#DIV/0!</v>
      </c>
      <c r="CK149" s="1"/>
      <c r="CL149" s="1"/>
      <c r="CM149" s="1"/>
      <c r="CN149" s="1"/>
      <c r="CO149" s="8" t="e">
        <f t="shared" si="1"/>
        <v>#DIV/0!</v>
      </c>
      <c r="CP149" s="8"/>
      <c r="CQ149" s="8" t="e">
        <f t="shared" si="2"/>
        <v>#DIV/0!</v>
      </c>
      <c r="CR149" s="8"/>
      <c r="CS149" s="8" t="e">
        <f t="shared" si="3"/>
        <v>#DIV/0!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8" t="e">
        <f t="shared" si="4"/>
        <v>#DIV/0!</v>
      </c>
      <c r="DF149" s="1"/>
      <c r="DG149" s="1"/>
      <c r="DH149" s="1"/>
      <c r="DI149" s="1"/>
      <c r="DJ149" s="1"/>
      <c r="DK149" s="8" t="e">
        <f t="shared" si="5"/>
        <v>#DIV/0!</v>
      </c>
      <c r="DL149" s="1"/>
      <c r="DM149" s="1"/>
      <c r="DN149" s="1"/>
      <c r="DO149" s="1"/>
      <c r="DP149" s="1"/>
      <c r="DQ149" s="1"/>
      <c r="DR149" s="1"/>
      <c r="DS149" s="8" t="e">
        <f t="shared" si="6"/>
        <v>#DIV/0!</v>
      </c>
      <c r="DT149" s="8" t="e">
        <f t="shared" si="7"/>
        <v>#DIV/0!</v>
      </c>
      <c r="DU149" s="1"/>
      <c r="DV149" s="1"/>
      <c r="DW149" s="1"/>
      <c r="DX149" s="1"/>
      <c r="DY149" s="1"/>
      <c r="DZ149" s="8" t="e">
        <f t="shared" si="8"/>
        <v>#DIV/0!</v>
      </c>
      <c r="EA149" s="1"/>
      <c r="EB149" s="1"/>
      <c r="EC149" s="1"/>
      <c r="ED149" s="1"/>
      <c r="EE149" s="1"/>
      <c r="EF149" s="1"/>
      <c r="EG149" s="1"/>
      <c r="EH149" s="1"/>
      <c r="EI149" s="1"/>
      <c r="EJ149" s="8" t="e">
        <f t="shared" si="9"/>
        <v>#DIV/0!</v>
      </c>
      <c r="EO149" s="8" t="e">
        <f t="shared" si="10"/>
        <v>#DIV/0!</v>
      </c>
      <c r="EP149" s="8"/>
      <c r="EQ149" s="8" t="e">
        <f t="shared" si="11"/>
        <v>#DIV/0!</v>
      </c>
      <c r="ER149" s="8"/>
      <c r="ES149" s="8" t="e">
        <f t="shared" si="12"/>
        <v>#DIV/0!</v>
      </c>
      <c r="ET149" s="8"/>
      <c r="EU149" s="9" t="e">
        <f t="shared" si="13"/>
        <v>#DIV/0!</v>
      </c>
      <c r="EV149" s="8"/>
      <c r="FB149" s="1"/>
      <c r="FC149" s="1"/>
      <c r="FD149" s="1"/>
      <c r="FF149" s="1"/>
      <c r="FG149" s="1"/>
    </row>
    <row r="150" spans="1:163" ht="15.75" customHeight="1" x14ac:dyDescent="0.2">
      <c r="A150" s="20">
        <v>44084</v>
      </c>
      <c r="B150" s="21">
        <v>-1.5508901393187483E-2</v>
      </c>
      <c r="C150" s="21">
        <v>-9.7797923026118842E-3</v>
      </c>
      <c r="D150" s="21">
        <v>-2.0279998213479949E-2</v>
      </c>
      <c r="E150" s="21">
        <v>-3.3190516796202683E-2</v>
      </c>
      <c r="F150" s="21">
        <v>-1.8708197259255488E-2</v>
      </c>
      <c r="G150" s="21">
        <v>-2.3771507511469107E-2</v>
      </c>
      <c r="H150" s="21">
        <v>-1.405292888149251E-2</v>
      </c>
      <c r="I150" s="21">
        <v>-1.0824163681564969E-2</v>
      </c>
      <c r="J150" s="21">
        <v>-8.9692135128633371E-3</v>
      </c>
      <c r="K150" s="21">
        <v>-1.3390340059584187E-2</v>
      </c>
      <c r="L150" s="21">
        <v>-1.4E-2</v>
      </c>
      <c r="M150" s="21">
        <v>-1.881E-2</v>
      </c>
      <c r="N150" s="21">
        <v>-1.0359999999999999E-2</v>
      </c>
      <c r="O150" s="21">
        <v>7.0699999999999999E-3</v>
      </c>
      <c r="P150" s="21">
        <v>-1.555E-2</v>
      </c>
      <c r="Q150" s="21">
        <v>-2.8420000000000001E-2</v>
      </c>
      <c r="R150" s="21">
        <v>-9.6000000000000002E-4</v>
      </c>
      <c r="S150" s="21">
        <v>-1.056E-2</v>
      </c>
      <c r="T150" s="21">
        <v>-1.941E-2</v>
      </c>
      <c r="U150" s="21">
        <v>-3.7927982386962229E-3</v>
      </c>
      <c r="V150" s="21">
        <v>-1.0988848365174705E-2</v>
      </c>
      <c r="W150" s="21">
        <v>-1.5789610242623816E-2</v>
      </c>
      <c r="X150" s="21">
        <v>-1.0551307639521784E-2</v>
      </c>
      <c r="Y150" s="21">
        <v>-1.6235995208918937E-2</v>
      </c>
      <c r="Z150" s="21">
        <v>-1.0503414575052717E-3</v>
      </c>
      <c r="AA150" s="21">
        <v>-2.4067847858041828E-2</v>
      </c>
      <c r="AB150" s="21">
        <v>-8.5306195999624614E-3</v>
      </c>
      <c r="AC150" s="21">
        <v>-1.242619539490278E-2</v>
      </c>
      <c r="AD150" s="21">
        <v>-1.9423632645649652E-2</v>
      </c>
      <c r="AE150" s="21">
        <v>-2.2263297556316331E-2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8" t="e">
        <f t="shared" si="0"/>
        <v>#DIV/0!</v>
      </c>
      <c r="CK150" s="1"/>
      <c r="CL150" s="1"/>
      <c r="CM150" s="1"/>
      <c r="CN150" s="1"/>
      <c r="CO150" s="8" t="e">
        <f t="shared" si="1"/>
        <v>#DIV/0!</v>
      </c>
      <c r="CP150" s="8"/>
      <c r="CQ150" s="8" t="e">
        <f t="shared" si="2"/>
        <v>#DIV/0!</v>
      </c>
      <c r="CR150" s="8"/>
      <c r="CS150" s="8" t="e">
        <f t="shared" si="3"/>
        <v>#DIV/0!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8" t="e">
        <f t="shared" si="4"/>
        <v>#DIV/0!</v>
      </c>
      <c r="DF150" s="1"/>
      <c r="DG150" s="1"/>
      <c r="DH150" s="1"/>
      <c r="DI150" s="1"/>
      <c r="DJ150" s="1"/>
      <c r="DK150" s="8" t="e">
        <f t="shared" si="5"/>
        <v>#DIV/0!</v>
      </c>
      <c r="DL150" s="1"/>
      <c r="DM150" s="1"/>
      <c r="DN150" s="1"/>
      <c r="DO150" s="1"/>
      <c r="DP150" s="1"/>
      <c r="DQ150" s="1"/>
      <c r="DR150" s="1"/>
      <c r="DS150" s="8" t="e">
        <f t="shared" si="6"/>
        <v>#DIV/0!</v>
      </c>
      <c r="DT150" s="8" t="e">
        <f t="shared" si="7"/>
        <v>#DIV/0!</v>
      </c>
      <c r="DU150" s="1"/>
      <c r="DV150" s="1"/>
      <c r="DW150" s="1"/>
      <c r="DX150" s="1"/>
      <c r="DY150" s="1"/>
      <c r="DZ150" s="8" t="e">
        <f t="shared" si="8"/>
        <v>#DIV/0!</v>
      </c>
      <c r="EA150" s="1"/>
      <c r="EB150" s="1"/>
      <c r="EC150" s="1"/>
      <c r="ED150" s="1"/>
      <c r="EE150" s="1"/>
      <c r="EF150" s="1"/>
      <c r="EG150" s="1"/>
      <c r="EH150" s="1"/>
      <c r="EI150" s="1"/>
      <c r="EJ150" s="8" t="e">
        <f t="shared" si="9"/>
        <v>#DIV/0!</v>
      </c>
      <c r="EO150" s="8" t="e">
        <f t="shared" si="10"/>
        <v>#DIV/0!</v>
      </c>
      <c r="EP150" s="8"/>
      <c r="EQ150" s="8" t="e">
        <f t="shared" si="11"/>
        <v>#DIV/0!</v>
      </c>
      <c r="ER150" s="8"/>
      <c r="ES150" s="8" t="e">
        <f t="shared" si="12"/>
        <v>#DIV/0!</v>
      </c>
      <c r="ET150" s="8"/>
      <c r="EU150" s="9" t="e">
        <f t="shared" si="13"/>
        <v>#DIV/0!</v>
      </c>
      <c r="EV150" s="8"/>
      <c r="FB150" s="1"/>
      <c r="FC150" s="1"/>
      <c r="FD150" s="1"/>
      <c r="FF150" s="1"/>
      <c r="FG150" s="1"/>
    </row>
    <row r="151" spans="1:163" ht="15.75" customHeight="1" x14ac:dyDescent="0.2">
      <c r="A151" s="20">
        <v>44085</v>
      </c>
      <c r="B151" s="21">
        <v>1.8341337673792549E-2</v>
      </c>
      <c r="C151" s="21">
        <v>5.724558397310054E-3</v>
      </c>
      <c r="D151" s="21">
        <v>1.062322690625051E-2</v>
      </c>
      <c r="E151" s="21">
        <v>-1.3215856017952983E-2</v>
      </c>
      <c r="F151" s="21">
        <v>2.6146571631494999E-2</v>
      </c>
      <c r="G151" s="21">
        <v>-5.9035079051562795E-3</v>
      </c>
      <c r="H151" s="21">
        <v>7.8036896963047005E-3</v>
      </c>
      <c r="I151" s="21">
        <v>2.3339466319303274E-2</v>
      </c>
      <c r="J151" s="21">
        <v>1.3183548467925306E-2</v>
      </c>
      <c r="K151" s="21">
        <v>6.5146810211936723E-3</v>
      </c>
      <c r="L151" s="21">
        <v>7.4400000000000004E-3</v>
      </c>
      <c r="M151" s="21">
        <v>5.8999999999999999E-3</v>
      </c>
      <c r="N151" s="21">
        <v>1.234E-2</v>
      </c>
      <c r="O151" s="21">
        <v>3.49E-3</v>
      </c>
      <c r="P151" s="21">
        <v>1.0829999999999999E-2</v>
      </c>
      <c r="Q151" s="21">
        <v>-6.5500000000000003E-3</v>
      </c>
      <c r="R151" s="21">
        <v>2.758E-2</v>
      </c>
      <c r="S151" s="21">
        <v>-1.915E-2</v>
      </c>
      <c r="T151" s="21">
        <v>1.5980000000000001E-2</v>
      </c>
      <c r="U151" s="21">
        <v>2.0978406385191814E-2</v>
      </c>
      <c r="V151" s="21">
        <v>4.5394535837655296E-3</v>
      </c>
      <c r="W151" s="21">
        <v>1.3223513816710974E-2</v>
      </c>
      <c r="X151" s="21">
        <v>1.0478919930922854E-2</v>
      </c>
      <c r="Y151" s="21">
        <v>1.4209830572653003E-2</v>
      </c>
      <c r="Z151" s="21">
        <v>-1.1095709563561639E-2</v>
      </c>
      <c r="AA151" s="21">
        <v>-1.0295761485792329E-2</v>
      </c>
      <c r="AB151" s="21">
        <v>4.3580357275141649E-3</v>
      </c>
      <c r="AC151" s="21">
        <v>-4.2762732362040387E-3</v>
      </c>
      <c r="AD151" s="21">
        <v>8.6492725588154927E-4</v>
      </c>
      <c r="AE151" s="21">
        <v>-8.0435820211887939E-4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8" t="e">
        <f t="shared" si="0"/>
        <v>#DIV/0!</v>
      </c>
      <c r="CK151" s="1"/>
      <c r="CL151" s="1"/>
      <c r="CM151" s="1"/>
      <c r="CN151" s="1"/>
      <c r="CO151" s="8" t="e">
        <f t="shared" si="1"/>
        <v>#DIV/0!</v>
      </c>
      <c r="CP151" s="8"/>
      <c r="CQ151" s="8" t="e">
        <f t="shared" si="2"/>
        <v>#DIV/0!</v>
      </c>
      <c r="CR151" s="8"/>
      <c r="CS151" s="8" t="e">
        <f t="shared" si="3"/>
        <v>#DIV/0!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8" t="e">
        <f t="shared" si="4"/>
        <v>#DIV/0!</v>
      </c>
      <c r="DF151" s="1"/>
      <c r="DG151" s="1"/>
      <c r="DH151" s="1"/>
      <c r="DI151" s="1"/>
      <c r="DJ151" s="1"/>
      <c r="DK151" s="8" t="e">
        <f t="shared" si="5"/>
        <v>#DIV/0!</v>
      </c>
      <c r="DL151" s="1"/>
      <c r="DM151" s="1"/>
      <c r="DN151" s="1"/>
      <c r="DO151" s="1"/>
      <c r="DP151" s="1"/>
      <c r="DQ151" s="1"/>
      <c r="DR151" s="1"/>
      <c r="DS151" s="8" t="e">
        <f t="shared" si="6"/>
        <v>#DIV/0!</v>
      </c>
      <c r="DT151" s="8" t="e">
        <f t="shared" si="7"/>
        <v>#DIV/0!</v>
      </c>
      <c r="DU151" s="1"/>
      <c r="DV151" s="1"/>
      <c r="DW151" s="1"/>
      <c r="DX151" s="1"/>
      <c r="DY151" s="1"/>
      <c r="DZ151" s="8" t="e">
        <f t="shared" si="8"/>
        <v>#DIV/0!</v>
      </c>
      <c r="EA151" s="1"/>
      <c r="EB151" s="1"/>
      <c r="EC151" s="1"/>
      <c r="ED151" s="1"/>
      <c r="EE151" s="1"/>
      <c r="EF151" s="1"/>
      <c r="EG151" s="1"/>
      <c r="EH151" s="1"/>
      <c r="EI151" s="1"/>
      <c r="EJ151" s="8" t="e">
        <f t="shared" si="9"/>
        <v>#DIV/0!</v>
      </c>
      <c r="EO151" s="8" t="e">
        <f t="shared" si="10"/>
        <v>#DIV/0!</v>
      </c>
      <c r="EP151" s="8"/>
      <c r="EQ151" s="8" t="e">
        <f t="shared" si="11"/>
        <v>#DIV/0!</v>
      </c>
      <c r="ER151" s="8"/>
      <c r="ES151" s="8" t="e">
        <f t="shared" si="12"/>
        <v>#DIV/0!</v>
      </c>
      <c r="ET151" s="8"/>
      <c r="EU151" s="9" t="e">
        <f t="shared" si="13"/>
        <v>#DIV/0!</v>
      </c>
      <c r="EV151" s="8"/>
      <c r="FB151" s="1"/>
      <c r="FC151" s="1"/>
      <c r="FD151" s="1"/>
      <c r="FF151" s="1"/>
      <c r="FG151" s="1"/>
    </row>
    <row r="152" spans="1:163" ht="15.75" customHeight="1" x14ac:dyDescent="0.2">
      <c r="A152" s="20">
        <v>44088</v>
      </c>
      <c r="B152" s="21">
        <v>1.3686972174095613E-2</v>
      </c>
      <c r="C152" s="21">
        <v>3.7130980575046116E-2</v>
      </c>
      <c r="D152" s="21">
        <v>1.4450410645865507E-2</v>
      </c>
      <c r="E152" s="21">
        <v>2.9515458722477402E-2</v>
      </c>
      <c r="F152" s="21">
        <v>-2.082385082549779E-3</v>
      </c>
      <c r="G152" s="21">
        <v>-5.1619678435496676E-3</v>
      </c>
      <c r="H152" s="21">
        <v>1.221198977121163E-2</v>
      </c>
      <c r="I152" s="21">
        <v>4.8028909616780512E-3</v>
      </c>
      <c r="J152" s="21">
        <v>1.2062728377078745E-2</v>
      </c>
      <c r="K152" s="21">
        <v>2.6345136323941937E-3</v>
      </c>
      <c r="L152" s="21">
        <v>5.1700000000000001E-3</v>
      </c>
      <c r="M152" s="21">
        <v>3.8500000000000001E-3</v>
      </c>
      <c r="N152" s="21">
        <v>1.376E-2</v>
      </c>
      <c r="O152" s="21">
        <v>1.167E-2</v>
      </c>
      <c r="P152" s="21">
        <v>-3.8E-3</v>
      </c>
      <c r="Q152" s="21">
        <v>6.7400000000000003E-3</v>
      </c>
      <c r="R152" s="21">
        <v>1.0789999999999999E-2</v>
      </c>
      <c r="S152" s="21">
        <v>1.4460000000000001E-2</v>
      </c>
      <c r="T152" s="21">
        <v>3.1449999999999999E-2</v>
      </c>
      <c r="U152" s="21">
        <v>-6.8782820064100464E-3</v>
      </c>
      <c r="V152" s="21">
        <v>2.0882024194333057E-3</v>
      </c>
      <c r="W152" s="21">
        <v>1.5512537719954344E-2</v>
      </c>
      <c r="X152" s="21">
        <v>3.5408498894579253E-3</v>
      </c>
      <c r="Y152" s="21">
        <v>9.3040256873043146E-3</v>
      </c>
      <c r="Z152" s="21">
        <v>-3.8022859497385706E-3</v>
      </c>
      <c r="AA152" s="21">
        <v>2.3245043007281686E-2</v>
      </c>
      <c r="AB152" s="21">
        <v>8.8253008068876222E-3</v>
      </c>
      <c r="AC152" s="21">
        <v>2.1200813787364662E-2</v>
      </c>
      <c r="AD152" s="21">
        <v>1.1746303227527241E-2</v>
      </c>
      <c r="AE152" s="21">
        <v>4.5252248595874399E-3</v>
      </c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8" t="e">
        <f t="shared" si="0"/>
        <v>#DIV/0!</v>
      </c>
      <c r="CK152" s="1"/>
      <c r="CL152" s="1"/>
      <c r="CM152" s="1"/>
      <c r="CN152" s="1"/>
      <c r="CO152" s="8" t="e">
        <f t="shared" si="1"/>
        <v>#DIV/0!</v>
      </c>
      <c r="CP152" s="8"/>
      <c r="CQ152" s="8" t="e">
        <f t="shared" si="2"/>
        <v>#DIV/0!</v>
      </c>
      <c r="CR152" s="8"/>
      <c r="CS152" s="8" t="e">
        <f t="shared" si="3"/>
        <v>#DIV/0!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8" t="e">
        <f t="shared" si="4"/>
        <v>#DIV/0!</v>
      </c>
      <c r="DF152" s="1"/>
      <c r="DG152" s="1"/>
      <c r="DH152" s="1"/>
      <c r="DI152" s="1"/>
      <c r="DJ152" s="1"/>
      <c r="DK152" s="8" t="e">
        <f t="shared" si="5"/>
        <v>#DIV/0!</v>
      </c>
      <c r="DL152" s="1"/>
      <c r="DM152" s="1"/>
      <c r="DN152" s="1"/>
      <c r="DO152" s="1"/>
      <c r="DP152" s="1"/>
      <c r="DQ152" s="1"/>
      <c r="DR152" s="1"/>
      <c r="DS152" s="8" t="e">
        <f t="shared" si="6"/>
        <v>#DIV/0!</v>
      </c>
      <c r="DT152" s="8" t="e">
        <f t="shared" si="7"/>
        <v>#DIV/0!</v>
      </c>
      <c r="DU152" s="1"/>
      <c r="DV152" s="1"/>
      <c r="DW152" s="1"/>
      <c r="DX152" s="1"/>
      <c r="DY152" s="1"/>
      <c r="DZ152" s="8" t="e">
        <f t="shared" si="8"/>
        <v>#DIV/0!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8" t="e">
        <f t="shared" si="9"/>
        <v>#DIV/0!</v>
      </c>
      <c r="EO152" s="8" t="e">
        <f t="shared" si="10"/>
        <v>#DIV/0!</v>
      </c>
      <c r="EP152" s="8"/>
      <c r="EQ152" s="8" t="e">
        <f t="shared" si="11"/>
        <v>#DIV/0!</v>
      </c>
      <c r="ER152" s="8"/>
      <c r="ES152" s="8" t="e">
        <f t="shared" si="12"/>
        <v>#DIV/0!</v>
      </c>
      <c r="ET152" s="8"/>
      <c r="EU152" s="9" t="e">
        <f t="shared" si="13"/>
        <v>#DIV/0!</v>
      </c>
      <c r="EV152" s="8"/>
      <c r="FB152" s="1"/>
      <c r="FC152" s="1"/>
      <c r="FD152" s="1"/>
      <c r="FF152" s="1"/>
      <c r="FG152" s="1"/>
    </row>
    <row r="153" spans="1:163" ht="15.75" customHeight="1" x14ac:dyDescent="0.2">
      <c r="A153" s="20">
        <v>44089</v>
      </c>
      <c r="B153" s="21">
        <v>-1.128269139820131E-2</v>
      </c>
      <c r="C153" s="21">
        <v>-5.515321295524271E-3</v>
      </c>
      <c r="D153" s="21">
        <v>6.4633632397684332E-3</v>
      </c>
      <c r="E153" s="21">
        <v>1.6024603355476621E-3</v>
      </c>
      <c r="F153" s="21">
        <v>-3.250757920145133E-2</v>
      </c>
      <c r="G153" s="21">
        <v>-1.2236549454138344E-2</v>
      </c>
      <c r="H153" s="21">
        <v>5.6811317428375439E-3</v>
      </c>
      <c r="I153" s="21">
        <v>1.9375853290027126E-2</v>
      </c>
      <c r="J153" s="21">
        <v>-1.0095912013523254E-3</v>
      </c>
      <c r="K153" s="21">
        <v>1.1870172570487579E-2</v>
      </c>
      <c r="L153" s="21">
        <v>2.8600000000000001E-3</v>
      </c>
      <c r="M153" s="21">
        <v>3.63E-3</v>
      </c>
      <c r="N153" s="21">
        <v>-3.1629999999999998E-2</v>
      </c>
      <c r="O153" s="21">
        <v>8.1700000000000002E-3</v>
      </c>
      <c r="P153" s="21">
        <v>5.9000000000000003E-4</v>
      </c>
      <c r="Q153" s="21">
        <v>1.627E-2</v>
      </c>
      <c r="R153" s="21">
        <v>-8.0000000000000007E-5</v>
      </c>
      <c r="S153" s="21">
        <v>2.0230000000000001E-2</v>
      </c>
      <c r="T153" s="21">
        <v>-1.1310000000000001E-2</v>
      </c>
      <c r="U153" s="21">
        <v>6.6824148037467699E-3</v>
      </c>
      <c r="V153" s="21">
        <v>-1.6727990606742023E-2</v>
      </c>
      <c r="W153" s="21">
        <v>1.7413858613940989E-2</v>
      </c>
      <c r="X153" s="21">
        <v>0</v>
      </c>
      <c r="Y153" s="21">
        <v>-2.0388156014738732E-2</v>
      </c>
      <c r="Z153" s="21">
        <v>-7.6193378832219711E-5</v>
      </c>
      <c r="AA153" s="21">
        <v>-4.3520692270950182E-3</v>
      </c>
      <c r="AB153" s="21">
        <v>4.6311693755680802E-3</v>
      </c>
      <c r="AC153" s="21">
        <v>1.9981974141404886E-3</v>
      </c>
      <c r="AD153" s="21">
        <v>4.5467540676199427E-3</v>
      </c>
      <c r="AE153" s="21">
        <v>2.9124799972900912E-4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8" t="e">
        <f t="shared" si="0"/>
        <v>#DIV/0!</v>
      </c>
      <c r="CK153" s="1"/>
      <c r="CL153" s="1"/>
      <c r="CM153" s="1"/>
      <c r="CN153" s="1"/>
      <c r="CO153" s="8" t="e">
        <f t="shared" si="1"/>
        <v>#DIV/0!</v>
      </c>
      <c r="CP153" s="8"/>
      <c r="CQ153" s="8" t="e">
        <f t="shared" si="2"/>
        <v>#DIV/0!</v>
      </c>
      <c r="CR153" s="8"/>
      <c r="CS153" s="8" t="e">
        <f t="shared" si="3"/>
        <v>#DIV/0!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8" t="e">
        <f t="shared" si="4"/>
        <v>#DIV/0!</v>
      </c>
      <c r="DF153" s="1"/>
      <c r="DG153" s="1"/>
      <c r="DH153" s="1"/>
      <c r="DI153" s="1"/>
      <c r="DJ153" s="1"/>
      <c r="DK153" s="8" t="e">
        <f t="shared" si="5"/>
        <v>#DIV/0!</v>
      </c>
      <c r="DL153" s="1"/>
      <c r="DM153" s="1"/>
      <c r="DN153" s="1"/>
      <c r="DO153" s="1"/>
      <c r="DP153" s="1"/>
      <c r="DQ153" s="1"/>
      <c r="DR153" s="1"/>
      <c r="DS153" s="8" t="e">
        <f t="shared" si="6"/>
        <v>#DIV/0!</v>
      </c>
      <c r="DT153" s="8" t="e">
        <f t="shared" si="7"/>
        <v>#DIV/0!</v>
      </c>
      <c r="DU153" s="1"/>
      <c r="DV153" s="1"/>
      <c r="DW153" s="1"/>
      <c r="DX153" s="1"/>
      <c r="DY153" s="1"/>
      <c r="DZ153" s="8" t="e">
        <f t="shared" si="8"/>
        <v>#DIV/0!</v>
      </c>
      <c r="EA153" s="1"/>
      <c r="EB153" s="1"/>
      <c r="EC153" s="1"/>
      <c r="ED153" s="1"/>
      <c r="EE153" s="1"/>
      <c r="EF153" s="1"/>
      <c r="EG153" s="1"/>
      <c r="EH153" s="1"/>
      <c r="EI153" s="1"/>
      <c r="EJ153" s="8" t="e">
        <f t="shared" si="9"/>
        <v>#DIV/0!</v>
      </c>
      <c r="EO153" s="8" t="e">
        <f t="shared" si="10"/>
        <v>#DIV/0!</v>
      </c>
      <c r="EP153" s="8"/>
      <c r="EQ153" s="8" t="e">
        <f t="shared" si="11"/>
        <v>#DIV/0!</v>
      </c>
      <c r="ER153" s="8"/>
      <c r="ES153" s="8" t="e">
        <f t="shared" si="12"/>
        <v>#DIV/0!</v>
      </c>
      <c r="ET153" s="8"/>
      <c r="EU153" s="9" t="e">
        <f t="shared" si="13"/>
        <v>#DIV/0!</v>
      </c>
      <c r="EV153" s="8"/>
      <c r="FB153" s="1"/>
      <c r="FC153" s="1"/>
      <c r="FD153" s="1"/>
      <c r="FF153" s="1"/>
      <c r="FG153" s="1"/>
    </row>
    <row r="154" spans="1:163" ht="15.75" customHeight="1" x14ac:dyDescent="0.2">
      <c r="A154" s="20">
        <v>44090</v>
      </c>
      <c r="B154" s="21">
        <v>1.7496280641378509E-2</v>
      </c>
      <c r="C154" s="21">
        <v>-6.5833022491975602E-3</v>
      </c>
      <c r="D154" s="21">
        <v>-2.3785058884121914E-3</v>
      </c>
      <c r="E154" s="21">
        <v>-2.9957877880330188E-2</v>
      </c>
      <c r="F154" s="21">
        <v>1.6749916142010261E-2</v>
      </c>
      <c r="G154" s="21">
        <v>2.8534632381569183E-2</v>
      </c>
      <c r="H154" s="21">
        <v>-4.4433546322119669E-3</v>
      </c>
      <c r="I154" s="21">
        <v>-2.7192307556969397E-2</v>
      </c>
      <c r="J154" s="21">
        <v>1.0050335853501286E-2</v>
      </c>
      <c r="K154" s="21">
        <v>7.3727543294129366E-3</v>
      </c>
      <c r="L154" s="21">
        <v>1.443E-2</v>
      </c>
      <c r="M154" s="21">
        <v>-3.3E-3</v>
      </c>
      <c r="N154" s="21">
        <v>4.2199999999999998E-3</v>
      </c>
      <c r="O154" s="21">
        <v>1.091E-2</v>
      </c>
      <c r="P154" s="21">
        <v>1.602E-2</v>
      </c>
      <c r="Q154" s="21">
        <v>-1.8030000000000001E-2</v>
      </c>
      <c r="R154" s="21">
        <v>-5.7200000000000003E-3</v>
      </c>
      <c r="S154" s="21">
        <v>-4.3E-3</v>
      </c>
      <c r="T154" s="21">
        <v>2.3990000000000001E-2</v>
      </c>
      <c r="U154" s="21">
        <v>-5.1060597975208675E-3</v>
      </c>
      <c r="V154" s="21">
        <v>1.3444568921516966E-2</v>
      </c>
      <c r="W154" s="21">
        <v>-1.3928047301706029E-2</v>
      </c>
      <c r="X154" s="21">
        <v>-6.7311078156755489E-3</v>
      </c>
      <c r="Y154" s="21">
        <v>9.053852011632918E-3</v>
      </c>
      <c r="Z154" s="21">
        <v>6.4558003428712932E-3</v>
      </c>
      <c r="AA154" s="21">
        <v>-2.3136466532524638E-3</v>
      </c>
      <c r="AB154" s="21">
        <v>-3.8026002669340189E-3</v>
      </c>
      <c r="AC154" s="21">
        <v>-1.2666863235118015E-3</v>
      </c>
      <c r="AD154" s="21">
        <v>2.823388099897526E-2</v>
      </c>
      <c r="AE154" s="21">
        <v>-8.0403912436981494E-3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8" t="e">
        <f t="shared" si="0"/>
        <v>#DIV/0!</v>
      </c>
      <c r="CK154" s="1"/>
      <c r="CL154" s="1"/>
      <c r="CM154" s="1"/>
      <c r="CN154" s="1"/>
      <c r="CO154" s="8" t="e">
        <f t="shared" si="1"/>
        <v>#DIV/0!</v>
      </c>
      <c r="CP154" s="8"/>
      <c r="CQ154" s="8" t="e">
        <f t="shared" si="2"/>
        <v>#DIV/0!</v>
      </c>
      <c r="CR154" s="8"/>
      <c r="CS154" s="8" t="e">
        <f t="shared" si="3"/>
        <v>#DIV/0!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8" t="e">
        <f t="shared" si="4"/>
        <v>#DIV/0!</v>
      </c>
      <c r="DF154" s="1"/>
      <c r="DG154" s="1"/>
      <c r="DH154" s="1"/>
      <c r="DI154" s="1"/>
      <c r="DJ154" s="1"/>
      <c r="DK154" s="8" t="e">
        <f t="shared" si="5"/>
        <v>#DIV/0!</v>
      </c>
      <c r="DL154" s="1"/>
      <c r="DM154" s="1"/>
      <c r="DN154" s="1"/>
      <c r="DO154" s="1"/>
      <c r="DP154" s="1"/>
      <c r="DQ154" s="1"/>
      <c r="DR154" s="1"/>
      <c r="DS154" s="8" t="e">
        <f t="shared" si="6"/>
        <v>#DIV/0!</v>
      </c>
      <c r="DT154" s="8" t="e">
        <f t="shared" si="7"/>
        <v>#DIV/0!</v>
      </c>
      <c r="DU154" s="1"/>
      <c r="DV154" s="1"/>
      <c r="DW154" s="1"/>
      <c r="DX154" s="1"/>
      <c r="DY154" s="1"/>
      <c r="DZ154" s="8" t="e">
        <f t="shared" si="8"/>
        <v>#DIV/0!</v>
      </c>
      <c r="EA154" s="1"/>
      <c r="EB154" s="1"/>
      <c r="EC154" s="1"/>
      <c r="ED154" s="1"/>
      <c r="EE154" s="1"/>
      <c r="EF154" s="1"/>
      <c r="EG154" s="1"/>
      <c r="EH154" s="1"/>
      <c r="EI154" s="1"/>
      <c r="EJ154" s="8" t="e">
        <f t="shared" si="9"/>
        <v>#DIV/0!</v>
      </c>
      <c r="EO154" s="8" t="e">
        <f t="shared" si="10"/>
        <v>#DIV/0!</v>
      </c>
      <c r="EP154" s="8"/>
      <c r="EQ154" s="8" t="e">
        <f t="shared" si="11"/>
        <v>#DIV/0!</v>
      </c>
      <c r="ER154" s="8"/>
      <c r="ES154" s="8" t="e">
        <f t="shared" si="12"/>
        <v>#DIV/0!</v>
      </c>
      <c r="ET154" s="8"/>
      <c r="EU154" s="9" t="e">
        <f t="shared" si="13"/>
        <v>#DIV/0!</v>
      </c>
      <c r="EV154" s="8"/>
      <c r="FB154" s="1"/>
      <c r="FC154" s="1"/>
      <c r="FD154" s="1"/>
      <c r="FF154" s="1"/>
      <c r="FG154" s="1"/>
    </row>
    <row r="155" spans="1:163" ht="15.75" customHeight="1" x14ac:dyDescent="0.2">
      <c r="A155" s="20">
        <v>44091</v>
      </c>
      <c r="B155" s="21">
        <v>1.6789420088858264E-2</v>
      </c>
      <c r="C155" s="21">
        <v>-1.2533396120554291E-2</v>
      </c>
      <c r="D155" s="21">
        <v>1.29073912724613E-3</v>
      </c>
      <c r="E155" s="21">
        <v>-1.6092404628504513E-2</v>
      </c>
      <c r="F155" s="21">
        <v>1.8100041643617937E-2</v>
      </c>
      <c r="G155" s="21">
        <v>2.9234212113862464E-3</v>
      </c>
      <c r="H155" s="21">
        <v>-1.2377771106256079E-3</v>
      </c>
      <c r="I155" s="21">
        <v>2.5232291249367239E-2</v>
      </c>
      <c r="J155" s="21">
        <v>1.9980026626730579E-3</v>
      </c>
      <c r="K155" s="21">
        <v>-9.9314736537395938E-4</v>
      </c>
      <c r="L155" s="21">
        <v>5.62E-3</v>
      </c>
      <c r="M155" s="21">
        <v>-8.3199999999999993E-3</v>
      </c>
      <c r="N155" s="21">
        <v>-1.15E-2</v>
      </c>
      <c r="O155" s="21">
        <v>-9.9699999999999997E-3</v>
      </c>
      <c r="P155" s="21">
        <v>8.1999999999999998E-4</v>
      </c>
      <c r="Q155" s="21">
        <v>-1.0489999999999999E-2</v>
      </c>
      <c r="R155" s="21">
        <v>-1.898E-2</v>
      </c>
      <c r="S155" s="21">
        <v>-2.452E-2</v>
      </c>
      <c r="T155" s="21">
        <v>4.2000000000000002E-4</v>
      </c>
      <c r="U155" s="21">
        <v>-4.7365393466732237E-3</v>
      </c>
      <c r="V155" s="21">
        <v>-2.9584216158256352E-2</v>
      </c>
      <c r="W155" s="21">
        <v>-5.9474168791043168E-3</v>
      </c>
      <c r="X155" s="21">
        <v>-1.3080446600152301E-3</v>
      </c>
      <c r="Y155" s="21">
        <v>-5.0493972722602349E-3</v>
      </c>
      <c r="Z155" s="21">
        <v>-1.4258180627056187E-2</v>
      </c>
      <c r="AA155" s="21">
        <v>-5.0368054153372664E-3</v>
      </c>
      <c r="AB155" s="21">
        <v>3.6375701485630114E-3</v>
      </c>
      <c r="AC155" s="21">
        <v>6.8226123504200624E-4</v>
      </c>
      <c r="AD155" s="21">
        <v>2.531091711159535E-2</v>
      </c>
      <c r="AE155" s="21">
        <v>3.1507628190395247E-3</v>
      </c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8" t="e">
        <f t="shared" si="0"/>
        <v>#DIV/0!</v>
      </c>
      <c r="CK155" s="1"/>
      <c r="CL155" s="1"/>
      <c r="CM155" s="1"/>
      <c r="CN155" s="1"/>
      <c r="CO155" s="8" t="e">
        <f t="shared" si="1"/>
        <v>#DIV/0!</v>
      </c>
      <c r="CP155" s="8"/>
      <c r="CQ155" s="8" t="e">
        <f t="shared" si="2"/>
        <v>#DIV/0!</v>
      </c>
      <c r="CR155" s="8"/>
      <c r="CS155" s="8" t="e">
        <f t="shared" si="3"/>
        <v>#DIV/0!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8" t="e">
        <f t="shared" si="4"/>
        <v>#DIV/0!</v>
      </c>
      <c r="DF155" s="1"/>
      <c r="DG155" s="1"/>
      <c r="DH155" s="1"/>
      <c r="DI155" s="1"/>
      <c r="DJ155" s="1"/>
      <c r="DK155" s="8" t="e">
        <f t="shared" si="5"/>
        <v>#DIV/0!</v>
      </c>
      <c r="DL155" s="1"/>
      <c r="DM155" s="1"/>
      <c r="DN155" s="1"/>
      <c r="DO155" s="1"/>
      <c r="DP155" s="1"/>
      <c r="DQ155" s="1"/>
      <c r="DR155" s="1"/>
      <c r="DS155" s="8" t="e">
        <f t="shared" si="6"/>
        <v>#DIV/0!</v>
      </c>
      <c r="DT155" s="8" t="e">
        <f t="shared" si="7"/>
        <v>#DIV/0!</v>
      </c>
      <c r="DU155" s="1"/>
      <c r="DV155" s="1"/>
      <c r="DW155" s="1"/>
      <c r="DX155" s="1"/>
      <c r="DY155" s="1"/>
      <c r="DZ155" s="8" t="e">
        <f t="shared" si="8"/>
        <v>#DIV/0!</v>
      </c>
      <c r="EA155" s="1"/>
      <c r="EB155" s="1"/>
      <c r="EC155" s="1"/>
      <c r="ED155" s="1"/>
      <c r="EE155" s="1"/>
      <c r="EF155" s="1"/>
      <c r="EG155" s="1"/>
      <c r="EH155" s="1"/>
      <c r="EI155" s="1"/>
      <c r="EJ155" s="8" t="e">
        <f t="shared" si="9"/>
        <v>#DIV/0!</v>
      </c>
      <c r="EO155" s="8" t="e">
        <f t="shared" si="10"/>
        <v>#DIV/0!</v>
      </c>
      <c r="EP155" s="8"/>
      <c r="EQ155" s="8" t="e">
        <f t="shared" si="11"/>
        <v>#DIV/0!</v>
      </c>
      <c r="ER155" s="8"/>
      <c r="ES155" s="8" t="e">
        <f t="shared" si="12"/>
        <v>#DIV/0!</v>
      </c>
      <c r="ET155" s="8"/>
      <c r="EU155" s="9" t="e">
        <f t="shared" si="13"/>
        <v>#DIV/0!</v>
      </c>
      <c r="EV155" s="8"/>
      <c r="FB155" s="1"/>
      <c r="FC155" s="1"/>
      <c r="FD155" s="1"/>
      <c r="FF155" s="1"/>
      <c r="FG155" s="1"/>
    </row>
    <row r="156" spans="1:163" ht="15.75" customHeight="1" x14ac:dyDescent="0.2">
      <c r="A156" s="20">
        <v>44092</v>
      </c>
      <c r="B156" s="21">
        <v>-1.6553473647605472E-2</v>
      </c>
      <c r="C156" s="21">
        <v>-1.1725266480459686E-2</v>
      </c>
      <c r="D156" s="21">
        <v>-1.4521987223333366E-3</v>
      </c>
      <c r="E156" s="21">
        <v>-3.2234119602524557E-2</v>
      </c>
      <c r="F156" s="21">
        <v>-9.6650657675174667E-3</v>
      </c>
      <c r="G156" s="21">
        <v>-7.3885686440768863E-3</v>
      </c>
      <c r="H156" s="21">
        <v>-1.3968797852623546E-2</v>
      </c>
      <c r="I156" s="21">
        <v>-1.1841464594391267E-2</v>
      </c>
      <c r="J156" s="21">
        <v>-9.6744501610123157E-3</v>
      </c>
      <c r="K156" s="21">
        <v>-8.5820305192390346E-3</v>
      </c>
      <c r="L156" s="21">
        <v>-1.7440000000000001E-2</v>
      </c>
      <c r="M156" s="21">
        <v>1.357E-2</v>
      </c>
      <c r="N156" s="21">
        <v>-2.1299999999999999E-3</v>
      </c>
      <c r="O156" s="21">
        <v>-1.043E-2</v>
      </c>
      <c r="P156" s="21">
        <v>1.98E-3</v>
      </c>
      <c r="Q156" s="21">
        <v>-1.2500000000000001E-2</v>
      </c>
      <c r="R156" s="21">
        <v>-1.472E-2</v>
      </c>
      <c r="S156" s="21">
        <v>-7.1799999999999998E-3</v>
      </c>
      <c r="T156" s="21">
        <v>-3.8890000000000001E-2</v>
      </c>
      <c r="U156" s="21">
        <v>-1.9801986668623425E-3</v>
      </c>
      <c r="V156" s="21">
        <v>1.5396853939924322E-4</v>
      </c>
      <c r="W156" s="21">
        <v>-1.7184967631664903E-2</v>
      </c>
      <c r="X156" s="21">
        <v>-1.09134573748011E-3</v>
      </c>
      <c r="Y156" s="21">
        <v>-8.831064037966423E-3</v>
      </c>
      <c r="Z156" s="21">
        <v>-1.2285261718091913E-2</v>
      </c>
      <c r="AA156" s="21">
        <v>9.9185152434531874E-3</v>
      </c>
      <c r="AB156" s="21">
        <v>-3.9689154133572598E-3</v>
      </c>
      <c r="AC156" s="21">
        <v>-1.3043236791027596E-2</v>
      </c>
      <c r="AD156" s="21">
        <v>-7.5533134940593757E-3</v>
      </c>
      <c r="AE156" s="21">
        <v>-1.0294965549292823E-2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8" t="e">
        <f t="shared" si="0"/>
        <v>#DIV/0!</v>
      </c>
      <c r="CK156" s="1"/>
      <c r="CL156" s="1"/>
      <c r="CM156" s="1"/>
      <c r="CN156" s="1"/>
      <c r="CO156" s="8" t="e">
        <f t="shared" si="1"/>
        <v>#DIV/0!</v>
      </c>
      <c r="CP156" s="8"/>
      <c r="CQ156" s="8" t="e">
        <f t="shared" si="2"/>
        <v>#DIV/0!</v>
      </c>
      <c r="CR156" s="8"/>
      <c r="CS156" s="8" t="e">
        <f t="shared" si="3"/>
        <v>#DIV/0!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8" t="e">
        <f t="shared" si="4"/>
        <v>#DIV/0!</v>
      </c>
      <c r="DF156" s="1"/>
      <c r="DG156" s="1"/>
      <c r="DH156" s="1"/>
      <c r="DI156" s="1"/>
      <c r="DJ156" s="1"/>
      <c r="DK156" s="8" t="e">
        <f t="shared" si="5"/>
        <v>#DIV/0!</v>
      </c>
      <c r="DL156" s="1"/>
      <c r="DM156" s="1"/>
      <c r="DN156" s="1"/>
      <c r="DO156" s="1"/>
      <c r="DP156" s="1"/>
      <c r="DQ156" s="1"/>
      <c r="DR156" s="1"/>
      <c r="DS156" s="8" t="e">
        <f t="shared" si="6"/>
        <v>#DIV/0!</v>
      </c>
      <c r="DT156" s="8" t="e">
        <f t="shared" si="7"/>
        <v>#DIV/0!</v>
      </c>
      <c r="DU156" s="1"/>
      <c r="DV156" s="1"/>
      <c r="DW156" s="1"/>
      <c r="DX156" s="1"/>
      <c r="DY156" s="1"/>
      <c r="DZ156" s="8" t="e">
        <f t="shared" si="8"/>
        <v>#DIV/0!</v>
      </c>
      <c r="EA156" s="1"/>
      <c r="EB156" s="1"/>
      <c r="EC156" s="1"/>
      <c r="ED156" s="1"/>
      <c r="EE156" s="1"/>
      <c r="EF156" s="1"/>
      <c r="EG156" s="1"/>
      <c r="EH156" s="1"/>
      <c r="EI156" s="1"/>
      <c r="EJ156" s="8" t="e">
        <f t="shared" si="9"/>
        <v>#DIV/0!</v>
      </c>
      <c r="EO156" s="8" t="e">
        <f t="shared" si="10"/>
        <v>#DIV/0!</v>
      </c>
      <c r="EP156" s="8"/>
      <c r="EQ156" s="8" t="e">
        <f t="shared" si="11"/>
        <v>#DIV/0!</v>
      </c>
      <c r="ER156" s="8"/>
      <c r="ES156" s="8" t="e">
        <f t="shared" si="12"/>
        <v>#DIV/0!</v>
      </c>
      <c r="ET156" s="8"/>
      <c r="EU156" s="9" t="e">
        <f t="shared" si="13"/>
        <v>#DIV/0!</v>
      </c>
      <c r="EV156" s="8"/>
      <c r="FB156" s="1"/>
      <c r="FC156" s="1"/>
      <c r="FD156" s="1"/>
      <c r="FF156" s="1"/>
      <c r="FG156" s="1"/>
    </row>
    <row r="157" spans="1:163" ht="15.75" customHeight="1" x14ac:dyDescent="0.2">
      <c r="A157" s="20">
        <v>44095</v>
      </c>
      <c r="B157" s="21">
        <v>-4.9509974925691251E-2</v>
      </c>
      <c r="C157" s="21">
        <v>-5.2291064759172029E-2</v>
      </c>
      <c r="D157" s="21">
        <v>-1.8456045244286273E-2</v>
      </c>
      <c r="E157" s="21">
        <v>2.9874985943273268E-2</v>
      </c>
      <c r="F157" s="21">
        <v>-4.7436005663690058E-2</v>
      </c>
      <c r="G157" s="21">
        <v>-2.4724578323108697E-2</v>
      </c>
      <c r="H157" s="21">
        <v>-1.953137546733413E-2</v>
      </c>
      <c r="I157" s="21">
        <v>-5.0071508862528424E-2</v>
      </c>
      <c r="J157" s="21">
        <v>-4.4422124598661676E-2</v>
      </c>
      <c r="K157" s="21">
        <v>-3.4133152304356151E-3</v>
      </c>
      <c r="L157" s="21">
        <v>-2.0660000000000001E-2</v>
      </c>
      <c r="M157" s="21">
        <v>-2.7730000000000001E-2</v>
      </c>
      <c r="N157" s="21">
        <v>-3.1399999999999997E-2</v>
      </c>
      <c r="O157" s="21">
        <v>-1.7680000000000001E-2</v>
      </c>
      <c r="P157" s="21">
        <v>-3.1730000000000001E-2</v>
      </c>
      <c r="Q157" s="21">
        <v>1.0670000000000001E-2</v>
      </c>
      <c r="R157" s="21">
        <v>-1.1310000000000001E-2</v>
      </c>
      <c r="S157" s="21">
        <v>9.3100000000000006E-3</v>
      </c>
      <c r="T157" s="21">
        <v>-3.0179999999999998E-2</v>
      </c>
      <c r="U157" s="21">
        <v>-2.7327398729656872E-2</v>
      </c>
      <c r="V157" s="21">
        <v>-4.423192933867154E-3</v>
      </c>
      <c r="W157" s="21">
        <v>-1.0373764359990314E-2</v>
      </c>
      <c r="X157" s="21">
        <v>-4.8161213932129375E-3</v>
      </c>
      <c r="Y157" s="21">
        <v>-1.9542827698751538E-2</v>
      </c>
      <c r="Z157" s="21">
        <v>-2.5351696254665729E-2</v>
      </c>
      <c r="AA157" s="21">
        <v>-2.9085892848433163E-2</v>
      </c>
      <c r="AB157" s="21">
        <v>-1.233760231170538E-2</v>
      </c>
      <c r="AC157" s="21">
        <v>-2.5797561205401578E-2</v>
      </c>
      <c r="AD157" s="21">
        <v>-3.1355704086537393E-2</v>
      </c>
      <c r="AE157" s="21">
        <v>1.3071121628020871E-2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8" t="e">
        <f t="shared" si="0"/>
        <v>#DIV/0!</v>
      </c>
      <c r="CK157" s="1"/>
      <c r="CL157" s="1"/>
      <c r="CM157" s="1"/>
      <c r="CN157" s="1"/>
      <c r="CO157" s="8" t="e">
        <f t="shared" si="1"/>
        <v>#DIV/0!</v>
      </c>
      <c r="CP157" s="8"/>
      <c r="CQ157" s="8" t="e">
        <f t="shared" si="2"/>
        <v>#DIV/0!</v>
      </c>
      <c r="CR157" s="8"/>
      <c r="CS157" s="8" t="e">
        <f t="shared" si="3"/>
        <v>#DIV/0!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8" t="e">
        <f t="shared" si="4"/>
        <v>#DIV/0!</v>
      </c>
      <c r="DF157" s="1"/>
      <c r="DG157" s="1"/>
      <c r="DH157" s="1"/>
      <c r="DI157" s="1"/>
      <c r="DJ157" s="1"/>
      <c r="DK157" s="8" t="e">
        <f t="shared" si="5"/>
        <v>#DIV/0!</v>
      </c>
      <c r="DL157" s="1"/>
      <c r="DM157" s="1"/>
      <c r="DN157" s="1"/>
      <c r="DO157" s="1"/>
      <c r="DP157" s="1"/>
      <c r="DQ157" s="1"/>
      <c r="DR157" s="1"/>
      <c r="DS157" s="8" t="e">
        <f t="shared" si="6"/>
        <v>#DIV/0!</v>
      </c>
      <c r="DT157" s="8" t="e">
        <f t="shared" si="7"/>
        <v>#DIV/0!</v>
      </c>
      <c r="DU157" s="1"/>
      <c r="DV157" s="1"/>
      <c r="DW157" s="1"/>
      <c r="DX157" s="1"/>
      <c r="DY157" s="1"/>
      <c r="DZ157" s="8" t="e">
        <f t="shared" si="8"/>
        <v>#DIV/0!</v>
      </c>
      <c r="EA157" s="1"/>
      <c r="EB157" s="1"/>
      <c r="EC157" s="1"/>
      <c r="ED157" s="1"/>
      <c r="EE157" s="1"/>
      <c r="EF157" s="1"/>
      <c r="EG157" s="1"/>
      <c r="EH157" s="1"/>
      <c r="EI157" s="1"/>
      <c r="EJ157" s="8" t="e">
        <f t="shared" si="9"/>
        <v>#DIV/0!</v>
      </c>
      <c r="EO157" s="8" t="e">
        <f t="shared" si="10"/>
        <v>#DIV/0!</v>
      </c>
      <c r="EP157" s="8"/>
      <c r="EQ157" s="8" t="e">
        <f t="shared" si="11"/>
        <v>#DIV/0!</v>
      </c>
      <c r="ER157" s="8"/>
      <c r="ES157" s="8" t="e">
        <f t="shared" si="12"/>
        <v>#DIV/0!</v>
      </c>
      <c r="ET157" s="8"/>
      <c r="EU157" s="9" t="e">
        <f t="shared" si="13"/>
        <v>#DIV/0!</v>
      </c>
      <c r="EV157" s="8"/>
      <c r="FB157" s="1"/>
      <c r="FC157" s="1"/>
      <c r="FD157" s="1"/>
      <c r="FF157" s="1"/>
      <c r="FG157" s="1"/>
    </row>
    <row r="158" spans="1:163" ht="15.75" customHeight="1" x14ac:dyDescent="0.2">
      <c r="A158" s="20">
        <v>44096</v>
      </c>
      <c r="B158" s="21">
        <v>6.0550076870733091E-3</v>
      </c>
      <c r="C158" s="21">
        <v>3.1528121717680044E-3</v>
      </c>
      <c r="D158" s="21">
        <v>1.7567551183171159E-2</v>
      </c>
      <c r="E158" s="21">
        <v>1.5593627974243187E-2</v>
      </c>
      <c r="F158" s="21">
        <v>1.2445456041402729E-2</v>
      </c>
      <c r="G158" s="21">
        <v>-1.0143009965054642E-2</v>
      </c>
      <c r="H158" s="21">
        <v>7.1465337340740872E-3</v>
      </c>
      <c r="I158" s="21">
        <v>-2.2986113976204551E-3</v>
      </c>
      <c r="J158" s="21">
        <v>8.0852160857627954E-3</v>
      </c>
      <c r="K158" s="21">
        <v>4.6152384520522245E-3</v>
      </c>
      <c r="L158" s="21">
        <v>2.16E-3</v>
      </c>
      <c r="M158" s="21">
        <v>-6.1500000000000001E-3</v>
      </c>
      <c r="N158" s="21">
        <v>-1.0970000000000001E-2</v>
      </c>
      <c r="O158" s="21">
        <v>0</v>
      </c>
      <c r="P158" s="21">
        <v>-2.2899999999999999E-3</v>
      </c>
      <c r="Q158" s="21">
        <v>2.3810000000000001E-2</v>
      </c>
      <c r="R158" s="21">
        <v>3.041E-2</v>
      </c>
      <c r="S158" s="21">
        <v>1.108E-2</v>
      </c>
      <c r="T158" s="21">
        <v>2.8700000000000002E-3</v>
      </c>
      <c r="U158" s="21">
        <v>1.1544432010059204E-2</v>
      </c>
      <c r="V158" s="21">
        <v>-1.2343914840600784E-2</v>
      </c>
      <c r="W158" s="21">
        <v>3.5186782629751945E-3</v>
      </c>
      <c r="X158" s="21">
        <v>9.1018941247392356E-3</v>
      </c>
      <c r="Y158" s="21">
        <v>-1.8289899931724118E-3</v>
      </c>
      <c r="Z158" s="21">
        <v>1.4250894332161172E-2</v>
      </c>
      <c r="AA158" s="21">
        <v>-1.661509281208538E-2</v>
      </c>
      <c r="AB158" s="21">
        <v>3.5167079699667267E-3</v>
      </c>
      <c r="AC158" s="21">
        <v>1.5628066117379585E-2</v>
      </c>
      <c r="AD158" s="21">
        <v>-1.9577687696361746E-3</v>
      </c>
      <c r="AE158" s="21">
        <v>9.005798393326693E-3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8" t="e">
        <f t="shared" si="0"/>
        <v>#DIV/0!</v>
      </c>
      <c r="CK158" s="1"/>
      <c r="CL158" s="1"/>
      <c r="CM158" s="1"/>
      <c r="CN158" s="1"/>
      <c r="CO158" s="8" t="e">
        <f t="shared" si="1"/>
        <v>#DIV/0!</v>
      </c>
      <c r="CP158" s="8"/>
      <c r="CQ158" s="8" t="e">
        <f t="shared" si="2"/>
        <v>#DIV/0!</v>
      </c>
      <c r="CR158" s="8"/>
      <c r="CS158" s="8" t="e">
        <f t="shared" si="3"/>
        <v>#DIV/0!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8" t="e">
        <f t="shared" si="4"/>
        <v>#DIV/0!</v>
      </c>
      <c r="DF158" s="1"/>
      <c r="DG158" s="1"/>
      <c r="DH158" s="1"/>
      <c r="DI158" s="1"/>
      <c r="DJ158" s="1"/>
      <c r="DK158" s="8" t="e">
        <f t="shared" si="5"/>
        <v>#DIV/0!</v>
      </c>
      <c r="DL158" s="1"/>
      <c r="DM158" s="1"/>
      <c r="DN158" s="1"/>
      <c r="DO158" s="1"/>
      <c r="DP158" s="1"/>
      <c r="DQ158" s="1"/>
      <c r="DR158" s="1"/>
      <c r="DS158" s="8" t="e">
        <f t="shared" si="6"/>
        <v>#DIV/0!</v>
      </c>
      <c r="DT158" s="8" t="e">
        <f t="shared" si="7"/>
        <v>#DIV/0!</v>
      </c>
      <c r="DU158" s="1"/>
      <c r="DV158" s="1"/>
      <c r="DW158" s="1"/>
      <c r="DX158" s="1"/>
      <c r="DY158" s="1"/>
      <c r="DZ158" s="8" t="e">
        <f t="shared" si="8"/>
        <v>#DIV/0!</v>
      </c>
      <c r="EA158" s="1"/>
      <c r="EB158" s="1"/>
      <c r="EC158" s="1"/>
      <c r="ED158" s="1"/>
      <c r="EE158" s="1"/>
      <c r="EF158" s="1"/>
      <c r="EG158" s="1"/>
      <c r="EH158" s="1"/>
      <c r="EI158" s="1"/>
      <c r="EJ158" s="8" t="e">
        <f t="shared" si="9"/>
        <v>#DIV/0!</v>
      </c>
      <c r="EO158" s="8" t="e">
        <f t="shared" si="10"/>
        <v>#DIV/0!</v>
      </c>
      <c r="EP158" s="8"/>
      <c r="EQ158" s="8" t="e">
        <f t="shared" si="11"/>
        <v>#DIV/0!</v>
      </c>
      <c r="ER158" s="8"/>
      <c r="ES158" s="8" t="e">
        <f t="shared" si="12"/>
        <v>#DIV/0!</v>
      </c>
      <c r="ET158" s="8"/>
      <c r="EU158" s="9" t="e">
        <f t="shared" si="13"/>
        <v>#DIV/0!</v>
      </c>
      <c r="EV158" s="8"/>
      <c r="FB158" s="1"/>
      <c r="FC158" s="1"/>
      <c r="FD158" s="1"/>
      <c r="FF158" s="1"/>
      <c r="FG158" s="1"/>
    </row>
    <row r="159" spans="1:163" ht="15.75" customHeight="1" x14ac:dyDescent="0.2">
      <c r="A159" s="20">
        <v>44097</v>
      </c>
      <c r="B159" s="21">
        <v>-1.758628514867289E-2</v>
      </c>
      <c r="C159" s="21">
        <v>-3.0099159418589351E-2</v>
      </c>
      <c r="D159" s="21">
        <v>-2.0037806463783902E-2</v>
      </c>
      <c r="E159" s="21">
        <v>-4.2851300776359645E-2</v>
      </c>
      <c r="F159" s="21">
        <v>-1.9003761968466901E-2</v>
      </c>
      <c r="G159" s="21">
        <v>-4.8558494991979791E-2</v>
      </c>
      <c r="H159" s="21">
        <v>-2.6805728694212275E-2</v>
      </c>
      <c r="I159" s="21">
        <v>-2.2425310386698243E-2</v>
      </c>
      <c r="J159" s="21">
        <v>-2.4202506501017962E-2</v>
      </c>
      <c r="K159" s="21">
        <v>-2.2882440129748605E-2</v>
      </c>
      <c r="L159" s="21">
        <v>-1.404E-2</v>
      </c>
      <c r="M159" s="21">
        <v>1.5900000000000001E-3</v>
      </c>
      <c r="N159" s="21">
        <v>-1.636E-2</v>
      </c>
      <c r="O159" s="21">
        <v>-6.6800000000000002E-3</v>
      </c>
      <c r="P159" s="21">
        <v>-3.7399999999999998E-3</v>
      </c>
      <c r="Q159" s="21">
        <v>-3.3480000000000003E-2</v>
      </c>
      <c r="R159" s="21">
        <v>8.3989999999999995E-2</v>
      </c>
      <c r="S159" s="21">
        <v>-4.8750000000000002E-2</v>
      </c>
      <c r="T159" s="21">
        <v>-3.6499999999999998E-2</v>
      </c>
      <c r="U159" s="21">
        <v>-2.9633311662489521E-2</v>
      </c>
      <c r="V159" s="21">
        <v>-2.9122617246279514E-2</v>
      </c>
      <c r="W159" s="21">
        <v>-2.5044838823888669E-2</v>
      </c>
      <c r="X159" s="21">
        <v>-1.2032084485888507E-2</v>
      </c>
      <c r="Y159" s="21">
        <v>-1.624101399072746E-2</v>
      </c>
      <c r="Z159" s="21">
        <v>-3.138107315625923E-2</v>
      </c>
      <c r="AA159" s="21">
        <v>-7.2305908471364611E-3</v>
      </c>
      <c r="AB159" s="21">
        <v>-1.5329197668206019E-2</v>
      </c>
      <c r="AC159" s="21">
        <v>-2.621825724649382E-2</v>
      </c>
      <c r="AD159" s="21">
        <v>-1.8649876515209711E-2</v>
      </c>
      <c r="AE159" s="21">
        <v>-1.6916189015748914E-2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8" t="e">
        <f t="shared" si="0"/>
        <v>#DIV/0!</v>
      </c>
      <c r="CK159" s="1"/>
      <c r="CL159" s="1"/>
      <c r="CM159" s="1"/>
      <c r="CN159" s="1"/>
      <c r="CO159" s="8" t="e">
        <f t="shared" si="1"/>
        <v>#DIV/0!</v>
      </c>
      <c r="CP159" s="8"/>
      <c r="CQ159" s="8" t="e">
        <f t="shared" si="2"/>
        <v>#DIV/0!</v>
      </c>
      <c r="CR159" s="8"/>
      <c r="CS159" s="8" t="e">
        <f t="shared" si="3"/>
        <v>#DIV/0!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8" t="e">
        <f t="shared" si="4"/>
        <v>#DIV/0!</v>
      </c>
      <c r="DF159" s="1"/>
      <c r="DG159" s="1"/>
      <c r="DH159" s="1"/>
      <c r="DI159" s="1"/>
      <c r="DJ159" s="1"/>
      <c r="DK159" s="8" t="e">
        <f t="shared" si="5"/>
        <v>#DIV/0!</v>
      </c>
      <c r="DL159" s="1"/>
      <c r="DM159" s="1"/>
      <c r="DN159" s="1"/>
      <c r="DO159" s="1"/>
      <c r="DP159" s="1"/>
      <c r="DQ159" s="1"/>
      <c r="DR159" s="1"/>
      <c r="DS159" s="8" t="e">
        <f t="shared" si="6"/>
        <v>#DIV/0!</v>
      </c>
      <c r="DT159" s="8" t="e">
        <f t="shared" si="7"/>
        <v>#DIV/0!</v>
      </c>
      <c r="DU159" s="1"/>
      <c r="DV159" s="1"/>
      <c r="DW159" s="1"/>
      <c r="DX159" s="1"/>
      <c r="DY159" s="1"/>
      <c r="DZ159" s="8" t="e">
        <f t="shared" si="8"/>
        <v>#DIV/0!</v>
      </c>
      <c r="EA159" s="1"/>
      <c r="EB159" s="1"/>
      <c r="EC159" s="1"/>
      <c r="ED159" s="1"/>
      <c r="EE159" s="1"/>
      <c r="EF159" s="1"/>
      <c r="EG159" s="1"/>
      <c r="EH159" s="1"/>
      <c r="EI159" s="1"/>
      <c r="EJ159" s="8" t="e">
        <f t="shared" si="9"/>
        <v>#DIV/0!</v>
      </c>
      <c r="EO159" s="8" t="e">
        <f t="shared" si="10"/>
        <v>#DIV/0!</v>
      </c>
      <c r="EP159" s="8"/>
      <c r="EQ159" s="8" t="e">
        <f t="shared" si="11"/>
        <v>#DIV/0!</v>
      </c>
      <c r="ER159" s="8"/>
      <c r="ES159" s="8" t="e">
        <f t="shared" si="12"/>
        <v>#DIV/0!</v>
      </c>
      <c r="ET159" s="8"/>
      <c r="EU159" s="9" t="e">
        <f t="shared" si="13"/>
        <v>#DIV/0!</v>
      </c>
      <c r="EV159" s="8"/>
      <c r="FB159" s="1"/>
      <c r="FC159" s="1"/>
      <c r="FD159" s="1"/>
      <c r="FF159" s="1"/>
      <c r="FG159" s="1"/>
    </row>
    <row r="160" spans="1:163" ht="15.75" customHeight="1" x14ac:dyDescent="0.2">
      <c r="A160" s="20">
        <v>44098</v>
      </c>
      <c r="B160" s="21">
        <v>5.6887597544217679E-3</v>
      </c>
      <c r="C160" s="21">
        <v>-1.1517722858521134E-3</v>
      </c>
      <c r="D160" s="21">
        <v>-9.4014069691912405E-3</v>
      </c>
      <c r="E160" s="21">
        <v>1.0216490831672094E-2</v>
      </c>
      <c r="F160" s="21">
        <v>5.2500811389758388E-3</v>
      </c>
      <c r="G160" s="21">
        <v>-2.086957279198436E-3</v>
      </c>
      <c r="H160" s="21">
        <v>-1.1296586701295724E-2</v>
      </c>
      <c r="I160" s="21">
        <v>-7.0853758576275997E-3</v>
      </c>
      <c r="J160" s="21">
        <v>-1.8894662314123008E-4</v>
      </c>
      <c r="K160" s="21">
        <v>6.9402197330199972E-3</v>
      </c>
      <c r="L160" s="21">
        <v>-6.2500000000000003E-3</v>
      </c>
      <c r="M160" s="21">
        <v>1.5900000000000001E-3</v>
      </c>
      <c r="N160" s="21">
        <v>-8.5999999999999998E-4</v>
      </c>
      <c r="O160" s="21">
        <v>5.3400000000000001E-3</v>
      </c>
      <c r="P160" s="21">
        <v>6.2700000000000004E-3</v>
      </c>
      <c r="Q160" s="21">
        <v>1.2880000000000001E-2</v>
      </c>
      <c r="R160" s="21">
        <v>-1.874E-2</v>
      </c>
      <c r="S160" s="21">
        <v>6.5900000000000004E-3</v>
      </c>
      <c r="T160" s="21">
        <v>-3.4520000000000002E-2</v>
      </c>
      <c r="U160" s="21">
        <v>1.0112561671013228E-2</v>
      </c>
      <c r="V160" s="21">
        <v>4.7171875105359515E-2</v>
      </c>
      <c r="W160" s="21">
        <v>-3.1939905030023202E-3</v>
      </c>
      <c r="X160" s="21">
        <v>4.4651100792327605E-3</v>
      </c>
      <c r="Y160" s="21">
        <v>3.0653500385505045E-3</v>
      </c>
      <c r="Z160" s="21">
        <v>-6.4287970122662557E-3</v>
      </c>
      <c r="AA160" s="21">
        <v>1.7783862416160068E-3</v>
      </c>
      <c r="AB160" s="21">
        <v>4.7417531690377704E-3</v>
      </c>
      <c r="AC160" s="21">
        <v>7.6747937968633505E-4</v>
      </c>
      <c r="AD160" s="21">
        <v>-8.5604228369297157E-4</v>
      </c>
      <c r="AE160" s="21">
        <v>5.2073901090361856E-3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8" t="e">
        <f t="shared" si="0"/>
        <v>#DIV/0!</v>
      </c>
      <c r="CK160" s="1"/>
      <c r="CL160" s="1"/>
      <c r="CM160" s="1"/>
      <c r="CN160" s="1"/>
      <c r="CO160" s="8" t="e">
        <f t="shared" si="1"/>
        <v>#DIV/0!</v>
      </c>
      <c r="CP160" s="8"/>
      <c r="CQ160" s="8" t="e">
        <f t="shared" si="2"/>
        <v>#DIV/0!</v>
      </c>
      <c r="CR160" s="8"/>
      <c r="CS160" s="8" t="e">
        <f t="shared" si="3"/>
        <v>#DIV/0!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8" t="e">
        <f t="shared" si="4"/>
        <v>#DIV/0!</v>
      </c>
      <c r="DF160" s="1"/>
      <c r="DG160" s="1"/>
      <c r="DH160" s="1"/>
      <c r="DI160" s="1"/>
      <c r="DJ160" s="1"/>
      <c r="DK160" s="8" t="e">
        <f t="shared" si="5"/>
        <v>#DIV/0!</v>
      </c>
      <c r="DL160" s="1"/>
      <c r="DM160" s="1"/>
      <c r="DN160" s="1"/>
      <c r="DO160" s="1"/>
      <c r="DP160" s="1"/>
      <c r="DQ160" s="1"/>
      <c r="DR160" s="1"/>
      <c r="DS160" s="8" t="e">
        <f t="shared" si="6"/>
        <v>#DIV/0!</v>
      </c>
      <c r="DT160" s="8" t="e">
        <f t="shared" si="7"/>
        <v>#DIV/0!</v>
      </c>
      <c r="DU160" s="1"/>
      <c r="DV160" s="1"/>
      <c r="DW160" s="1"/>
      <c r="DX160" s="1"/>
      <c r="DY160" s="1"/>
      <c r="DZ160" s="8" t="e">
        <f t="shared" si="8"/>
        <v>#DIV/0!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8" t="e">
        <f t="shared" si="9"/>
        <v>#DIV/0!</v>
      </c>
      <c r="EO160" s="8" t="e">
        <f t="shared" si="10"/>
        <v>#DIV/0!</v>
      </c>
      <c r="EP160" s="8"/>
      <c r="EQ160" s="8" t="e">
        <f t="shared" si="11"/>
        <v>#DIV/0!</v>
      </c>
      <c r="ER160" s="8"/>
      <c r="ES160" s="8" t="e">
        <f t="shared" si="12"/>
        <v>#DIV/0!</v>
      </c>
      <c r="ET160" s="8"/>
      <c r="EU160" s="9" t="e">
        <f t="shared" si="13"/>
        <v>#DIV/0!</v>
      </c>
      <c r="EV160" s="8"/>
      <c r="FB160" s="1"/>
      <c r="FC160" s="1"/>
      <c r="FD160" s="1"/>
      <c r="FF160" s="1"/>
      <c r="FG160" s="1"/>
    </row>
    <row r="161" spans="1:163" ht="15.75" customHeight="1" x14ac:dyDescent="0.2">
      <c r="A161" s="20">
        <v>44099</v>
      </c>
      <c r="B161" s="21">
        <v>-9.3548293329433934E-4</v>
      </c>
      <c r="C161" s="21">
        <v>8.4503137032067091E-3</v>
      </c>
      <c r="D161" s="21">
        <v>1.4458879561230265E-2</v>
      </c>
      <c r="E161" s="21">
        <v>3.6829559279092587E-2</v>
      </c>
      <c r="F161" s="21">
        <v>5.2911994259401693E-3</v>
      </c>
      <c r="G161" s="21">
        <v>4.1774003253177707E-4</v>
      </c>
      <c r="H161" s="21">
        <v>1.5727716068195306E-2</v>
      </c>
      <c r="I161" s="21">
        <v>-8.0043693994025222E-3</v>
      </c>
      <c r="J161" s="21">
        <v>1.7049593326110991E-2</v>
      </c>
      <c r="K161" s="21">
        <v>1.5742000153793134E-2</v>
      </c>
      <c r="L161" s="21">
        <v>7.26E-3</v>
      </c>
      <c r="M161" s="21">
        <v>6.8199999999999997E-3</v>
      </c>
      <c r="N161" s="21">
        <v>8.6999999999999994E-3</v>
      </c>
      <c r="O161" s="21">
        <v>9.4900000000000002E-3</v>
      </c>
      <c r="P161" s="21">
        <v>-2.65E-3</v>
      </c>
      <c r="Q161" s="21">
        <v>2.2530000000000001E-2</v>
      </c>
      <c r="R161" s="21">
        <v>-4.1799999999999997E-3</v>
      </c>
      <c r="S161" s="21">
        <v>2.1610000000000001E-2</v>
      </c>
      <c r="T161" s="21">
        <v>6.6100000000000006E-2</v>
      </c>
      <c r="U161" s="21">
        <v>4.1059331309733902E-4</v>
      </c>
      <c r="V161" s="21">
        <v>-8.2038665320115515E-4</v>
      </c>
      <c r="W161" s="21">
        <v>1.0669263585700514E-2</v>
      </c>
      <c r="X161" s="21">
        <v>5.0994501123492611E-3</v>
      </c>
      <c r="Y161" s="21">
        <v>2.6860572811574276E-3</v>
      </c>
      <c r="Z161" s="21">
        <v>1.2252171605442839E-2</v>
      </c>
      <c r="AA161" s="21">
        <v>3.3069751806615637E-2</v>
      </c>
      <c r="AB161" s="21">
        <v>3.3732533251352934E-3</v>
      </c>
      <c r="AC161" s="21">
        <v>8.809283742753065E-3</v>
      </c>
      <c r="AD161" s="21">
        <v>1.1354081667985044E-2</v>
      </c>
      <c r="AE161" s="21">
        <v>4.1610455336644949E-3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8" t="e">
        <f t="shared" si="0"/>
        <v>#DIV/0!</v>
      </c>
      <c r="CK161" s="1"/>
      <c r="CL161" s="1"/>
      <c r="CM161" s="1"/>
      <c r="CN161" s="1"/>
      <c r="CO161" s="8" t="e">
        <f t="shared" si="1"/>
        <v>#DIV/0!</v>
      </c>
      <c r="CP161" s="8"/>
      <c r="CQ161" s="8" t="e">
        <f t="shared" si="2"/>
        <v>#DIV/0!</v>
      </c>
      <c r="CR161" s="8"/>
      <c r="CS161" s="8" t="e">
        <f t="shared" si="3"/>
        <v>#DIV/0!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8" t="e">
        <f t="shared" si="4"/>
        <v>#DIV/0!</v>
      </c>
      <c r="DF161" s="1"/>
      <c r="DG161" s="1"/>
      <c r="DH161" s="1"/>
      <c r="DI161" s="1"/>
      <c r="DJ161" s="1"/>
      <c r="DK161" s="8" t="e">
        <f t="shared" si="5"/>
        <v>#DIV/0!</v>
      </c>
      <c r="DL161" s="1"/>
      <c r="DM161" s="1"/>
      <c r="DN161" s="1"/>
      <c r="DO161" s="1"/>
      <c r="DP161" s="1"/>
      <c r="DQ161" s="1"/>
      <c r="DR161" s="1"/>
      <c r="DS161" s="8" t="e">
        <f t="shared" si="6"/>
        <v>#DIV/0!</v>
      </c>
      <c r="DT161" s="8" t="e">
        <f t="shared" si="7"/>
        <v>#DIV/0!</v>
      </c>
      <c r="DU161" s="1"/>
      <c r="DV161" s="1"/>
      <c r="DW161" s="1"/>
      <c r="DX161" s="1"/>
      <c r="DY161" s="1"/>
      <c r="DZ161" s="8" t="e">
        <f t="shared" si="8"/>
        <v>#DIV/0!</v>
      </c>
      <c r="EA161" s="1"/>
      <c r="EB161" s="1"/>
      <c r="EC161" s="1"/>
      <c r="ED161" s="1"/>
      <c r="EE161" s="1"/>
      <c r="EF161" s="1"/>
      <c r="EG161" s="1"/>
      <c r="EH161" s="1"/>
      <c r="EI161" s="1"/>
      <c r="EJ161" s="8" t="e">
        <f t="shared" si="9"/>
        <v>#DIV/0!</v>
      </c>
      <c r="EO161" s="8" t="e">
        <f t="shared" si="10"/>
        <v>#DIV/0!</v>
      </c>
      <c r="EP161" s="8"/>
      <c r="EQ161" s="8" t="e">
        <f t="shared" si="11"/>
        <v>#DIV/0!</v>
      </c>
      <c r="ER161" s="8"/>
      <c r="ES161" s="8" t="e">
        <f t="shared" si="12"/>
        <v>#DIV/0!</v>
      </c>
      <c r="ET161" s="8"/>
      <c r="EU161" s="9" t="e">
        <f t="shared" si="13"/>
        <v>#DIV/0!</v>
      </c>
      <c r="EV161" s="8"/>
      <c r="FB161" s="1"/>
      <c r="FC161" s="1"/>
      <c r="FD161" s="1"/>
      <c r="FF161" s="1"/>
      <c r="FG161" s="1"/>
    </row>
    <row r="162" spans="1:163" ht="15.75" customHeight="1" x14ac:dyDescent="0.2">
      <c r="A162" s="20">
        <v>44102</v>
      </c>
      <c r="B162" s="21">
        <v>8.6354713002141179E-3</v>
      </c>
      <c r="C162" s="21">
        <v>2.6247149542640628E-2</v>
      </c>
      <c r="D162" s="21">
        <v>1.3079538605491856E-2</v>
      </c>
      <c r="E162" s="21">
        <v>2.358849027708761E-2</v>
      </c>
      <c r="F162" s="21">
        <v>1.2057777478611078E-2</v>
      </c>
      <c r="G162" s="21">
        <v>2.8816483482298646E-2</v>
      </c>
      <c r="H162" s="21">
        <v>1.7530740270668081E-2</v>
      </c>
      <c r="I162" s="21">
        <v>3.0797985887785387E-2</v>
      </c>
      <c r="J162" s="21">
        <v>1.9318050844763658E-2</v>
      </c>
      <c r="K162" s="21">
        <v>2.9399374935197772E-2</v>
      </c>
      <c r="L162" s="21">
        <v>2.3099999999999999E-2</v>
      </c>
      <c r="M162" s="21">
        <v>9.9100000000000004E-3</v>
      </c>
      <c r="N162" s="21">
        <v>2.8369999999999999E-2</v>
      </c>
      <c r="O162" s="21">
        <v>9.4900000000000002E-3</v>
      </c>
      <c r="P162" s="21">
        <v>-2.0500000000000002E-3</v>
      </c>
      <c r="Q162" s="21">
        <v>7.7600000000000004E-3</v>
      </c>
      <c r="R162" s="21">
        <v>7.2000000000000005E-4</v>
      </c>
      <c r="S162" s="21">
        <v>1.6060000000000001E-2</v>
      </c>
      <c r="T162" s="21">
        <v>6.2420000000000003E-2</v>
      </c>
      <c r="U162" s="21">
        <v>1.142869582362285E-2</v>
      </c>
      <c r="V162" s="21">
        <v>2.0913406237235779E-2</v>
      </c>
      <c r="W162" s="21">
        <v>1.3977449863435793E-2</v>
      </c>
      <c r="X162" s="21">
        <v>2.8298825256146674E-3</v>
      </c>
      <c r="Y162" s="21">
        <v>1.9329141150409266E-2</v>
      </c>
      <c r="Z162" s="21">
        <v>1.5920973117501555E-2</v>
      </c>
      <c r="AA162" s="21">
        <v>2.4103159936562711E-3</v>
      </c>
      <c r="AB162" s="21">
        <v>-5.052631686438795E-4</v>
      </c>
      <c r="AC162" s="21">
        <v>1.5444128185750153E-2</v>
      </c>
      <c r="AD162" s="21">
        <v>1.7902576038066952E-2</v>
      </c>
      <c r="AE162" s="21">
        <v>-1.4570887392826543E-4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8" t="e">
        <f t="shared" si="0"/>
        <v>#DIV/0!</v>
      </c>
      <c r="CK162" s="1"/>
      <c r="CL162" s="1"/>
      <c r="CM162" s="1"/>
      <c r="CN162" s="1"/>
      <c r="CO162" s="8" t="e">
        <f t="shared" si="1"/>
        <v>#DIV/0!</v>
      </c>
      <c r="CP162" s="8"/>
      <c r="CQ162" s="8" t="e">
        <f t="shared" si="2"/>
        <v>#DIV/0!</v>
      </c>
      <c r="CR162" s="8"/>
      <c r="CS162" s="8" t="e">
        <f t="shared" si="3"/>
        <v>#DIV/0!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8" t="e">
        <f t="shared" si="4"/>
        <v>#DIV/0!</v>
      </c>
      <c r="DF162" s="1"/>
      <c r="DG162" s="1"/>
      <c r="DH162" s="1"/>
      <c r="DI162" s="1"/>
      <c r="DJ162" s="1"/>
      <c r="DK162" s="8" t="e">
        <f t="shared" si="5"/>
        <v>#DIV/0!</v>
      </c>
      <c r="DL162" s="1"/>
      <c r="DM162" s="1"/>
      <c r="DN162" s="1"/>
      <c r="DO162" s="1"/>
      <c r="DP162" s="1"/>
      <c r="DQ162" s="1"/>
      <c r="DR162" s="1"/>
      <c r="DS162" s="8" t="e">
        <f t="shared" si="6"/>
        <v>#DIV/0!</v>
      </c>
      <c r="DT162" s="8" t="e">
        <f t="shared" si="7"/>
        <v>#DIV/0!</v>
      </c>
      <c r="DU162" s="1"/>
      <c r="DV162" s="1"/>
      <c r="DW162" s="1"/>
      <c r="DX162" s="1"/>
      <c r="DY162" s="1"/>
      <c r="DZ162" s="8" t="e">
        <f t="shared" si="8"/>
        <v>#DIV/0!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8" t="e">
        <f t="shared" si="9"/>
        <v>#DIV/0!</v>
      </c>
      <c r="EO162" s="8" t="e">
        <f t="shared" si="10"/>
        <v>#DIV/0!</v>
      </c>
      <c r="EP162" s="8"/>
      <c r="EQ162" s="8" t="e">
        <f t="shared" si="11"/>
        <v>#DIV/0!</v>
      </c>
      <c r="ER162" s="8"/>
      <c r="ES162" s="8" t="e">
        <f t="shared" si="12"/>
        <v>#DIV/0!</v>
      </c>
      <c r="ET162" s="8"/>
      <c r="EU162" s="9" t="e">
        <f t="shared" si="13"/>
        <v>#DIV/0!</v>
      </c>
      <c r="EV162" s="8"/>
      <c r="FB162" s="1"/>
      <c r="FC162" s="1"/>
      <c r="FD162" s="1"/>
      <c r="FF162" s="1"/>
      <c r="FG162" s="1"/>
    </row>
    <row r="163" spans="1:163" ht="15.75" customHeight="1" x14ac:dyDescent="0.2">
      <c r="A163" s="20">
        <v>44103</v>
      </c>
      <c r="B163" s="21">
        <v>-1.1509754708680809E-2</v>
      </c>
      <c r="C163" s="21">
        <v>-1.0886814552128733E-2</v>
      </c>
      <c r="D163" s="21">
        <v>5.1279057716289659E-3</v>
      </c>
      <c r="E163" s="21">
        <v>-7.5966311624914452E-3</v>
      </c>
      <c r="F163" s="21">
        <v>-1.8299506953552646E-3</v>
      </c>
      <c r="G163" s="21">
        <v>-2.7842434842007695E-2</v>
      </c>
      <c r="H163" s="21">
        <v>-1.7905107737882331E-3</v>
      </c>
      <c r="I163" s="21">
        <v>-1.9352012747181367E-2</v>
      </c>
      <c r="J163" s="21">
        <v>-7.8991345441048987E-4</v>
      </c>
      <c r="K163" s="21">
        <v>-4.677459317332989E-3</v>
      </c>
      <c r="L163" s="21">
        <v>-6.5100000000000002E-3</v>
      </c>
      <c r="M163" s="21">
        <v>-3.4000000000000002E-4</v>
      </c>
      <c r="N163" s="21">
        <v>-8.4600000000000005E-3</v>
      </c>
      <c r="O163" s="21">
        <v>-7.1999999999999998E-3</v>
      </c>
      <c r="P163" s="21">
        <v>-1.0449999999999999E-2</v>
      </c>
      <c r="Q163" s="21">
        <v>-1.0460000000000001E-2</v>
      </c>
      <c r="R163" s="21">
        <v>1.6199999999999999E-2</v>
      </c>
      <c r="S163" s="21">
        <v>3.16E-3</v>
      </c>
      <c r="T163" s="21">
        <v>-1.5049999999999999E-2</v>
      </c>
      <c r="U163" s="21">
        <v>-7.3320084062926854E-3</v>
      </c>
      <c r="V163" s="21">
        <v>-1.1519351346843709E-2</v>
      </c>
      <c r="W163" s="21">
        <v>-8.0816990659821574E-4</v>
      </c>
      <c r="X163" s="21">
        <v>-5.4492088194599926E-3</v>
      </c>
      <c r="Y163" s="21">
        <v>-2.5545816240107138E-2</v>
      </c>
      <c r="Z163" s="21">
        <v>-4.6939105237179422E-3</v>
      </c>
      <c r="AA163" s="21">
        <v>3.0294073021618021E-3</v>
      </c>
      <c r="AB163" s="21">
        <v>-2.0236094595269829E-3</v>
      </c>
      <c r="AC163" s="21">
        <v>-4.402648696431222E-3</v>
      </c>
      <c r="AD163" s="21">
        <v>-1.9314806183808316E-2</v>
      </c>
      <c r="AE163" s="21">
        <v>-8.0177853342169327E-4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8" t="e">
        <f t="shared" si="0"/>
        <v>#DIV/0!</v>
      </c>
      <c r="CK163" s="1"/>
      <c r="CL163" s="1"/>
      <c r="CM163" s="1"/>
      <c r="CN163" s="1"/>
      <c r="CO163" s="8" t="e">
        <f t="shared" si="1"/>
        <v>#DIV/0!</v>
      </c>
      <c r="CP163" s="8"/>
      <c r="CQ163" s="8" t="e">
        <f t="shared" si="2"/>
        <v>#DIV/0!</v>
      </c>
      <c r="CR163" s="8"/>
      <c r="CS163" s="8" t="e">
        <f t="shared" si="3"/>
        <v>#DIV/0!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8" t="e">
        <f t="shared" si="4"/>
        <v>#DIV/0!</v>
      </c>
      <c r="DF163" s="1"/>
      <c r="DG163" s="1"/>
      <c r="DH163" s="1"/>
      <c r="DI163" s="1"/>
      <c r="DJ163" s="1"/>
      <c r="DK163" s="8" t="e">
        <f t="shared" si="5"/>
        <v>#DIV/0!</v>
      </c>
      <c r="DL163" s="1"/>
      <c r="DM163" s="1"/>
      <c r="DN163" s="1"/>
      <c r="DO163" s="1"/>
      <c r="DP163" s="1"/>
      <c r="DQ163" s="1"/>
      <c r="DR163" s="1"/>
      <c r="DS163" s="8" t="e">
        <f t="shared" si="6"/>
        <v>#DIV/0!</v>
      </c>
      <c r="DT163" s="8" t="e">
        <f t="shared" si="7"/>
        <v>#DIV/0!</v>
      </c>
      <c r="DU163" s="1"/>
      <c r="DV163" s="1"/>
      <c r="DW163" s="1"/>
      <c r="DX163" s="1"/>
      <c r="DY163" s="1"/>
      <c r="DZ163" s="8" t="e">
        <f t="shared" si="8"/>
        <v>#DIV/0!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8" t="e">
        <f t="shared" si="9"/>
        <v>#DIV/0!</v>
      </c>
      <c r="EO163" s="8" t="e">
        <f t="shared" si="10"/>
        <v>#DIV/0!</v>
      </c>
      <c r="EP163" s="8"/>
      <c r="EQ163" s="8" t="e">
        <f t="shared" si="11"/>
        <v>#DIV/0!</v>
      </c>
      <c r="ER163" s="8"/>
      <c r="ES163" s="8" t="e">
        <f t="shared" si="12"/>
        <v>#DIV/0!</v>
      </c>
      <c r="ET163" s="8"/>
      <c r="EU163" s="9" t="e">
        <f t="shared" si="13"/>
        <v>#DIV/0!</v>
      </c>
      <c r="EV163" s="8"/>
      <c r="FB163" s="1"/>
      <c r="FC163" s="1"/>
      <c r="FD163" s="1"/>
      <c r="FF163" s="1"/>
      <c r="FG163" s="1"/>
    </row>
    <row r="164" spans="1:163" ht="15.75" customHeight="1" x14ac:dyDescent="0.2">
      <c r="A164" s="20">
        <v>44104</v>
      </c>
      <c r="B164" s="21">
        <v>2.3125732985187675E-3</v>
      </c>
      <c r="C164" s="21">
        <v>2.525386732120341E-2</v>
      </c>
      <c r="D164" s="21">
        <v>2.3326297447139637E-2</v>
      </c>
      <c r="E164" s="21">
        <v>1.4963306588008254E-2</v>
      </c>
      <c r="F164" s="21">
        <v>1.1734690901570824E-2</v>
      </c>
      <c r="G164" s="21">
        <v>1.3898542890542977E-3</v>
      </c>
      <c r="H164" s="21">
        <v>8.4130515342816913E-3</v>
      </c>
      <c r="I164" s="21">
        <v>1.0254309037102637E-2</v>
      </c>
      <c r="J164" s="21">
        <v>6.0768110766476501E-4</v>
      </c>
      <c r="K164" s="21">
        <v>1.1459773853899699E-2</v>
      </c>
      <c r="L164" s="21">
        <v>6.0200000000000002E-3</v>
      </c>
      <c r="M164" s="21">
        <v>1.23E-2</v>
      </c>
      <c r="N164" s="21">
        <v>9.5999999999999992E-3</v>
      </c>
      <c r="O164" s="21">
        <v>3.7000000000000002E-3</v>
      </c>
      <c r="P164" s="21">
        <v>1.274E-2</v>
      </c>
      <c r="Q164" s="21">
        <v>1.47E-2</v>
      </c>
      <c r="R164" s="21">
        <v>-6.43E-3</v>
      </c>
      <c r="S164" s="21">
        <v>1.5520000000000001E-2</v>
      </c>
      <c r="T164" s="21">
        <v>1.01E-2</v>
      </c>
      <c r="U164" s="21">
        <v>9.156641451799858E-3</v>
      </c>
      <c r="V164" s="21">
        <v>2.101847286928761E-2</v>
      </c>
      <c r="W164" s="21">
        <v>2.0371007438923651E-2</v>
      </c>
      <c r="X164" s="21">
        <v>1.2525050616178219E-2</v>
      </c>
      <c r="Y164" s="21">
        <v>6.9563884844999826E-3</v>
      </c>
      <c r="Z164" s="21">
        <v>-1.0582109330536972E-2</v>
      </c>
      <c r="AA164" s="21">
        <v>2.4744735705180418E-2</v>
      </c>
      <c r="AB164" s="21">
        <v>4.211241800216284E-3</v>
      </c>
      <c r="AC164" s="21">
        <v>2.6539160816090226E-3</v>
      </c>
      <c r="AD164" s="21">
        <v>1.5147554702359706E-2</v>
      </c>
      <c r="AE164" s="21">
        <v>1.9997056888976315E-2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8" t="e">
        <f t="shared" si="0"/>
        <v>#DIV/0!</v>
      </c>
      <c r="CK164" s="1"/>
      <c r="CL164" s="1"/>
      <c r="CM164" s="1"/>
      <c r="CN164" s="1"/>
      <c r="CO164" s="8" t="e">
        <f t="shared" si="1"/>
        <v>#DIV/0!</v>
      </c>
      <c r="CP164" s="8"/>
      <c r="CQ164" s="8" t="e">
        <f t="shared" si="2"/>
        <v>#DIV/0!</v>
      </c>
      <c r="CR164" s="8"/>
      <c r="CS164" s="8" t="e">
        <f t="shared" si="3"/>
        <v>#DIV/0!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8" t="e">
        <f t="shared" si="4"/>
        <v>#DIV/0!</v>
      </c>
      <c r="DF164" s="1"/>
      <c r="DG164" s="1"/>
      <c r="DH164" s="1"/>
      <c r="DI164" s="1"/>
      <c r="DJ164" s="1"/>
      <c r="DK164" s="8" t="e">
        <f t="shared" si="5"/>
        <v>#DIV/0!</v>
      </c>
      <c r="DL164" s="1"/>
      <c r="DM164" s="1"/>
      <c r="DN164" s="1"/>
      <c r="DO164" s="1"/>
      <c r="DP164" s="1"/>
      <c r="DQ164" s="1"/>
      <c r="DR164" s="1"/>
      <c r="DS164" s="8" t="e">
        <f t="shared" si="6"/>
        <v>#DIV/0!</v>
      </c>
      <c r="DT164" s="8" t="e">
        <f t="shared" si="7"/>
        <v>#DIV/0!</v>
      </c>
      <c r="DU164" s="1"/>
      <c r="DV164" s="1"/>
      <c r="DW164" s="1"/>
      <c r="DX164" s="1"/>
      <c r="DY164" s="1"/>
      <c r="DZ164" s="8" t="e">
        <f t="shared" si="8"/>
        <v>#DIV/0!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8" t="e">
        <f t="shared" si="9"/>
        <v>#DIV/0!</v>
      </c>
      <c r="EO164" s="8" t="e">
        <f t="shared" si="10"/>
        <v>#DIV/0!</v>
      </c>
      <c r="EP164" s="8"/>
      <c r="EQ164" s="8" t="e">
        <f t="shared" si="11"/>
        <v>#DIV/0!</v>
      </c>
      <c r="ER164" s="8"/>
      <c r="ES164" s="8" t="e">
        <f t="shared" si="12"/>
        <v>#DIV/0!</v>
      </c>
      <c r="ET164" s="8"/>
      <c r="EU164" s="9" t="e">
        <f t="shared" si="13"/>
        <v>#DIV/0!</v>
      </c>
      <c r="EV164" s="8"/>
      <c r="FB164" s="1"/>
      <c r="FC164" s="1"/>
      <c r="FD164" s="1"/>
      <c r="FF164" s="1"/>
      <c r="FG164" s="1"/>
    </row>
    <row r="165" spans="1:163" ht="15.75" customHeight="1" x14ac:dyDescent="0.2">
      <c r="A165" s="20">
        <v>44105</v>
      </c>
      <c r="B165" s="21">
        <v>-8.7156083575304355E-3</v>
      </c>
      <c r="C165" s="21">
        <v>1.0715451273547618E-2</v>
      </c>
      <c r="D165" s="21">
        <v>4.8277986028146406E-3</v>
      </c>
      <c r="E165" s="21">
        <v>8.4265330941876888E-3</v>
      </c>
      <c r="F165" s="21">
        <v>-1.6494661809204888E-2</v>
      </c>
      <c r="G165" s="21">
        <v>-2.2188805289148846E-2</v>
      </c>
      <c r="H165" s="21">
        <v>-1.5091730353586798E-2</v>
      </c>
      <c r="I165" s="21">
        <v>-2.0181019812774367E-2</v>
      </c>
      <c r="J165" s="21">
        <v>-5.6657375356774196E-3</v>
      </c>
      <c r="K165" s="21">
        <v>8.8445106447841166E-3</v>
      </c>
      <c r="L165" s="21">
        <v>-4.7800000000000004E-3</v>
      </c>
      <c r="M165" s="21">
        <v>-1.0529999999999999E-2</v>
      </c>
      <c r="N165" s="21">
        <v>7.2399999999999999E-3</v>
      </c>
      <c r="O165" s="21">
        <v>4.6000000000000001E-4</v>
      </c>
      <c r="P165" s="21">
        <v>-1.592E-2</v>
      </c>
      <c r="Q165" s="21">
        <v>1.008E-2</v>
      </c>
      <c r="R165" s="21">
        <v>8.7200000000000003E-3</v>
      </c>
      <c r="S165" s="21">
        <v>8.4399999999999996E-3</v>
      </c>
      <c r="T165" s="21">
        <v>1.5610000000000001E-2</v>
      </c>
      <c r="U165" s="21">
        <v>-3.8559154827249274E-3</v>
      </c>
      <c r="V165" s="21">
        <v>-1.2114685611025331E-2</v>
      </c>
      <c r="W165" s="21">
        <v>-3.241316002662947E-4</v>
      </c>
      <c r="X165" s="21">
        <v>1.7970748465714356E-3</v>
      </c>
      <c r="Y165" s="21">
        <v>-3.5185221484554832E-3</v>
      </c>
      <c r="Z165" s="21">
        <v>-6.2250089858443191E-3</v>
      </c>
      <c r="AA165" s="21">
        <v>4.1610712365996397E-3</v>
      </c>
      <c r="AB165" s="21">
        <v>-6.726080630234325E-4</v>
      </c>
      <c r="AC165" s="21">
        <v>1.6761277056321893E-2</v>
      </c>
      <c r="AD165" s="21">
        <v>-1.392951889807732E-3</v>
      </c>
      <c r="AE165" s="21">
        <v>2.2404555645622611E-2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8" t="e">
        <f t="shared" si="0"/>
        <v>#DIV/0!</v>
      </c>
      <c r="CK165" s="1"/>
      <c r="CL165" s="1"/>
      <c r="CM165" s="1"/>
      <c r="CN165" s="1"/>
      <c r="CO165" s="8" t="e">
        <f t="shared" si="1"/>
        <v>#DIV/0!</v>
      </c>
      <c r="CP165" s="8"/>
      <c r="CQ165" s="8" t="e">
        <f t="shared" si="2"/>
        <v>#DIV/0!</v>
      </c>
      <c r="CR165" s="8"/>
      <c r="CS165" s="8" t="e">
        <f t="shared" si="3"/>
        <v>#DIV/0!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8" t="e">
        <f t="shared" si="4"/>
        <v>#DIV/0!</v>
      </c>
      <c r="DF165" s="1"/>
      <c r="DG165" s="1"/>
      <c r="DH165" s="1"/>
      <c r="DI165" s="1"/>
      <c r="DJ165" s="1"/>
      <c r="DK165" s="8" t="e">
        <f t="shared" si="5"/>
        <v>#DIV/0!</v>
      </c>
      <c r="DL165" s="1"/>
      <c r="DM165" s="1"/>
      <c r="DN165" s="1"/>
      <c r="DO165" s="1"/>
      <c r="DP165" s="1"/>
      <c r="DQ165" s="1"/>
      <c r="DR165" s="1"/>
      <c r="DS165" s="8" t="e">
        <f t="shared" si="6"/>
        <v>#DIV/0!</v>
      </c>
      <c r="DT165" s="8" t="e">
        <f t="shared" si="7"/>
        <v>#DIV/0!</v>
      </c>
      <c r="DU165" s="1"/>
      <c r="DV165" s="1"/>
      <c r="DW165" s="1"/>
      <c r="DX165" s="1"/>
      <c r="DY165" s="1"/>
      <c r="DZ165" s="8" t="e">
        <f t="shared" si="8"/>
        <v>#DIV/0!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8" t="e">
        <f t="shared" si="9"/>
        <v>#DIV/0!</v>
      </c>
      <c r="EO165" s="8" t="e">
        <f t="shared" si="10"/>
        <v>#DIV/0!</v>
      </c>
      <c r="EP165" s="8"/>
      <c r="EQ165" s="8" t="e">
        <f t="shared" si="11"/>
        <v>#DIV/0!</v>
      </c>
      <c r="ER165" s="8"/>
      <c r="ES165" s="8" t="e">
        <f t="shared" si="12"/>
        <v>#DIV/0!</v>
      </c>
      <c r="ET165" s="8"/>
      <c r="EU165" s="9" t="e">
        <f t="shared" si="13"/>
        <v>#DIV/0!</v>
      </c>
      <c r="EV165" s="8"/>
      <c r="FB165" s="1"/>
      <c r="FC165" s="1"/>
      <c r="FD165" s="1"/>
      <c r="FF165" s="1"/>
      <c r="FG165" s="1"/>
    </row>
    <row r="166" spans="1:163" ht="15.75" customHeight="1" x14ac:dyDescent="0.2">
      <c r="A166" s="20">
        <v>44106</v>
      </c>
      <c r="B166" s="21">
        <v>9.8387132363005475E-3</v>
      </c>
      <c r="C166" s="21">
        <v>2.7594380375638963E-3</v>
      </c>
      <c r="D166" s="21">
        <v>-3.986150732126361E-2</v>
      </c>
      <c r="E166" s="21">
        <v>-3.2812656088776926E-2</v>
      </c>
      <c r="F166" s="21">
        <v>2.1777364923363251E-2</v>
      </c>
      <c r="G166" s="21">
        <v>1.0875045388875409E-2</v>
      </c>
      <c r="H166" s="21">
        <v>-1.3753947191616701E-2</v>
      </c>
      <c r="I166" s="21">
        <v>2.569184342444257E-2</v>
      </c>
      <c r="J166" s="21">
        <v>1.1722324398083163E-2</v>
      </c>
      <c r="K166" s="21">
        <v>-2.3826793033340513E-2</v>
      </c>
      <c r="L166" s="21">
        <v>-4.3E-3</v>
      </c>
      <c r="M166" s="21">
        <v>-7.3600000000000002E-3</v>
      </c>
      <c r="N166" s="21">
        <v>9.4400000000000005E-3</v>
      </c>
      <c r="O166" s="21">
        <v>1.393E-2</v>
      </c>
      <c r="P166" s="21">
        <v>-1.034E-2</v>
      </c>
      <c r="Q166" s="21">
        <v>-2.9960000000000001E-2</v>
      </c>
      <c r="R166" s="21">
        <v>0</v>
      </c>
      <c r="S166" s="21">
        <v>-2.2339999999999999E-2</v>
      </c>
      <c r="T166" s="21">
        <v>1.31E-3</v>
      </c>
      <c r="U166" s="21">
        <v>3.6533428090857537E-3</v>
      </c>
      <c r="V166" s="21">
        <v>6.776283929093985E-3</v>
      </c>
      <c r="W166" s="21">
        <v>6.069003958429596E-3</v>
      </c>
      <c r="X166" s="21">
        <v>-8.0761904214466506E-3</v>
      </c>
      <c r="Y166" s="21">
        <v>7.1168099262784402E-3</v>
      </c>
      <c r="Z166" s="21">
        <v>-6.1823999083175391E-3</v>
      </c>
      <c r="AA166" s="21">
        <v>-3.4877245177717827E-3</v>
      </c>
      <c r="AB166" s="21">
        <v>-3.5386337371927654E-3</v>
      </c>
      <c r="AC166" s="21">
        <v>-9.3377818386984456E-3</v>
      </c>
      <c r="AD166" s="21">
        <v>-2.7917382732646824E-3</v>
      </c>
      <c r="AE166" s="21">
        <v>-1.8196425617016659E-2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8" t="e">
        <f t="shared" si="0"/>
        <v>#DIV/0!</v>
      </c>
      <c r="CK166" s="1"/>
      <c r="CL166" s="1"/>
      <c r="CM166" s="1"/>
      <c r="CN166" s="1"/>
      <c r="CO166" s="8" t="e">
        <f t="shared" si="1"/>
        <v>#DIV/0!</v>
      </c>
      <c r="CP166" s="8"/>
      <c r="CQ166" s="8" t="e">
        <f t="shared" si="2"/>
        <v>#DIV/0!</v>
      </c>
      <c r="CR166" s="8"/>
      <c r="CS166" s="8" t="e">
        <f t="shared" si="3"/>
        <v>#DIV/0!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8" t="e">
        <f t="shared" si="4"/>
        <v>#DIV/0!</v>
      </c>
      <c r="DF166" s="1"/>
      <c r="DG166" s="1"/>
      <c r="DH166" s="1"/>
      <c r="DI166" s="1"/>
      <c r="DJ166" s="1"/>
      <c r="DK166" s="8" t="e">
        <f t="shared" si="5"/>
        <v>#DIV/0!</v>
      </c>
      <c r="DL166" s="1"/>
      <c r="DM166" s="1"/>
      <c r="DN166" s="1"/>
      <c r="DO166" s="1"/>
      <c r="DP166" s="1"/>
      <c r="DQ166" s="1"/>
      <c r="DR166" s="1"/>
      <c r="DS166" s="8" t="e">
        <f t="shared" si="6"/>
        <v>#DIV/0!</v>
      </c>
      <c r="DT166" s="8" t="e">
        <f t="shared" si="7"/>
        <v>#DIV/0!</v>
      </c>
      <c r="DU166" s="1"/>
      <c r="DV166" s="1"/>
      <c r="DW166" s="1"/>
      <c r="DX166" s="1"/>
      <c r="DY166" s="1"/>
      <c r="DZ166" s="8" t="e">
        <f t="shared" si="8"/>
        <v>#DIV/0!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8" t="e">
        <f t="shared" si="9"/>
        <v>#DIV/0!</v>
      </c>
      <c r="EO166" s="8" t="e">
        <f t="shared" si="10"/>
        <v>#DIV/0!</v>
      </c>
      <c r="EP166" s="8"/>
      <c r="EQ166" s="8" t="e">
        <f t="shared" si="11"/>
        <v>#DIV/0!</v>
      </c>
      <c r="ER166" s="8"/>
      <c r="ES166" s="8" t="e">
        <f t="shared" si="12"/>
        <v>#DIV/0!</v>
      </c>
      <c r="ET166" s="8"/>
      <c r="EU166" s="9" t="e">
        <f t="shared" si="13"/>
        <v>#DIV/0!</v>
      </c>
      <c r="EV166" s="8"/>
      <c r="FB166" s="1"/>
      <c r="FC166" s="1"/>
      <c r="FD166" s="1"/>
      <c r="FF166" s="1"/>
      <c r="FG166" s="1"/>
    </row>
    <row r="167" spans="1:163" ht="15.75" customHeight="1" x14ac:dyDescent="0.2">
      <c r="A167" s="20">
        <v>44109</v>
      </c>
      <c r="B167" s="21">
        <v>1.4793993314372315E-2</v>
      </c>
      <c r="C167" s="21">
        <v>2.2190691584650247E-2</v>
      </c>
      <c r="D167" s="21">
        <v>4.2286224973831089E-2</v>
      </c>
      <c r="E167" s="21">
        <v>3.0326478804057942E-2</v>
      </c>
      <c r="F167" s="21">
        <v>2.3400204250400684E-2</v>
      </c>
      <c r="G167" s="21">
        <v>2.0989025423691895E-2</v>
      </c>
      <c r="H167" s="21">
        <v>7.8084727825253955E-3</v>
      </c>
      <c r="I167" s="21">
        <v>2.6490233930969546E-2</v>
      </c>
      <c r="J167" s="21">
        <v>1.86049095691194E-2</v>
      </c>
      <c r="K167" s="21">
        <v>1.3242647273112652E-2</v>
      </c>
      <c r="L167" s="21">
        <v>1.187E-2</v>
      </c>
      <c r="M167" s="21">
        <v>1.3520000000000001E-2</v>
      </c>
      <c r="N167" s="21">
        <v>1.1679999999999999E-2</v>
      </c>
      <c r="O167" s="21">
        <v>1.515E-2</v>
      </c>
      <c r="P167" s="21">
        <v>5.4299999999999999E-3</v>
      </c>
      <c r="Q167" s="21">
        <v>2.0119999999999999E-2</v>
      </c>
      <c r="R167" s="21">
        <v>9.9799999999999993E-3</v>
      </c>
      <c r="S167" s="21">
        <v>1.474E-2</v>
      </c>
      <c r="T167" s="21">
        <v>1.839E-2</v>
      </c>
      <c r="U167" s="21">
        <v>4.0510431990113053E-4</v>
      </c>
      <c r="V167" s="21">
        <v>9.459866413154305E-3</v>
      </c>
      <c r="W167" s="21">
        <v>9.9393419025579251E-3</v>
      </c>
      <c r="X167" s="21">
        <v>9.1528872200032797E-3</v>
      </c>
      <c r="Y167" s="21">
        <v>3.0207748352630723E-2</v>
      </c>
      <c r="Z167" s="21">
        <v>6.6688601092517747E-3</v>
      </c>
      <c r="AA167" s="21">
        <v>1.958388648807834E-2</v>
      </c>
      <c r="AB167" s="21">
        <v>7.0647896870043745E-3</v>
      </c>
      <c r="AC167" s="21">
        <v>1.0271695249250314E-2</v>
      </c>
      <c r="AD167" s="21">
        <v>2.3484985975438178E-2</v>
      </c>
      <c r="AE167" s="21">
        <v>9.2101253242266607E-3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8" t="e">
        <f t="shared" si="0"/>
        <v>#DIV/0!</v>
      </c>
      <c r="CK167" s="1"/>
      <c r="CL167" s="1"/>
      <c r="CM167" s="1"/>
      <c r="CN167" s="1"/>
      <c r="CO167" s="8" t="e">
        <f t="shared" si="1"/>
        <v>#DIV/0!</v>
      </c>
      <c r="CP167" s="8"/>
      <c r="CQ167" s="8" t="e">
        <f t="shared" si="2"/>
        <v>#DIV/0!</v>
      </c>
      <c r="CR167" s="8"/>
      <c r="CS167" s="8" t="e">
        <f t="shared" si="3"/>
        <v>#DIV/0!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8" t="e">
        <f t="shared" si="4"/>
        <v>#DIV/0!</v>
      </c>
      <c r="DF167" s="1"/>
      <c r="DG167" s="1"/>
      <c r="DH167" s="1"/>
      <c r="DI167" s="1"/>
      <c r="DJ167" s="1"/>
      <c r="DK167" s="8" t="e">
        <f t="shared" si="5"/>
        <v>#DIV/0!</v>
      </c>
      <c r="DL167" s="1"/>
      <c r="DM167" s="1"/>
      <c r="DN167" s="1"/>
      <c r="DO167" s="1"/>
      <c r="DP167" s="1"/>
      <c r="DQ167" s="1"/>
      <c r="DR167" s="1"/>
      <c r="DS167" s="8" t="e">
        <f t="shared" si="6"/>
        <v>#DIV/0!</v>
      </c>
      <c r="DT167" s="8" t="e">
        <f t="shared" si="7"/>
        <v>#DIV/0!</v>
      </c>
      <c r="DU167" s="1"/>
      <c r="DV167" s="1"/>
      <c r="DW167" s="1"/>
      <c r="DX167" s="1"/>
      <c r="DY167" s="1"/>
      <c r="DZ167" s="8" t="e">
        <f t="shared" si="8"/>
        <v>#DIV/0!</v>
      </c>
      <c r="EA167" s="1"/>
      <c r="EB167" s="1"/>
      <c r="EC167" s="1"/>
      <c r="ED167" s="1"/>
      <c r="EE167" s="1"/>
      <c r="EF167" s="1"/>
      <c r="EG167" s="1"/>
      <c r="EH167" s="1"/>
      <c r="EI167" s="1"/>
      <c r="EJ167" s="8" t="e">
        <f t="shared" si="9"/>
        <v>#DIV/0!</v>
      </c>
      <c r="EO167" s="8" t="e">
        <f t="shared" si="10"/>
        <v>#DIV/0!</v>
      </c>
      <c r="EP167" s="8"/>
      <c r="EQ167" s="8" t="e">
        <f t="shared" si="11"/>
        <v>#DIV/0!</v>
      </c>
      <c r="ER167" s="8"/>
      <c r="ES167" s="8" t="e">
        <f t="shared" si="12"/>
        <v>#DIV/0!</v>
      </c>
      <c r="ET167" s="8"/>
      <c r="EU167" s="9" t="e">
        <f t="shared" si="13"/>
        <v>#DIV/0!</v>
      </c>
      <c r="EV167" s="8"/>
      <c r="FB167" s="1"/>
      <c r="FC167" s="1"/>
      <c r="FD167" s="1"/>
      <c r="FF167" s="1"/>
      <c r="FG167" s="1"/>
    </row>
    <row r="168" spans="1:163" ht="15.75" customHeight="1" x14ac:dyDescent="0.2">
      <c r="A168" s="20">
        <v>44110</v>
      </c>
      <c r="B168" s="21">
        <v>-3.2001996663711674E-3</v>
      </c>
      <c r="C168" s="21">
        <v>-2.071554749062823E-2</v>
      </c>
      <c r="D168" s="21">
        <v>-1.3053065221260849E-2</v>
      </c>
      <c r="E168" s="21">
        <v>-2.9088526572388838E-2</v>
      </c>
      <c r="F168" s="21">
        <v>-1.2851793177245826E-2</v>
      </c>
      <c r="G168" s="21">
        <v>-5.5172553747547398E-3</v>
      </c>
      <c r="H168" s="21">
        <v>0</v>
      </c>
      <c r="I168" s="21">
        <v>-1.4514042884253958E-2</v>
      </c>
      <c r="J168" s="21">
        <v>-1.0905623415207658E-2</v>
      </c>
      <c r="K168" s="21">
        <v>-6.2099947287714112E-3</v>
      </c>
      <c r="L168" s="21">
        <v>-3.3E-4</v>
      </c>
      <c r="M168" s="21">
        <v>-1.338E-2</v>
      </c>
      <c r="N168" s="21">
        <v>-1.035E-2</v>
      </c>
      <c r="O168" s="21">
        <v>-8.8000000000000005E-3</v>
      </c>
      <c r="P168" s="21">
        <v>-2.002E-2</v>
      </c>
      <c r="Q168" s="21">
        <v>-2.1479999999999999E-2</v>
      </c>
      <c r="R168" s="21">
        <v>-2.0300000000000001E-3</v>
      </c>
      <c r="S168" s="21">
        <v>-5.5399999999999998E-3</v>
      </c>
      <c r="T168" s="21">
        <v>-7.0540000000000005E-2</v>
      </c>
      <c r="U168" s="21">
        <v>-8.9504259025079344E-3</v>
      </c>
      <c r="V168" s="21">
        <v>-3.5245388815326514E-3</v>
      </c>
      <c r="W168" s="21">
        <v>-2.0159302027854688E-2</v>
      </c>
      <c r="X168" s="21">
        <v>1.577061258761736E-3</v>
      </c>
      <c r="Y168" s="21">
        <v>-3.4013638234901785E-3</v>
      </c>
      <c r="Z168" s="21">
        <v>-1.9976104286189122E-2</v>
      </c>
      <c r="AA168" s="21">
        <v>-1.1697888689288798E-2</v>
      </c>
      <c r="AB168" s="21">
        <v>-3.3579615166507417E-3</v>
      </c>
      <c r="AC168" s="21">
        <v>-1.5297706675269595E-2</v>
      </c>
      <c r="AD168" s="21">
        <v>-1.8465455079308798E-2</v>
      </c>
      <c r="AE168" s="21">
        <v>-8.2852862158709056E-3</v>
      </c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8" t="e">
        <f t="shared" si="0"/>
        <v>#DIV/0!</v>
      </c>
      <c r="CK168" s="1"/>
      <c r="CL168" s="1"/>
      <c r="CM168" s="1"/>
      <c r="CN168" s="1"/>
      <c r="CO168" s="8" t="e">
        <f t="shared" si="1"/>
        <v>#DIV/0!</v>
      </c>
      <c r="CP168" s="8"/>
      <c r="CQ168" s="8" t="e">
        <f t="shared" si="2"/>
        <v>#DIV/0!</v>
      </c>
      <c r="CR168" s="8"/>
      <c r="CS168" s="8" t="e">
        <f t="shared" si="3"/>
        <v>#DIV/0!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8" t="e">
        <f t="shared" si="4"/>
        <v>#DIV/0!</v>
      </c>
      <c r="DF168" s="1"/>
      <c r="DG168" s="1"/>
      <c r="DH168" s="1"/>
      <c r="DI168" s="1"/>
      <c r="DJ168" s="1"/>
      <c r="DK168" s="8" t="e">
        <f t="shared" si="5"/>
        <v>#DIV/0!</v>
      </c>
      <c r="DL168" s="1"/>
      <c r="DM168" s="1"/>
      <c r="DN168" s="1"/>
      <c r="DO168" s="1"/>
      <c r="DP168" s="1"/>
      <c r="DQ168" s="1"/>
      <c r="DR168" s="1"/>
      <c r="DS168" s="8" t="e">
        <f t="shared" si="6"/>
        <v>#DIV/0!</v>
      </c>
      <c r="DT168" s="8" t="e">
        <f t="shared" si="7"/>
        <v>#DIV/0!</v>
      </c>
      <c r="DU168" s="1"/>
      <c r="DV168" s="1"/>
      <c r="DW168" s="1"/>
      <c r="DX168" s="1"/>
      <c r="DY168" s="1"/>
      <c r="DZ168" s="8" t="e">
        <f t="shared" si="8"/>
        <v>#DIV/0!</v>
      </c>
      <c r="EA168" s="1"/>
      <c r="EB168" s="1"/>
      <c r="EC168" s="1"/>
      <c r="ED168" s="1"/>
      <c r="EE168" s="1"/>
      <c r="EF168" s="1"/>
      <c r="EG168" s="1"/>
      <c r="EH168" s="1"/>
      <c r="EI168" s="1"/>
      <c r="EJ168" s="8" t="e">
        <f t="shared" si="9"/>
        <v>#DIV/0!</v>
      </c>
      <c r="EO168" s="8" t="e">
        <f t="shared" si="10"/>
        <v>#DIV/0!</v>
      </c>
      <c r="EP168" s="8"/>
      <c r="EQ168" s="8" t="e">
        <f t="shared" si="11"/>
        <v>#DIV/0!</v>
      </c>
      <c r="ER168" s="8"/>
      <c r="ES168" s="8" t="e">
        <f t="shared" si="12"/>
        <v>#DIV/0!</v>
      </c>
      <c r="ET168" s="8"/>
      <c r="EU168" s="9" t="e">
        <f t="shared" si="13"/>
        <v>#DIV/0!</v>
      </c>
      <c r="EV168" s="8"/>
      <c r="FB168" s="1"/>
      <c r="FC168" s="1"/>
      <c r="FD168" s="1"/>
      <c r="FF168" s="1"/>
      <c r="FG168" s="1"/>
    </row>
    <row r="169" spans="1:163" ht="15.75" customHeight="1" x14ac:dyDescent="0.2">
      <c r="A169" s="20">
        <v>44111</v>
      </c>
      <c r="B169" s="21">
        <v>2.5920166134453429E-2</v>
      </c>
      <c r="C169" s="21">
        <v>1.5794420176081122E-2</v>
      </c>
      <c r="D169" s="21">
        <v>1.9516255450861025E-2</v>
      </c>
      <c r="E169" s="21">
        <v>1.6824792249980777E-2</v>
      </c>
      <c r="F169" s="21">
        <v>2.1156518776597393E-2</v>
      </c>
      <c r="G169" s="21">
        <v>2.0263563003810717E-2</v>
      </c>
      <c r="H169" s="21">
        <v>2.1291044083751584E-2</v>
      </c>
      <c r="I169" s="21">
        <v>8.7336799687544112E-3</v>
      </c>
      <c r="J169" s="21">
        <v>2.7539856549147264E-2</v>
      </c>
      <c r="K169" s="21">
        <v>2.4991689016121494E-2</v>
      </c>
      <c r="L169" s="21">
        <v>1.7069999999999998E-2</v>
      </c>
      <c r="M169" s="21">
        <v>1.102E-2</v>
      </c>
      <c r="N169" s="21">
        <v>1.729E-2</v>
      </c>
      <c r="O169" s="21">
        <v>1.061E-2</v>
      </c>
      <c r="P169" s="21">
        <v>5.1399999999999996E-3</v>
      </c>
      <c r="Q169" s="21">
        <v>1.8859999999999998E-2</v>
      </c>
      <c r="R169" s="21">
        <v>1.8700000000000001E-2</v>
      </c>
      <c r="S169" s="21">
        <v>3.8580000000000003E-2</v>
      </c>
      <c r="T169" s="21">
        <v>3.1280000000000002E-2</v>
      </c>
      <c r="U169" s="21">
        <v>1.2588998746416294E-2</v>
      </c>
      <c r="V169" s="21">
        <v>1.2404715638391685E-2</v>
      </c>
      <c r="W169" s="21">
        <v>2.2602256738193192E-2</v>
      </c>
      <c r="X169" s="21">
        <v>7.777143119786549E-3</v>
      </c>
      <c r="Y169" s="21">
        <v>2.0148908685785026E-2</v>
      </c>
      <c r="Z169" s="21">
        <v>1.6240514429705182E-2</v>
      </c>
      <c r="AA169" s="21">
        <v>2.7353419567041539E-2</v>
      </c>
      <c r="AB169" s="21">
        <v>2.5195276618835264E-3</v>
      </c>
      <c r="AC169" s="21">
        <v>1.0026888334908945E-2</v>
      </c>
      <c r="AD169" s="21">
        <v>1.4909166281300614E-2</v>
      </c>
      <c r="AE169" s="21">
        <v>1.8471161830289375E-3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8" t="e">
        <f t="shared" si="0"/>
        <v>#DIV/0!</v>
      </c>
      <c r="CK169" s="1"/>
      <c r="CL169" s="1"/>
      <c r="CM169" s="1"/>
      <c r="CN169" s="1"/>
      <c r="CO169" s="8" t="e">
        <f t="shared" si="1"/>
        <v>#DIV/0!</v>
      </c>
      <c r="CP169" s="8"/>
      <c r="CQ169" s="8" t="e">
        <f t="shared" si="2"/>
        <v>#DIV/0!</v>
      </c>
      <c r="CR169" s="8"/>
      <c r="CS169" s="8" t="e">
        <f t="shared" si="3"/>
        <v>#DIV/0!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8" t="e">
        <f t="shared" si="4"/>
        <v>#DIV/0!</v>
      </c>
      <c r="DF169" s="1"/>
      <c r="DG169" s="1"/>
      <c r="DH169" s="1"/>
      <c r="DI169" s="1"/>
      <c r="DJ169" s="1"/>
      <c r="DK169" s="8" t="e">
        <f t="shared" si="5"/>
        <v>#DIV/0!</v>
      </c>
      <c r="DL169" s="1"/>
      <c r="DM169" s="1"/>
      <c r="DN169" s="1"/>
      <c r="DO169" s="1"/>
      <c r="DP169" s="1"/>
      <c r="DQ169" s="1"/>
      <c r="DR169" s="1"/>
      <c r="DS169" s="8" t="e">
        <f t="shared" si="6"/>
        <v>#DIV/0!</v>
      </c>
      <c r="DT169" s="8" t="e">
        <f t="shared" si="7"/>
        <v>#DIV/0!</v>
      </c>
      <c r="DU169" s="1"/>
      <c r="DV169" s="1"/>
      <c r="DW169" s="1"/>
      <c r="DX169" s="1"/>
      <c r="DY169" s="1"/>
      <c r="DZ169" s="8" t="e">
        <f t="shared" si="8"/>
        <v>#DIV/0!</v>
      </c>
      <c r="EA169" s="1"/>
      <c r="EB169" s="1"/>
      <c r="EC169" s="1"/>
      <c r="ED169" s="1"/>
      <c r="EE169" s="1"/>
      <c r="EF169" s="1"/>
      <c r="EG169" s="1"/>
      <c r="EH169" s="1"/>
      <c r="EI169" s="1"/>
      <c r="EJ169" s="8" t="e">
        <f t="shared" si="9"/>
        <v>#DIV/0!</v>
      </c>
      <c r="EO169" s="8" t="e">
        <f t="shared" si="10"/>
        <v>#DIV/0!</v>
      </c>
      <c r="EP169" s="8"/>
      <c r="EQ169" s="8" t="e">
        <f t="shared" si="11"/>
        <v>#DIV/0!</v>
      </c>
      <c r="ER169" s="8"/>
      <c r="ES169" s="8" t="e">
        <f t="shared" si="12"/>
        <v>#DIV/0!</v>
      </c>
      <c r="ET169" s="8"/>
      <c r="EU169" s="9" t="e">
        <f t="shared" si="13"/>
        <v>#DIV/0!</v>
      </c>
      <c r="EV169" s="8"/>
      <c r="FB169" s="1"/>
      <c r="FC169" s="1"/>
      <c r="FD169" s="1"/>
      <c r="FF169" s="1"/>
      <c r="FG169" s="1"/>
    </row>
    <row r="170" spans="1:163" ht="15.75" customHeight="1" x14ac:dyDescent="0.2">
      <c r="A170" s="20">
        <v>44112</v>
      </c>
      <c r="B170" s="21">
        <v>7.3010497867755956E-3</v>
      </c>
      <c r="C170" s="21">
        <v>2.5593451941090653E-2</v>
      </c>
      <c r="D170" s="21">
        <v>-7.0665843399178682E-2</v>
      </c>
      <c r="E170" s="21">
        <v>-9.5631391769834763E-4</v>
      </c>
      <c r="F170" s="21">
        <v>1.2137708014424082E-2</v>
      </c>
      <c r="G170" s="21">
        <v>1.9329460873660741E-2</v>
      </c>
      <c r="H170" s="21">
        <v>9.8498081349492062E-3</v>
      </c>
      <c r="I170" s="21">
        <v>2.2113923258506658E-2</v>
      </c>
      <c r="J170" s="21">
        <v>1.2915362106601153E-2</v>
      </c>
      <c r="K170" s="21">
        <v>1.3202756850555327E-2</v>
      </c>
      <c r="L170" s="21">
        <v>5.808E-2</v>
      </c>
      <c r="M170" s="21">
        <v>6.8100000000000001E-3</v>
      </c>
      <c r="N170" s="21">
        <v>2.035E-2</v>
      </c>
      <c r="O170" s="21">
        <v>-3.0100000000000001E-3</v>
      </c>
      <c r="P170" s="21">
        <v>5.4799999999999996E-3</v>
      </c>
      <c r="Q170" s="21">
        <v>3.5699999999999998E-3</v>
      </c>
      <c r="R170" s="21">
        <v>-2.6900000000000001E-3</v>
      </c>
      <c r="S170" s="21">
        <v>9.2000000000000003E-4</v>
      </c>
      <c r="T170" s="21">
        <v>2.0379999999999999E-2</v>
      </c>
      <c r="U170" s="21">
        <v>1.7996886451970066E-2</v>
      </c>
      <c r="V170" s="21">
        <v>2.1284636555719088E-2</v>
      </c>
      <c r="W170" s="21">
        <v>6.0989771470252307E-3</v>
      </c>
      <c r="X170" s="21">
        <v>6.7292621561823368E-3</v>
      </c>
      <c r="Y170" s="21">
        <v>1.586642996209944E-2</v>
      </c>
      <c r="Z170" s="21">
        <v>1.4634148953150045E-3</v>
      </c>
      <c r="AA170" s="21">
        <v>-2.3544730353822585E-3</v>
      </c>
      <c r="AB170" s="21">
        <v>-7.0707365292014841E-3</v>
      </c>
      <c r="AC170" s="21">
        <v>2.5157245972471489E-3</v>
      </c>
      <c r="AD170" s="21">
        <v>1.5769766714284573E-2</v>
      </c>
      <c r="AE170" s="21">
        <v>3.3303839462558837E-3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8" t="e">
        <f t="shared" si="0"/>
        <v>#DIV/0!</v>
      </c>
      <c r="CK170" s="1"/>
      <c r="CL170" s="1"/>
      <c r="CM170" s="1"/>
      <c r="CN170" s="1"/>
      <c r="CO170" s="8" t="e">
        <f t="shared" si="1"/>
        <v>#DIV/0!</v>
      </c>
      <c r="CP170" s="8"/>
      <c r="CQ170" s="8" t="e">
        <f t="shared" si="2"/>
        <v>#DIV/0!</v>
      </c>
      <c r="CR170" s="8"/>
      <c r="CS170" s="8" t="e">
        <f t="shared" si="3"/>
        <v>#DIV/0!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8" t="e">
        <f t="shared" si="4"/>
        <v>#DIV/0!</v>
      </c>
      <c r="DF170" s="1"/>
      <c r="DG170" s="1"/>
      <c r="DH170" s="1"/>
      <c r="DI170" s="1"/>
      <c r="DJ170" s="1"/>
      <c r="DK170" s="8" t="e">
        <f t="shared" si="5"/>
        <v>#DIV/0!</v>
      </c>
      <c r="DL170" s="1"/>
      <c r="DM170" s="1"/>
      <c r="DN170" s="1"/>
      <c r="DO170" s="1"/>
      <c r="DP170" s="1"/>
      <c r="DQ170" s="1"/>
      <c r="DR170" s="1"/>
      <c r="DS170" s="8" t="e">
        <f t="shared" si="6"/>
        <v>#DIV/0!</v>
      </c>
      <c r="DT170" s="8" t="e">
        <f t="shared" si="7"/>
        <v>#DIV/0!</v>
      </c>
      <c r="DU170" s="1"/>
      <c r="DV170" s="1"/>
      <c r="DW170" s="1"/>
      <c r="DX170" s="1"/>
      <c r="DY170" s="1"/>
      <c r="DZ170" s="8" t="e">
        <f t="shared" si="8"/>
        <v>#DIV/0!</v>
      </c>
      <c r="EA170" s="1"/>
      <c r="EB170" s="1"/>
      <c r="EC170" s="1"/>
      <c r="ED170" s="1"/>
      <c r="EE170" s="1"/>
      <c r="EF170" s="1"/>
      <c r="EG170" s="1"/>
      <c r="EH170" s="1"/>
      <c r="EI170" s="1"/>
      <c r="EJ170" s="8" t="e">
        <f t="shared" si="9"/>
        <v>#DIV/0!</v>
      </c>
      <c r="EO170" s="8" t="e">
        <f t="shared" si="10"/>
        <v>#DIV/0!</v>
      </c>
      <c r="EP170" s="8"/>
      <c r="EQ170" s="8" t="e">
        <f t="shared" si="11"/>
        <v>#DIV/0!</v>
      </c>
      <c r="ER170" s="8"/>
      <c r="ES170" s="8" t="e">
        <f t="shared" si="12"/>
        <v>#DIV/0!</v>
      </c>
      <c r="ET170" s="8"/>
      <c r="EU170" s="9" t="e">
        <f t="shared" si="13"/>
        <v>#DIV/0!</v>
      </c>
      <c r="EV170" s="8"/>
      <c r="FB170" s="1"/>
      <c r="FC170" s="1"/>
      <c r="FD170" s="1"/>
      <c r="FF170" s="1"/>
      <c r="FG170" s="1"/>
    </row>
    <row r="171" spans="1:163" ht="15.75" customHeight="1" x14ac:dyDescent="0.2">
      <c r="A171" s="20">
        <v>44113</v>
      </c>
      <c r="B171" s="21">
        <v>9.4359917955532582E-3</v>
      </c>
      <c r="C171" s="21">
        <v>2.6365363672085831E-3</v>
      </c>
      <c r="D171" s="21">
        <v>-1.4220336527126285E-2</v>
      </c>
      <c r="E171" s="21">
        <v>1.7246266896966875E-2</v>
      </c>
      <c r="F171" s="21">
        <v>1.4448920572940963E-2</v>
      </c>
      <c r="G171" s="21">
        <v>-1.6352059838020582E-2</v>
      </c>
      <c r="H171" s="21">
        <v>1.5067807973867995E-3</v>
      </c>
      <c r="I171" s="21">
        <v>-4.0510431990117563E-4</v>
      </c>
      <c r="J171" s="21">
        <v>3.4466945886090406E-3</v>
      </c>
      <c r="K171" s="21">
        <v>-1.0358883476867238E-2</v>
      </c>
      <c r="L171" s="21">
        <v>-2.8539999999999999E-2</v>
      </c>
      <c r="M171" s="21">
        <v>1.387E-2</v>
      </c>
      <c r="N171" s="21">
        <v>-5.7099999999999998E-3</v>
      </c>
      <c r="O171" s="21">
        <v>-4.3099999999999996E-3</v>
      </c>
      <c r="P171" s="21">
        <v>-1.49E-3</v>
      </c>
      <c r="Q171" s="21">
        <v>2.453E-2</v>
      </c>
      <c r="R171" s="21">
        <v>9.7400000000000004E-3</v>
      </c>
      <c r="S171" s="21">
        <v>2.189E-2</v>
      </c>
      <c r="T171" s="21">
        <v>-4.0000000000000001E-3</v>
      </c>
      <c r="U171" s="21">
        <v>6.9122423927289274E-3</v>
      </c>
      <c r="V171" s="21">
        <v>-2.1178290549543457E-3</v>
      </c>
      <c r="W171" s="21">
        <v>4.9085015458036002E-3</v>
      </c>
      <c r="X171" s="21">
        <v>8.9258068786833948E-3</v>
      </c>
      <c r="Y171" s="21">
        <v>1.8146472899245474E-3</v>
      </c>
      <c r="Z171" s="21">
        <v>1.5237929378731249E-2</v>
      </c>
      <c r="AA171" s="21">
        <v>1.6701656969417954E-2</v>
      </c>
      <c r="AB171" s="21">
        <v>2.3624715679182069E-3</v>
      </c>
      <c r="AC171" s="21">
        <v>1.7870696766912948E-2</v>
      </c>
      <c r="AD171" s="21">
        <v>-1.9888954194615675E-2</v>
      </c>
      <c r="AE171" s="21">
        <v>9.9951560628734788E-3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8" t="e">
        <f t="shared" si="0"/>
        <v>#DIV/0!</v>
      </c>
      <c r="CK171" s="1"/>
      <c r="CL171" s="1"/>
      <c r="CM171" s="1"/>
      <c r="CN171" s="1"/>
      <c r="CO171" s="8" t="e">
        <f t="shared" si="1"/>
        <v>#DIV/0!</v>
      </c>
      <c r="CP171" s="8"/>
      <c r="CQ171" s="8" t="e">
        <f t="shared" si="2"/>
        <v>#DIV/0!</v>
      </c>
      <c r="CR171" s="8"/>
      <c r="CS171" s="8" t="e">
        <f t="shared" si="3"/>
        <v>#DIV/0!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8" t="e">
        <f t="shared" si="4"/>
        <v>#DIV/0!</v>
      </c>
      <c r="DF171" s="1"/>
      <c r="DG171" s="1"/>
      <c r="DH171" s="1"/>
      <c r="DI171" s="1"/>
      <c r="DJ171" s="1"/>
      <c r="DK171" s="8" t="e">
        <f t="shared" si="5"/>
        <v>#DIV/0!</v>
      </c>
      <c r="DL171" s="1"/>
      <c r="DM171" s="1"/>
      <c r="DN171" s="1"/>
      <c r="DO171" s="1"/>
      <c r="DP171" s="1"/>
      <c r="DQ171" s="1"/>
      <c r="DR171" s="1"/>
      <c r="DS171" s="8" t="e">
        <f t="shared" si="6"/>
        <v>#DIV/0!</v>
      </c>
      <c r="DT171" s="8" t="e">
        <f t="shared" si="7"/>
        <v>#DIV/0!</v>
      </c>
      <c r="DU171" s="1"/>
      <c r="DV171" s="1"/>
      <c r="DW171" s="1"/>
      <c r="DX171" s="1"/>
      <c r="DY171" s="1"/>
      <c r="DZ171" s="8" t="e">
        <f t="shared" si="8"/>
        <v>#DIV/0!</v>
      </c>
      <c r="EA171" s="1"/>
      <c r="EB171" s="1"/>
      <c r="EC171" s="1"/>
      <c r="ED171" s="1"/>
      <c r="EE171" s="1"/>
      <c r="EF171" s="1"/>
      <c r="EG171" s="1"/>
      <c r="EH171" s="1"/>
      <c r="EI171" s="1"/>
      <c r="EJ171" s="8" t="e">
        <f t="shared" si="9"/>
        <v>#DIV/0!</v>
      </c>
      <c r="EO171" s="8" t="e">
        <f t="shared" si="10"/>
        <v>#DIV/0!</v>
      </c>
      <c r="EP171" s="8"/>
      <c r="EQ171" s="8" t="e">
        <f t="shared" si="11"/>
        <v>#DIV/0!</v>
      </c>
      <c r="ER171" s="8"/>
      <c r="ES171" s="8" t="e">
        <f t="shared" si="12"/>
        <v>#DIV/0!</v>
      </c>
      <c r="ET171" s="8"/>
      <c r="EU171" s="9" t="e">
        <f t="shared" si="13"/>
        <v>#DIV/0!</v>
      </c>
      <c r="EV171" s="8"/>
      <c r="FB171" s="1"/>
      <c r="FC171" s="1"/>
      <c r="FD171" s="1"/>
      <c r="FF171" s="1"/>
      <c r="FG171" s="1"/>
    </row>
    <row r="172" spans="1:163" ht="15.75" customHeight="1" x14ac:dyDescent="0.2">
      <c r="A172" s="20">
        <v>44116</v>
      </c>
      <c r="B172" s="21">
        <v>-3.8467276314304356E-3</v>
      </c>
      <c r="C172" s="21">
        <v>2.5358078861912148E-3</v>
      </c>
      <c r="D172" s="21">
        <v>1.1801653112816729E-2</v>
      </c>
      <c r="E172" s="21">
        <v>6.1584688642463428E-2</v>
      </c>
      <c r="F172" s="21">
        <v>2.282792332559792E-2</v>
      </c>
      <c r="G172" s="21">
        <v>6.8682513614663678E-3</v>
      </c>
      <c r="H172" s="21">
        <v>1.2716790249184186E-2</v>
      </c>
      <c r="I172" s="21">
        <v>-1.5928456023105948E-2</v>
      </c>
      <c r="J172" s="21">
        <v>5.6041777599819013E-3</v>
      </c>
      <c r="K172" s="21">
        <v>1.986944467317707E-2</v>
      </c>
      <c r="L172" s="21">
        <v>-4.5500000000000002E-3</v>
      </c>
      <c r="M172" s="21">
        <v>5.7499999999999999E-3</v>
      </c>
      <c r="N172" s="21">
        <v>1.218E-2</v>
      </c>
      <c r="O172" s="21">
        <v>5.6800000000000002E-3</v>
      </c>
      <c r="P172" s="21">
        <v>0</v>
      </c>
      <c r="Q172" s="21">
        <v>2.5569999999999999E-2</v>
      </c>
      <c r="R172" s="21">
        <v>-1.167E-2</v>
      </c>
      <c r="S172" s="21">
        <v>4.0899999999999999E-3</v>
      </c>
      <c r="T172" s="21">
        <v>1.2E-4</v>
      </c>
      <c r="U172" s="21">
        <v>5.495597737066123E-3</v>
      </c>
      <c r="V172" s="21">
        <v>3.1212513348048303E-2</v>
      </c>
      <c r="W172" s="21">
        <v>3.4565263190638748E-3</v>
      </c>
      <c r="X172" s="21">
        <v>1.0925267850311029E-2</v>
      </c>
      <c r="Y172" s="21">
        <v>6.1109627706735729E-3</v>
      </c>
      <c r="Z172" s="21">
        <v>-8.0016003243395015E-5</v>
      </c>
      <c r="AA172" s="21">
        <v>6.4760567465454184E-3</v>
      </c>
      <c r="AB172" s="21">
        <v>3.7012155307572024E-3</v>
      </c>
      <c r="AC172" s="21">
        <v>-1.1621151801772627E-3</v>
      </c>
      <c r="AD172" s="21">
        <v>1.6105165896446592E-2</v>
      </c>
      <c r="AE172" s="21">
        <v>1.0242921313894482E-2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8" t="e">
        <f t="shared" si="0"/>
        <v>#DIV/0!</v>
      </c>
      <c r="CK172" s="1"/>
      <c r="CL172" s="1"/>
      <c r="CM172" s="1"/>
      <c r="CN172" s="1"/>
      <c r="CO172" s="8" t="e">
        <f t="shared" si="1"/>
        <v>#DIV/0!</v>
      </c>
      <c r="CP172" s="8"/>
      <c r="CQ172" s="8" t="e">
        <f t="shared" si="2"/>
        <v>#DIV/0!</v>
      </c>
      <c r="CR172" s="8"/>
      <c r="CS172" s="8" t="e">
        <f t="shared" si="3"/>
        <v>#DIV/0!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8" t="e">
        <f t="shared" si="4"/>
        <v>#DIV/0!</v>
      </c>
      <c r="DF172" s="1"/>
      <c r="DG172" s="1"/>
      <c r="DH172" s="1"/>
      <c r="DI172" s="1"/>
      <c r="DJ172" s="1"/>
      <c r="DK172" s="8" t="e">
        <f t="shared" si="5"/>
        <v>#DIV/0!</v>
      </c>
      <c r="DL172" s="1"/>
      <c r="DM172" s="1"/>
      <c r="DN172" s="1"/>
      <c r="DO172" s="1"/>
      <c r="DP172" s="1"/>
      <c r="DQ172" s="1"/>
      <c r="DR172" s="1"/>
      <c r="DS172" s="8" t="e">
        <f t="shared" si="6"/>
        <v>#DIV/0!</v>
      </c>
      <c r="DT172" s="8" t="e">
        <f t="shared" si="7"/>
        <v>#DIV/0!</v>
      </c>
      <c r="DU172" s="1"/>
      <c r="DV172" s="1"/>
      <c r="DW172" s="1"/>
      <c r="DX172" s="1"/>
      <c r="DY172" s="1"/>
      <c r="DZ172" s="8" t="e">
        <f t="shared" si="8"/>
        <v>#DIV/0!</v>
      </c>
      <c r="EA172" s="1"/>
      <c r="EB172" s="1"/>
      <c r="EC172" s="1"/>
      <c r="ED172" s="1"/>
      <c r="EE172" s="1"/>
      <c r="EF172" s="1"/>
      <c r="EG172" s="1"/>
      <c r="EH172" s="1"/>
      <c r="EI172" s="1"/>
      <c r="EJ172" s="8" t="e">
        <f t="shared" si="9"/>
        <v>#DIV/0!</v>
      </c>
      <c r="EO172" s="8" t="e">
        <f t="shared" si="10"/>
        <v>#DIV/0!</v>
      </c>
      <c r="EP172" s="8"/>
      <c r="EQ172" s="8" t="e">
        <f t="shared" si="11"/>
        <v>#DIV/0!</v>
      </c>
      <c r="ER172" s="8"/>
      <c r="ES172" s="8" t="e">
        <f t="shared" si="12"/>
        <v>#DIV/0!</v>
      </c>
      <c r="ET172" s="8"/>
      <c r="EU172" s="9" t="e">
        <f t="shared" si="13"/>
        <v>#DIV/0!</v>
      </c>
      <c r="EV172" s="8"/>
      <c r="FB172" s="1"/>
      <c r="FC172" s="1"/>
      <c r="FD172" s="1"/>
      <c r="FF172" s="1"/>
      <c r="FG172" s="1"/>
    </row>
    <row r="173" spans="1:163" ht="15.75" customHeight="1" x14ac:dyDescent="0.2">
      <c r="A173" s="20">
        <v>44117</v>
      </c>
      <c r="B173" s="21">
        <v>-1.2049775957127149E-2</v>
      </c>
      <c r="C173" s="21">
        <v>-1.5121732244481722E-2</v>
      </c>
      <c r="D173" s="21">
        <v>-7.1003448738474867E-4</v>
      </c>
      <c r="E173" s="21">
        <v>-2.6885529746032626E-2</v>
      </c>
      <c r="F173" s="21">
        <v>-3.017894077523316E-3</v>
      </c>
      <c r="G173" s="21">
        <v>-1.500940894516626E-2</v>
      </c>
      <c r="H173" s="21">
        <v>-1.3721058473182356E-2</v>
      </c>
      <c r="I173" s="21">
        <v>-1.4514042884253958E-2</v>
      </c>
      <c r="J173" s="21">
        <v>-2.1966234455192E-2</v>
      </c>
      <c r="K173" s="21">
        <v>-9.2841896929738148E-4</v>
      </c>
      <c r="L173" s="21">
        <v>-1.6729999999999998E-2</v>
      </c>
      <c r="M173" s="21">
        <v>-2.3189999999999999E-2</v>
      </c>
      <c r="N173" s="21">
        <v>-1.634E-2</v>
      </c>
      <c r="O173" s="21">
        <v>5.47E-3</v>
      </c>
      <c r="P173" s="21">
        <v>4.3499999999999997E-3</v>
      </c>
      <c r="Q173" s="21">
        <v>6.5700000000000003E-3</v>
      </c>
      <c r="R173" s="21">
        <v>-2.0100000000000001E-3</v>
      </c>
      <c r="S173" s="21">
        <v>-8.9999999999999998E-4</v>
      </c>
      <c r="T173" s="21">
        <v>-3.1629999999999998E-2</v>
      </c>
      <c r="U173" s="21">
        <v>-1.7175429613267696E-2</v>
      </c>
      <c r="V173" s="21">
        <v>-1.5579351652964469E-2</v>
      </c>
      <c r="W173" s="21">
        <v>1.1952954686458109E-2</v>
      </c>
      <c r="X173" s="21">
        <v>-1.9397304315408666E-3</v>
      </c>
      <c r="Y173" s="21">
        <v>-3.1820668441472626E-2</v>
      </c>
      <c r="Z173" s="21">
        <v>3.1428570260625954E-2</v>
      </c>
      <c r="AA173" s="21">
        <v>4.3847119645126905E-3</v>
      </c>
      <c r="AB173" s="21">
        <v>-3.1956969421840318E-3</v>
      </c>
      <c r="AC173" s="21">
        <v>-1.0128641323178571E-2</v>
      </c>
      <c r="AD173" s="21">
        <v>-2.0517748897322757E-2</v>
      </c>
      <c r="AE173" s="21">
        <v>1.3632819235578736E-2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8" t="e">
        <f t="shared" si="0"/>
        <v>#DIV/0!</v>
      </c>
      <c r="CK173" s="1"/>
      <c r="CL173" s="1"/>
      <c r="CM173" s="1"/>
      <c r="CN173" s="1"/>
      <c r="CO173" s="8" t="e">
        <f t="shared" si="1"/>
        <v>#DIV/0!</v>
      </c>
      <c r="CP173" s="8"/>
      <c r="CQ173" s="8" t="e">
        <f t="shared" si="2"/>
        <v>#DIV/0!</v>
      </c>
      <c r="CR173" s="8"/>
      <c r="CS173" s="8" t="e">
        <f t="shared" si="3"/>
        <v>#DIV/0!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8" t="e">
        <f t="shared" si="4"/>
        <v>#DIV/0!</v>
      </c>
      <c r="DF173" s="1"/>
      <c r="DG173" s="1"/>
      <c r="DH173" s="1"/>
      <c r="DI173" s="1"/>
      <c r="DJ173" s="1"/>
      <c r="DK173" s="8" t="e">
        <f t="shared" si="5"/>
        <v>#DIV/0!</v>
      </c>
      <c r="DL173" s="1"/>
      <c r="DM173" s="1"/>
      <c r="DN173" s="1"/>
      <c r="DO173" s="1"/>
      <c r="DP173" s="1"/>
      <c r="DQ173" s="1"/>
      <c r="DR173" s="1"/>
      <c r="DS173" s="8" t="e">
        <f t="shared" si="6"/>
        <v>#DIV/0!</v>
      </c>
      <c r="DT173" s="8" t="e">
        <f t="shared" si="7"/>
        <v>#DIV/0!</v>
      </c>
      <c r="DU173" s="1"/>
      <c r="DV173" s="1"/>
      <c r="DW173" s="1"/>
      <c r="DX173" s="1"/>
      <c r="DY173" s="1"/>
      <c r="DZ173" s="8" t="e">
        <f t="shared" si="8"/>
        <v>#DIV/0!</v>
      </c>
      <c r="EA173" s="1"/>
      <c r="EB173" s="1"/>
      <c r="EC173" s="1"/>
      <c r="ED173" s="1"/>
      <c r="EE173" s="1"/>
      <c r="EF173" s="1"/>
      <c r="EG173" s="1"/>
      <c r="EH173" s="1"/>
      <c r="EI173" s="1"/>
      <c r="EJ173" s="8" t="e">
        <f t="shared" si="9"/>
        <v>#DIV/0!</v>
      </c>
      <c r="EO173" s="8" t="e">
        <f t="shared" si="10"/>
        <v>#DIV/0!</v>
      </c>
      <c r="EP173" s="8"/>
      <c r="EQ173" s="8" t="e">
        <f t="shared" si="11"/>
        <v>#DIV/0!</v>
      </c>
      <c r="ER173" s="8"/>
      <c r="ES173" s="8" t="e">
        <f t="shared" si="12"/>
        <v>#DIV/0!</v>
      </c>
      <c r="ET173" s="8"/>
      <c r="EU173" s="9" t="e">
        <f t="shared" si="13"/>
        <v>#DIV/0!</v>
      </c>
      <c r="EV173" s="8"/>
      <c r="FB173" s="1"/>
      <c r="FC173" s="1"/>
      <c r="FD173" s="1"/>
      <c r="FF173" s="1"/>
      <c r="FG173" s="1"/>
    </row>
    <row r="174" spans="1:163" ht="15.75" customHeight="1" x14ac:dyDescent="0.2">
      <c r="A174" s="20">
        <v>44118</v>
      </c>
      <c r="B174" s="21">
        <v>1.056631625769429E-2</v>
      </c>
      <c r="C174" s="21">
        <v>-1.9063965358160986E-3</v>
      </c>
      <c r="D174" s="21">
        <v>-7.0861320853518109E-3</v>
      </c>
      <c r="E174" s="21">
        <v>7.429114213495585E-4</v>
      </c>
      <c r="F174" s="21">
        <v>9.1487452348773899E-3</v>
      </c>
      <c r="G174" s="21">
        <v>-6.1496606516752515E-3</v>
      </c>
      <c r="H174" s="21">
        <v>2.007528905089474E-3</v>
      </c>
      <c r="I174" s="21">
        <v>1.9646997383796421E-2</v>
      </c>
      <c r="J174" s="21">
        <v>1.112990446885883E-2</v>
      </c>
      <c r="K174" s="21">
        <v>-5.2151356791081595E-3</v>
      </c>
      <c r="L174" s="21">
        <v>6.6899999999999998E-3</v>
      </c>
      <c r="M174" s="21">
        <v>-1.75E-3</v>
      </c>
      <c r="N174" s="21">
        <v>-5.5700000000000003E-3</v>
      </c>
      <c r="O174" s="21">
        <v>1.1900000000000001E-3</v>
      </c>
      <c r="P174" s="21">
        <v>-2.48E-3</v>
      </c>
      <c r="Q174" s="21">
        <v>-9.0100000000000006E-3</v>
      </c>
      <c r="R174" s="21">
        <v>-1.1990000000000001E-2</v>
      </c>
      <c r="S174" s="21">
        <v>-1.8919999999999999E-2</v>
      </c>
      <c r="T174" s="21">
        <v>6.7600000000000004E-3</v>
      </c>
      <c r="U174" s="21">
        <v>-1.9932237015714816E-3</v>
      </c>
      <c r="V174" s="21">
        <v>1.9903333269353815E-3</v>
      </c>
      <c r="W174" s="21">
        <v>-1.1325776965551378E-2</v>
      </c>
      <c r="X174" s="21">
        <v>-1.1795317933046086E-3</v>
      </c>
      <c r="Y174" s="21">
        <v>-7.6472007028236255E-3</v>
      </c>
      <c r="Z174" s="21">
        <v>-1.8548761109581285E-2</v>
      </c>
      <c r="AA174" s="21">
        <v>-2.9300854703022853E-2</v>
      </c>
      <c r="AB174" s="21">
        <v>-1.5791142292779378E-2</v>
      </c>
      <c r="AC174" s="21">
        <v>-1.0430085697858096E-2</v>
      </c>
      <c r="AD174" s="21">
        <v>-7.4906717291577376E-3</v>
      </c>
      <c r="AE174" s="21">
        <v>-1.5784178544129484E-2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8" t="e">
        <f t="shared" si="0"/>
        <v>#DIV/0!</v>
      </c>
      <c r="CK174" s="1"/>
      <c r="CL174" s="1"/>
      <c r="CM174" s="1"/>
      <c r="CN174" s="1"/>
      <c r="CO174" s="8" t="e">
        <f t="shared" si="1"/>
        <v>#DIV/0!</v>
      </c>
      <c r="CP174" s="8"/>
      <c r="CQ174" s="8" t="e">
        <f t="shared" si="2"/>
        <v>#DIV/0!</v>
      </c>
      <c r="CR174" s="8"/>
      <c r="CS174" s="8" t="e">
        <f t="shared" si="3"/>
        <v>#DIV/0!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8" t="e">
        <f t="shared" si="4"/>
        <v>#DIV/0!</v>
      </c>
      <c r="DF174" s="1"/>
      <c r="DG174" s="1"/>
      <c r="DH174" s="1"/>
      <c r="DI174" s="1"/>
      <c r="DJ174" s="1"/>
      <c r="DK174" s="8" t="e">
        <f t="shared" si="5"/>
        <v>#DIV/0!</v>
      </c>
      <c r="DL174" s="1"/>
      <c r="DM174" s="1"/>
      <c r="DN174" s="1"/>
      <c r="DO174" s="1"/>
      <c r="DP174" s="1"/>
      <c r="DQ174" s="1"/>
      <c r="DR174" s="1"/>
      <c r="DS174" s="8" t="e">
        <f t="shared" si="6"/>
        <v>#DIV/0!</v>
      </c>
      <c r="DT174" s="8" t="e">
        <f t="shared" si="7"/>
        <v>#DIV/0!</v>
      </c>
      <c r="DU174" s="1"/>
      <c r="DV174" s="1"/>
      <c r="DW174" s="1"/>
      <c r="DX174" s="1"/>
      <c r="DY174" s="1"/>
      <c r="DZ174" s="8" t="e">
        <f t="shared" si="8"/>
        <v>#DIV/0!</v>
      </c>
      <c r="EA174" s="1"/>
      <c r="EB174" s="1"/>
      <c r="EC174" s="1"/>
      <c r="ED174" s="1"/>
      <c r="EE174" s="1"/>
      <c r="EF174" s="1"/>
      <c r="EG174" s="1"/>
      <c r="EH174" s="1"/>
      <c r="EI174" s="1"/>
      <c r="EJ174" s="8" t="e">
        <f t="shared" si="9"/>
        <v>#DIV/0!</v>
      </c>
      <c r="EO174" s="8" t="e">
        <f t="shared" si="10"/>
        <v>#DIV/0!</v>
      </c>
      <c r="EP174" s="8"/>
      <c r="EQ174" s="8" t="e">
        <f t="shared" si="11"/>
        <v>#DIV/0!</v>
      </c>
      <c r="ER174" s="8"/>
      <c r="ES174" s="8" t="e">
        <f t="shared" si="12"/>
        <v>#DIV/0!</v>
      </c>
      <c r="ET174" s="8"/>
      <c r="EU174" s="9" t="e">
        <f t="shared" si="13"/>
        <v>#DIV/0!</v>
      </c>
      <c r="EV174" s="8"/>
      <c r="FB174" s="1"/>
      <c r="FC174" s="1"/>
      <c r="FD174" s="1"/>
      <c r="FF174" s="1"/>
      <c r="FG174" s="1"/>
    </row>
    <row r="175" spans="1:163" ht="15.75" customHeight="1" x14ac:dyDescent="0.2">
      <c r="A175" s="20">
        <v>44119</v>
      </c>
      <c r="B175" s="21">
        <v>4.0298738903628865E-3</v>
      </c>
      <c r="C175" s="21">
        <v>-3.6321966906286566E-3</v>
      </c>
      <c r="D175" s="21">
        <v>-1.1170936629731574E-2</v>
      </c>
      <c r="E175" s="21">
        <v>-3.9685872673603352E-3</v>
      </c>
      <c r="F175" s="21">
        <v>8.7023217680110895E-3</v>
      </c>
      <c r="G175" s="21">
        <v>7.6471764172015505E-3</v>
      </c>
      <c r="H175" s="21">
        <v>2.0035068059168866E-3</v>
      </c>
      <c r="I175" s="21">
        <v>3.6794808478871929E-3</v>
      </c>
      <c r="J175" s="21">
        <v>-4.9699593747195717E-3</v>
      </c>
      <c r="K175" s="21">
        <v>5.5866067086397762E-3</v>
      </c>
      <c r="L175" s="21">
        <v>-8.3700000000000007E-3</v>
      </c>
      <c r="M175" s="21">
        <v>-6.1599999999999997E-3</v>
      </c>
      <c r="N175" s="21">
        <v>1.486E-2</v>
      </c>
      <c r="O175" s="21">
        <v>8.8400000000000006E-3</v>
      </c>
      <c r="P175" s="21">
        <v>-1.8169999999999999E-2</v>
      </c>
      <c r="Q175" s="21">
        <v>-5.45E-3</v>
      </c>
      <c r="R175" s="21">
        <v>1.044E-2</v>
      </c>
      <c r="S175" s="21">
        <v>-1.5820000000000001E-2</v>
      </c>
      <c r="T175" s="21">
        <v>6.11E-3</v>
      </c>
      <c r="U175" s="21">
        <v>-2.597144602388472E-3</v>
      </c>
      <c r="V175" s="21">
        <v>-1.2529044632479471E-2</v>
      </c>
      <c r="W175" s="21">
        <v>1.5662255433579E-3</v>
      </c>
      <c r="X175" s="21">
        <v>-1.458992164876511E-3</v>
      </c>
      <c r="Y175" s="21">
        <v>5.4301998391003588E-3</v>
      </c>
      <c r="Z175" s="21">
        <v>6.0642044473359306E-3</v>
      </c>
      <c r="AA175" s="21">
        <v>8.4156308689666854E-3</v>
      </c>
      <c r="AB175" s="21">
        <v>-4.6316233410817632E-3</v>
      </c>
      <c r="AC175" s="21">
        <v>-1.3192475091628051E-2</v>
      </c>
      <c r="AD175" s="21">
        <v>4.7051506479187571E-2</v>
      </c>
      <c r="AE175" s="21">
        <v>4.0905523810924587E-3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8" t="e">
        <f t="shared" si="0"/>
        <v>#DIV/0!</v>
      </c>
      <c r="CK175" s="1"/>
      <c r="CL175" s="1"/>
      <c r="CM175" s="1"/>
      <c r="CN175" s="1"/>
      <c r="CO175" s="8" t="e">
        <f t="shared" si="1"/>
        <v>#DIV/0!</v>
      </c>
      <c r="CP175" s="8"/>
      <c r="CQ175" s="8" t="e">
        <f t="shared" si="2"/>
        <v>#DIV/0!</v>
      </c>
      <c r="CR175" s="8"/>
      <c r="CS175" s="8" t="e">
        <f t="shared" si="3"/>
        <v>#DIV/0!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8" t="e">
        <f t="shared" si="4"/>
        <v>#DIV/0!</v>
      </c>
      <c r="DF175" s="1"/>
      <c r="DG175" s="1"/>
      <c r="DH175" s="1"/>
      <c r="DI175" s="1"/>
      <c r="DJ175" s="1"/>
      <c r="DK175" s="8" t="e">
        <f t="shared" si="5"/>
        <v>#DIV/0!</v>
      </c>
      <c r="DL175" s="1"/>
      <c r="DM175" s="1"/>
      <c r="DN175" s="1"/>
      <c r="DO175" s="1"/>
      <c r="DP175" s="1"/>
      <c r="DQ175" s="1"/>
      <c r="DR175" s="1"/>
      <c r="DS175" s="8" t="e">
        <f t="shared" si="6"/>
        <v>#DIV/0!</v>
      </c>
      <c r="DT175" s="8" t="e">
        <f t="shared" si="7"/>
        <v>#DIV/0!</v>
      </c>
      <c r="DU175" s="1"/>
      <c r="DV175" s="1"/>
      <c r="DW175" s="1"/>
      <c r="DX175" s="1"/>
      <c r="DY175" s="1"/>
      <c r="DZ175" s="8" t="e">
        <f t="shared" si="8"/>
        <v>#DIV/0!</v>
      </c>
      <c r="EA175" s="1"/>
      <c r="EB175" s="1"/>
      <c r="EC175" s="1"/>
      <c r="ED175" s="1"/>
      <c r="EE175" s="1"/>
      <c r="EF175" s="1"/>
      <c r="EG175" s="1"/>
      <c r="EH175" s="1"/>
      <c r="EI175" s="1"/>
      <c r="EJ175" s="8" t="e">
        <f t="shared" si="9"/>
        <v>#DIV/0!</v>
      </c>
      <c r="EO175" s="8" t="e">
        <f t="shared" si="10"/>
        <v>#DIV/0!</v>
      </c>
      <c r="EP175" s="8"/>
      <c r="EQ175" s="8" t="e">
        <f t="shared" si="11"/>
        <v>#DIV/0!</v>
      </c>
      <c r="ER175" s="8"/>
      <c r="ES175" s="8" t="e">
        <f t="shared" si="12"/>
        <v>#DIV/0!</v>
      </c>
      <c r="ET175" s="8"/>
      <c r="EU175" s="9" t="e">
        <f t="shared" si="13"/>
        <v>#DIV/0!</v>
      </c>
      <c r="EV175" s="8"/>
      <c r="FB175" s="1"/>
      <c r="FC175" s="1"/>
      <c r="FD175" s="1"/>
      <c r="FF175" s="1"/>
      <c r="FG175" s="1"/>
    </row>
    <row r="176" spans="1:163" ht="15.75" customHeight="1" x14ac:dyDescent="0.2">
      <c r="A176" s="20">
        <v>44120</v>
      </c>
      <c r="B176" s="21">
        <v>1.111612681642872E-2</v>
      </c>
      <c r="C176" s="21">
        <v>4.5858492519367678E-3</v>
      </c>
      <c r="D176" s="21">
        <v>3.0165935394257273E-3</v>
      </c>
      <c r="E176" s="21">
        <v>-1.4099428496329657E-2</v>
      </c>
      <c r="F176" s="21">
        <v>2.223046098964282E-2</v>
      </c>
      <c r="G176" s="21">
        <v>-8.4699959918747552E-3</v>
      </c>
      <c r="H176" s="21">
        <v>4.7423026602415614E-3</v>
      </c>
      <c r="I176" s="21">
        <v>5.899722127188322E-3</v>
      </c>
      <c r="J176" s="21">
        <v>1.2950939354147005E-2</v>
      </c>
      <c r="K176" s="21">
        <v>5.7402250016217928E-3</v>
      </c>
      <c r="L176" s="21">
        <v>8.2900000000000005E-3</v>
      </c>
      <c r="M176" s="21">
        <v>6.1599999999999997E-3</v>
      </c>
      <c r="N176" s="21">
        <v>-2.0699999999999998E-3</v>
      </c>
      <c r="O176" s="21">
        <v>-1.1800000000000001E-3</v>
      </c>
      <c r="P176" s="21">
        <v>9.6900000000000007E-3</v>
      </c>
      <c r="Q176" s="21">
        <v>0</v>
      </c>
      <c r="R176" s="21">
        <v>-7.7799999999999996E-3</v>
      </c>
      <c r="S176" s="21">
        <v>3.2200000000000002E-3</v>
      </c>
      <c r="T176" s="21">
        <v>1.8759999999999999E-2</v>
      </c>
      <c r="U176" s="21">
        <v>7.9984007463472821E-4</v>
      </c>
      <c r="V176" s="21">
        <v>-1.1523475554497157E-2</v>
      </c>
      <c r="W176" s="21">
        <v>4.1724618129669702E-4</v>
      </c>
      <c r="X176" s="21">
        <v>3.8859253673295862E-3</v>
      </c>
      <c r="Y176" s="21">
        <v>6.0187825525833717E-3</v>
      </c>
      <c r="Z176" s="21">
        <v>-4.3278188492646306E-3</v>
      </c>
      <c r="AA176" s="21">
        <v>1.6288348866943893E-2</v>
      </c>
      <c r="AB176" s="21">
        <v>-1.8931250813633664E-3</v>
      </c>
      <c r="AC176" s="21">
        <v>3.5516907849136321E-3</v>
      </c>
      <c r="AD176" s="21">
        <v>-6.1292663571242446E-3</v>
      </c>
      <c r="AE176" s="21">
        <v>1.2446412891508694E-3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8" t="e">
        <f t="shared" si="0"/>
        <v>#DIV/0!</v>
      </c>
      <c r="CK176" s="1"/>
      <c r="CL176" s="1"/>
      <c r="CM176" s="1"/>
      <c r="CN176" s="1"/>
      <c r="CO176" s="8" t="e">
        <f t="shared" si="1"/>
        <v>#DIV/0!</v>
      </c>
      <c r="CP176" s="8"/>
      <c r="CQ176" s="8" t="e">
        <f t="shared" si="2"/>
        <v>#DIV/0!</v>
      </c>
      <c r="CR176" s="8"/>
      <c r="CS176" s="8" t="e">
        <f t="shared" si="3"/>
        <v>#DIV/0!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8" t="e">
        <f t="shared" si="4"/>
        <v>#DIV/0!</v>
      </c>
      <c r="DF176" s="1"/>
      <c r="DG176" s="1"/>
      <c r="DH176" s="1"/>
      <c r="DI176" s="1"/>
      <c r="DJ176" s="1"/>
      <c r="DK176" s="8" t="e">
        <f t="shared" si="5"/>
        <v>#DIV/0!</v>
      </c>
      <c r="DL176" s="1"/>
      <c r="DM176" s="1"/>
      <c r="DN176" s="1"/>
      <c r="DO176" s="1"/>
      <c r="DP176" s="1"/>
      <c r="DQ176" s="1"/>
      <c r="DR176" s="1"/>
      <c r="DS176" s="8" t="e">
        <f t="shared" si="6"/>
        <v>#DIV/0!</v>
      </c>
      <c r="DT176" s="8" t="e">
        <f t="shared" si="7"/>
        <v>#DIV/0!</v>
      </c>
      <c r="DU176" s="1"/>
      <c r="DV176" s="1"/>
      <c r="DW176" s="1"/>
      <c r="DX176" s="1"/>
      <c r="DY176" s="1"/>
      <c r="DZ176" s="8" t="e">
        <f t="shared" si="8"/>
        <v>#DIV/0!</v>
      </c>
      <c r="EA176" s="1"/>
      <c r="EB176" s="1"/>
      <c r="EC176" s="1"/>
      <c r="ED176" s="1"/>
      <c r="EE176" s="1"/>
      <c r="EF176" s="1"/>
      <c r="EG176" s="1"/>
      <c r="EH176" s="1"/>
      <c r="EI176" s="1"/>
      <c r="EJ176" s="8" t="e">
        <f t="shared" si="9"/>
        <v>#DIV/0!</v>
      </c>
      <c r="EO176" s="8" t="e">
        <f t="shared" si="10"/>
        <v>#DIV/0!</v>
      </c>
      <c r="EP176" s="8"/>
      <c r="EQ176" s="8" t="e">
        <f t="shared" si="11"/>
        <v>#DIV/0!</v>
      </c>
      <c r="ER176" s="8"/>
      <c r="ES176" s="8" t="e">
        <f t="shared" si="12"/>
        <v>#DIV/0!</v>
      </c>
      <c r="ET176" s="8"/>
      <c r="EU176" s="9" t="e">
        <f t="shared" si="13"/>
        <v>#DIV/0!</v>
      </c>
      <c r="EV176" s="8"/>
      <c r="FB176" s="1"/>
      <c r="FC176" s="1"/>
      <c r="FD176" s="1"/>
      <c r="FF176" s="1"/>
      <c r="FG176" s="1"/>
    </row>
    <row r="177" spans="1:163" ht="15.75" customHeight="1" x14ac:dyDescent="0.2">
      <c r="A177" s="20">
        <v>44123</v>
      </c>
      <c r="B177" s="21">
        <v>-8.3402339433702073E-3</v>
      </c>
      <c r="C177" s="21">
        <v>-2.3532766931767632E-2</v>
      </c>
      <c r="D177" s="21">
        <v>-2.1483149392195429E-2</v>
      </c>
      <c r="E177" s="21">
        <v>-2.5873783768411363E-2</v>
      </c>
      <c r="F177" s="21">
        <v>-7.2558900471981734E-3</v>
      </c>
      <c r="G177" s="21">
        <v>-2.2335672231567717E-2</v>
      </c>
      <c r="H177" s="21">
        <v>-2.1646956508258184E-2</v>
      </c>
      <c r="I177" s="21">
        <v>-9.374431806140367E-3</v>
      </c>
      <c r="J177" s="21">
        <v>-1.8877743455215312E-2</v>
      </c>
      <c r="K177" s="21">
        <v>7.7248866761727916E-3</v>
      </c>
      <c r="L177" s="21">
        <v>-3.2599999999999999E-3</v>
      </c>
      <c r="M177" s="21">
        <v>-2.5850000000000001E-2</v>
      </c>
      <c r="N177" s="21">
        <v>-1.6990000000000002E-2</v>
      </c>
      <c r="O177" s="21">
        <v>-1.4800000000000001E-2</v>
      </c>
      <c r="P177" s="21">
        <v>-1.464E-2</v>
      </c>
      <c r="Q177" s="21">
        <v>-2.5080000000000002E-2</v>
      </c>
      <c r="R177" s="21">
        <v>-4.4600000000000004E-3</v>
      </c>
      <c r="S177" s="21">
        <v>-1.379E-2</v>
      </c>
      <c r="T177" s="21">
        <v>-1.4400000000000001E-3</v>
      </c>
      <c r="U177" s="21">
        <v>-8.2288472364588361E-3</v>
      </c>
      <c r="V177" s="21">
        <v>-2.5248860221030798E-3</v>
      </c>
      <c r="W177" s="21">
        <v>-1.3756145445783468E-2</v>
      </c>
      <c r="X177" s="21">
        <v>-1.7324918136681428E-2</v>
      </c>
      <c r="Y177" s="21">
        <v>-1.3146396476815638E-2</v>
      </c>
      <c r="Z177" s="21">
        <v>-2.0555217021222628E-2</v>
      </c>
      <c r="AA177" s="21">
        <v>-1.7367280521108426E-2</v>
      </c>
      <c r="AB177" s="21">
        <v>-1.3004084423206573E-2</v>
      </c>
      <c r="AC177" s="21">
        <v>-1.6565089402053434E-2</v>
      </c>
      <c r="AD177" s="21">
        <v>-1.1831275411514172E-2</v>
      </c>
      <c r="AE177" s="21">
        <v>-1.2236820981580651E-2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8" t="e">
        <f t="shared" si="0"/>
        <v>#DIV/0!</v>
      </c>
      <c r="CK177" s="1"/>
      <c r="CL177" s="1"/>
      <c r="CM177" s="1"/>
      <c r="CN177" s="1"/>
      <c r="CO177" s="8" t="e">
        <f t="shared" si="1"/>
        <v>#DIV/0!</v>
      </c>
      <c r="CP177" s="8"/>
      <c r="CQ177" s="8" t="e">
        <f t="shared" si="2"/>
        <v>#DIV/0!</v>
      </c>
      <c r="CR177" s="8"/>
      <c r="CS177" s="8" t="e">
        <f t="shared" si="3"/>
        <v>#DIV/0!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8" t="e">
        <f t="shared" si="4"/>
        <v>#DIV/0!</v>
      </c>
      <c r="DF177" s="1"/>
      <c r="DG177" s="1"/>
      <c r="DH177" s="1"/>
      <c r="DI177" s="1"/>
      <c r="DJ177" s="1"/>
      <c r="DK177" s="8" t="e">
        <f t="shared" si="5"/>
        <v>#DIV/0!</v>
      </c>
      <c r="DL177" s="1"/>
      <c r="DM177" s="1"/>
      <c r="DN177" s="1"/>
      <c r="DO177" s="1"/>
      <c r="DP177" s="1"/>
      <c r="DQ177" s="1"/>
      <c r="DR177" s="1"/>
      <c r="DS177" s="8" t="e">
        <f t="shared" si="6"/>
        <v>#DIV/0!</v>
      </c>
      <c r="DT177" s="8" t="e">
        <f t="shared" si="7"/>
        <v>#DIV/0!</v>
      </c>
      <c r="DU177" s="1"/>
      <c r="DV177" s="1"/>
      <c r="DW177" s="1"/>
      <c r="DX177" s="1"/>
      <c r="DY177" s="1"/>
      <c r="DZ177" s="8" t="e">
        <f t="shared" si="8"/>
        <v>#DIV/0!</v>
      </c>
      <c r="EA177" s="1"/>
      <c r="EB177" s="1"/>
      <c r="EC177" s="1"/>
      <c r="ED177" s="1"/>
      <c r="EE177" s="1"/>
      <c r="EF177" s="1"/>
      <c r="EG177" s="1"/>
      <c r="EH177" s="1"/>
      <c r="EI177" s="1"/>
      <c r="EJ177" s="8" t="e">
        <f t="shared" si="9"/>
        <v>#DIV/0!</v>
      </c>
      <c r="EO177" s="8" t="e">
        <f t="shared" si="10"/>
        <v>#DIV/0!</v>
      </c>
      <c r="EP177" s="8"/>
      <c r="EQ177" s="8" t="e">
        <f t="shared" si="11"/>
        <v>#DIV/0!</v>
      </c>
      <c r="ER177" s="8"/>
      <c r="ES177" s="8" t="e">
        <f t="shared" si="12"/>
        <v>#DIV/0!</v>
      </c>
      <c r="ET177" s="8"/>
      <c r="EU177" s="9" t="e">
        <f t="shared" si="13"/>
        <v>#DIV/0!</v>
      </c>
      <c r="EV177" s="8"/>
      <c r="FB177" s="1"/>
      <c r="FC177" s="1"/>
      <c r="FD177" s="1"/>
      <c r="FF177" s="1"/>
      <c r="FG177" s="1"/>
    </row>
    <row r="178" spans="1:163" ht="15.75" customHeight="1" x14ac:dyDescent="0.2">
      <c r="A178" s="20">
        <v>44124</v>
      </c>
      <c r="B178" s="21">
        <v>8.2232475136625946E-3</v>
      </c>
      <c r="C178" s="21">
        <v>6.5172158111863453E-3</v>
      </c>
      <c r="D178" s="21">
        <v>1.6890067028177776E-3</v>
      </c>
      <c r="E178" s="21">
        <v>1.3105673897555029E-2</v>
      </c>
      <c r="F178" s="21">
        <v>8.6771018692914596E-3</v>
      </c>
      <c r="G178" s="21">
        <v>5.595985504121246E-3</v>
      </c>
      <c r="H178" s="21">
        <v>-2.547772078798553E-3</v>
      </c>
      <c r="I178" s="21">
        <v>1.0185461858706765E-2</v>
      </c>
      <c r="J178" s="21">
        <v>9.6854461644645257E-3</v>
      </c>
      <c r="K178" s="21">
        <v>-2.12951293105124E-2</v>
      </c>
      <c r="L178" s="21">
        <v>-6.7129999999999995E-2</v>
      </c>
      <c r="M178" s="21">
        <v>1.5900000000000001E-3</v>
      </c>
      <c r="N178" s="21">
        <v>5.7000000000000002E-3</v>
      </c>
      <c r="O178" s="21">
        <v>6.4000000000000003E-3</v>
      </c>
      <c r="P178" s="21">
        <v>-5.1000000000000004E-3</v>
      </c>
      <c r="Q178" s="21">
        <v>2.0100000000000001E-3</v>
      </c>
      <c r="R178" s="21">
        <v>8.2799999999999992E-3</v>
      </c>
      <c r="S178" s="21">
        <v>3.7599999999999999E-3</v>
      </c>
      <c r="T178" s="21">
        <v>7.7999999999999999E-4</v>
      </c>
      <c r="U178" s="21">
        <v>1.2616568675530314E-2</v>
      </c>
      <c r="V178" s="21">
        <v>1.1312119080219516E-2</v>
      </c>
      <c r="W178" s="21">
        <v>8.1085794502354907E-3</v>
      </c>
      <c r="X178" s="21">
        <v>4.0085851349601102E-3</v>
      </c>
      <c r="Y178" s="21">
        <v>5.4547115138255699E-2</v>
      </c>
      <c r="Z178" s="21">
        <v>5.7789710553758158E-3</v>
      </c>
      <c r="AA178" s="21">
        <v>-2.5014295889862763E-3</v>
      </c>
      <c r="AB178" s="21">
        <v>-8.7298128634484226E-4</v>
      </c>
      <c r="AC178" s="21">
        <v>3.6992972989678937E-3</v>
      </c>
      <c r="AD178" s="21">
        <v>1.396745779928011E-2</v>
      </c>
      <c r="AE178" s="21">
        <v>6.6236951250014976E-3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8" t="e">
        <f t="shared" si="0"/>
        <v>#DIV/0!</v>
      </c>
      <c r="CK178" s="1"/>
      <c r="CL178" s="1"/>
      <c r="CM178" s="1"/>
      <c r="CN178" s="1"/>
      <c r="CO178" s="8" t="e">
        <f t="shared" si="1"/>
        <v>#DIV/0!</v>
      </c>
      <c r="CP178" s="8"/>
      <c r="CQ178" s="8" t="e">
        <f t="shared" si="2"/>
        <v>#DIV/0!</v>
      </c>
      <c r="CR178" s="8"/>
      <c r="CS178" s="8" t="e">
        <f t="shared" si="3"/>
        <v>#DIV/0!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8" t="e">
        <f t="shared" si="4"/>
        <v>#DIV/0!</v>
      </c>
      <c r="DF178" s="1"/>
      <c r="DG178" s="1"/>
      <c r="DH178" s="1"/>
      <c r="DI178" s="1"/>
      <c r="DJ178" s="1"/>
      <c r="DK178" s="8" t="e">
        <f t="shared" si="5"/>
        <v>#DIV/0!</v>
      </c>
      <c r="DL178" s="1"/>
      <c r="DM178" s="1"/>
      <c r="DN178" s="1"/>
      <c r="DO178" s="1"/>
      <c r="DP178" s="1"/>
      <c r="DQ178" s="1"/>
      <c r="DR178" s="1"/>
      <c r="DS178" s="8" t="e">
        <f t="shared" si="6"/>
        <v>#DIV/0!</v>
      </c>
      <c r="DT178" s="8" t="e">
        <f t="shared" si="7"/>
        <v>#DIV/0!</v>
      </c>
      <c r="DU178" s="1"/>
      <c r="DV178" s="1"/>
      <c r="DW178" s="1"/>
      <c r="DX178" s="1"/>
      <c r="DY178" s="1"/>
      <c r="DZ178" s="8" t="e">
        <f t="shared" si="8"/>
        <v>#DIV/0!</v>
      </c>
      <c r="EA178" s="1"/>
      <c r="EB178" s="1"/>
      <c r="EC178" s="1"/>
      <c r="ED178" s="1"/>
      <c r="EE178" s="1"/>
      <c r="EF178" s="1"/>
      <c r="EG178" s="1"/>
      <c r="EH178" s="1"/>
      <c r="EI178" s="1"/>
      <c r="EJ178" s="8" t="e">
        <f t="shared" si="9"/>
        <v>#DIV/0!</v>
      </c>
      <c r="EO178" s="8" t="e">
        <f t="shared" si="10"/>
        <v>#DIV/0!</v>
      </c>
      <c r="EP178" s="8"/>
      <c r="EQ178" s="8" t="e">
        <f t="shared" si="11"/>
        <v>#DIV/0!</v>
      </c>
      <c r="ER178" s="8"/>
      <c r="ES178" s="8" t="e">
        <f t="shared" si="12"/>
        <v>#DIV/0!</v>
      </c>
      <c r="ET178" s="8"/>
      <c r="EU178" s="9" t="e">
        <f t="shared" si="13"/>
        <v>#DIV/0!</v>
      </c>
      <c r="EV178" s="8"/>
      <c r="FB178" s="1"/>
      <c r="FC178" s="1"/>
      <c r="FD178" s="1"/>
      <c r="FF178" s="1"/>
      <c r="FG178" s="1"/>
    </row>
    <row r="179" spans="1:163" ht="15.75" customHeight="1" x14ac:dyDescent="0.2">
      <c r="A179" s="20">
        <v>44125</v>
      </c>
      <c r="B179" s="21">
        <v>-1.0466989598109848E-2</v>
      </c>
      <c r="C179" s="21">
        <v>-1.6718383234908523E-2</v>
      </c>
      <c r="D179" s="21">
        <v>-9.2595266747291845E-3</v>
      </c>
      <c r="E179" s="21">
        <v>-5.4612304007839469E-3</v>
      </c>
      <c r="F179" s="21">
        <v>-9.453383519357374E-3</v>
      </c>
      <c r="G179" s="21">
        <v>-1.1364555844510382E-2</v>
      </c>
      <c r="H179" s="21">
        <v>-3.5778213478839666E-3</v>
      </c>
      <c r="I179" s="21">
        <v>-1.6140916363876844E-2</v>
      </c>
      <c r="J179" s="21">
        <v>-2.2534895272988235E-3</v>
      </c>
      <c r="K179" s="21">
        <v>1.3092679322808279E-3</v>
      </c>
      <c r="L179" s="21">
        <v>-1.9879999999999998E-2</v>
      </c>
      <c r="M179" s="21">
        <v>-4.3E-3</v>
      </c>
      <c r="N179" s="21">
        <v>-1.001E-2</v>
      </c>
      <c r="O179" s="21">
        <v>3.2499999999999999E-3</v>
      </c>
      <c r="P179" s="21">
        <v>-2.5600000000000002E-3</v>
      </c>
      <c r="Q179" s="21">
        <v>6.9999999999999999E-4</v>
      </c>
      <c r="R179" s="21">
        <v>7.2899999999999996E-3</v>
      </c>
      <c r="S179" s="21">
        <v>-6.8199999999999997E-3</v>
      </c>
      <c r="T179" s="21">
        <v>-2.0420000000000001E-2</v>
      </c>
      <c r="U179" s="21">
        <v>-5.1875615137061126E-3</v>
      </c>
      <c r="V179" s="21">
        <v>-2.491976909075851E-2</v>
      </c>
      <c r="W179" s="21">
        <v>-5.3632588466490877E-3</v>
      </c>
      <c r="X179" s="21">
        <v>5.3897166134427854E-3</v>
      </c>
      <c r="Y179" s="21">
        <v>5.6697343678545391E-2</v>
      </c>
      <c r="Z179" s="21">
        <v>1.3355791181555636E-2</v>
      </c>
      <c r="AA179" s="21">
        <v>-1.9189111428289632E-3</v>
      </c>
      <c r="AB179" s="21">
        <v>-8.7719860728369941E-3</v>
      </c>
      <c r="AC179" s="21">
        <v>3.6856629205897465E-3</v>
      </c>
      <c r="AD179" s="21">
        <v>-2.6709417587982907E-3</v>
      </c>
      <c r="AE179" s="21">
        <v>3.4686125654037952E-3</v>
      </c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8" t="e">
        <f t="shared" si="0"/>
        <v>#DIV/0!</v>
      </c>
      <c r="CK179" s="1"/>
      <c r="CL179" s="1"/>
      <c r="CM179" s="1"/>
      <c r="CN179" s="1"/>
      <c r="CO179" s="8" t="e">
        <f t="shared" si="1"/>
        <v>#DIV/0!</v>
      </c>
      <c r="CP179" s="8"/>
      <c r="CQ179" s="8" t="e">
        <f t="shared" si="2"/>
        <v>#DIV/0!</v>
      </c>
      <c r="CR179" s="8"/>
      <c r="CS179" s="8" t="e">
        <f t="shared" si="3"/>
        <v>#DIV/0!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8" t="e">
        <f t="shared" si="4"/>
        <v>#DIV/0!</v>
      </c>
      <c r="DF179" s="1"/>
      <c r="DG179" s="1"/>
      <c r="DH179" s="1"/>
      <c r="DI179" s="1"/>
      <c r="DJ179" s="1"/>
      <c r="DK179" s="8" t="e">
        <f t="shared" si="5"/>
        <v>#DIV/0!</v>
      </c>
      <c r="DL179" s="1"/>
      <c r="DM179" s="1"/>
      <c r="DN179" s="1"/>
      <c r="DO179" s="1"/>
      <c r="DP179" s="1"/>
      <c r="DQ179" s="1"/>
      <c r="DR179" s="1"/>
      <c r="DS179" s="8" t="e">
        <f t="shared" si="6"/>
        <v>#DIV/0!</v>
      </c>
      <c r="DT179" s="8" t="e">
        <f t="shared" si="7"/>
        <v>#DIV/0!</v>
      </c>
      <c r="DU179" s="1"/>
      <c r="DV179" s="1"/>
      <c r="DW179" s="1"/>
      <c r="DX179" s="1"/>
      <c r="DY179" s="1"/>
      <c r="DZ179" s="8" t="e">
        <f t="shared" si="8"/>
        <v>#DIV/0!</v>
      </c>
      <c r="EA179" s="1"/>
      <c r="EB179" s="1"/>
      <c r="EC179" s="1"/>
      <c r="ED179" s="1"/>
      <c r="EE179" s="1"/>
      <c r="EF179" s="1"/>
      <c r="EG179" s="1"/>
      <c r="EH179" s="1"/>
      <c r="EI179" s="1"/>
      <c r="EJ179" s="8" t="e">
        <f t="shared" si="9"/>
        <v>#DIV/0!</v>
      </c>
      <c r="EO179" s="8" t="e">
        <f t="shared" si="10"/>
        <v>#DIV/0!</v>
      </c>
      <c r="EP179" s="8"/>
      <c r="EQ179" s="8" t="e">
        <f t="shared" si="11"/>
        <v>#DIV/0!</v>
      </c>
      <c r="ER179" s="8"/>
      <c r="ES179" s="8" t="e">
        <f t="shared" si="12"/>
        <v>#DIV/0!</v>
      </c>
      <c r="ET179" s="8"/>
      <c r="EU179" s="9" t="e">
        <f t="shared" si="13"/>
        <v>#DIV/0!</v>
      </c>
      <c r="EV179" s="8"/>
      <c r="FB179" s="1"/>
      <c r="FC179" s="1"/>
      <c r="FD179" s="1"/>
      <c r="FF179" s="1"/>
      <c r="FG179" s="1"/>
    </row>
    <row r="180" spans="1:163" ht="15.75" customHeight="1" x14ac:dyDescent="0.2">
      <c r="A180" s="20">
        <v>44126</v>
      </c>
      <c r="B180" s="21">
        <v>9.0620839054610935E-3</v>
      </c>
      <c r="C180" s="21">
        <v>3.2589442098945966E-2</v>
      </c>
      <c r="D180" s="21">
        <v>-4.3330847969733832E-3</v>
      </c>
      <c r="E180" s="21">
        <v>-9.6295129787222315E-3</v>
      </c>
      <c r="F180" s="21">
        <v>1.3410276324213578E-2</v>
      </c>
      <c r="G180" s="21">
        <v>3.5076722798305239E-2</v>
      </c>
      <c r="H180" s="21">
        <v>-6.163347707668688E-3</v>
      </c>
      <c r="I180" s="21">
        <v>5.5458702274801888E-3</v>
      </c>
      <c r="J180" s="21">
        <v>2.2762048716794235E-2</v>
      </c>
      <c r="K180" s="21">
        <v>7.4488240129904747E-3</v>
      </c>
      <c r="L180" s="21">
        <v>6.0699999999999999E-3</v>
      </c>
      <c r="M180" s="21">
        <v>7.9600000000000001E-3</v>
      </c>
      <c r="N180" s="21">
        <v>3.4709999999999998E-2</v>
      </c>
      <c r="O180" s="21">
        <v>4.1999999999999997E-3</v>
      </c>
      <c r="P180" s="21">
        <v>1.4500000000000001E-2</v>
      </c>
      <c r="Q180" s="21">
        <v>4.2000000000000002E-4</v>
      </c>
      <c r="R180" s="21">
        <v>4.5500000000000002E-3</v>
      </c>
      <c r="S180" s="21">
        <v>-1.8100000000000002E-2</v>
      </c>
      <c r="T180" s="21">
        <v>3.1300000000000001E-2</v>
      </c>
      <c r="U180" s="21">
        <v>1.3708370027459163E-2</v>
      </c>
      <c r="V180" s="21">
        <v>1.2196766514924946E-2</v>
      </c>
      <c r="W180" s="21">
        <v>-1.1844500025841458E-2</v>
      </c>
      <c r="X180" s="21">
        <v>-1.264505784727281E-2</v>
      </c>
      <c r="Y180" s="21">
        <v>9.0786639332040547E-3</v>
      </c>
      <c r="Z180" s="21">
        <v>7.3173936793397504E-3</v>
      </c>
      <c r="AA180" s="21">
        <v>9.0668603618140158E-3</v>
      </c>
      <c r="AB180" s="21">
        <v>1.0168390558779172E-2</v>
      </c>
      <c r="AC180" s="21">
        <v>-2.2198687285535858E-3</v>
      </c>
      <c r="AD180" s="21">
        <v>3.2042751047735357E-3</v>
      </c>
      <c r="AE180" s="21">
        <v>-5.90381989165281E-3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8" t="e">
        <f t="shared" si="0"/>
        <v>#DIV/0!</v>
      </c>
      <c r="CK180" s="1"/>
      <c r="CL180" s="1"/>
      <c r="CM180" s="1"/>
      <c r="CN180" s="1"/>
      <c r="CO180" s="8" t="e">
        <f t="shared" si="1"/>
        <v>#DIV/0!</v>
      </c>
      <c r="CP180" s="8"/>
      <c r="CQ180" s="8" t="e">
        <f t="shared" si="2"/>
        <v>#DIV/0!</v>
      </c>
      <c r="CR180" s="8"/>
      <c r="CS180" s="8" t="e">
        <f t="shared" si="3"/>
        <v>#DIV/0!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8" t="e">
        <f t="shared" si="4"/>
        <v>#DIV/0!</v>
      </c>
      <c r="DF180" s="1"/>
      <c r="DG180" s="1"/>
      <c r="DH180" s="1"/>
      <c r="DI180" s="1"/>
      <c r="DJ180" s="1"/>
      <c r="DK180" s="8" t="e">
        <f t="shared" si="5"/>
        <v>#DIV/0!</v>
      </c>
      <c r="DL180" s="1"/>
      <c r="DM180" s="1"/>
      <c r="DN180" s="1"/>
      <c r="DO180" s="1"/>
      <c r="DP180" s="1"/>
      <c r="DQ180" s="1"/>
      <c r="DR180" s="1"/>
      <c r="DS180" s="8" t="e">
        <f t="shared" si="6"/>
        <v>#DIV/0!</v>
      </c>
      <c r="DT180" s="8" t="e">
        <f t="shared" si="7"/>
        <v>#DIV/0!</v>
      </c>
      <c r="DU180" s="1"/>
      <c r="DV180" s="1"/>
      <c r="DW180" s="1"/>
      <c r="DX180" s="1"/>
      <c r="DY180" s="1"/>
      <c r="DZ180" s="8" t="e">
        <f t="shared" si="8"/>
        <v>#DIV/0!</v>
      </c>
      <c r="EA180" s="1"/>
      <c r="EB180" s="1"/>
      <c r="EC180" s="1"/>
      <c r="ED180" s="1"/>
      <c r="EE180" s="1"/>
      <c r="EF180" s="1"/>
      <c r="EG180" s="1"/>
      <c r="EH180" s="1"/>
      <c r="EI180" s="1"/>
      <c r="EJ180" s="8" t="e">
        <f t="shared" si="9"/>
        <v>#DIV/0!</v>
      </c>
      <c r="EO180" s="8" t="e">
        <f t="shared" si="10"/>
        <v>#DIV/0!</v>
      </c>
      <c r="EP180" s="8"/>
      <c r="EQ180" s="8" t="e">
        <f t="shared" si="11"/>
        <v>#DIV/0!</v>
      </c>
      <c r="ER180" s="8"/>
      <c r="ES180" s="8" t="e">
        <f t="shared" si="12"/>
        <v>#DIV/0!</v>
      </c>
      <c r="ET180" s="8"/>
      <c r="EU180" s="9" t="e">
        <f t="shared" si="13"/>
        <v>#DIV/0!</v>
      </c>
      <c r="EV180" s="8"/>
      <c r="FB180" s="1"/>
      <c r="FC180" s="1"/>
      <c r="FD180" s="1"/>
      <c r="FF180" s="1"/>
      <c r="FG180" s="1"/>
    </row>
    <row r="181" spans="1:163" ht="15.75" customHeight="1" x14ac:dyDescent="0.2">
      <c r="A181" s="20">
        <v>44127</v>
      </c>
      <c r="B181" s="21">
        <v>-5.3449365154144609E-3</v>
      </c>
      <c r="C181" s="21">
        <v>-3.7035870056080646E-2</v>
      </c>
      <c r="D181" s="21">
        <v>-3.6032907994007321E-3</v>
      </c>
      <c r="E181" s="21">
        <v>-6.1527989936068662E-3</v>
      </c>
      <c r="F181" s="21">
        <v>-6.3267025518788681E-3</v>
      </c>
      <c r="G181" s="21">
        <v>-1.1372322330424459E-2</v>
      </c>
      <c r="H181" s="21">
        <v>0</v>
      </c>
      <c r="I181" s="21">
        <v>-5.9579015476892159E-3</v>
      </c>
      <c r="J181" s="21">
        <v>-7.4349784875180902E-3</v>
      </c>
      <c r="K181" s="21">
        <v>-0.1117714568583968</v>
      </c>
      <c r="L181" s="21">
        <v>2.0699999999999998E-3</v>
      </c>
      <c r="M181" s="21">
        <v>1.1000000000000001E-3</v>
      </c>
      <c r="N181" s="21">
        <v>8.9999999999999993E-3</v>
      </c>
      <c r="O181" s="21">
        <v>-1.92E-3</v>
      </c>
      <c r="P181" s="21">
        <v>7.7999999999999996E-3</v>
      </c>
      <c r="Q181" s="21">
        <v>6.2199999999999998E-3</v>
      </c>
      <c r="R181" s="21">
        <v>-2.3000000000000001E-4</v>
      </c>
      <c r="S181" s="21">
        <v>3.3999999999999998E-3</v>
      </c>
      <c r="T181" s="21">
        <v>-1.017E-2</v>
      </c>
      <c r="U181" s="21">
        <v>-3.1620579706478393E-3</v>
      </c>
      <c r="V181" s="21">
        <v>-1.754215438642298E-3</v>
      </c>
      <c r="W181" s="21">
        <v>6.5229953355329991E-3</v>
      </c>
      <c r="X181" s="21">
        <v>6.5532419281510591E-3</v>
      </c>
      <c r="Y181" s="21">
        <v>-1.3486178712935292E-3</v>
      </c>
      <c r="Z181" s="21">
        <v>6.1740651752924813E-3</v>
      </c>
      <c r="AA181" s="21">
        <v>1.484036804349771E-2</v>
      </c>
      <c r="AB181" s="21">
        <v>1.092907053219023E-2</v>
      </c>
      <c r="AC181" s="21">
        <v>1.0101010109578978E-4</v>
      </c>
      <c r="AD181" s="21">
        <v>1.4030673583393558E-2</v>
      </c>
      <c r="AE181" s="21">
        <v>2.087683430483895E-3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8" t="e">
        <f t="shared" si="0"/>
        <v>#DIV/0!</v>
      </c>
      <c r="CK181" s="1"/>
      <c r="CL181" s="1"/>
      <c r="CM181" s="1"/>
      <c r="CN181" s="1"/>
      <c r="CO181" s="8" t="e">
        <f t="shared" si="1"/>
        <v>#DIV/0!</v>
      </c>
      <c r="CP181" s="8"/>
      <c r="CQ181" s="8" t="e">
        <f t="shared" si="2"/>
        <v>#DIV/0!</v>
      </c>
      <c r="CR181" s="8"/>
      <c r="CS181" s="8" t="e">
        <f t="shared" si="3"/>
        <v>#DIV/0!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8" t="e">
        <f t="shared" si="4"/>
        <v>#DIV/0!</v>
      </c>
      <c r="DF181" s="1"/>
      <c r="DG181" s="1"/>
      <c r="DH181" s="1"/>
      <c r="DI181" s="1"/>
      <c r="DJ181" s="1"/>
      <c r="DK181" s="8" t="e">
        <f t="shared" si="5"/>
        <v>#DIV/0!</v>
      </c>
      <c r="DL181" s="1"/>
      <c r="DM181" s="1"/>
      <c r="DN181" s="1"/>
      <c r="DO181" s="1"/>
      <c r="DP181" s="1"/>
      <c r="DQ181" s="1"/>
      <c r="DR181" s="1"/>
      <c r="DS181" s="8" t="e">
        <f t="shared" si="6"/>
        <v>#DIV/0!</v>
      </c>
      <c r="DT181" s="8" t="e">
        <f t="shared" si="7"/>
        <v>#DIV/0!</v>
      </c>
      <c r="DU181" s="1"/>
      <c r="DV181" s="1"/>
      <c r="DW181" s="1"/>
      <c r="DX181" s="1"/>
      <c r="DY181" s="1"/>
      <c r="DZ181" s="8" t="e">
        <f t="shared" si="8"/>
        <v>#DIV/0!</v>
      </c>
      <c r="EA181" s="1"/>
      <c r="EB181" s="1"/>
      <c r="EC181" s="1"/>
      <c r="ED181" s="1"/>
      <c r="EE181" s="1"/>
      <c r="EF181" s="1"/>
      <c r="EG181" s="1"/>
      <c r="EH181" s="1"/>
      <c r="EI181" s="1"/>
      <c r="EJ181" s="8" t="e">
        <f t="shared" si="9"/>
        <v>#DIV/0!</v>
      </c>
      <c r="EO181" s="8" t="e">
        <f t="shared" si="10"/>
        <v>#DIV/0!</v>
      </c>
      <c r="EP181" s="8"/>
      <c r="EQ181" s="8" t="e">
        <f t="shared" si="11"/>
        <v>#DIV/0!</v>
      </c>
      <c r="ER181" s="8"/>
      <c r="ES181" s="8" t="e">
        <f t="shared" si="12"/>
        <v>#DIV/0!</v>
      </c>
      <c r="ET181" s="8"/>
      <c r="EU181" s="9" t="e">
        <f t="shared" si="13"/>
        <v>#DIV/0!</v>
      </c>
      <c r="EV181" s="8"/>
      <c r="FB181" s="1"/>
      <c r="FC181" s="1"/>
      <c r="FD181" s="1"/>
      <c r="FF181" s="1"/>
      <c r="FG181" s="1"/>
    </row>
    <row r="182" spans="1:163" ht="15.75" customHeight="1" x14ac:dyDescent="0.2">
      <c r="A182" s="20">
        <v>44130</v>
      </c>
      <c r="B182" s="21">
        <v>-2.1670094309390139E-2</v>
      </c>
      <c r="C182" s="21">
        <v>-4.1449378185932861E-2</v>
      </c>
      <c r="D182" s="21">
        <v>-1.0043221238837934E-2</v>
      </c>
      <c r="E182" s="21">
        <v>8.692250863814551E-5</v>
      </c>
      <c r="F182" s="21">
        <v>-3.2493289297703218E-2</v>
      </c>
      <c r="G182" s="21">
        <v>-2.2717163944569688E-2</v>
      </c>
      <c r="H182" s="21">
        <v>-3.0071556036914478E-2</v>
      </c>
      <c r="I182" s="21">
        <v>-2.8848154337658392E-2</v>
      </c>
      <c r="J182" s="21">
        <v>-3.106899978062622E-2</v>
      </c>
      <c r="K182" s="21">
        <v>-3.1186682536583119E-2</v>
      </c>
      <c r="L182" s="21">
        <v>-3.313E-2</v>
      </c>
      <c r="M182" s="21">
        <v>-8.7799999999999996E-3</v>
      </c>
      <c r="N182" s="21">
        <v>-2.5069999999999999E-2</v>
      </c>
      <c r="O182" s="21">
        <v>-1.9599999999999999E-2</v>
      </c>
      <c r="P182" s="21">
        <v>-1.248E-2</v>
      </c>
      <c r="Q182" s="21">
        <v>-2.8850000000000001E-2</v>
      </c>
      <c r="R182" s="21">
        <v>-1.2540000000000001E-2</v>
      </c>
      <c r="S182" s="21">
        <v>-3.4680000000000002E-2</v>
      </c>
      <c r="T182" s="21">
        <v>-3.9800000000000002E-2</v>
      </c>
      <c r="U182" s="21">
        <v>-1.435431345168328E-2</v>
      </c>
      <c r="V182" s="21">
        <v>-1.9203899039481401E-2</v>
      </c>
      <c r="W182" s="21">
        <v>-2.4901114890836414E-2</v>
      </c>
      <c r="X182" s="21">
        <v>-7.6142499852452934E-3</v>
      </c>
      <c r="Y182" s="21">
        <v>-3.5800356657002368E-2</v>
      </c>
      <c r="Z182" s="21">
        <v>-3.3995587772177892E-2</v>
      </c>
      <c r="AA182" s="21">
        <v>-2.3071120901311887E-2</v>
      </c>
      <c r="AB182" s="21">
        <v>-2.5913463580969111E-3</v>
      </c>
      <c r="AC182" s="21">
        <v>-2.5264717021977835E-2</v>
      </c>
      <c r="AD182" s="21">
        <v>-2.2060695318658403E-2</v>
      </c>
      <c r="AE182" s="21">
        <v>-1.1817906151160965E-2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8" t="e">
        <f t="shared" si="0"/>
        <v>#DIV/0!</v>
      </c>
      <c r="CK182" s="1"/>
      <c r="CL182" s="1"/>
      <c r="CM182" s="1"/>
      <c r="CN182" s="1"/>
      <c r="CO182" s="8" t="e">
        <f t="shared" si="1"/>
        <v>#DIV/0!</v>
      </c>
      <c r="CP182" s="8"/>
      <c r="CQ182" s="8" t="e">
        <f t="shared" si="2"/>
        <v>#DIV/0!</v>
      </c>
      <c r="CR182" s="8"/>
      <c r="CS182" s="8" t="e">
        <f t="shared" si="3"/>
        <v>#DIV/0!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8" t="e">
        <f t="shared" si="4"/>
        <v>#DIV/0!</v>
      </c>
      <c r="DF182" s="1"/>
      <c r="DG182" s="1"/>
      <c r="DH182" s="1"/>
      <c r="DI182" s="1"/>
      <c r="DJ182" s="1"/>
      <c r="DK182" s="8" t="e">
        <f t="shared" si="5"/>
        <v>#DIV/0!</v>
      </c>
      <c r="DL182" s="1"/>
      <c r="DM182" s="1"/>
      <c r="DN182" s="1"/>
      <c r="DO182" s="1"/>
      <c r="DP182" s="1"/>
      <c r="DQ182" s="1"/>
      <c r="DR182" s="1"/>
      <c r="DS182" s="8" t="e">
        <f t="shared" si="6"/>
        <v>#DIV/0!</v>
      </c>
      <c r="DT182" s="8" t="e">
        <f t="shared" si="7"/>
        <v>#DIV/0!</v>
      </c>
      <c r="DU182" s="1"/>
      <c r="DV182" s="1"/>
      <c r="DW182" s="1"/>
      <c r="DX182" s="1"/>
      <c r="DY182" s="1"/>
      <c r="DZ182" s="8" t="e">
        <f t="shared" si="8"/>
        <v>#DIV/0!</v>
      </c>
      <c r="EA182" s="1"/>
      <c r="EB182" s="1"/>
      <c r="EC182" s="1"/>
      <c r="ED182" s="1"/>
      <c r="EE182" s="1"/>
      <c r="EF182" s="1"/>
      <c r="EG182" s="1"/>
      <c r="EH182" s="1"/>
      <c r="EI182" s="1"/>
      <c r="EJ182" s="8" t="e">
        <f t="shared" si="9"/>
        <v>#DIV/0!</v>
      </c>
      <c r="EO182" s="8" t="e">
        <f t="shared" si="10"/>
        <v>#DIV/0!</v>
      </c>
      <c r="EP182" s="8"/>
      <c r="EQ182" s="8" t="e">
        <f t="shared" si="11"/>
        <v>#DIV/0!</v>
      </c>
      <c r="ER182" s="8"/>
      <c r="ES182" s="8" t="e">
        <f t="shared" si="12"/>
        <v>#DIV/0!</v>
      </c>
      <c r="ET182" s="8"/>
      <c r="EU182" s="9" t="e">
        <f t="shared" si="13"/>
        <v>#DIV/0!</v>
      </c>
      <c r="EV182" s="8"/>
      <c r="FB182" s="1"/>
      <c r="FC182" s="1"/>
      <c r="FD182" s="1"/>
      <c r="FF182" s="1"/>
      <c r="FG182" s="1"/>
    </row>
    <row r="183" spans="1:163" ht="15.75" customHeight="1" x14ac:dyDescent="0.2">
      <c r="A183" s="20">
        <v>44131</v>
      </c>
      <c r="B183" s="21">
        <v>-3.1360496537952233E-2</v>
      </c>
      <c r="C183" s="21">
        <v>-2.0333321351129606E-2</v>
      </c>
      <c r="D183" s="21">
        <v>-6.3789666512019784E-3</v>
      </c>
      <c r="E183" s="21">
        <v>1.3382457435017005E-2</v>
      </c>
      <c r="F183" s="21">
        <v>-3.2951192051454768E-2</v>
      </c>
      <c r="G183" s="21">
        <v>-2.0363822233081166E-2</v>
      </c>
      <c r="H183" s="21">
        <v>-2.1465809457896678E-2</v>
      </c>
      <c r="I183" s="21">
        <v>-1.2377452085180631E-2</v>
      </c>
      <c r="J183" s="21">
        <v>-2.0302252587612177E-2</v>
      </c>
      <c r="K183" s="21">
        <v>-2.3387813526096736E-2</v>
      </c>
      <c r="L183" s="21">
        <v>-1.49E-2</v>
      </c>
      <c r="M183" s="21">
        <v>-5.7099999999999998E-3</v>
      </c>
      <c r="N183" s="21">
        <v>-1.9050000000000001E-2</v>
      </c>
      <c r="O183" s="21">
        <v>-5.8100000000000001E-3</v>
      </c>
      <c r="P183" s="21">
        <v>-1.0840000000000001E-2</v>
      </c>
      <c r="Q183" s="21">
        <v>1.498E-2</v>
      </c>
      <c r="R183" s="21">
        <v>-2.96E-3</v>
      </c>
      <c r="S183" s="21">
        <v>3.381E-2</v>
      </c>
      <c r="T183" s="21">
        <v>-3.5380000000000002E-2</v>
      </c>
      <c r="U183" s="21">
        <v>2.006018726865766E-3</v>
      </c>
      <c r="V183" s="21">
        <v>-2.7520511077472054E-2</v>
      </c>
      <c r="W183" s="21">
        <v>2.8939392212612579E-3</v>
      </c>
      <c r="X183" s="21">
        <v>7.4737709515102424E-3</v>
      </c>
      <c r="Y183" s="21">
        <v>-2.0363916927304718E-2</v>
      </c>
      <c r="Z183" s="21">
        <v>-6.0638096625324055E-3</v>
      </c>
      <c r="AA183" s="21">
        <v>-7.9245873635862343E-3</v>
      </c>
      <c r="AB183" s="21">
        <v>-7.4659605411660059E-3</v>
      </c>
      <c r="AC183" s="21">
        <v>-1.571300566455611E-2</v>
      </c>
      <c r="AD183" s="21">
        <v>-3.3058603902421123E-2</v>
      </c>
      <c r="AE183" s="21">
        <v>4.9819420306709819E-3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8" t="e">
        <f t="shared" si="0"/>
        <v>#DIV/0!</v>
      </c>
      <c r="CK183" s="1"/>
      <c r="CL183" s="1"/>
      <c r="CM183" s="1"/>
      <c r="CN183" s="1"/>
      <c r="CO183" s="8" t="e">
        <f t="shared" si="1"/>
        <v>#DIV/0!</v>
      </c>
      <c r="CP183" s="8"/>
      <c r="CQ183" s="8" t="e">
        <f t="shared" si="2"/>
        <v>#DIV/0!</v>
      </c>
      <c r="CR183" s="8"/>
      <c r="CS183" s="8" t="e">
        <f t="shared" si="3"/>
        <v>#DIV/0!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8" t="e">
        <f t="shared" si="4"/>
        <v>#DIV/0!</v>
      </c>
      <c r="DF183" s="1"/>
      <c r="DG183" s="1"/>
      <c r="DH183" s="1"/>
      <c r="DI183" s="1"/>
      <c r="DJ183" s="1"/>
      <c r="DK183" s="8" t="e">
        <f t="shared" si="5"/>
        <v>#DIV/0!</v>
      </c>
      <c r="DL183" s="1"/>
      <c r="DM183" s="1"/>
      <c r="DN183" s="1"/>
      <c r="DO183" s="1"/>
      <c r="DP183" s="1"/>
      <c r="DQ183" s="1"/>
      <c r="DR183" s="1"/>
      <c r="DS183" s="8" t="e">
        <f t="shared" si="6"/>
        <v>#DIV/0!</v>
      </c>
      <c r="DT183" s="8" t="e">
        <f t="shared" si="7"/>
        <v>#DIV/0!</v>
      </c>
      <c r="DU183" s="1"/>
      <c r="DV183" s="1"/>
      <c r="DW183" s="1"/>
      <c r="DX183" s="1"/>
      <c r="DY183" s="1"/>
      <c r="DZ183" s="8" t="e">
        <f t="shared" si="8"/>
        <v>#DIV/0!</v>
      </c>
      <c r="EA183" s="1"/>
      <c r="EB183" s="1"/>
      <c r="EC183" s="1"/>
      <c r="ED183" s="1"/>
      <c r="EE183" s="1"/>
      <c r="EF183" s="1"/>
      <c r="EG183" s="1"/>
      <c r="EH183" s="1"/>
      <c r="EI183" s="1"/>
      <c r="EJ183" s="8" t="e">
        <f t="shared" si="9"/>
        <v>#DIV/0!</v>
      </c>
      <c r="EO183" s="8" t="e">
        <f t="shared" si="10"/>
        <v>#DIV/0!</v>
      </c>
      <c r="EP183" s="8"/>
      <c r="EQ183" s="8" t="e">
        <f t="shared" si="11"/>
        <v>#DIV/0!</v>
      </c>
      <c r="ER183" s="8"/>
      <c r="ES183" s="8" t="e">
        <f t="shared" si="12"/>
        <v>#DIV/0!</v>
      </c>
      <c r="ET183" s="8"/>
      <c r="EU183" s="9" t="e">
        <f t="shared" si="13"/>
        <v>#DIV/0!</v>
      </c>
      <c r="EV183" s="8"/>
      <c r="FB183" s="1"/>
      <c r="FC183" s="1"/>
      <c r="FD183" s="1"/>
      <c r="FF183" s="1"/>
      <c r="FG183" s="1"/>
    </row>
    <row r="184" spans="1:163" ht="15.75" customHeight="1" x14ac:dyDescent="0.2">
      <c r="A184" s="20">
        <v>44132</v>
      </c>
      <c r="B184" s="21">
        <v>-1.5646833174768157E-2</v>
      </c>
      <c r="C184" s="21">
        <v>-3.5708506213622669E-2</v>
      </c>
      <c r="D184" s="21">
        <v>-3.2196305859764594E-2</v>
      </c>
      <c r="E184" s="21">
        <v>-4.7418892099909918E-2</v>
      </c>
      <c r="F184" s="21">
        <v>-4.3686371997263551E-2</v>
      </c>
      <c r="G184" s="21">
        <v>-3.8570658335948492E-2</v>
      </c>
      <c r="H184" s="21">
        <v>-3.1967450639695923E-2</v>
      </c>
      <c r="I184" s="21">
        <v>-3.0302045954428682E-2</v>
      </c>
      <c r="J184" s="21">
        <v>-3.4098024472586606E-2</v>
      </c>
      <c r="K184" s="21">
        <v>-3.092915353993643E-2</v>
      </c>
      <c r="L184" s="21">
        <v>-3.601E-2</v>
      </c>
      <c r="M184" s="21">
        <v>-3.4029999999999998E-2</v>
      </c>
      <c r="N184" s="21">
        <v>-2.8490000000000001E-2</v>
      </c>
      <c r="O184" s="21">
        <v>-3.7839999999999999E-2</v>
      </c>
      <c r="P184" s="21">
        <v>-2.3480000000000001E-2</v>
      </c>
      <c r="Q184" s="21">
        <v>-5.0840000000000003E-2</v>
      </c>
      <c r="R184" s="21">
        <v>-4.7280000000000003E-2</v>
      </c>
      <c r="S184" s="21">
        <v>-4.8579999999999998E-2</v>
      </c>
      <c r="T184" s="21">
        <v>-4.6809999999999997E-2</v>
      </c>
      <c r="U184" s="21">
        <v>-3.965367259815946E-2</v>
      </c>
      <c r="V184" s="21">
        <v>-3.0667859372974737E-2</v>
      </c>
      <c r="W184" s="21">
        <v>-2.6055338107281167E-2</v>
      </c>
      <c r="X184" s="21">
        <v>-3.3572183671773968E-2</v>
      </c>
      <c r="Y184" s="21">
        <v>2.0034753000698721E-2</v>
      </c>
      <c r="Z184" s="21">
        <v>-4.0041745915771379E-2</v>
      </c>
      <c r="AA184" s="21">
        <v>-3.9813694148451297E-2</v>
      </c>
      <c r="AB184" s="21">
        <v>-1.8823671286691535E-2</v>
      </c>
      <c r="AC184" s="21">
        <v>-4.9561270613745288E-2</v>
      </c>
      <c r="AD184" s="21">
        <v>-3.9954315507032552E-2</v>
      </c>
      <c r="AE184" s="21">
        <v>-2.0007029790601927E-2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8" t="e">
        <f t="shared" si="0"/>
        <v>#DIV/0!</v>
      </c>
      <c r="CK184" s="1"/>
      <c r="CL184" s="1"/>
      <c r="CM184" s="1"/>
      <c r="CN184" s="1"/>
      <c r="CO184" s="8" t="e">
        <f t="shared" si="1"/>
        <v>#DIV/0!</v>
      </c>
      <c r="CP184" s="8"/>
      <c r="CQ184" s="8" t="e">
        <f t="shared" si="2"/>
        <v>#DIV/0!</v>
      </c>
      <c r="CR184" s="8"/>
      <c r="CS184" s="8" t="e">
        <f t="shared" si="3"/>
        <v>#DIV/0!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8" t="e">
        <f t="shared" si="4"/>
        <v>#DIV/0!</v>
      </c>
      <c r="DF184" s="1"/>
      <c r="DG184" s="1"/>
      <c r="DH184" s="1"/>
      <c r="DI184" s="1"/>
      <c r="DJ184" s="1"/>
      <c r="DK184" s="8" t="e">
        <f t="shared" si="5"/>
        <v>#DIV/0!</v>
      </c>
      <c r="DL184" s="1"/>
      <c r="DM184" s="1"/>
      <c r="DN184" s="1"/>
      <c r="DO184" s="1"/>
      <c r="DP184" s="1"/>
      <c r="DQ184" s="1"/>
      <c r="DR184" s="1"/>
      <c r="DS184" s="8" t="e">
        <f t="shared" si="6"/>
        <v>#DIV/0!</v>
      </c>
      <c r="DT184" s="8" t="e">
        <f t="shared" si="7"/>
        <v>#DIV/0!</v>
      </c>
      <c r="DU184" s="1"/>
      <c r="DV184" s="1"/>
      <c r="DW184" s="1"/>
      <c r="DX184" s="1"/>
      <c r="DY184" s="1"/>
      <c r="DZ184" s="8" t="e">
        <f t="shared" si="8"/>
        <v>#DIV/0!</v>
      </c>
      <c r="EA184" s="1"/>
      <c r="EB184" s="1"/>
      <c r="EC184" s="1"/>
      <c r="ED184" s="1"/>
      <c r="EE184" s="1"/>
      <c r="EF184" s="1"/>
      <c r="EG184" s="1"/>
      <c r="EH184" s="1"/>
      <c r="EI184" s="1"/>
      <c r="EJ184" s="8" t="e">
        <f t="shared" si="9"/>
        <v>#DIV/0!</v>
      </c>
      <c r="EO184" s="8" t="e">
        <f t="shared" si="10"/>
        <v>#DIV/0!</v>
      </c>
      <c r="EP184" s="8"/>
      <c r="EQ184" s="8" t="e">
        <f t="shared" si="11"/>
        <v>#DIV/0!</v>
      </c>
      <c r="ER184" s="8"/>
      <c r="ES184" s="8" t="e">
        <f t="shared" si="12"/>
        <v>#DIV/0!</v>
      </c>
      <c r="ET184" s="8"/>
      <c r="EU184" s="9" t="e">
        <f t="shared" si="13"/>
        <v>#DIV/0!</v>
      </c>
      <c r="EV184" s="8"/>
      <c r="FB184" s="1"/>
      <c r="FC184" s="1"/>
      <c r="FD184" s="1"/>
      <c r="FF184" s="1"/>
      <c r="FG184" s="1"/>
    </row>
    <row r="185" spans="1:163" ht="15.75" customHeight="1" x14ac:dyDescent="0.2">
      <c r="A185" s="20">
        <v>44133</v>
      </c>
      <c r="B185" s="21">
        <v>-3.1544746484096607E-4</v>
      </c>
      <c r="C185" s="21">
        <v>-5.8028301003574378E-3</v>
      </c>
      <c r="D185" s="21">
        <v>6.6329123881131158E-3</v>
      </c>
      <c r="E185" s="21">
        <v>3.6380490953719251E-2</v>
      </c>
      <c r="F185" s="21">
        <v>2.2954936568760163E-2</v>
      </c>
      <c r="G185" s="21">
        <v>2.8303776162851724E-2</v>
      </c>
      <c r="H185" s="21">
        <v>-5.6022410428813673E-4</v>
      </c>
      <c r="I185" s="21">
        <v>2.3406952918577043E-2</v>
      </c>
      <c r="J185" s="21">
        <v>2.1120627919822818E-2</v>
      </c>
      <c r="K185" s="21">
        <v>-3.1688573370901854E-3</v>
      </c>
      <c r="L185" s="21">
        <v>2.0969999999999999E-2</v>
      </c>
      <c r="M185" s="21">
        <v>-8.4899999999999993E-3</v>
      </c>
      <c r="N185" s="21">
        <v>6.4999999999999997E-3</v>
      </c>
      <c r="O185" s="21">
        <v>1.2099999999999999E-3</v>
      </c>
      <c r="P185" s="21">
        <v>-3.81E-3</v>
      </c>
      <c r="Q185" s="21">
        <v>1.001E-2</v>
      </c>
      <c r="R185" s="21">
        <v>6.3699999999999998E-3</v>
      </c>
      <c r="S185" s="21">
        <v>-5.4299999999999999E-3</v>
      </c>
      <c r="T185" s="21">
        <v>1.01E-3</v>
      </c>
      <c r="U185" s="21">
        <v>1.2502606337936289E-3</v>
      </c>
      <c r="V185" s="21">
        <v>8.954202489188576E-4</v>
      </c>
      <c r="W185" s="21">
        <v>-3.3373505454852964E-4</v>
      </c>
      <c r="X185" s="21">
        <v>-6.5399849731394072E-4</v>
      </c>
      <c r="Y185" s="21">
        <v>7.870183269205305E-3</v>
      </c>
      <c r="Z185" s="21">
        <v>2.5583662740541507E-2</v>
      </c>
      <c r="AA185" s="21">
        <v>-1.4125267552011451E-2</v>
      </c>
      <c r="AB185" s="21">
        <v>7.9597130253146967E-3</v>
      </c>
      <c r="AC185" s="21">
        <v>2.1874334194930171E-2</v>
      </c>
      <c r="AD185" s="21">
        <v>-3.142234733519509E-2</v>
      </c>
      <c r="AE185" s="21">
        <v>-8.5726537611834216E-4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8" t="e">
        <f t="shared" si="0"/>
        <v>#DIV/0!</v>
      </c>
      <c r="CK185" s="1"/>
      <c r="CL185" s="1"/>
      <c r="CM185" s="1"/>
      <c r="CN185" s="1"/>
      <c r="CO185" s="8" t="e">
        <f t="shared" si="1"/>
        <v>#DIV/0!</v>
      </c>
      <c r="CP185" s="8"/>
      <c r="CQ185" s="8" t="e">
        <f t="shared" si="2"/>
        <v>#DIV/0!</v>
      </c>
      <c r="CR185" s="8"/>
      <c r="CS185" s="8" t="e">
        <f t="shared" si="3"/>
        <v>#DIV/0!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8" t="e">
        <f t="shared" si="4"/>
        <v>#DIV/0!</v>
      </c>
      <c r="DF185" s="1"/>
      <c r="DG185" s="1"/>
      <c r="DH185" s="1"/>
      <c r="DI185" s="1"/>
      <c r="DJ185" s="1"/>
      <c r="DK185" s="8" t="e">
        <f t="shared" si="5"/>
        <v>#DIV/0!</v>
      </c>
      <c r="DL185" s="1"/>
      <c r="DM185" s="1"/>
      <c r="DN185" s="1"/>
      <c r="DO185" s="1"/>
      <c r="DP185" s="1"/>
      <c r="DQ185" s="1"/>
      <c r="DR185" s="1"/>
      <c r="DS185" s="8" t="e">
        <f t="shared" si="6"/>
        <v>#DIV/0!</v>
      </c>
      <c r="DT185" s="8" t="e">
        <f t="shared" si="7"/>
        <v>#DIV/0!</v>
      </c>
      <c r="DU185" s="1"/>
      <c r="DV185" s="1"/>
      <c r="DW185" s="1"/>
      <c r="DX185" s="1"/>
      <c r="DY185" s="1"/>
      <c r="DZ185" s="8" t="e">
        <f t="shared" si="8"/>
        <v>#DIV/0!</v>
      </c>
      <c r="EA185" s="1"/>
      <c r="EB185" s="1"/>
      <c r="EC185" s="1"/>
      <c r="ED185" s="1"/>
      <c r="EE185" s="1"/>
      <c r="EF185" s="1"/>
      <c r="EG185" s="1"/>
      <c r="EH185" s="1"/>
      <c r="EI185" s="1"/>
      <c r="EJ185" s="8" t="e">
        <f t="shared" si="9"/>
        <v>#DIV/0!</v>
      </c>
      <c r="EO185" s="8" t="e">
        <f t="shared" si="10"/>
        <v>#DIV/0!</v>
      </c>
      <c r="EP185" s="8"/>
      <c r="EQ185" s="8" t="e">
        <f t="shared" si="11"/>
        <v>#DIV/0!</v>
      </c>
      <c r="ER185" s="8"/>
      <c r="ES185" s="8" t="e">
        <f t="shared" si="12"/>
        <v>#DIV/0!</v>
      </c>
      <c r="ET185" s="8"/>
      <c r="EU185" s="9" t="e">
        <f t="shared" si="13"/>
        <v>#DIV/0!</v>
      </c>
      <c r="EV185" s="8"/>
      <c r="FB185" s="1"/>
      <c r="FC185" s="1"/>
      <c r="FD185" s="1"/>
      <c r="FF185" s="1"/>
      <c r="FG185" s="1"/>
    </row>
    <row r="186" spans="1:163" ht="15.75" customHeight="1" x14ac:dyDescent="0.2">
      <c r="A186" s="20">
        <v>44134</v>
      </c>
      <c r="B186" s="21">
        <v>9.2953815883223441E-3</v>
      </c>
      <c r="C186" s="21">
        <v>1.8649558364600156E-3</v>
      </c>
      <c r="D186" s="21">
        <v>-4.0482160354689285E-3</v>
      </c>
      <c r="E186" s="21">
        <v>-5.7648219764147385E-2</v>
      </c>
      <c r="F186" s="21">
        <v>1.5270410934607188E-2</v>
      </c>
      <c r="G186" s="21">
        <v>1.0123007631448598E-2</v>
      </c>
      <c r="H186" s="21">
        <v>5.8667579921642416E-3</v>
      </c>
      <c r="I186" s="21">
        <v>-1.656894237652147E-2</v>
      </c>
      <c r="J186" s="21">
        <v>2.1241094316210448E-3</v>
      </c>
      <c r="K186" s="21">
        <v>3.846593723587719E-3</v>
      </c>
      <c r="L186" s="21">
        <v>2.494E-2</v>
      </c>
      <c r="M186" s="21">
        <v>-5.8E-4</v>
      </c>
      <c r="N186" s="21">
        <v>8.9099999999999995E-3</v>
      </c>
      <c r="O186" s="21">
        <v>-9.11E-3</v>
      </c>
      <c r="P186" s="21">
        <v>-8.9999999999999993E-3</v>
      </c>
      <c r="Q186" s="21">
        <v>-1.1050000000000001E-2</v>
      </c>
      <c r="R186" s="21">
        <v>-2.2890000000000001E-2</v>
      </c>
      <c r="S186" s="21">
        <v>-2.0750000000000001E-2</v>
      </c>
      <c r="T186" s="21">
        <v>-2.665E-2</v>
      </c>
      <c r="U186" s="21">
        <v>8.3263951521572017E-4</v>
      </c>
      <c r="V186" s="21">
        <v>-4.7495999361540642E-3</v>
      </c>
      <c r="W186" s="21">
        <v>-1.0888723013710046E-2</v>
      </c>
      <c r="X186" s="21">
        <v>-3.4222919046354473E-3</v>
      </c>
      <c r="Y186" s="21">
        <v>-1.4393471336772679E-2</v>
      </c>
      <c r="Z186" s="21">
        <v>-2.3888968896166574E-3</v>
      </c>
      <c r="AA186" s="21">
        <v>4.7961722634930135E-3</v>
      </c>
      <c r="AB186" s="21">
        <v>4.0439615550663102E-3</v>
      </c>
      <c r="AC186" s="21">
        <v>-1.7240865703388647E-2</v>
      </c>
      <c r="AD186" s="21">
        <v>1.539402809129092E-2</v>
      </c>
      <c r="AE186" s="21">
        <v>-8.3970780838027032E-3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8" t="e">
        <f t="shared" si="0"/>
        <v>#DIV/0!</v>
      </c>
      <c r="CK186" s="1"/>
      <c r="CL186" s="1"/>
      <c r="CM186" s="1"/>
      <c r="CN186" s="1"/>
      <c r="CO186" s="8" t="e">
        <f t="shared" si="1"/>
        <v>#DIV/0!</v>
      </c>
      <c r="CP186" s="8"/>
      <c r="CQ186" s="8" t="e">
        <f t="shared" si="2"/>
        <v>#DIV/0!</v>
      </c>
      <c r="CR186" s="8"/>
      <c r="CS186" s="8" t="e">
        <f t="shared" si="3"/>
        <v>#DIV/0!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8" t="e">
        <f t="shared" si="4"/>
        <v>#DIV/0!</v>
      </c>
      <c r="DF186" s="1"/>
      <c r="DG186" s="1"/>
      <c r="DH186" s="1"/>
      <c r="DI186" s="1"/>
      <c r="DJ186" s="1"/>
      <c r="DK186" s="8" t="e">
        <f t="shared" si="5"/>
        <v>#DIV/0!</v>
      </c>
      <c r="DL186" s="1"/>
      <c r="DM186" s="1"/>
      <c r="DN186" s="1"/>
      <c r="DO186" s="1"/>
      <c r="DP186" s="1"/>
      <c r="DQ186" s="1"/>
      <c r="DR186" s="1"/>
      <c r="DS186" s="8" t="e">
        <f t="shared" si="6"/>
        <v>#DIV/0!</v>
      </c>
      <c r="DT186" s="8" t="e">
        <f t="shared" si="7"/>
        <v>#DIV/0!</v>
      </c>
      <c r="DU186" s="1"/>
      <c r="DV186" s="1"/>
      <c r="DW186" s="1"/>
      <c r="DX186" s="1"/>
      <c r="DY186" s="1"/>
      <c r="DZ186" s="8" t="e">
        <f t="shared" si="8"/>
        <v>#DIV/0!</v>
      </c>
      <c r="EA186" s="1"/>
      <c r="EB186" s="1"/>
      <c r="EC186" s="1"/>
      <c r="ED186" s="1"/>
      <c r="EE186" s="1"/>
      <c r="EF186" s="1"/>
      <c r="EG186" s="1"/>
      <c r="EH186" s="1"/>
      <c r="EI186" s="1"/>
      <c r="EJ186" s="8" t="e">
        <f t="shared" si="9"/>
        <v>#DIV/0!</v>
      </c>
      <c r="EO186" s="8" t="e">
        <f t="shared" si="10"/>
        <v>#DIV/0!</v>
      </c>
      <c r="EP186" s="8"/>
      <c r="EQ186" s="8" t="e">
        <f t="shared" si="11"/>
        <v>#DIV/0!</v>
      </c>
      <c r="ER186" s="8"/>
      <c r="ES186" s="8" t="e">
        <f t="shared" si="12"/>
        <v>#DIV/0!</v>
      </c>
      <c r="ET186" s="8"/>
      <c r="EU186" s="9" t="e">
        <f t="shared" si="13"/>
        <v>#DIV/0!</v>
      </c>
      <c r="EV186" s="8"/>
      <c r="FB186" s="1"/>
      <c r="FC186" s="1"/>
      <c r="FD186" s="1"/>
      <c r="FF186" s="1"/>
      <c r="FG186" s="1"/>
    </row>
    <row r="187" spans="1:163" ht="15.75" customHeight="1" x14ac:dyDescent="0.2">
      <c r="A187" s="20">
        <v>44137</v>
      </c>
      <c r="B187" s="21">
        <v>1.8458250903878145E-2</v>
      </c>
      <c r="C187" s="21">
        <v>2.339794781860988E-2</v>
      </c>
      <c r="D187" s="21">
        <v>1.4960818906029473E-2</v>
      </c>
      <c r="E187" s="21">
        <v>-8.2709190029512389E-4</v>
      </c>
      <c r="F187" s="21">
        <v>3.8841046153417408E-2</v>
      </c>
      <c r="G187" s="21">
        <v>3.7420532649133503E-2</v>
      </c>
      <c r="H187" s="21">
        <v>0</v>
      </c>
      <c r="I187" s="21">
        <v>4.9951440448265869E-2</v>
      </c>
      <c r="J187" s="21">
        <v>5.1169006579266839E-2</v>
      </c>
      <c r="K187" s="21">
        <v>4.056800695614469E-3</v>
      </c>
      <c r="L187" s="21">
        <v>1.1129999999999999E-2</v>
      </c>
      <c r="M187" s="21">
        <v>1.146E-2</v>
      </c>
      <c r="N187" s="21">
        <v>2.2290000000000001E-2</v>
      </c>
      <c r="O187" s="21">
        <v>-2.0699999999999998E-3</v>
      </c>
      <c r="P187" s="21">
        <v>1.975E-2</v>
      </c>
      <c r="Q187" s="21">
        <v>-6.8999999999999997E-4</v>
      </c>
      <c r="R187" s="21">
        <v>1.9050000000000001E-2</v>
      </c>
      <c r="S187" s="21">
        <v>7.6999999999999996E-4</v>
      </c>
      <c r="T187" s="21">
        <v>2.8740000000000002E-2</v>
      </c>
      <c r="U187" s="21">
        <v>1.1584738579654403E-2</v>
      </c>
      <c r="V187" s="21">
        <v>6.1175172326375865E-3</v>
      </c>
      <c r="W187" s="21">
        <v>1.4997024959517432E-2</v>
      </c>
      <c r="X187" s="21">
        <v>1.0159739059124477E-2</v>
      </c>
      <c r="Y187" s="21">
        <v>2.6245221395577535E-2</v>
      </c>
      <c r="Z187" s="21">
        <v>-9.2800400843088843E-3</v>
      </c>
      <c r="AA187" s="21">
        <v>2.2552961591677748E-2</v>
      </c>
      <c r="AB187" s="21">
        <v>1.238135966714571E-2</v>
      </c>
      <c r="AC187" s="21">
        <v>1.6537421503498437E-2</v>
      </c>
      <c r="AD187" s="21">
        <v>5.0132221072761128E-2</v>
      </c>
      <c r="AE187" s="21">
        <v>1.1821738965166953E-2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8" t="e">
        <f t="shared" si="0"/>
        <v>#DIV/0!</v>
      </c>
      <c r="CK187" s="1"/>
      <c r="CL187" s="1"/>
      <c r="CM187" s="1"/>
      <c r="CN187" s="1"/>
      <c r="CO187" s="8" t="e">
        <f t="shared" si="1"/>
        <v>#DIV/0!</v>
      </c>
      <c r="CP187" s="8"/>
      <c r="CQ187" s="8" t="e">
        <f t="shared" si="2"/>
        <v>#DIV/0!</v>
      </c>
      <c r="CR187" s="8"/>
      <c r="CS187" s="8" t="e">
        <f t="shared" si="3"/>
        <v>#DIV/0!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8" t="e">
        <f t="shared" si="4"/>
        <v>#DIV/0!</v>
      </c>
      <c r="DF187" s="1"/>
      <c r="DG187" s="1"/>
      <c r="DH187" s="1"/>
      <c r="DI187" s="1"/>
      <c r="DJ187" s="1"/>
      <c r="DK187" s="8" t="e">
        <f t="shared" si="5"/>
        <v>#DIV/0!</v>
      </c>
      <c r="DL187" s="1"/>
      <c r="DM187" s="1"/>
      <c r="DN187" s="1"/>
      <c r="DO187" s="1"/>
      <c r="DP187" s="1"/>
      <c r="DQ187" s="1"/>
      <c r="DR187" s="1"/>
      <c r="DS187" s="8" t="e">
        <f t="shared" si="6"/>
        <v>#DIV/0!</v>
      </c>
      <c r="DT187" s="8" t="e">
        <f t="shared" si="7"/>
        <v>#DIV/0!</v>
      </c>
      <c r="DU187" s="1"/>
      <c r="DV187" s="1"/>
      <c r="DW187" s="1"/>
      <c r="DX187" s="1"/>
      <c r="DY187" s="1"/>
      <c r="DZ187" s="8" t="e">
        <f t="shared" si="8"/>
        <v>#DIV/0!</v>
      </c>
      <c r="EA187" s="1"/>
      <c r="EB187" s="1"/>
      <c r="EC187" s="1"/>
      <c r="ED187" s="1"/>
      <c r="EE187" s="1"/>
      <c r="EF187" s="1"/>
      <c r="EG187" s="1"/>
      <c r="EH187" s="1"/>
      <c r="EI187" s="1"/>
      <c r="EJ187" s="8" t="e">
        <f t="shared" si="9"/>
        <v>#DIV/0!</v>
      </c>
      <c r="EO187" s="8" t="e">
        <f t="shared" si="10"/>
        <v>#DIV/0!</v>
      </c>
      <c r="EP187" s="8"/>
      <c r="EQ187" s="8" t="e">
        <f t="shared" si="11"/>
        <v>#DIV/0!</v>
      </c>
      <c r="ER187" s="8"/>
      <c r="ES187" s="8" t="e">
        <f t="shared" si="12"/>
        <v>#DIV/0!</v>
      </c>
      <c r="ET187" s="8"/>
      <c r="EU187" s="9" t="e">
        <f t="shared" si="13"/>
        <v>#DIV/0!</v>
      </c>
      <c r="EV187" s="8"/>
      <c r="FB187" s="1"/>
      <c r="FC187" s="1"/>
      <c r="FD187" s="1"/>
      <c r="FF187" s="1"/>
      <c r="FG187" s="1"/>
    </row>
    <row r="188" spans="1:163" ht="15.75" customHeight="1" x14ac:dyDescent="0.2">
      <c r="A188" s="20">
        <v>44138</v>
      </c>
      <c r="B188" s="21">
        <v>1.5649581069953317E-2</v>
      </c>
      <c r="C188" s="21">
        <v>3.0473126017395546E-2</v>
      </c>
      <c r="D188" s="21">
        <v>-6.8140007633420922E-4</v>
      </c>
      <c r="E188" s="21">
        <v>1.5236825956194834E-2</v>
      </c>
      <c r="F188" s="21">
        <v>2.67117646209451E-2</v>
      </c>
      <c r="G188" s="21">
        <v>-5.6988131157434917E-3</v>
      </c>
      <c r="H188" s="21">
        <v>2.1494351894030893E-2</v>
      </c>
      <c r="I188" s="21">
        <v>1.8850894825236011E-2</v>
      </c>
      <c r="J188" s="21">
        <v>3.1746898301440153E-2</v>
      </c>
      <c r="K188" s="21">
        <v>8.7336799687546315E-3</v>
      </c>
      <c r="L188" s="21">
        <v>1.1010000000000001E-2</v>
      </c>
      <c r="M188" s="21">
        <v>-1.3699999999999999E-3</v>
      </c>
      <c r="N188" s="21">
        <v>3.1029999999999999E-2</v>
      </c>
      <c r="O188" s="21">
        <v>1.975E-2</v>
      </c>
      <c r="P188" s="21">
        <v>2.7299999999999998E-3</v>
      </c>
      <c r="Q188" s="21">
        <v>2.0060000000000001E-2</v>
      </c>
      <c r="R188" s="21">
        <v>1.7819999999999999E-2</v>
      </c>
      <c r="S188" s="21">
        <v>1.993E-2</v>
      </c>
      <c r="T188" s="21">
        <v>3.3419999999999998E-2</v>
      </c>
      <c r="U188" s="21">
        <v>1.4902796991513414E-2</v>
      </c>
      <c r="V188" s="21">
        <v>3.983728272135395E-2</v>
      </c>
      <c r="W188" s="21">
        <v>2.4193404194745086E-2</v>
      </c>
      <c r="X188" s="21">
        <v>1.9448632460807608E-2</v>
      </c>
      <c r="Y188" s="21">
        <v>1.9340489361941181E-2</v>
      </c>
      <c r="Z188" s="21">
        <v>3.1868353188448162E-2</v>
      </c>
      <c r="AA188" s="21">
        <v>2.9207222540561507E-2</v>
      </c>
      <c r="AB188" s="21">
        <v>8.6617588784903697E-4</v>
      </c>
      <c r="AC188" s="21">
        <v>1.9299408917453156E-2</v>
      </c>
      <c r="AD188" s="21">
        <v>4.319971871945804E-2</v>
      </c>
      <c r="AE188" s="21">
        <v>1.6809492482603747E-2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8" t="e">
        <f t="shared" si="0"/>
        <v>#DIV/0!</v>
      </c>
      <c r="CK188" s="1"/>
      <c r="CL188" s="1"/>
      <c r="CM188" s="1"/>
      <c r="CN188" s="1"/>
      <c r="CO188" s="8" t="e">
        <f t="shared" si="1"/>
        <v>#DIV/0!</v>
      </c>
      <c r="CP188" s="8"/>
      <c r="CQ188" s="8" t="e">
        <f t="shared" si="2"/>
        <v>#DIV/0!</v>
      </c>
      <c r="CR188" s="8"/>
      <c r="CS188" s="8" t="e">
        <f t="shared" si="3"/>
        <v>#DIV/0!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8" t="e">
        <f t="shared" si="4"/>
        <v>#DIV/0!</v>
      </c>
      <c r="DF188" s="1"/>
      <c r="DG188" s="1"/>
      <c r="DH188" s="1"/>
      <c r="DI188" s="1"/>
      <c r="DJ188" s="1"/>
      <c r="DK188" s="8" t="e">
        <f t="shared" si="5"/>
        <v>#DIV/0!</v>
      </c>
      <c r="DL188" s="1"/>
      <c r="DM188" s="1"/>
      <c r="DN188" s="1"/>
      <c r="DO188" s="1"/>
      <c r="DP188" s="1"/>
      <c r="DQ188" s="1"/>
      <c r="DR188" s="1"/>
      <c r="DS188" s="8" t="e">
        <f t="shared" si="6"/>
        <v>#DIV/0!</v>
      </c>
      <c r="DT188" s="8" t="e">
        <f t="shared" si="7"/>
        <v>#DIV/0!</v>
      </c>
      <c r="DU188" s="1"/>
      <c r="DV188" s="1"/>
      <c r="DW188" s="1"/>
      <c r="DX188" s="1"/>
      <c r="DY188" s="1"/>
      <c r="DZ188" s="8" t="e">
        <f t="shared" si="8"/>
        <v>#DIV/0!</v>
      </c>
      <c r="EA188" s="1"/>
      <c r="EB188" s="1"/>
      <c r="EC188" s="1"/>
      <c r="ED188" s="1"/>
      <c r="EE188" s="1"/>
      <c r="EF188" s="1"/>
      <c r="EG188" s="1"/>
      <c r="EH188" s="1"/>
      <c r="EI188" s="1"/>
      <c r="EJ188" s="8" t="e">
        <f t="shared" si="9"/>
        <v>#DIV/0!</v>
      </c>
      <c r="EO188" s="8" t="e">
        <f t="shared" si="10"/>
        <v>#DIV/0!</v>
      </c>
      <c r="EP188" s="8"/>
      <c r="EQ188" s="8" t="e">
        <f t="shared" si="11"/>
        <v>#DIV/0!</v>
      </c>
      <c r="ER188" s="8"/>
      <c r="ES188" s="8" t="e">
        <f t="shared" si="12"/>
        <v>#DIV/0!</v>
      </c>
      <c r="ET188" s="8"/>
      <c r="EU188" s="9" t="e">
        <f t="shared" si="13"/>
        <v>#DIV/0!</v>
      </c>
      <c r="EV188" s="8"/>
      <c r="FB188" s="1"/>
      <c r="FC188" s="1"/>
      <c r="FD188" s="1"/>
      <c r="FF188" s="1"/>
      <c r="FG188" s="1"/>
    </row>
    <row r="189" spans="1:163" ht="15.75" customHeight="1" x14ac:dyDescent="0.2">
      <c r="A189" s="20">
        <v>44139</v>
      </c>
      <c r="B189" s="21">
        <v>-3.2858300385538643E-2</v>
      </c>
      <c r="C189" s="21">
        <v>1.1417303643073235E-3</v>
      </c>
      <c r="D189" s="21">
        <v>4.5612826773047441E-2</v>
      </c>
      <c r="E189" s="21">
        <v>4.0024864147236841E-2</v>
      </c>
      <c r="F189" s="21">
        <v>-7.7209148720666226E-2</v>
      </c>
      <c r="G189" s="21">
        <v>4.1808933784399514E-4</v>
      </c>
      <c r="H189" s="21">
        <v>-3.003415226974213E-3</v>
      </c>
      <c r="I189" s="21">
        <v>-4.7918391595567204E-2</v>
      </c>
      <c r="J189" s="21">
        <v>-1.6754164535659768E-3</v>
      </c>
      <c r="K189" s="21">
        <v>1.8774709395354024E-2</v>
      </c>
      <c r="L189" s="21">
        <v>-0.02</v>
      </c>
      <c r="M189" s="21">
        <v>6.4799999999999996E-3</v>
      </c>
      <c r="N189" s="21">
        <v>-3.1029999999999999E-2</v>
      </c>
      <c r="O189" s="21">
        <v>-8.94E-3</v>
      </c>
      <c r="P189" s="21">
        <v>4.6980000000000001E-2</v>
      </c>
      <c r="Q189" s="21">
        <v>4.7120000000000002E-2</v>
      </c>
      <c r="R189" s="21">
        <v>2.1829999999999999E-2</v>
      </c>
      <c r="S189" s="21">
        <v>5.5809999999999998E-2</v>
      </c>
      <c r="T189" s="21">
        <v>-1.323E-2</v>
      </c>
      <c r="U189" s="21">
        <v>-3.6540844556425707E-3</v>
      </c>
      <c r="V189" s="21">
        <v>-3.031834282951082E-4</v>
      </c>
      <c r="W189" s="21">
        <v>1.9104653619001155E-2</v>
      </c>
      <c r="X189" s="21">
        <v>-4.1155241513340518E-3</v>
      </c>
      <c r="Y189" s="21">
        <v>-2.3545573999266906E-2</v>
      </c>
      <c r="Z189" s="21">
        <v>8.4307376390833789E-3</v>
      </c>
      <c r="AA189" s="21">
        <v>9.8346712301568967E-2</v>
      </c>
      <c r="AB189" s="21">
        <v>-9.2198617799387171E-3</v>
      </c>
      <c r="AC189" s="21">
        <v>2.9454667848283184E-2</v>
      </c>
      <c r="AD189" s="21">
        <v>-2.9188252760588489E-2</v>
      </c>
      <c r="AE189" s="21">
        <v>-5.7596562960186733E-3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8" t="e">
        <f t="shared" si="0"/>
        <v>#DIV/0!</v>
      </c>
      <c r="CK189" s="1"/>
      <c r="CL189" s="1"/>
      <c r="CM189" s="1"/>
      <c r="CN189" s="1"/>
      <c r="CO189" s="8" t="e">
        <f t="shared" si="1"/>
        <v>#DIV/0!</v>
      </c>
      <c r="CP189" s="8"/>
      <c r="CQ189" s="8" t="e">
        <f t="shared" si="2"/>
        <v>#DIV/0!</v>
      </c>
      <c r="CR189" s="8"/>
      <c r="CS189" s="8" t="e">
        <f t="shared" si="3"/>
        <v>#DIV/0!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8" t="e">
        <f t="shared" si="4"/>
        <v>#DIV/0!</v>
      </c>
      <c r="DF189" s="1"/>
      <c r="DG189" s="1"/>
      <c r="DH189" s="1"/>
      <c r="DI189" s="1"/>
      <c r="DJ189" s="1"/>
      <c r="DK189" s="8" t="e">
        <f t="shared" si="5"/>
        <v>#DIV/0!</v>
      </c>
      <c r="DL189" s="1"/>
      <c r="DM189" s="1"/>
      <c r="DN189" s="1"/>
      <c r="DO189" s="1"/>
      <c r="DP189" s="1"/>
      <c r="DQ189" s="1"/>
      <c r="DR189" s="1"/>
      <c r="DS189" s="8" t="e">
        <f t="shared" si="6"/>
        <v>#DIV/0!</v>
      </c>
      <c r="DT189" s="8" t="e">
        <f t="shared" si="7"/>
        <v>#DIV/0!</v>
      </c>
      <c r="DU189" s="1"/>
      <c r="DV189" s="1"/>
      <c r="DW189" s="1"/>
      <c r="DX189" s="1"/>
      <c r="DY189" s="1"/>
      <c r="DZ189" s="8" t="e">
        <f t="shared" si="8"/>
        <v>#DIV/0!</v>
      </c>
      <c r="EA189" s="1"/>
      <c r="EB189" s="1"/>
      <c r="EC189" s="1"/>
      <c r="ED189" s="1"/>
      <c r="EE189" s="1"/>
      <c r="EF189" s="1"/>
      <c r="EG189" s="1"/>
      <c r="EH189" s="1"/>
      <c r="EI189" s="1"/>
      <c r="EJ189" s="8" t="e">
        <f t="shared" si="9"/>
        <v>#DIV/0!</v>
      </c>
      <c r="EO189" s="8" t="e">
        <f t="shared" si="10"/>
        <v>#DIV/0!</v>
      </c>
      <c r="EP189" s="8"/>
      <c r="EQ189" s="8" t="e">
        <f t="shared" si="11"/>
        <v>#DIV/0!</v>
      </c>
      <c r="ER189" s="8"/>
      <c r="ES189" s="8" t="e">
        <f t="shared" si="12"/>
        <v>#DIV/0!</v>
      </c>
      <c r="ET189" s="8"/>
      <c r="EU189" s="9" t="e">
        <f t="shared" si="13"/>
        <v>#DIV/0!</v>
      </c>
      <c r="EV189" s="8"/>
      <c r="FB189" s="1"/>
      <c r="FC189" s="1"/>
      <c r="FD189" s="1"/>
      <c r="FF189" s="1"/>
      <c r="FG189" s="1"/>
    </row>
    <row r="190" spans="1:163" ht="15.75" customHeight="1" x14ac:dyDescent="0.2">
      <c r="A190" s="20">
        <v>44140</v>
      </c>
      <c r="B190" s="21">
        <v>1.8803126963096092E-2</v>
      </c>
      <c r="C190" s="21">
        <v>1.7583096558799451E-2</v>
      </c>
      <c r="D190" s="21">
        <v>7.0949897453649029E-3</v>
      </c>
      <c r="E190" s="21">
        <v>3.4878310970597737E-2</v>
      </c>
      <c r="F190" s="21">
        <v>4.9394307630474574E-2</v>
      </c>
      <c r="G190" s="21">
        <v>5.1421140334124184E-3</v>
      </c>
      <c r="H190" s="21">
        <v>1.7886655723335653E-2</v>
      </c>
      <c r="I190" s="21">
        <v>5.2831400454378431E-2</v>
      </c>
      <c r="J190" s="21">
        <v>2.4132152043508614E-2</v>
      </c>
      <c r="K190" s="21">
        <v>-4.3773255240427605E-4</v>
      </c>
      <c r="L190" s="21">
        <v>2.5319999999999999E-2</v>
      </c>
      <c r="M190" s="21">
        <v>2.5799999999999998E-3</v>
      </c>
      <c r="N190" s="21">
        <v>4.0079999999999998E-2</v>
      </c>
      <c r="O190" s="21">
        <v>6.6800000000000002E-3</v>
      </c>
      <c r="P190" s="21">
        <v>-1.99E-3</v>
      </c>
      <c r="Q190" s="21">
        <v>3.1390000000000001E-2</v>
      </c>
      <c r="R190" s="21">
        <v>1.8360000000000001E-2</v>
      </c>
      <c r="S190" s="21">
        <v>3.7109999999999997E-2</v>
      </c>
      <c r="T190" s="21">
        <v>3.5380000000000002E-2</v>
      </c>
      <c r="U190" s="21">
        <v>5.4761317255872253E-3</v>
      </c>
      <c r="V190" s="21">
        <v>2.5398665886677725E-2</v>
      </c>
      <c r="W190" s="21">
        <v>1.1010189138594053E-2</v>
      </c>
      <c r="X190" s="21">
        <v>1.2296105738860431E-2</v>
      </c>
      <c r="Y190" s="21">
        <v>3.2763681424163055E-2</v>
      </c>
      <c r="Z190" s="21">
        <v>1.4998495657338339E-2</v>
      </c>
      <c r="AA190" s="21">
        <v>-4.5136538793853293E-4</v>
      </c>
      <c r="AB190" s="21">
        <v>1.6122391342709187E-2</v>
      </c>
      <c r="AC190" s="21">
        <v>1.874368604734895E-2</v>
      </c>
      <c r="AD190" s="21">
        <v>3.3460622410125533E-2</v>
      </c>
      <c r="AE190" s="21">
        <v>1.0580626332002912E-2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8" t="e">
        <f t="shared" si="0"/>
        <v>#DIV/0!</v>
      </c>
      <c r="CK190" s="1"/>
      <c r="CL190" s="1"/>
      <c r="CM190" s="1"/>
      <c r="CN190" s="1"/>
      <c r="CO190" s="8" t="e">
        <f t="shared" si="1"/>
        <v>#DIV/0!</v>
      </c>
      <c r="CP190" s="8"/>
      <c r="CQ190" s="8" t="e">
        <f t="shared" si="2"/>
        <v>#DIV/0!</v>
      </c>
      <c r="CR190" s="8"/>
      <c r="CS190" s="8" t="e">
        <f t="shared" si="3"/>
        <v>#DIV/0!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8" t="e">
        <f t="shared" si="4"/>
        <v>#DIV/0!</v>
      </c>
      <c r="DF190" s="1"/>
      <c r="DG190" s="1"/>
      <c r="DH190" s="1"/>
      <c r="DI190" s="1"/>
      <c r="DJ190" s="1"/>
      <c r="DK190" s="8" t="e">
        <f t="shared" si="5"/>
        <v>#DIV/0!</v>
      </c>
      <c r="DL190" s="1"/>
      <c r="DM190" s="1"/>
      <c r="DN190" s="1"/>
      <c r="DO190" s="1"/>
      <c r="DP190" s="1"/>
      <c r="DQ190" s="1"/>
      <c r="DR190" s="1"/>
      <c r="DS190" s="8" t="e">
        <f t="shared" si="6"/>
        <v>#DIV/0!</v>
      </c>
      <c r="DT190" s="8" t="e">
        <f t="shared" si="7"/>
        <v>#DIV/0!</v>
      </c>
      <c r="DU190" s="1"/>
      <c r="DV190" s="1"/>
      <c r="DW190" s="1"/>
      <c r="DX190" s="1"/>
      <c r="DY190" s="1"/>
      <c r="DZ190" s="8" t="e">
        <f t="shared" si="8"/>
        <v>#DIV/0!</v>
      </c>
      <c r="EA190" s="1"/>
      <c r="EB190" s="1"/>
      <c r="EC190" s="1"/>
      <c r="ED190" s="1"/>
      <c r="EE190" s="1"/>
      <c r="EF190" s="1"/>
      <c r="EG190" s="1"/>
      <c r="EH190" s="1"/>
      <c r="EI190" s="1"/>
      <c r="EJ190" s="8" t="e">
        <f t="shared" si="9"/>
        <v>#DIV/0!</v>
      </c>
      <c r="EO190" s="8" t="e">
        <f t="shared" si="10"/>
        <v>#DIV/0!</v>
      </c>
      <c r="EP190" s="8"/>
      <c r="EQ190" s="8" t="e">
        <f t="shared" si="11"/>
        <v>#DIV/0!</v>
      </c>
      <c r="ER190" s="8"/>
      <c r="ES190" s="8" t="e">
        <f t="shared" si="12"/>
        <v>#DIV/0!</v>
      </c>
      <c r="ET190" s="8"/>
      <c r="EU190" s="9" t="e">
        <f t="shared" si="13"/>
        <v>#DIV/0!</v>
      </c>
      <c r="EV190" s="8"/>
      <c r="FB190" s="1"/>
      <c r="FC190" s="1"/>
      <c r="FD190" s="1"/>
      <c r="FF190" s="1"/>
      <c r="FG190" s="1"/>
    </row>
    <row r="191" spans="1:163" ht="15.75" customHeight="1" x14ac:dyDescent="0.2">
      <c r="A191" s="20">
        <v>44141</v>
      </c>
      <c r="B191" s="21">
        <v>-1.1035498636951468E-3</v>
      </c>
      <c r="C191" s="21">
        <v>-1.4579313679843338E-2</v>
      </c>
      <c r="D191" s="21">
        <v>-1.2941076778012304E-3</v>
      </c>
      <c r="E191" s="21">
        <v>-2.8605101113745621E-3</v>
      </c>
      <c r="F191" s="21">
        <v>-1.1098208739735334E-2</v>
      </c>
      <c r="G191" s="21">
        <v>-1.3818350939531446E-2</v>
      </c>
      <c r="H191" s="21">
        <v>8.0257252623039625E-3</v>
      </c>
      <c r="I191" s="21">
        <v>-1.5226631633345528E-2</v>
      </c>
      <c r="J191" s="21">
        <v>5.3870352015294807E-3</v>
      </c>
      <c r="K191" s="21">
        <v>-6.3687488793805289E-3</v>
      </c>
      <c r="L191" s="21">
        <v>-6.3800000000000003E-3</v>
      </c>
      <c r="M191" s="21">
        <v>1.7659999999999999E-2</v>
      </c>
      <c r="N191" s="21">
        <v>-1.341E-2</v>
      </c>
      <c r="O191" s="21">
        <v>1.16E-3</v>
      </c>
      <c r="P191" s="21">
        <v>-1.24E-3</v>
      </c>
      <c r="Q191" s="21">
        <v>1.92E-3</v>
      </c>
      <c r="R191" s="21">
        <v>-6.1900000000000002E-3</v>
      </c>
      <c r="S191" s="21">
        <v>-2.7E-4</v>
      </c>
      <c r="T191" s="21">
        <v>4.13E-3</v>
      </c>
      <c r="U191" s="21">
        <v>2.022449192860017E-4</v>
      </c>
      <c r="V191" s="21">
        <v>-8.4113107858393467E-3</v>
      </c>
      <c r="W191" s="21">
        <v>-5.6482459972087302E-3</v>
      </c>
      <c r="X191" s="21">
        <v>5.9521901160465608E-3</v>
      </c>
      <c r="Y191" s="21">
        <v>-4.0077064368593497E-3</v>
      </c>
      <c r="Z191" s="21">
        <v>3.9305136679944862E-3</v>
      </c>
      <c r="AA191" s="21">
        <v>-1.9776668265172485E-2</v>
      </c>
      <c r="AB191" s="21">
        <v>6.5135643384562365E-3</v>
      </c>
      <c r="AC191" s="21">
        <v>4.1907612266181057E-3</v>
      </c>
      <c r="AD191" s="21">
        <v>-5.8792259138629004E-3</v>
      </c>
      <c r="AE191" s="21">
        <v>1.5904082975622826E-2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8" t="e">
        <f t="shared" si="0"/>
        <v>#DIV/0!</v>
      </c>
      <c r="CK191" s="1"/>
      <c r="CL191" s="1"/>
      <c r="CM191" s="1"/>
      <c r="CN191" s="1"/>
      <c r="CO191" s="8" t="e">
        <f t="shared" si="1"/>
        <v>#DIV/0!</v>
      </c>
      <c r="CP191" s="8"/>
      <c r="CQ191" s="8" t="e">
        <f t="shared" si="2"/>
        <v>#DIV/0!</v>
      </c>
      <c r="CR191" s="8"/>
      <c r="CS191" s="8" t="e">
        <f t="shared" si="3"/>
        <v>#DIV/0!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8" t="e">
        <f t="shared" si="4"/>
        <v>#DIV/0!</v>
      </c>
      <c r="DF191" s="1"/>
      <c r="DG191" s="1"/>
      <c r="DH191" s="1"/>
      <c r="DI191" s="1"/>
      <c r="DJ191" s="1"/>
      <c r="DK191" s="8" t="e">
        <f t="shared" si="5"/>
        <v>#DIV/0!</v>
      </c>
      <c r="DL191" s="1"/>
      <c r="DM191" s="1"/>
      <c r="DN191" s="1"/>
      <c r="DO191" s="1"/>
      <c r="DP191" s="1"/>
      <c r="DQ191" s="1"/>
      <c r="DR191" s="1"/>
      <c r="DS191" s="8" t="e">
        <f t="shared" si="6"/>
        <v>#DIV/0!</v>
      </c>
      <c r="DT191" s="8" t="e">
        <f t="shared" si="7"/>
        <v>#DIV/0!</v>
      </c>
      <c r="DU191" s="1"/>
      <c r="DV191" s="1"/>
      <c r="DW191" s="1"/>
      <c r="DX191" s="1"/>
      <c r="DY191" s="1"/>
      <c r="DZ191" s="8" t="e">
        <f t="shared" si="8"/>
        <v>#DIV/0!</v>
      </c>
      <c r="EA191" s="1"/>
      <c r="EB191" s="1"/>
      <c r="EC191" s="1"/>
      <c r="ED191" s="1"/>
      <c r="EE191" s="1"/>
      <c r="EF191" s="1"/>
      <c r="EG191" s="1"/>
      <c r="EH191" s="1"/>
      <c r="EI191" s="1"/>
      <c r="EJ191" s="8" t="e">
        <f t="shared" si="9"/>
        <v>#DIV/0!</v>
      </c>
      <c r="EO191" s="8" t="e">
        <f t="shared" si="10"/>
        <v>#DIV/0!</v>
      </c>
      <c r="EP191" s="8"/>
      <c r="EQ191" s="8" t="e">
        <f t="shared" si="11"/>
        <v>#DIV/0!</v>
      </c>
      <c r="ER191" s="8"/>
      <c r="ES191" s="8" t="e">
        <f t="shared" si="12"/>
        <v>#DIV/0!</v>
      </c>
      <c r="ET191" s="8"/>
      <c r="EU191" s="9" t="e">
        <f t="shared" si="13"/>
        <v>#DIV/0!</v>
      </c>
      <c r="EV191" s="8"/>
      <c r="FB191" s="1"/>
      <c r="FC191" s="1"/>
      <c r="FD191" s="1"/>
      <c r="FF191" s="1"/>
      <c r="FG191" s="1"/>
    </row>
    <row r="192" spans="1:163" ht="15.75" customHeight="1" x14ac:dyDescent="0.2">
      <c r="A192" s="20">
        <v>44144</v>
      </c>
      <c r="B192" s="21">
        <v>2.5118714386551276E-3</v>
      </c>
      <c r="C192" s="21">
        <v>0.19382135361657649</v>
      </c>
      <c r="D192" s="21">
        <v>1.4271568861781365E-2</v>
      </c>
      <c r="E192" s="21">
        <v>-2.017003828320468E-2</v>
      </c>
      <c r="F192" s="21">
        <v>5.7406383588910079E-2</v>
      </c>
      <c r="G192" s="21">
        <v>0.10970804371722873</v>
      </c>
      <c r="H192" s="21">
        <v>1.7694902465600095E-2</v>
      </c>
      <c r="I192" s="21">
        <v>7.7567518175763933E-2</v>
      </c>
      <c r="J192" s="21">
        <v>6.6750892681494575E-2</v>
      </c>
      <c r="K192" s="21">
        <v>4.615900051966269E-3</v>
      </c>
      <c r="L192" s="21">
        <v>1.298E-2</v>
      </c>
      <c r="M192" s="21">
        <v>2.657E-2</v>
      </c>
      <c r="N192" s="21">
        <v>0.12698000000000001</v>
      </c>
      <c r="O192" s="21">
        <v>-1.554E-2</v>
      </c>
      <c r="P192" s="21">
        <v>1.74E-3</v>
      </c>
      <c r="Q192" s="21">
        <v>-2.4109999999999999E-2</v>
      </c>
      <c r="R192" s="21">
        <v>3.8999999999999999E-4</v>
      </c>
      <c r="S192" s="21">
        <v>-3.3500000000000001E-3</v>
      </c>
      <c r="T192" s="21">
        <v>0.12845000000000001</v>
      </c>
      <c r="U192" s="21">
        <v>6.1183556762635448E-2</v>
      </c>
      <c r="V192" s="21">
        <v>6.5714789213997413E-2</v>
      </c>
      <c r="W192" s="21">
        <v>-5.1508109998804751E-2</v>
      </c>
      <c r="X192" s="21">
        <v>-3.7270511028310548E-2</v>
      </c>
      <c r="Y192" s="21">
        <v>5.5740085653242948E-2</v>
      </c>
      <c r="Z192" s="21">
        <v>0.11217078940787974</v>
      </c>
      <c r="AA192" s="21">
        <v>7.283604017705966E-3</v>
      </c>
      <c r="AB192" s="21">
        <v>2.2134890363092245E-2</v>
      </c>
      <c r="AC192" s="21">
        <v>6.9150733431970521E-2</v>
      </c>
      <c r="AD192" s="21">
        <v>6.4228569596431542E-2</v>
      </c>
      <c r="AE192" s="21">
        <v>-1.541629508399558E-2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8" t="e">
        <f t="shared" si="0"/>
        <v>#DIV/0!</v>
      </c>
      <c r="CK192" s="1"/>
      <c r="CL192" s="1"/>
      <c r="CM192" s="1"/>
      <c r="CN192" s="1"/>
      <c r="CO192" s="8" t="e">
        <f t="shared" si="1"/>
        <v>#DIV/0!</v>
      </c>
      <c r="CP192" s="8"/>
      <c r="CQ192" s="8" t="e">
        <f t="shared" si="2"/>
        <v>#DIV/0!</v>
      </c>
      <c r="CR192" s="8"/>
      <c r="CS192" s="8" t="e">
        <f t="shared" si="3"/>
        <v>#DIV/0!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8" t="e">
        <f t="shared" si="4"/>
        <v>#DIV/0!</v>
      </c>
      <c r="DF192" s="1"/>
      <c r="DG192" s="1"/>
      <c r="DH192" s="1"/>
      <c r="DI192" s="1"/>
      <c r="DJ192" s="1"/>
      <c r="DK192" s="8" t="e">
        <f t="shared" si="5"/>
        <v>#DIV/0!</v>
      </c>
      <c r="DL192" s="1"/>
      <c r="DM192" s="1"/>
      <c r="DN192" s="1"/>
      <c r="DO192" s="1"/>
      <c r="DP192" s="1"/>
      <c r="DQ192" s="1"/>
      <c r="DR192" s="1"/>
      <c r="DS192" s="8" t="e">
        <f t="shared" si="6"/>
        <v>#DIV/0!</v>
      </c>
      <c r="DT192" s="8" t="e">
        <f t="shared" si="7"/>
        <v>#DIV/0!</v>
      </c>
      <c r="DU192" s="1"/>
      <c r="DV192" s="1"/>
      <c r="DW192" s="1"/>
      <c r="DX192" s="1"/>
      <c r="DY192" s="1"/>
      <c r="DZ192" s="8" t="e">
        <f t="shared" si="8"/>
        <v>#DIV/0!</v>
      </c>
      <c r="EA192" s="1"/>
      <c r="EB192" s="1"/>
      <c r="EC192" s="1"/>
      <c r="ED192" s="1"/>
      <c r="EE192" s="1"/>
      <c r="EF192" s="1"/>
      <c r="EG192" s="1"/>
      <c r="EH192" s="1"/>
      <c r="EI192" s="1"/>
      <c r="EJ192" s="8" t="e">
        <f t="shared" si="9"/>
        <v>#DIV/0!</v>
      </c>
      <c r="EO192" s="8" t="e">
        <f t="shared" si="10"/>
        <v>#DIV/0!</v>
      </c>
      <c r="EP192" s="8"/>
      <c r="EQ192" s="8" t="e">
        <f t="shared" si="11"/>
        <v>#DIV/0!</v>
      </c>
      <c r="ER192" s="8"/>
      <c r="ES192" s="8" t="e">
        <f t="shared" si="12"/>
        <v>#DIV/0!</v>
      </c>
      <c r="ET192" s="8"/>
      <c r="EU192" s="9" t="e">
        <f t="shared" si="13"/>
        <v>#DIV/0!</v>
      </c>
      <c r="EV192" s="8"/>
      <c r="FB192" s="1"/>
      <c r="FC192" s="1"/>
      <c r="FD192" s="1"/>
      <c r="FF192" s="1"/>
      <c r="FG192" s="1"/>
    </row>
    <row r="193" spans="1:163" ht="15.75" customHeight="1" x14ac:dyDescent="0.2">
      <c r="A193" s="20">
        <v>44145</v>
      </c>
      <c r="B193" s="21">
        <v>3.4342010249109454E-2</v>
      </c>
      <c r="C193" s="21">
        <v>-1.2172274410491922E-2</v>
      </c>
      <c r="D193" s="21">
        <v>2.7697951916500981E-2</v>
      </c>
      <c r="E193" s="21">
        <v>-3.0134768165973255E-3</v>
      </c>
      <c r="F193" s="21">
        <v>8.6267730158827906E-3</v>
      </c>
      <c r="G193" s="21">
        <v>4.5185257597889959E-2</v>
      </c>
      <c r="H193" s="21">
        <v>1.3520746795846684E-2</v>
      </c>
      <c r="I193" s="21">
        <v>2.5384958454128553E-2</v>
      </c>
      <c r="J193" s="21">
        <v>2.5015716570146607E-2</v>
      </c>
      <c r="K193" s="21">
        <v>-3.5149421074446084E-3</v>
      </c>
      <c r="L193" s="21">
        <v>2.0389999999999998E-2</v>
      </c>
      <c r="M193" s="21">
        <v>1.495E-2</v>
      </c>
      <c r="N193" s="21">
        <v>-3.2599999999999999E-3</v>
      </c>
      <c r="O193" s="21">
        <v>4.6999999999999999E-4</v>
      </c>
      <c r="P193" s="21">
        <v>7.5500000000000003E-3</v>
      </c>
      <c r="Q193" s="21">
        <v>-3.4380000000000001E-2</v>
      </c>
      <c r="R193" s="21">
        <v>-9.6600000000000002E-3</v>
      </c>
      <c r="S193" s="21">
        <v>-4.5850000000000002E-2</v>
      </c>
      <c r="T193" s="21">
        <v>5.0709999999999998E-2</v>
      </c>
      <c r="U193" s="21">
        <v>2.6467992758501903E-2</v>
      </c>
      <c r="V193" s="21">
        <v>1.1748516261711629E-2</v>
      </c>
      <c r="W193" s="21">
        <v>2.053083808983391E-2</v>
      </c>
      <c r="X193" s="21">
        <v>1.6316624345301123E-2</v>
      </c>
      <c r="Y193" s="21">
        <v>1.5371275157868304E-2</v>
      </c>
      <c r="Z193" s="21">
        <v>-3.3719736902575589E-3</v>
      </c>
      <c r="AA193" s="21">
        <v>1.0487668780943097E-2</v>
      </c>
      <c r="AB193" s="21">
        <v>2.0837532511327781E-2</v>
      </c>
      <c r="AC193" s="21">
        <v>2.9578180675884935E-3</v>
      </c>
      <c r="AD193" s="21">
        <v>6.247846426856541E-2</v>
      </c>
      <c r="AE193" s="21">
        <v>1.3974630742033292E-2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8" t="e">
        <f t="shared" si="0"/>
        <v>#DIV/0!</v>
      </c>
      <c r="CK193" s="1"/>
      <c r="CL193" s="1"/>
      <c r="CM193" s="1"/>
      <c r="CN193" s="1"/>
      <c r="CO193" s="8" t="e">
        <f t="shared" si="1"/>
        <v>#DIV/0!</v>
      </c>
      <c r="CP193" s="8"/>
      <c r="CQ193" s="8" t="e">
        <f t="shared" si="2"/>
        <v>#DIV/0!</v>
      </c>
      <c r="CR193" s="8"/>
      <c r="CS193" s="8" t="e">
        <f t="shared" si="3"/>
        <v>#DIV/0!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8" t="e">
        <f t="shared" si="4"/>
        <v>#DIV/0!</v>
      </c>
      <c r="DF193" s="1"/>
      <c r="DG193" s="1"/>
      <c r="DH193" s="1"/>
      <c r="DI193" s="1"/>
      <c r="DJ193" s="1"/>
      <c r="DK193" s="8" t="e">
        <f t="shared" si="5"/>
        <v>#DIV/0!</v>
      </c>
      <c r="DL193" s="1"/>
      <c r="DM193" s="1"/>
      <c r="DN193" s="1"/>
      <c r="DO193" s="1"/>
      <c r="DP193" s="1"/>
      <c r="DQ193" s="1"/>
      <c r="DR193" s="1"/>
      <c r="DS193" s="8" t="e">
        <f t="shared" si="6"/>
        <v>#DIV/0!</v>
      </c>
      <c r="DT193" s="8" t="e">
        <f t="shared" si="7"/>
        <v>#DIV/0!</v>
      </c>
      <c r="DU193" s="1"/>
      <c r="DV193" s="1"/>
      <c r="DW193" s="1"/>
      <c r="DX193" s="1"/>
      <c r="DY193" s="1"/>
      <c r="DZ193" s="8" t="e">
        <f t="shared" si="8"/>
        <v>#DIV/0!</v>
      </c>
      <c r="EA193" s="1"/>
      <c r="EB193" s="1"/>
      <c r="EC193" s="1"/>
      <c r="ED193" s="1"/>
      <c r="EE193" s="1"/>
      <c r="EF193" s="1"/>
      <c r="EG193" s="1"/>
      <c r="EH193" s="1"/>
      <c r="EI193" s="1"/>
      <c r="EJ193" s="8" t="e">
        <f t="shared" si="9"/>
        <v>#DIV/0!</v>
      </c>
      <c r="EO193" s="8" t="e">
        <f t="shared" si="10"/>
        <v>#DIV/0!</v>
      </c>
      <c r="EP193" s="8"/>
      <c r="EQ193" s="8" t="e">
        <f t="shared" si="11"/>
        <v>#DIV/0!</v>
      </c>
      <c r="ER193" s="8"/>
      <c r="ES193" s="8" t="e">
        <f t="shared" si="12"/>
        <v>#DIV/0!</v>
      </c>
      <c r="ET193" s="8"/>
      <c r="EU193" s="9" t="e">
        <f t="shared" si="13"/>
        <v>#DIV/0!</v>
      </c>
      <c r="EV193" s="8"/>
      <c r="FB193" s="1"/>
      <c r="FC193" s="1"/>
      <c r="FD193" s="1"/>
      <c r="FF193" s="1"/>
      <c r="FG193" s="1"/>
    </row>
    <row r="194" spans="1:163" ht="15.75" customHeight="1" x14ac:dyDescent="0.2">
      <c r="A194" s="20">
        <v>44146</v>
      </c>
      <c r="B194" s="21">
        <v>4.1377272645909619E-4</v>
      </c>
      <c r="C194" s="21">
        <v>-4.2548365255452358E-2</v>
      </c>
      <c r="D194" s="21">
        <v>-3.7736676269855061E-3</v>
      </c>
      <c r="E194" s="21">
        <v>2.9901148893050636E-2</v>
      </c>
      <c r="F194" s="21">
        <v>-1.662023276356597E-2</v>
      </c>
      <c r="G194" s="21">
        <v>-7.3702985722262056E-3</v>
      </c>
      <c r="H194" s="21">
        <v>1.5631324035341922E-2</v>
      </c>
      <c r="I194" s="21">
        <v>-2.3659663288311893E-2</v>
      </c>
      <c r="J194" s="21">
        <v>-1.3407632253151376E-2</v>
      </c>
      <c r="K194" s="21">
        <v>1.9828517598968271E-2</v>
      </c>
      <c r="L194" s="21">
        <v>-6.0400000000000002E-3</v>
      </c>
      <c r="M194" s="21">
        <v>-3.2399999999999998E-3</v>
      </c>
      <c r="N194" s="21">
        <v>-1.5049999999999999E-2</v>
      </c>
      <c r="O194" s="21">
        <v>2.179E-2</v>
      </c>
      <c r="P194" s="21">
        <v>-6.2E-4</v>
      </c>
      <c r="Q194" s="21">
        <v>2.5919999999999999E-2</v>
      </c>
      <c r="R194" s="21">
        <v>-3.8999999999999999E-4</v>
      </c>
      <c r="S194" s="21">
        <v>2.5989999999999999E-2</v>
      </c>
      <c r="T194" s="21">
        <v>-3.5270000000000003E-2</v>
      </c>
      <c r="U194" s="21">
        <v>-7.4377434733959155E-3</v>
      </c>
      <c r="V194" s="21">
        <v>2.6634843078794193E-3</v>
      </c>
      <c r="W194" s="21">
        <v>7.8797487159385227E-3</v>
      </c>
      <c r="X194" s="21">
        <v>1.2822050775221257E-2</v>
      </c>
      <c r="Y194" s="21">
        <v>-1.0320009031989472E-2</v>
      </c>
      <c r="Z194" s="21">
        <v>-3.0652919674708352E-2</v>
      </c>
      <c r="AA194" s="21">
        <v>-5.6422837844657125E-3</v>
      </c>
      <c r="AB194" s="21">
        <v>-1.6380020042383583E-3</v>
      </c>
      <c r="AC194" s="21">
        <v>-2.8637844975348626E-3</v>
      </c>
      <c r="AD194" s="21">
        <v>-2.1721823146835913E-2</v>
      </c>
      <c r="AE194" s="21">
        <v>1.6488756753445775E-2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8" t="e">
        <f t="shared" si="0"/>
        <v>#DIV/0!</v>
      </c>
      <c r="CK194" s="1"/>
      <c r="CL194" s="1"/>
      <c r="CM194" s="1"/>
      <c r="CN194" s="1"/>
      <c r="CO194" s="8" t="e">
        <f t="shared" si="1"/>
        <v>#DIV/0!</v>
      </c>
      <c r="CP194" s="8"/>
      <c r="CQ194" s="8" t="e">
        <f t="shared" si="2"/>
        <v>#DIV/0!</v>
      </c>
      <c r="CR194" s="8"/>
      <c r="CS194" s="8" t="e">
        <f t="shared" si="3"/>
        <v>#DIV/0!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8" t="e">
        <f t="shared" si="4"/>
        <v>#DIV/0!</v>
      </c>
      <c r="DF194" s="1"/>
      <c r="DG194" s="1"/>
      <c r="DH194" s="1"/>
      <c r="DI194" s="1"/>
      <c r="DJ194" s="1"/>
      <c r="DK194" s="8" t="e">
        <f t="shared" si="5"/>
        <v>#DIV/0!</v>
      </c>
      <c r="DL194" s="1"/>
      <c r="DM194" s="1"/>
      <c r="DN194" s="1"/>
      <c r="DO194" s="1"/>
      <c r="DP194" s="1"/>
      <c r="DQ194" s="1"/>
      <c r="DR194" s="1"/>
      <c r="DS194" s="8" t="e">
        <f t="shared" si="6"/>
        <v>#DIV/0!</v>
      </c>
      <c r="DT194" s="8" t="e">
        <f t="shared" si="7"/>
        <v>#DIV/0!</v>
      </c>
      <c r="DU194" s="1"/>
      <c r="DV194" s="1"/>
      <c r="DW194" s="1"/>
      <c r="DX194" s="1"/>
      <c r="DY194" s="1"/>
      <c r="DZ194" s="8" t="e">
        <f t="shared" si="8"/>
        <v>#DIV/0!</v>
      </c>
      <c r="EA194" s="1"/>
      <c r="EB194" s="1"/>
      <c r="EC194" s="1"/>
      <c r="ED194" s="1"/>
      <c r="EE194" s="1"/>
      <c r="EF194" s="1"/>
      <c r="EG194" s="1"/>
      <c r="EH194" s="1"/>
      <c r="EI194" s="1"/>
      <c r="EJ194" s="8" t="e">
        <f t="shared" si="9"/>
        <v>#DIV/0!</v>
      </c>
      <c r="EO194" s="8" t="e">
        <f t="shared" si="10"/>
        <v>#DIV/0!</v>
      </c>
      <c r="EP194" s="8"/>
      <c r="EQ194" s="8" t="e">
        <f t="shared" si="11"/>
        <v>#DIV/0!</v>
      </c>
      <c r="ER194" s="8"/>
      <c r="ES194" s="8" t="e">
        <f t="shared" si="12"/>
        <v>#DIV/0!</v>
      </c>
      <c r="ET194" s="8"/>
      <c r="EU194" s="9" t="e">
        <f t="shared" si="13"/>
        <v>#DIV/0!</v>
      </c>
      <c r="EV194" s="8"/>
      <c r="FB194" s="1"/>
      <c r="FC194" s="1"/>
      <c r="FD194" s="1"/>
      <c r="FF194" s="1"/>
      <c r="FG194" s="1"/>
    </row>
    <row r="195" spans="1:163" ht="15.75" customHeight="1" x14ac:dyDescent="0.2">
      <c r="A195" s="20">
        <v>44147</v>
      </c>
      <c r="B195" s="21">
        <v>-1.2847378277769718E-2</v>
      </c>
      <c r="C195" s="21">
        <v>-1.800018005040621E-4</v>
      </c>
      <c r="D195" s="21">
        <v>-1.4859114403749941E-2</v>
      </c>
      <c r="E195" s="21">
        <v>-2.3460421317523152E-3</v>
      </c>
      <c r="F195" s="21">
        <v>-1.9492607843674215E-3</v>
      </c>
      <c r="G195" s="21">
        <v>-2.1946568329870835E-2</v>
      </c>
      <c r="H195" s="21">
        <v>-1.69234808245124E-2</v>
      </c>
      <c r="I195" s="21">
        <v>-2.2664408385926607E-2</v>
      </c>
      <c r="J195" s="21">
        <v>-1.0339788989334102E-2</v>
      </c>
      <c r="K195" s="21">
        <v>-3.0670531094234892E-2</v>
      </c>
      <c r="L195" s="21">
        <v>-2.3310000000000001E-2</v>
      </c>
      <c r="M195" s="21">
        <v>3.3800000000000002E-3</v>
      </c>
      <c r="N195" s="21">
        <v>-1.2359999999999999E-2</v>
      </c>
      <c r="O195" s="21">
        <v>-2.2970000000000001E-2</v>
      </c>
      <c r="P195" s="21">
        <v>-1.491E-2</v>
      </c>
      <c r="Q195" s="21">
        <v>-5.1399999999999996E-3</v>
      </c>
      <c r="R195" s="21">
        <v>-8.0199999999999994E-3</v>
      </c>
      <c r="S195" s="21">
        <v>-1.89E-2</v>
      </c>
      <c r="T195" s="21">
        <v>-3.0259999999999999E-2</v>
      </c>
      <c r="U195" s="21">
        <v>-1.0695289116747919E-2</v>
      </c>
      <c r="V195" s="21">
        <v>-1.6368036960764401E-2</v>
      </c>
      <c r="W195" s="21">
        <v>-5.4513754380024551E-3</v>
      </c>
      <c r="X195" s="21">
        <v>5.6294421302304366E-4</v>
      </c>
      <c r="Y195" s="21">
        <v>-1.915079473480507E-2</v>
      </c>
      <c r="Z195" s="21">
        <v>-1.6829255025317538E-2</v>
      </c>
      <c r="AA195" s="21">
        <v>7.6758955571944497E-3</v>
      </c>
      <c r="AB195" s="21">
        <v>-3.448562412680105E-3</v>
      </c>
      <c r="AC195" s="21">
        <v>-2.1095423104441621E-2</v>
      </c>
      <c r="AD195" s="21">
        <v>-1.6300081120065452E-2</v>
      </c>
      <c r="AE195" s="21">
        <v>1.6879920283633778E-3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8" t="e">
        <f t="shared" si="0"/>
        <v>#DIV/0!</v>
      </c>
      <c r="CK195" s="1"/>
      <c r="CL195" s="1"/>
      <c r="CM195" s="1"/>
      <c r="CN195" s="1"/>
      <c r="CO195" s="8" t="e">
        <f t="shared" si="1"/>
        <v>#DIV/0!</v>
      </c>
      <c r="CP195" s="8"/>
      <c r="CQ195" s="8" t="e">
        <f t="shared" si="2"/>
        <v>#DIV/0!</v>
      </c>
      <c r="CR195" s="8"/>
      <c r="CS195" s="8" t="e">
        <f t="shared" si="3"/>
        <v>#DIV/0!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8" t="e">
        <f t="shared" si="4"/>
        <v>#DIV/0!</v>
      </c>
      <c r="DF195" s="1"/>
      <c r="DG195" s="1"/>
      <c r="DH195" s="1"/>
      <c r="DI195" s="1"/>
      <c r="DJ195" s="1"/>
      <c r="DK195" s="8" t="e">
        <f t="shared" si="5"/>
        <v>#DIV/0!</v>
      </c>
      <c r="DL195" s="1"/>
      <c r="DM195" s="1"/>
      <c r="DN195" s="1"/>
      <c r="DO195" s="1"/>
      <c r="DP195" s="1"/>
      <c r="DQ195" s="1"/>
      <c r="DR195" s="1"/>
      <c r="DS195" s="8" t="e">
        <f t="shared" si="6"/>
        <v>#DIV/0!</v>
      </c>
      <c r="DT195" s="8" t="e">
        <f t="shared" si="7"/>
        <v>#DIV/0!</v>
      </c>
      <c r="DU195" s="1"/>
      <c r="DV195" s="1"/>
      <c r="DW195" s="1"/>
      <c r="DX195" s="1"/>
      <c r="DY195" s="1"/>
      <c r="DZ195" s="8" t="e">
        <f t="shared" si="8"/>
        <v>#DIV/0!</v>
      </c>
      <c r="EA195" s="1"/>
      <c r="EB195" s="1"/>
      <c r="EC195" s="1"/>
      <c r="ED195" s="1"/>
      <c r="EE195" s="1"/>
      <c r="EF195" s="1"/>
      <c r="EG195" s="1"/>
      <c r="EH195" s="1"/>
      <c r="EI195" s="1"/>
      <c r="EJ195" s="8" t="e">
        <f t="shared" si="9"/>
        <v>#DIV/0!</v>
      </c>
      <c r="EO195" s="8" t="e">
        <f t="shared" si="10"/>
        <v>#DIV/0!</v>
      </c>
      <c r="EP195" s="8"/>
      <c r="EQ195" s="8" t="e">
        <f t="shared" si="11"/>
        <v>#DIV/0!</v>
      </c>
      <c r="ER195" s="8"/>
      <c r="ES195" s="8" t="e">
        <f t="shared" si="12"/>
        <v>#DIV/0!</v>
      </c>
      <c r="ET195" s="8"/>
      <c r="EU195" s="9" t="e">
        <f t="shared" si="13"/>
        <v>#DIV/0!</v>
      </c>
      <c r="EV195" s="8"/>
      <c r="FB195" s="1"/>
      <c r="FC195" s="1"/>
      <c r="FD195" s="1"/>
      <c r="FF195" s="1"/>
      <c r="FG195" s="1"/>
    </row>
    <row r="196" spans="1:163" ht="15.75" customHeight="1" x14ac:dyDescent="0.2">
      <c r="A196" s="20">
        <v>44148</v>
      </c>
      <c r="B196" s="21">
        <v>1.626921052515486E-2</v>
      </c>
      <c r="C196" s="21">
        <v>3.4414471414989017E-2</v>
      </c>
      <c r="D196" s="21">
        <v>9.2729195264197042E-4</v>
      </c>
      <c r="E196" s="21">
        <v>4.1933996504968499E-4</v>
      </c>
      <c r="F196" s="21">
        <v>1.5139357339760745E-2</v>
      </c>
      <c r="G196" s="21">
        <v>2.8835229325056159E-2</v>
      </c>
      <c r="H196" s="21">
        <v>6.8216775212062847E-2</v>
      </c>
      <c r="I196" s="21">
        <v>1.8056989983816052E-2</v>
      </c>
      <c r="J196" s="21">
        <v>2.1566611496331038E-2</v>
      </c>
      <c r="K196" s="21">
        <v>1.1282057506767853E-2</v>
      </c>
      <c r="L196" s="21">
        <v>2.0320000000000001E-2</v>
      </c>
      <c r="M196" s="21">
        <v>1.073E-2</v>
      </c>
      <c r="N196" s="21">
        <v>6.2399999999999999E-3</v>
      </c>
      <c r="O196" s="21">
        <v>9.8999999999999999E-4</v>
      </c>
      <c r="P196" s="21">
        <v>1.528E-2</v>
      </c>
      <c r="Q196" s="21">
        <v>4.9500000000000004E-3</v>
      </c>
      <c r="R196" s="21">
        <v>1.2869999999999999E-2</v>
      </c>
      <c r="S196" s="21">
        <v>3.6000000000000002E-4</v>
      </c>
      <c r="T196" s="21">
        <v>5.713E-2</v>
      </c>
      <c r="U196" s="21">
        <v>8.2660624713395883E-3</v>
      </c>
      <c r="V196" s="21">
        <v>2.1080602587509521E-2</v>
      </c>
      <c r="W196" s="21">
        <v>3.3609832690266362E-3</v>
      </c>
      <c r="X196" s="21">
        <v>1.4873017938329531E-2</v>
      </c>
      <c r="Y196" s="21">
        <v>1.6702631488235472E-2</v>
      </c>
      <c r="Z196" s="21">
        <v>2.0739753165223768E-2</v>
      </c>
      <c r="AA196" s="21">
        <v>3.5488996238227147E-3</v>
      </c>
      <c r="AB196" s="21">
        <v>4.4316855461006702E-3</v>
      </c>
      <c r="AC196" s="21">
        <v>1.0603337630287486E-2</v>
      </c>
      <c r="AD196" s="21">
        <v>4.6486568022213064E-2</v>
      </c>
      <c r="AE196" s="21">
        <v>1.5463708080617608E-2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8" t="e">
        <f t="shared" si="0"/>
        <v>#DIV/0!</v>
      </c>
      <c r="CK196" s="1"/>
      <c r="CL196" s="1"/>
      <c r="CM196" s="1"/>
      <c r="CN196" s="1"/>
      <c r="CO196" s="8" t="e">
        <f t="shared" si="1"/>
        <v>#DIV/0!</v>
      </c>
      <c r="CP196" s="8"/>
      <c r="CQ196" s="8" t="e">
        <f t="shared" si="2"/>
        <v>#DIV/0!</v>
      </c>
      <c r="CR196" s="8"/>
      <c r="CS196" s="8" t="e">
        <f t="shared" si="3"/>
        <v>#DIV/0!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8" t="e">
        <f t="shared" si="4"/>
        <v>#DIV/0!</v>
      </c>
      <c r="DF196" s="1"/>
      <c r="DG196" s="1"/>
      <c r="DH196" s="1"/>
      <c r="DI196" s="1"/>
      <c r="DJ196" s="1"/>
      <c r="DK196" s="8" t="e">
        <f t="shared" si="5"/>
        <v>#DIV/0!</v>
      </c>
      <c r="DL196" s="1"/>
      <c r="DM196" s="1"/>
      <c r="DN196" s="1"/>
      <c r="DO196" s="1"/>
      <c r="DP196" s="1"/>
      <c r="DQ196" s="1"/>
      <c r="DR196" s="1"/>
      <c r="DS196" s="8" t="e">
        <f t="shared" si="6"/>
        <v>#DIV/0!</v>
      </c>
      <c r="DT196" s="8" t="e">
        <f t="shared" si="7"/>
        <v>#DIV/0!</v>
      </c>
      <c r="DU196" s="1"/>
      <c r="DV196" s="1"/>
      <c r="DW196" s="1"/>
      <c r="DX196" s="1"/>
      <c r="DY196" s="1"/>
      <c r="DZ196" s="8" t="e">
        <f t="shared" si="8"/>
        <v>#DIV/0!</v>
      </c>
      <c r="EA196" s="1"/>
      <c r="EB196" s="1"/>
      <c r="EC196" s="1"/>
      <c r="ED196" s="1"/>
      <c r="EE196" s="1"/>
      <c r="EF196" s="1"/>
      <c r="EG196" s="1"/>
      <c r="EH196" s="1"/>
      <c r="EI196" s="1"/>
      <c r="EJ196" s="8" t="e">
        <f t="shared" si="9"/>
        <v>#DIV/0!</v>
      </c>
      <c r="EO196" s="8" t="e">
        <f t="shared" si="10"/>
        <v>#DIV/0!</v>
      </c>
      <c r="EP196" s="8"/>
      <c r="EQ196" s="8" t="e">
        <f t="shared" si="11"/>
        <v>#DIV/0!</v>
      </c>
      <c r="ER196" s="8"/>
      <c r="ES196" s="8" t="e">
        <f t="shared" si="12"/>
        <v>#DIV/0!</v>
      </c>
      <c r="ET196" s="8"/>
      <c r="EU196" s="9" t="e">
        <f t="shared" si="13"/>
        <v>#DIV/0!</v>
      </c>
      <c r="EV196" s="8"/>
      <c r="FB196" s="1"/>
      <c r="FC196" s="1"/>
      <c r="FD196" s="1"/>
      <c r="FF196" s="1"/>
      <c r="FG196" s="1"/>
    </row>
    <row r="197" spans="1:163" ht="15.75" customHeight="1" x14ac:dyDescent="0.2">
      <c r="A197" s="20">
        <v>44151</v>
      </c>
      <c r="B197" s="21">
        <v>2.368799832299787E-2</v>
      </c>
      <c r="C197" s="21">
        <v>3.1501363616474432E-2</v>
      </c>
      <c r="D197" s="21">
        <v>-2.953464026153665E-3</v>
      </c>
      <c r="E197" s="21">
        <v>8.6826392856732305E-3</v>
      </c>
      <c r="F197" s="21">
        <v>8.5822504152406887E-3</v>
      </c>
      <c r="G197" s="21">
        <v>6.8984842228332982E-2</v>
      </c>
      <c r="H197" s="21">
        <v>2.7163928940822424E-2</v>
      </c>
      <c r="I197" s="21">
        <v>3.7020280328785085E-2</v>
      </c>
      <c r="J197" s="21">
        <v>3.4382729926779786E-2</v>
      </c>
      <c r="K197" s="21">
        <v>1.59305060181167E-2</v>
      </c>
      <c r="L197" s="21">
        <v>1.2840000000000001E-2</v>
      </c>
      <c r="M197" s="21">
        <v>6.3200000000000001E-3</v>
      </c>
      <c r="N197" s="21">
        <v>2.7830000000000001E-2</v>
      </c>
      <c r="O197" s="21">
        <v>1.6049999999999998E-2</v>
      </c>
      <c r="P197" s="21">
        <v>-1.129E-2</v>
      </c>
      <c r="Q197" s="21">
        <v>3.32E-3</v>
      </c>
      <c r="R197" s="21">
        <v>1.4160000000000001E-2</v>
      </c>
      <c r="S197" s="21">
        <v>1.5200000000000001E-3</v>
      </c>
      <c r="T197" s="21">
        <v>7.8549999999999995E-2</v>
      </c>
      <c r="U197" s="21">
        <v>7.455766131343234E-3</v>
      </c>
      <c r="V197" s="21">
        <v>1.4950670359582604E-2</v>
      </c>
      <c r="W197" s="21">
        <v>8.6216721149101651E-3</v>
      </c>
      <c r="X197" s="21">
        <v>-1.2905205088843364E-2</v>
      </c>
      <c r="Y197" s="21">
        <v>1.2254693448278255E-2</v>
      </c>
      <c r="Z197" s="21">
        <v>4.459630257253059E-2</v>
      </c>
      <c r="AA197" s="21">
        <v>3.2281182856033247E-3</v>
      </c>
      <c r="AB197" s="21">
        <v>-2.7880296862491504E-3</v>
      </c>
      <c r="AC197" s="21">
        <v>1.0492085474154133E-2</v>
      </c>
      <c r="AD197" s="21">
        <v>3.2026697599425211E-2</v>
      </c>
      <c r="AE197" s="21">
        <v>1.2542246399273585E-2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8" t="e">
        <f t="shared" si="0"/>
        <v>#DIV/0!</v>
      </c>
      <c r="CK197" s="1"/>
      <c r="CL197" s="1"/>
      <c r="CM197" s="1"/>
      <c r="CN197" s="1"/>
      <c r="CO197" s="8" t="e">
        <f t="shared" si="1"/>
        <v>#DIV/0!</v>
      </c>
      <c r="CP197" s="8"/>
      <c r="CQ197" s="8" t="e">
        <f t="shared" si="2"/>
        <v>#DIV/0!</v>
      </c>
      <c r="CR197" s="8"/>
      <c r="CS197" s="8" t="e">
        <f t="shared" si="3"/>
        <v>#DIV/0!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8" t="e">
        <f t="shared" si="4"/>
        <v>#DIV/0!</v>
      </c>
      <c r="DF197" s="1"/>
      <c r="DG197" s="1"/>
      <c r="DH197" s="1"/>
      <c r="DI197" s="1"/>
      <c r="DJ197" s="1"/>
      <c r="DK197" s="8" t="e">
        <f t="shared" si="5"/>
        <v>#DIV/0!</v>
      </c>
      <c r="DL197" s="1"/>
      <c r="DM197" s="1"/>
      <c r="DN197" s="1"/>
      <c r="DO197" s="1"/>
      <c r="DP197" s="1"/>
      <c r="DQ197" s="1"/>
      <c r="DR197" s="1"/>
      <c r="DS197" s="8" t="e">
        <f t="shared" si="6"/>
        <v>#DIV/0!</v>
      </c>
      <c r="DT197" s="8" t="e">
        <f t="shared" si="7"/>
        <v>#DIV/0!</v>
      </c>
      <c r="DU197" s="1"/>
      <c r="DV197" s="1"/>
      <c r="DW197" s="1"/>
      <c r="DX197" s="1"/>
      <c r="DY197" s="1"/>
      <c r="DZ197" s="8" t="e">
        <f t="shared" si="8"/>
        <v>#DIV/0!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8" t="e">
        <f t="shared" si="9"/>
        <v>#DIV/0!</v>
      </c>
      <c r="EO197" s="8" t="e">
        <f t="shared" si="10"/>
        <v>#DIV/0!</v>
      </c>
      <c r="EP197" s="8"/>
      <c r="EQ197" s="8" t="e">
        <f t="shared" si="11"/>
        <v>#DIV/0!</v>
      </c>
      <c r="ER197" s="8"/>
      <c r="ES197" s="8" t="e">
        <f t="shared" si="12"/>
        <v>#DIV/0!</v>
      </c>
      <c r="ET197" s="8"/>
      <c r="EU197" s="9" t="e">
        <f t="shared" si="13"/>
        <v>#DIV/0!</v>
      </c>
      <c r="EV197" s="8"/>
      <c r="FB197" s="1"/>
      <c r="FC197" s="1"/>
      <c r="FD197" s="1"/>
      <c r="FF197" s="1"/>
      <c r="FG197" s="1"/>
    </row>
    <row r="198" spans="1:163" ht="15.75" customHeight="1" x14ac:dyDescent="0.2">
      <c r="A198" s="20">
        <v>44152</v>
      </c>
      <c r="B198" s="21">
        <v>-1.2661872195255817E-3</v>
      </c>
      <c r="C198" s="21">
        <v>-1.862694722867185E-2</v>
      </c>
      <c r="D198" s="21">
        <v>-1.7992384749507939E-2</v>
      </c>
      <c r="E198" s="21">
        <v>-7.5931776233362398E-3</v>
      </c>
      <c r="F198" s="21">
        <v>-7.4181736875497898E-3</v>
      </c>
      <c r="G198" s="21">
        <v>-2.181904739463961E-2</v>
      </c>
      <c r="H198" s="21">
        <v>-1.5636423769754888E-2</v>
      </c>
      <c r="I198" s="21">
        <v>1.0146752492121129E-2</v>
      </c>
      <c r="J198" s="21">
        <v>-1.575216181162882E-2</v>
      </c>
      <c r="K198" s="21">
        <v>-1.4391875095823195E-2</v>
      </c>
      <c r="L198" s="21">
        <v>-5.5900000000000004E-3</v>
      </c>
      <c r="M198" s="21">
        <v>-9.9900000000000006E-3</v>
      </c>
      <c r="N198" s="21">
        <v>-1.0200000000000001E-2</v>
      </c>
      <c r="O198" s="21">
        <v>-3.3300000000000001E-3</v>
      </c>
      <c r="P198" s="21">
        <v>1.6330000000000001E-2</v>
      </c>
      <c r="Q198" s="21">
        <v>-1.2829999999999999E-2</v>
      </c>
      <c r="R198" s="21">
        <v>1.601E-2</v>
      </c>
      <c r="S198" s="21">
        <v>2.4819999999999998E-2</v>
      </c>
      <c r="T198" s="21">
        <v>3.7100000000000001E-2</v>
      </c>
      <c r="U198" s="21">
        <v>-3.1619109389712965E-3</v>
      </c>
      <c r="V198" s="21">
        <v>1.0156005241065798E-2</v>
      </c>
      <c r="W198" s="21">
        <v>-2.5724192166034908E-2</v>
      </c>
      <c r="X198" s="21">
        <v>-3.8690210410738273E-3</v>
      </c>
      <c r="Y198" s="21">
        <v>-9.2139375917746538E-3</v>
      </c>
      <c r="Z198" s="21">
        <v>-1.1757790890119504E-3</v>
      </c>
      <c r="AA198" s="21">
        <v>-1.3316226785550429E-2</v>
      </c>
      <c r="AB198" s="21">
        <v>-2.3018753998248751E-3</v>
      </c>
      <c r="AC198" s="21">
        <v>-9.3999416774752983E-3</v>
      </c>
      <c r="AD198" s="21">
        <v>-0.10121191457291392</v>
      </c>
      <c r="AE198" s="21">
        <v>-2.0344626683458357E-2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8" t="e">
        <f t="shared" si="0"/>
        <v>#DIV/0!</v>
      </c>
      <c r="CK198" s="1"/>
      <c r="CL198" s="1"/>
      <c r="CM198" s="1"/>
      <c r="CN198" s="1"/>
      <c r="CO198" s="8" t="e">
        <f t="shared" si="1"/>
        <v>#DIV/0!</v>
      </c>
      <c r="CP198" s="8"/>
      <c r="CQ198" s="8" t="e">
        <f t="shared" si="2"/>
        <v>#DIV/0!</v>
      </c>
      <c r="CR198" s="8"/>
      <c r="CS198" s="8" t="e">
        <f t="shared" si="3"/>
        <v>#DIV/0!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8" t="e">
        <f t="shared" si="4"/>
        <v>#DIV/0!</v>
      </c>
      <c r="DF198" s="1"/>
      <c r="DG198" s="1"/>
      <c r="DH198" s="1"/>
      <c r="DI198" s="1"/>
      <c r="DJ198" s="1"/>
      <c r="DK198" s="8" t="e">
        <f t="shared" si="5"/>
        <v>#DIV/0!</v>
      </c>
      <c r="DL198" s="1"/>
      <c r="DM198" s="1"/>
      <c r="DN198" s="1"/>
      <c r="DO198" s="1"/>
      <c r="DP198" s="1"/>
      <c r="DQ198" s="1"/>
      <c r="DR198" s="1"/>
      <c r="DS198" s="8" t="e">
        <f t="shared" si="6"/>
        <v>#DIV/0!</v>
      </c>
      <c r="DT198" s="8" t="e">
        <f t="shared" si="7"/>
        <v>#DIV/0!</v>
      </c>
      <c r="DU198" s="1"/>
      <c r="DV198" s="1"/>
      <c r="DW198" s="1"/>
      <c r="DX198" s="1"/>
      <c r="DY198" s="1"/>
      <c r="DZ198" s="8" t="e">
        <f t="shared" si="8"/>
        <v>#DIV/0!</v>
      </c>
      <c r="EA198" s="1"/>
      <c r="EB198" s="1"/>
      <c r="EC198" s="1"/>
      <c r="ED198" s="1"/>
      <c r="EE198" s="1"/>
      <c r="EF198" s="1"/>
      <c r="EG198" s="1"/>
      <c r="EH198" s="1"/>
      <c r="EI198" s="1"/>
      <c r="EJ198" s="8" t="e">
        <f t="shared" si="9"/>
        <v>#DIV/0!</v>
      </c>
      <c r="EO198" s="8" t="e">
        <f t="shared" si="10"/>
        <v>#DIV/0!</v>
      </c>
      <c r="EP198" s="8"/>
      <c r="EQ198" s="8" t="e">
        <f t="shared" si="11"/>
        <v>#DIV/0!</v>
      </c>
      <c r="ER198" s="8"/>
      <c r="ES198" s="8" t="e">
        <f t="shared" si="12"/>
        <v>#DIV/0!</v>
      </c>
      <c r="ET198" s="8"/>
      <c r="EU198" s="9" t="e">
        <f t="shared" si="13"/>
        <v>#DIV/0!</v>
      </c>
      <c r="EV198" s="8"/>
      <c r="FB198" s="1"/>
      <c r="FC198" s="1"/>
      <c r="FD198" s="1"/>
      <c r="FF198" s="1"/>
      <c r="FG198" s="1"/>
    </row>
    <row r="199" spans="1:163" ht="15.75" customHeight="1" x14ac:dyDescent="0.2">
      <c r="A199" s="20">
        <v>44153</v>
      </c>
      <c r="B199" s="21">
        <v>-1.2984184267713302E-2</v>
      </c>
      <c r="C199" s="21">
        <v>-1.9418085857101627E-2</v>
      </c>
      <c r="D199" s="21">
        <v>-2.0339684237122787E-2</v>
      </c>
      <c r="E199" s="21">
        <v>-1.1456615916319227E-2</v>
      </c>
      <c r="F199" s="21">
        <v>4.8164897987374349E-3</v>
      </c>
      <c r="G199" s="21">
        <v>-3.2223194171644237E-2</v>
      </c>
      <c r="H199" s="21">
        <v>-1.3461741750898357E-2</v>
      </c>
      <c r="I199" s="21">
        <v>1.4939246687032139E-2</v>
      </c>
      <c r="J199" s="21">
        <v>-2.0766418920895785E-2</v>
      </c>
      <c r="K199" s="21">
        <v>-1.0376514342592342E-2</v>
      </c>
      <c r="L199" s="21">
        <v>-7.9299999999999995E-3</v>
      </c>
      <c r="M199" s="21">
        <v>-1.3350000000000001E-2</v>
      </c>
      <c r="N199" s="21">
        <v>-7.43E-3</v>
      </c>
      <c r="O199" s="21">
        <v>-2.2699999999999999E-3</v>
      </c>
      <c r="P199" s="21">
        <v>-1.546E-2</v>
      </c>
      <c r="Q199" s="21">
        <v>-1.5890000000000001E-2</v>
      </c>
      <c r="R199" s="21">
        <v>-4.4000000000000003E-3</v>
      </c>
      <c r="S199" s="21">
        <v>3.8600000000000001E-3</v>
      </c>
      <c r="T199" s="21">
        <v>-3.2660000000000002E-2</v>
      </c>
      <c r="U199" s="21">
        <v>-2.0134276920710459E-2</v>
      </c>
      <c r="V199" s="21">
        <v>-1.5591939900062475E-3</v>
      </c>
      <c r="W199" s="21">
        <v>-9.7363852308704115E-3</v>
      </c>
      <c r="X199" s="21">
        <v>-1.5484363642505003E-2</v>
      </c>
      <c r="Y199" s="21">
        <v>-4.9738419603284458E-3</v>
      </c>
      <c r="Z199" s="21">
        <v>-4.1608936591646705E-3</v>
      </c>
      <c r="AA199" s="21">
        <v>-2.1792108552388251E-2</v>
      </c>
      <c r="AB199" s="21">
        <v>-7.1033585209571686E-3</v>
      </c>
      <c r="AC199" s="21">
        <v>-1.3762342697734322E-2</v>
      </c>
      <c r="AD199" s="21">
        <v>-4.1627320171565056E-2</v>
      </c>
      <c r="AE199" s="21">
        <v>-1.8762988818932949E-3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8" t="e">
        <f t="shared" si="0"/>
        <v>#DIV/0!</v>
      </c>
      <c r="CK199" s="1"/>
      <c r="CL199" s="1"/>
      <c r="CM199" s="1"/>
      <c r="CN199" s="1"/>
      <c r="CO199" s="8" t="e">
        <f t="shared" si="1"/>
        <v>#DIV/0!</v>
      </c>
      <c r="CP199" s="8"/>
      <c r="CQ199" s="8" t="e">
        <f t="shared" si="2"/>
        <v>#DIV/0!</v>
      </c>
      <c r="CR199" s="8"/>
      <c r="CS199" s="8" t="e">
        <f t="shared" si="3"/>
        <v>#DIV/0!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8" t="e">
        <f t="shared" si="4"/>
        <v>#DIV/0!</v>
      </c>
      <c r="DF199" s="1"/>
      <c r="DG199" s="1"/>
      <c r="DH199" s="1"/>
      <c r="DI199" s="1"/>
      <c r="DJ199" s="1"/>
      <c r="DK199" s="8" t="e">
        <f t="shared" si="5"/>
        <v>#DIV/0!</v>
      </c>
      <c r="DL199" s="1"/>
      <c r="DM199" s="1"/>
      <c r="DN199" s="1"/>
      <c r="DO199" s="1"/>
      <c r="DP199" s="1"/>
      <c r="DQ199" s="1"/>
      <c r="DR199" s="1"/>
      <c r="DS199" s="8" t="e">
        <f t="shared" si="6"/>
        <v>#DIV/0!</v>
      </c>
      <c r="DT199" s="8" t="e">
        <f t="shared" si="7"/>
        <v>#DIV/0!</v>
      </c>
      <c r="DU199" s="1"/>
      <c r="DV199" s="1"/>
      <c r="DW199" s="1"/>
      <c r="DX199" s="1"/>
      <c r="DY199" s="1"/>
      <c r="DZ199" s="8" t="e">
        <f t="shared" si="8"/>
        <v>#DIV/0!</v>
      </c>
      <c r="EA199" s="1"/>
      <c r="EB199" s="1"/>
      <c r="EC199" s="1"/>
      <c r="ED199" s="1"/>
      <c r="EE199" s="1"/>
      <c r="EF199" s="1"/>
      <c r="EG199" s="1"/>
      <c r="EH199" s="1"/>
      <c r="EI199" s="1"/>
      <c r="EJ199" s="8" t="e">
        <f t="shared" si="9"/>
        <v>#DIV/0!</v>
      </c>
      <c r="EO199" s="8" t="e">
        <f t="shared" si="10"/>
        <v>#DIV/0!</v>
      </c>
      <c r="EP199" s="8"/>
      <c r="EQ199" s="8" t="e">
        <f t="shared" si="11"/>
        <v>#DIV/0!</v>
      </c>
      <c r="ER199" s="8"/>
      <c r="ES199" s="8" t="e">
        <f t="shared" si="12"/>
        <v>#DIV/0!</v>
      </c>
      <c r="ET199" s="8"/>
      <c r="EU199" s="9" t="e">
        <f t="shared" si="13"/>
        <v>#DIV/0!</v>
      </c>
      <c r="EV199" s="8"/>
      <c r="FB199" s="1"/>
      <c r="FC199" s="1"/>
      <c r="FD199" s="1"/>
      <c r="FF199" s="1"/>
      <c r="FG199" s="1"/>
    </row>
    <row r="200" spans="1:163" ht="15.75" customHeight="1" x14ac:dyDescent="0.2">
      <c r="A200" s="20">
        <v>44154</v>
      </c>
      <c r="B200" s="21">
        <v>1.2244542505323471E-3</v>
      </c>
      <c r="C200" s="21">
        <v>-8.7573348271222529E-4</v>
      </c>
      <c r="D200" s="21">
        <v>-1.365978404039668E-2</v>
      </c>
      <c r="E200" s="21">
        <v>5.1548683886990677E-3</v>
      </c>
      <c r="F200" s="21">
        <v>9.2581883710531813E-4</v>
      </c>
      <c r="G200" s="21">
        <v>1.7058233754676369E-2</v>
      </c>
      <c r="H200" s="21">
        <v>-3.6368084696244648E-3</v>
      </c>
      <c r="I200" s="21">
        <v>7.230658304909262E-4</v>
      </c>
      <c r="J200" s="21">
        <v>7.9736945263174201E-3</v>
      </c>
      <c r="K200" s="21">
        <v>1.2351281852143495E-2</v>
      </c>
      <c r="L200" s="21">
        <v>3.5100000000000001E-3</v>
      </c>
      <c r="M200" s="21">
        <v>-1.56E-3</v>
      </c>
      <c r="N200" s="21">
        <v>2.6900000000000001E-3</v>
      </c>
      <c r="O200" s="21">
        <v>-1.9E-3</v>
      </c>
      <c r="P200" s="21">
        <v>1.74E-3</v>
      </c>
      <c r="Q200" s="21">
        <v>6.3299999999999997E-3</v>
      </c>
      <c r="R200" s="21">
        <v>2.1199999999999999E-3</v>
      </c>
      <c r="S200" s="21">
        <v>2.8709999999999999E-2</v>
      </c>
      <c r="T200" s="21">
        <v>1.159E-2</v>
      </c>
      <c r="U200" s="21">
        <v>9.8355247201361469E-3</v>
      </c>
      <c r="V200" s="21">
        <v>1.2030210642872928E-3</v>
      </c>
      <c r="W200" s="21">
        <v>4.0683538620486619E-3</v>
      </c>
      <c r="X200" s="21">
        <v>-1.2176343588007571E-3</v>
      </c>
      <c r="Y200" s="21">
        <v>-3.728009089512048E-3</v>
      </c>
      <c r="Z200" s="21">
        <v>-1.5265333896050892E-2</v>
      </c>
      <c r="AA200" s="21">
        <v>-2.2040187256256977E-2</v>
      </c>
      <c r="AB200" s="21">
        <v>-1.8252722233441385E-3</v>
      </c>
      <c r="AC200" s="21">
        <v>-1.2518056521524301E-3</v>
      </c>
      <c r="AD200" s="21">
        <v>-9.9895678248635347E-3</v>
      </c>
      <c r="AE200" s="21">
        <v>2.0119532619751225E-2</v>
      </c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8" t="e">
        <f t="shared" si="0"/>
        <v>#DIV/0!</v>
      </c>
      <c r="CK200" s="1"/>
      <c r="CL200" s="1"/>
      <c r="CM200" s="1"/>
      <c r="CN200" s="1"/>
      <c r="CO200" s="8" t="e">
        <f t="shared" si="1"/>
        <v>#DIV/0!</v>
      </c>
      <c r="CP200" s="8"/>
      <c r="CQ200" s="8" t="e">
        <f t="shared" si="2"/>
        <v>#DIV/0!</v>
      </c>
      <c r="CR200" s="8"/>
      <c r="CS200" s="8" t="e">
        <f t="shared" si="3"/>
        <v>#DIV/0!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8" t="e">
        <f t="shared" si="4"/>
        <v>#DIV/0!</v>
      </c>
      <c r="DF200" s="1"/>
      <c r="DG200" s="1"/>
      <c r="DH200" s="1"/>
      <c r="DI200" s="1"/>
      <c r="DJ200" s="1"/>
      <c r="DK200" s="8" t="e">
        <f t="shared" si="5"/>
        <v>#DIV/0!</v>
      </c>
      <c r="DL200" s="1"/>
      <c r="DM200" s="1"/>
      <c r="DN200" s="1"/>
      <c r="DO200" s="1"/>
      <c r="DP200" s="1"/>
      <c r="DQ200" s="1"/>
      <c r="DR200" s="1"/>
      <c r="DS200" s="8" t="e">
        <f t="shared" si="6"/>
        <v>#DIV/0!</v>
      </c>
      <c r="DT200" s="8" t="e">
        <f t="shared" si="7"/>
        <v>#DIV/0!</v>
      </c>
      <c r="DU200" s="1"/>
      <c r="DV200" s="1"/>
      <c r="DW200" s="1"/>
      <c r="DX200" s="1"/>
      <c r="DY200" s="1"/>
      <c r="DZ200" s="8" t="e">
        <f t="shared" si="8"/>
        <v>#DIV/0!</v>
      </c>
      <c r="EA200" s="1"/>
      <c r="EB200" s="1"/>
      <c r="EC200" s="1"/>
      <c r="ED200" s="1"/>
      <c r="EE200" s="1"/>
      <c r="EF200" s="1"/>
      <c r="EG200" s="1"/>
      <c r="EH200" s="1"/>
      <c r="EI200" s="1"/>
      <c r="EJ200" s="8" t="e">
        <f t="shared" si="9"/>
        <v>#DIV/0!</v>
      </c>
      <c r="EO200" s="8" t="e">
        <f t="shared" si="10"/>
        <v>#DIV/0!</v>
      </c>
      <c r="EP200" s="8"/>
      <c r="EQ200" s="8" t="e">
        <f t="shared" si="11"/>
        <v>#DIV/0!</v>
      </c>
      <c r="ER200" s="8"/>
      <c r="ES200" s="8" t="e">
        <f t="shared" si="12"/>
        <v>#DIV/0!</v>
      </c>
      <c r="ET200" s="8"/>
      <c r="EU200" s="9" t="e">
        <f t="shared" si="13"/>
        <v>#DIV/0!</v>
      </c>
      <c r="EV200" s="8"/>
      <c r="FB200" s="1"/>
      <c r="FC200" s="1"/>
      <c r="FD200" s="1"/>
      <c r="FF200" s="1"/>
      <c r="FG200" s="1"/>
    </row>
    <row r="201" spans="1:163" ht="15.75" customHeight="1" x14ac:dyDescent="0.2">
      <c r="A201" s="20">
        <v>44155</v>
      </c>
      <c r="B201" s="21">
        <v>7.4310937024728105E-3</v>
      </c>
      <c r="C201" s="21">
        <v>-1.376168507268149E-2</v>
      </c>
      <c r="D201" s="21">
        <v>-6.6988460580256698E-3</v>
      </c>
      <c r="E201" s="21">
        <v>-1.1017994331962823E-2</v>
      </c>
      <c r="F201" s="21">
        <v>-3.8825998415898057E-3</v>
      </c>
      <c r="G201" s="21">
        <v>6.9962689420941763E-4</v>
      </c>
      <c r="H201" s="21">
        <v>-4.8697442230336493E-3</v>
      </c>
      <c r="I201" s="21">
        <v>-1.1083969202953127E-2</v>
      </c>
      <c r="J201" s="21">
        <v>-3.5580191716241285E-3</v>
      </c>
      <c r="K201" s="21">
        <v>-5.0544003878676639E-3</v>
      </c>
      <c r="L201" s="21">
        <v>-2.0500000000000002E-3</v>
      </c>
      <c r="M201" s="21">
        <v>-5.3200000000000001E-3</v>
      </c>
      <c r="N201" s="21">
        <v>-8.6E-3</v>
      </c>
      <c r="O201" s="21">
        <v>-4.7499999999999999E-3</v>
      </c>
      <c r="P201" s="21">
        <v>7.5000000000000002E-4</v>
      </c>
      <c r="Q201" s="21">
        <v>-9.5999999999999992E-3</v>
      </c>
      <c r="R201" s="21">
        <v>8.0800000000000004E-3</v>
      </c>
      <c r="S201" s="21">
        <v>-2.529E-2</v>
      </c>
      <c r="T201" s="21">
        <v>-2.9860000000000001E-2</v>
      </c>
      <c r="U201" s="21">
        <v>-8.695706967553932E-3</v>
      </c>
      <c r="V201" s="21">
        <v>-5.4474147923223078E-3</v>
      </c>
      <c r="W201" s="21">
        <v>-4.1424773518164201E-3</v>
      </c>
      <c r="X201" s="21">
        <v>-1.6497511183552332E-3</v>
      </c>
      <c r="Y201" s="21">
        <v>5.0666973751085417E-3</v>
      </c>
      <c r="Z201" s="21">
        <v>-4.5970589108603735E-3</v>
      </c>
      <c r="AA201" s="21">
        <v>-6.8483221350808463E-3</v>
      </c>
      <c r="AB201" s="21">
        <v>-2.8274447110952969E-3</v>
      </c>
      <c r="AC201" s="21">
        <v>-1.7937046706988414E-2</v>
      </c>
      <c r="AD201" s="21">
        <v>-8.4903667365283497E-3</v>
      </c>
      <c r="AE201" s="21">
        <v>-1.2435667600106073E-2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8" t="e">
        <f t="shared" si="0"/>
        <v>#DIV/0!</v>
      </c>
      <c r="CK201" s="1"/>
      <c r="CL201" s="1"/>
      <c r="CM201" s="1"/>
      <c r="CN201" s="1"/>
      <c r="CO201" s="8" t="e">
        <f t="shared" si="1"/>
        <v>#DIV/0!</v>
      </c>
      <c r="CP201" s="8"/>
      <c r="CQ201" s="8" t="e">
        <f t="shared" si="2"/>
        <v>#DIV/0!</v>
      </c>
      <c r="CR201" s="8"/>
      <c r="CS201" s="8" t="e">
        <f t="shared" si="3"/>
        <v>#DIV/0!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8" t="e">
        <f t="shared" si="4"/>
        <v>#DIV/0!</v>
      </c>
      <c r="DF201" s="1"/>
      <c r="DG201" s="1"/>
      <c r="DH201" s="1"/>
      <c r="DI201" s="1"/>
      <c r="DJ201" s="1"/>
      <c r="DK201" s="8" t="e">
        <f t="shared" si="5"/>
        <v>#DIV/0!</v>
      </c>
      <c r="DL201" s="1"/>
      <c r="DM201" s="1"/>
      <c r="DN201" s="1"/>
      <c r="DO201" s="1"/>
      <c r="DP201" s="1"/>
      <c r="DQ201" s="1"/>
      <c r="DR201" s="1"/>
      <c r="DS201" s="8" t="e">
        <f t="shared" si="6"/>
        <v>#DIV/0!</v>
      </c>
      <c r="DT201" s="8" t="e">
        <f t="shared" si="7"/>
        <v>#DIV/0!</v>
      </c>
      <c r="DU201" s="1"/>
      <c r="DV201" s="1"/>
      <c r="DW201" s="1"/>
      <c r="DX201" s="1"/>
      <c r="DY201" s="1"/>
      <c r="DZ201" s="8" t="e">
        <f t="shared" si="8"/>
        <v>#DIV/0!</v>
      </c>
      <c r="EA201" s="1"/>
      <c r="EB201" s="1"/>
      <c r="EC201" s="1"/>
      <c r="ED201" s="1"/>
      <c r="EE201" s="1"/>
      <c r="EF201" s="1"/>
      <c r="EG201" s="1"/>
      <c r="EH201" s="1"/>
      <c r="EI201" s="1"/>
      <c r="EJ201" s="8" t="e">
        <f t="shared" si="9"/>
        <v>#DIV/0!</v>
      </c>
      <c r="EO201" s="8" t="e">
        <f t="shared" si="10"/>
        <v>#DIV/0!</v>
      </c>
      <c r="EP201" s="8"/>
      <c r="EQ201" s="8" t="e">
        <f t="shared" si="11"/>
        <v>#DIV/0!</v>
      </c>
      <c r="ER201" s="8"/>
      <c r="ES201" s="8" t="e">
        <f t="shared" si="12"/>
        <v>#DIV/0!</v>
      </c>
      <c r="ET201" s="8"/>
      <c r="EU201" s="9" t="e">
        <f t="shared" si="13"/>
        <v>#DIV/0!</v>
      </c>
      <c r="EV201" s="8"/>
      <c r="FB201" s="1"/>
      <c r="FC201" s="1"/>
      <c r="FD201" s="1"/>
      <c r="FF201" s="1"/>
      <c r="FG201" s="1"/>
    </row>
    <row r="202" spans="1:163" ht="15.75" customHeight="1" x14ac:dyDescent="0.2">
      <c r="A202" s="20">
        <v>44158</v>
      </c>
      <c r="B202" s="21">
        <v>7.2040192837847959E-3</v>
      </c>
      <c r="C202" s="21">
        <v>3.0701672314063948E-2</v>
      </c>
      <c r="D202" s="21">
        <v>-4.2659307154970195E-3</v>
      </c>
      <c r="E202" s="21">
        <v>-3.019391098796528E-2</v>
      </c>
      <c r="F202" s="21">
        <v>1.4697247351743208E-2</v>
      </c>
      <c r="G202" s="21">
        <v>5.9286672932323439E-2</v>
      </c>
      <c r="H202" s="21">
        <v>1.622115218798837E-2</v>
      </c>
      <c r="I202" s="21">
        <v>2.1867682617986887E-2</v>
      </c>
      <c r="J202" s="21">
        <v>1.2691399627656579E-2</v>
      </c>
      <c r="K202" s="21">
        <v>1.4653077924164907E-2</v>
      </c>
      <c r="L202" s="21">
        <v>2.6579999999999999E-2</v>
      </c>
      <c r="M202" s="21">
        <v>-1.7160000000000002E-2</v>
      </c>
      <c r="N202" s="21">
        <v>2.8400000000000002E-2</v>
      </c>
      <c r="O202" s="21">
        <v>1.35E-2</v>
      </c>
      <c r="P202" s="21">
        <v>-2.1199999999999999E-3</v>
      </c>
      <c r="Q202" s="21">
        <v>-1.33E-3</v>
      </c>
      <c r="R202" s="21">
        <v>8.6099999999999996E-3</v>
      </c>
      <c r="S202" s="21">
        <v>-1.5499999999999999E-3</v>
      </c>
      <c r="T202" s="21">
        <v>5.7950000000000002E-2</v>
      </c>
      <c r="U202" s="21">
        <v>1.8984337978222973E-4</v>
      </c>
      <c r="V202" s="21">
        <v>2.423932199330487E-2</v>
      </c>
      <c r="W202" s="21">
        <v>5.8757398217680742E-3</v>
      </c>
      <c r="X202" s="21">
        <v>-3.8840586842112225E-3</v>
      </c>
      <c r="Y202" s="21">
        <v>5.9439781822855401E-4</v>
      </c>
      <c r="Z202" s="21">
        <v>3.421340493707526E-2</v>
      </c>
      <c r="AA202" s="21">
        <v>1.0750120481054894E-3</v>
      </c>
      <c r="AB202" s="21">
        <v>3.1595602903685179E-3</v>
      </c>
      <c r="AC202" s="21">
        <v>2.0775429292354181E-2</v>
      </c>
      <c r="AD202" s="21">
        <v>1.1919092237210284E-2</v>
      </c>
      <c r="AE202" s="21">
        <v>4.5821377113841816E-3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8" t="e">
        <f t="shared" si="0"/>
        <v>#DIV/0!</v>
      </c>
      <c r="CK202" s="1"/>
      <c r="CL202" s="1"/>
      <c r="CM202" s="1"/>
      <c r="CN202" s="1"/>
      <c r="CO202" s="8" t="e">
        <f t="shared" si="1"/>
        <v>#DIV/0!</v>
      </c>
      <c r="CP202" s="8"/>
      <c r="CQ202" s="8" t="e">
        <f t="shared" si="2"/>
        <v>#DIV/0!</v>
      </c>
      <c r="CR202" s="8"/>
      <c r="CS202" s="8" t="e">
        <f t="shared" si="3"/>
        <v>#DIV/0!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8" t="e">
        <f t="shared" si="4"/>
        <v>#DIV/0!</v>
      </c>
      <c r="DF202" s="1"/>
      <c r="DG202" s="1"/>
      <c r="DH202" s="1"/>
      <c r="DI202" s="1"/>
      <c r="DJ202" s="1"/>
      <c r="DK202" s="8" t="e">
        <f t="shared" si="5"/>
        <v>#DIV/0!</v>
      </c>
      <c r="DL202" s="1"/>
      <c r="DM202" s="1"/>
      <c r="DN202" s="1"/>
      <c r="DO202" s="1"/>
      <c r="DP202" s="1"/>
      <c r="DQ202" s="1"/>
      <c r="DR202" s="1"/>
      <c r="DS202" s="8" t="e">
        <f t="shared" si="6"/>
        <v>#DIV/0!</v>
      </c>
      <c r="DT202" s="8" t="e">
        <f t="shared" si="7"/>
        <v>#DIV/0!</v>
      </c>
      <c r="DU202" s="1"/>
      <c r="DV202" s="1"/>
      <c r="DW202" s="1"/>
      <c r="DX202" s="1"/>
      <c r="DY202" s="1"/>
      <c r="DZ202" s="8" t="e">
        <f t="shared" si="8"/>
        <v>#DIV/0!</v>
      </c>
      <c r="EA202" s="1"/>
      <c r="EB202" s="1"/>
      <c r="EC202" s="1"/>
      <c r="ED202" s="1"/>
      <c r="EE202" s="1"/>
      <c r="EF202" s="1"/>
      <c r="EG202" s="1"/>
      <c r="EH202" s="1"/>
      <c r="EI202" s="1"/>
      <c r="EJ202" s="8" t="e">
        <f t="shared" si="9"/>
        <v>#DIV/0!</v>
      </c>
      <c r="EO202" s="8" t="e">
        <f t="shared" si="10"/>
        <v>#DIV/0!</v>
      </c>
      <c r="EP202" s="8"/>
      <c r="EQ202" s="8" t="e">
        <f t="shared" si="11"/>
        <v>#DIV/0!</v>
      </c>
      <c r="ER202" s="8"/>
      <c r="ES202" s="8" t="e">
        <f t="shared" si="12"/>
        <v>#DIV/0!</v>
      </c>
      <c r="ET202" s="8"/>
      <c r="EU202" s="9" t="e">
        <f t="shared" si="13"/>
        <v>#DIV/0!</v>
      </c>
      <c r="EV202" s="8"/>
      <c r="FB202" s="1"/>
      <c r="FC202" s="1"/>
      <c r="FD202" s="1"/>
      <c r="FF202" s="1"/>
      <c r="FG202" s="1"/>
    </row>
    <row r="203" spans="1:163" ht="15.75" customHeight="1" x14ac:dyDescent="0.2">
      <c r="A203" s="20">
        <v>44159</v>
      </c>
      <c r="B203" s="21">
        <v>1.6742034463470903E-2</v>
      </c>
      <c r="C203" s="21">
        <v>3.6370720596990661E-2</v>
      </c>
      <c r="D203" s="21">
        <v>-7.9516096206932001E-3</v>
      </c>
      <c r="E203" s="21">
        <v>1.1527505171067414E-2</v>
      </c>
      <c r="F203" s="21">
        <v>1.2056560966341421E-2</v>
      </c>
      <c r="G203" s="21">
        <v>4.9192880680759957E-2</v>
      </c>
      <c r="H203" s="21">
        <v>2.302772376505248E-2</v>
      </c>
      <c r="I203" s="21">
        <v>3.1497281299028498E-2</v>
      </c>
      <c r="J203" s="21">
        <v>1.6049996630161333E-2</v>
      </c>
      <c r="K203" s="21">
        <v>2.0415450643500008E-2</v>
      </c>
      <c r="L203" s="21">
        <v>3.542E-2</v>
      </c>
      <c r="M203" s="21">
        <v>0</v>
      </c>
      <c r="N203" s="21">
        <v>4.5199999999999997E-2</v>
      </c>
      <c r="O203" s="21">
        <v>1.2409999999999999E-2</v>
      </c>
      <c r="P203" s="21">
        <v>-1.75E-3</v>
      </c>
      <c r="Q203" s="21">
        <v>1.7690000000000001E-2</v>
      </c>
      <c r="R203" s="21">
        <v>4.2399999999999998E-3</v>
      </c>
      <c r="S203" s="21">
        <v>1.234E-2</v>
      </c>
      <c r="T203" s="21">
        <v>3.2370000000000003E-2</v>
      </c>
      <c r="U203" s="21">
        <v>1.0198388674462766E-2</v>
      </c>
      <c r="V203" s="21">
        <v>3.7188253683263388E-2</v>
      </c>
      <c r="W203" s="21">
        <v>7.0129346918900966E-3</v>
      </c>
      <c r="X203" s="21">
        <v>-3.2482794649323571E-3</v>
      </c>
      <c r="Y203" s="21">
        <v>1.2988153947640302E-2</v>
      </c>
      <c r="Z203" s="21">
        <v>3.7049990146746085E-2</v>
      </c>
      <c r="AA203" s="21">
        <v>2.8313011597030772E-3</v>
      </c>
      <c r="AB203" s="21">
        <v>6.7841742784866665E-3</v>
      </c>
      <c r="AC203" s="21">
        <v>7.2755442509558959E-3</v>
      </c>
      <c r="AD203" s="21">
        <v>1.411788154578524E-2</v>
      </c>
      <c r="AE203" s="21">
        <v>2.8449521322313448E-3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8" t="e">
        <f t="shared" si="0"/>
        <v>#DIV/0!</v>
      </c>
      <c r="CK203" s="1"/>
      <c r="CL203" s="1"/>
      <c r="CM203" s="1"/>
      <c r="CN203" s="1"/>
      <c r="CO203" s="8" t="e">
        <f t="shared" si="1"/>
        <v>#DIV/0!</v>
      </c>
      <c r="CP203" s="8"/>
      <c r="CQ203" s="8" t="e">
        <f t="shared" si="2"/>
        <v>#DIV/0!</v>
      </c>
      <c r="CR203" s="8"/>
      <c r="CS203" s="8" t="e">
        <f t="shared" si="3"/>
        <v>#DIV/0!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8" t="e">
        <f t="shared" si="4"/>
        <v>#DIV/0!</v>
      </c>
      <c r="DF203" s="1"/>
      <c r="DG203" s="1"/>
      <c r="DH203" s="1"/>
      <c r="DI203" s="1"/>
      <c r="DJ203" s="1"/>
      <c r="DK203" s="8" t="e">
        <f t="shared" si="5"/>
        <v>#DIV/0!</v>
      </c>
      <c r="DL203" s="1"/>
      <c r="DM203" s="1"/>
      <c r="DN203" s="1"/>
      <c r="DO203" s="1"/>
      <c r="DP203" s="1"/>
      <c r="DQ203" s="1"/>
      <c r="DR203" s="1"/>
      <c r="DS203" s="8" t="e">
        <f t="shared" si="6"/>
        <v>#DIV/0!</v>
      </c>
      <c r="DT203" s="8" t="e">
        <f t="shared" si="7"/>
        <v>#DIV/0!</v>
      </c>
      <c r="DU203" s="1"/>
      <c r="DV203" s="1"/>
      <c r="DW203" s="1"/>
      <c r="DX203" s="1"/>
      <c r="DY203" s="1"/>
      <c r="DZ203" s="8" t="e">
        <f t="shared" si="8"/>
        <v>#DIV/0!</v>
      </c>
      <c r="EA203" s="1"/>
      <c r="EB203" s="1"/>
      <c r="EC203" s="1"/>
      <c r="ED203" s="1"/>
      <c r="EE203" s="1"/>
      <c r="EF203" s="1"/>
      <c r="EG203" s="1"/>
      <c r="EH203" s="1"/>
      <c r="EI203" s="1"/>
      <c r="EJ203" s="8" t="e">
        <f t="shared" si="9"/>
        <v>#DIV/0!</v>
      </c>
      <c r="EO203" s="8" t="e">
        <f t="shared" si="10"/>
        <v>#DIV/0!</v>
      </c>
      <c r="EP203" s="8"/>
      <c r="EQ203" s="8" t="e">
        <f t="shared" si="11"/>
        <v>#DIV/0!</v>
      </c>
      <c r="ER203" s="8"/>
      <c r="ES203" s="8" t="e">
        <f t="shared" si="12"/>
        <v>#DIV/0!</v>
      </c>
      <c r="ET203" s="8"/>
      <c r="EU203" s="9" t="e">
        <f t="shared" si="13"/>
        <v>#DIV/0!</v>
      </c>
      <c r="EV203" s="8"/>
      <c r="FB203" s="1"/>
      <c r="FC203" s="1"/>
      <c r="FD203" s="1"/>
      <c r="FF203" s="1"/>
      <c r="FG203" s="1"/>
    </row>
    <row r="204" spans="1:163" ht="15.75" customHeight="1" x14ac:dyDescent="0.2">
      <c r="A204" s="20">
        <v>44160</v>
      </c>
      <c r="B204" s="21">
        <v>2.2586109638642941E-4</v>
      </c>
      <c r="C204" s="21">
        <v>1.5769601143245204E-3</v>
      </c>
      <c r="D204" s="21">
        <v>-6.80627110695653E-4</v>
      </c>
      <c r="E204" s="21">
        <v>7.4394806786380616E-3</v>
      </c>
      <c r="F204" s="21">
        <v>-1.2915151213985773E-2</v>
      </c>
      <c r="G204" s="21">
        <v>-3.7072843690186416E-2</v>
      </c>
      <c r="H204" s="21">
        <v>-2.5848915814495029E-3</v>
      </c>
      <c r="I204" s="21">
        <v>-2.2776037091793405E-2</v>
      </c>
      <c r="J204" s="21">
        <v>-1.0106601432975512E-3</v>
      </c>
      <c r="K204" s="21">
        <v>8.5052099534944892E-4</v>
      </c>
      <c r="L204" s="21">
        <v>-1.7700000000000001E-3</v>
      </c>
      <c r="M204" s="21">
        <v>-1.32E-3</v>
      </c>
      <c r="N204" s="21">
        <v>-1.052E-2</v>
      </c>
      <c r="O204" s="21">
        <v>-1.6900000000000001E-3</v>
      </c>
      <c r="P204" s="21">
        <v>-1E-3</v>
      </c>
      <c r="Q204" s="21">
        <v>5.0000000000000002E-5</v>
      </c>
      <c r="R204" s="21">
        <v>6.2199999999999998E-3</v>
      </c>
      <c r="S204" s="21">
        <v>-5.525E-2</v>
      </c>
      <c r="T204" s="21">
        <v>-4.0400000000000002E-3</v>
      </c>
      <c r="U204" s="21">
        <v>-5.4639796796469462E-3</v>
      </c>
      <c r="V204" s="21">
        <v>-4.0502966517251436E-3</v>
      </c>
      <c r="W204" s="21">
        <v>2.3754282370456997E-3</v>
      </c>
      <c r="X204" s="21">
        <v>2.6715781802061516E-3</v>
      </c>
      <c r="Y204" s="21">
        <v>-2.7164951912909555E-3</v>
      </c>
      <c r="Z204" s="21">
        <v>-1.5969465729924574E-2</v>
      </c>
      <c r="AA204" s="21">
        <v>-8.4280235875729154E-3</v>
      </c>
      <c r="AB204" s="21">
        <v>-3.8000871834664236E-3</v>
      </c>
      <c r="AC204" s="21">
        <v>5.7541115085219625E-3</v>
      </c>
      <c r="AD204" s="21">
        <v>1.4177322137054348E-2</v>
      </c>
      <c r="AE204" s="21">
        <v>3.1003685905281694E-3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8" t="e">
        <f t="shared" si="0"/>
        <v>#DIV/0!</v>
      </c>
      <c r="CK204" s="1"/>
      <c r="CL204" s="1"/>
      <c r="CM204" s="1"/>
      <c r="CN204" s="1"/>
      <c r="CO204" s="8" t="e">
        <f t="shared" si="1"/>
        <v>#DIV/0!</v>
      </c>
      <c r="CP204" s="8"/>
      <c r="CQ204" s="8" t="e">
        <f t="shared" si="2"/>
        <v>#DIV/0!</v>
      </c>
      <c r="CR204" s="8"/>
      <c r="CS204" s="8" t="e">
        <f t="shared" si="3"/>
        <v>#DIV/0!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8" t="e">
        <f t="shared" si="4"/>
        <v>#DIV/0!</v>
      </c>
      <c r="DF204" s="1"/>
      <c r="DG204" s="1"/>
      <c r="DH204" s="1"/>
      <c r="DI204" s="1"/>
      <c r="DJ204" s="1"/>
      <c r="DK204" s="8" t="e">
        <f t="shared" si="5"/>
        <v>#DIV/0!</v>
      </c>
      <c r="DL204" s="1"/>
      <c r="DM204" s="1"/>
      <c r="DN204" s="1"/>
      <c r="DO204" s="1"/>
      <c r="DP204" s="1"/>
      <c r="DQ204" s="1"/>
      <c r="DR204" s="1"/>
      <c r="DS204" s="8" t="e">
        <f t="shared" si="6"/>
        <v>#DIV/0!</v>
      </c>
      <c r="DT204" s="8" t="e">
        <f t="shared" si="7"/>
        <v>#DIV/0!</v>
      </c>
      <c r="DU204" s="1"/>
      <c r="DV204" s="1"/>
      <c r="DW204" s="1"/>
      <c r="DX204" s="1"/>
      <c r="DY204" s="1"/>
      <c r="DZ204" s="8" t="e">
        <f t="shared" si="8"/>
        <v>#DIV/0!</v>
      </c>
      <c r="EA204" s="1"/>
      <c r="EB204" s="1"/>
      <c r="EC204" s="1"/>
      <c r="ED204" s="1"/>
      <c r="EE204" s="1"/>
      <c r="EF204" s="1"/>
      <c r="EG204" s="1"/>
      <c r="EH204" s="1"/>
      <c r="EI204" s="1"/>
      <c r="EJ204" s="8" t="e">
        <f t="shared" si="9"/>
        <v>#DIV/0!</v>
      </c>
      <c r="EO204" s="8" t="e">
        <f t="shared" si="10"/>
        <v>#DIV/0!</v>
      </c>
      <c r="EP204" s="8"/>
      <c r="EQ204" s="8" t="e">
        <f t="shared" si="11"/>
        <v>#DIV/0!</v>
      </c>
      <c r="ER204" s="8"/>
      <c r="ES204" s="8" t="e">
        <f t="shared" si="12"/>
        <v>#DIV/0!</v>
      </c>
      <c r="ET204" s="8"/>
      <c r="EU204" s="9" t="e">
        <f t="shared" si="13"/>
        <v>#DIV/0!</v>
      </c>
      <c r="EV204" s="8"/>
      <c r="FB204" s="1"/>
      <c r="FC204" s="1"/>
      <c r="FD204" s="1"/>
      <c r="FF204" s="1"/>
      <c r="FG204" s="1"/>
    </row>
    <row r="205" spans="1:163" ht="15.75" customHeight="1" x14ac:dyDescent="0.2">
      <c r="A205" s="20">
        <v>44162</v>
      </c>
      <c r="B205" s="21">
        <v>-1.2993985049106875E-3</v>
      </c>
      <c r="C205" s="21">
        <v>8.2929054241696968E-5</v>
      </c>
      <c r="D205" s="21">
        <v>2.021995559144435E-2</v>
      </c>
      <c r="E205" s="21">
        <v>4.8147285857458909E-3</v>
      </c>
      <c r="F205" s="21">
        <v>2.5735623709408459E-3</v>
      </c>
      <c r="G205" s="21">
        <v>-9.0488488795222085E-3</v>
      </c>
      <c r="H205" s="21">
        <v>4.6948443042078847E-3</v>
      </c>
      <c r="I205" s="21">
        <v>-1.8421338227810662E-2</v>
      </c>
      <c r="J205" s="21">
        <v>8.2956192723355228E-3</v>
      </c>
      <c r="K205" s="21">
        <v>8.4656590245484609E-3</v>
      </c>
      <c r="L205" s="21">
        <v>1.2099999999999999E-3</v>
      </c>
      <c r="M205" s="21">
        <v>2.2200000000000002E-3</v>
      </c>
      <c r="N205" s="21">
        <v>-6.6600000000000001E-3</v>
      </c>
      <c r="O205" s="21">
        <v>-4.62E-3</v>
      </c>
      <c r="P205" s="21">
        <v>-2.5000000000000001E-3</v>
      </c>
      <c r="Q205" s="21">
        <v>6.3400000000000001E-3</v>
      </c>
      <c r="R205" s="21">
        <v>-9.5600000000000008E-3</v>
      </c>
      <c r="S205" s="21">
        <v>3.2799999999999999E-3</v>
      </c>
      <c r="T205" s="21">
        <v>-5.11E-3</v>
      </c>
      <c r="U205" s="21">
        <v>-4.3548303225795157E-3</v>
      </c>
      <c r="V205" s="21">
        <v>-4.8311319967944731E-3</v>
      </c>
      <c r="W205" s="21">
        <v>7.3825228469970323E-3</v>
      </c>
      <c r="X205" s="21">
        <v>-5.0488659156099004E-4</v>
      </c>
      <c r="Y205" s="21">
        <v>-1.168393089058785E-2</v>
      </c>
      <c r="Z205" s="21">
        <v>-1.3233600730452204E-2</v>
      </c>
      <c r="AA205" s="21">
        <v>1.415546709498725E-2</v>
      </c>
      <c r="AB205" s="21">
        <v>2.8101514484413529E-3</v>
      </c>
      <c r="AC205" s="21">
        <v>5.2146295239342182E-4</v>
      </c>
      <c r="AD205" s="21">
        <v>-1.7932629373327417E-3</v>
      </c>
      <c r="AE205" s="21">
        <v>-1.5160006858251384E-3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8" t="e">
        <f t="shared" si="0"/>
        <v>#DIV/0!</v>
      </c>
      <c r="CK205" s="1"/>
      <c r="CL205" s="1"/>
      <c r="CM205" s="1"/>
      <c r="CN205" s="1"/>
      <c r="CO205" s="8" t="e">
        <f t="shared" si="1"/>
        <v>#DIV/0!</v>
      </c>
      <c r="CP205" s="8"/>
      <c r="CQ205" s="8" t="e">
        <f t="shared" si="2"/>
        <v>#DIV/0!</v>
      </c>
      <c r="CR205" s="8"/>
      <c r="CS205" s="8" t="e">
        <f t="shared" si="3"/>
        <v>#DIV/0!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8" t="e">
        <f t="shared" si="4"/>
        <v>#DIV/0!</v>
      </c>
      <c r="DF205" s="1"/>
      <c r="DG205" s="1"/>
      <c r="DH205" s="1"/>
      <c r="DI205" s="1"/>
      <c r="DJ205" s="1"/>
      <c r="DK205" s="8" t="e">
        <f t="shared" si="5"/>
        <v>#DIV/0!</v>
      </c>
      <c r="DL205" s="1"/>
      <c r="DM205" s="1"/>
      <c r="DN205" s="1"/>
      <c r="DO205" s="1"/>
      <c r="DP205" s="1"/>
      <c r="DQ205" s="1"/>
      <c r="DR205" s="1"/>
      <c r="DS205" s="8" t="e">
        <f t="shared" si="6"/>
        <v>#DIV/0!</v>
      </c>
      <c r="DT205" s="8" t="e">
        <f t="shared" si="7"/>
        <v>#DIV/0!</v>
      </c>
      <c r="DU205" s="1"/>
      <c r="DV205" s="1"/>
      <c r="DW205" s="1"/>
      <c r="DX205" s="1"/>
      <c r="DY205" s="1"/>
      <c r="DZ205" s="8" t="e">
        <f t="shared" si="8"/>
        <v>#DIV/0!</v>
      </c>
      <c r="EA205" s="1"/>
      <c r="EB205" s="1"/>
      <c r="EC205" s="1"/>
      <c r="ED205" s="1"/>
      <c r="EE205" s="1"/>
      <c r="EF205" s="1"/>
      <c r="EG205" s="1"/>
      <c r="EH205" s="1"/>
      <c r="EI205" s="1"/>
      <c r="EJ205" s="8" t="e">
        <f t="shared" si="9"/>
        <v>#DIV/0!</v>
      </c>
      <c r="EO205" s="8" t="e">
        <f t="shared" si="10"/>
        <v>#DIV/0!</v>
      </c>
      <c r="EP205" s="8"/>
      <c r="EQ205" s="8" t="e">
        <f t="shared" si="11"/>
        <v>#DIV/0!</v>
      </c>
      <c r="ER205" s="8"/>
      <c r="ES205" s="8" t="e">
        <f t="shared" si="12"/>
        <v>#DIV/0!</v>
      </c>
      <c r="ET205" s="8"/>
      <c r="EU205" s="9" t="e">
        <f t="shared" si="13"/>
        <v>#DIV/0!</v>
      </c>
      <c r="EV205" s="8"/>
      <c r="FB205" s="1"/>
      <c r="FC205" s="1"/>
      <c r="FD205" s="1"/>
      <c r="FF205" s="1"/>
      <c r="FG205" s="1"/>
    </row>
    <row r="206" spans="1:163" ht="15.75" customHeight="1" x14ac:dyDescent="0.2">
      <c r="A206" s="20">
        <v>44165</v>
      </c>
      <c r="B206" s="21">
        <v>-2.3798388750223047E-2</v>
      </c>
      <c r="C206" s="21">
        <v>-1.6724196138797293E-2</v>
      </c>
      <c r="D206" s="21">
        <v>-1.2398055193957452E-2</v>
      </c>
      <c r="E206" s="21">
        <v>2.088006598767175E-2</v>
      </c>
      <c r="F206" s="21">
        <v>-8.5468154422369009E-3</v>
      </c>
      <c r="G206" s="21">
        <v>-4.6285363818002183E-2</v>
      </c>
      <c r="H206" s="21">
        <v>7.466203605005218E-3</v>
      </c>
      <c r="I206" s="21">
        <v>-4.4099018753523463E-2</v>
      </c>
      <c r="J206" s="21">
        <v>-2.6566292720200845E-2</v>
      </c>
      <c r="K206" s="21">
        <v>1.8789696843366451E-2</v>
      </c>
      <c r="L206" s="21">
        <v>-6.7000000000000002E-3</v>
      </c>
      <c r="M206" s="21">
        <v>4.7099999999999998E-3</v>
      </c>
      <c r="N206" s="21">
        <v>-2.794E-2</v>
      </c>
      <c r="O206" s="21">
        <v>-4.0800000000000003E-3</v>
      </c>
      <c r="P206" s="21">
        <v>6.6100000000000004E-3</v>
      </c>
      <c r="Q206" s="21">
        <v>-5.4000000000000003E-3</v>
      </c>
      <c r="R206" s="21">
        <v>3.3500000000000001E-3</v>
      </c>
      <c r="S206" s="21">
        <v>-7.4200000000000004E-3</v>
      </c>
      <c r="T206" s="21">
        <v>-2.7109999999999999E-2</v>
      </c>
      <c r="U206" s="21">
        <v>-2.1093783059799594E-2</v>
      </c>
      <c r="V206" s="21">
        <v>-2.0688321021368705E-2</v>
      </c>
      <c r="W206" s="21">
        <v>5.1319230809555973E-3</v>
      </c>
      <c r="X206" s="21">
        <v>1.874009486027078E-3</v>
      </c>
      <c r="Y206" s="21">
        <v>-3.6279490872231507E-2</v>
      </c>
      <c r="Z206" s="21">
        <v>5.9632893392417086E-3</v>
      </c>
      <c r="AA206" s="21">
        <v>-4.7458118378998814E-3</v>
      </c>
      <c r="AB206" s="21">
        <v>-2.8101514484414085E-3</v>
      </c>
      <c r="AC206" s="21">
        <v>-3.0853234395366645E-3</v>
      </c>
      <c r="AD206" s="21">
        <v>-2.5712363128489121E-2</v>
      </c>
      <c r="AE206" s="21">
        <v>7.8189563563516064E-3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8" t="e">
        <f t="shared" si="0"/>
        <v>#DIV/0!</v>
      </c>
      <c r="CK206" s="1"/>
      <c r="CL206" s="1"/>
      <c r="CM206" s="1"/>
      <c r="CN206" s="1"/>
      <c r="CO206" s="8" t="e">
        <f t="shared" si="1"/>
        <v>#DIV/0!</v>
      </c>
      <c r="CP206" s="8"/>
      <c r="CQ206" s="8" t="e">
        <f t="shared" si="2"/>
        <v>#DIV/0!</v>
      </c>
      <c r="CR206" s="8"/>
      <c r="CS206" s="8" t="e">
        <f t="shared" si="3"/>
        <v>#DIV/0!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8" t="e">
        <f t="shared" si="4"/>
        <v>#DIV/0!</v>
      </c>
      <c r="DF206" s="1"/>
      <c r="DG206" s="1"/>
      <c r="DH206" s="1"/>
      <c r="DI206" s="1"/>
      <c r="DJ206" s="1"/>
      <c r="DK206" s="8" t="e">
        <f t="shared" si="5"/>
        <v>#DIV/0!</v>
      </c>
      <c r="DL206" s="1"/>
      <c r="DM206" s="1"/>
      <c r="DN206" s="1"/>
      <c r="DO206" s="1"/>
      <c r="DP206" s="1"/>
      <c r="DQ206" s="1"/>
      <c r="DR206" s="1"/>
      <c r="DS206" s="8" t="e">
        <f t="shared" si="6"/>
        <v>#DIV/0!</v>
      </c>
      <c r="DT206" s="8" t="e">
        <f t="shared" si="7"/>
        <v>#DIV/0!</v>
      </c>
      <c r="DU206" s="1"/>
      <c r="DV206" s="1"/>
      <c r="DW206" s="1"/>
      <c r="DX206" s="1"/>
      <c r="DY206" s="1"/>
      <c r="DZ206" s="8" t="e">
        <f t="shared" si="8"/>
        <v>#DIV/0!</v>
      </c>
      <c r="EA206" s="1"/>
      <c r="EB206" s="1"/>
      <c r="EC206" s="1"/>
      <c r="ED206" s="1"/>
      <c r="EE206" s="1"/>
      <c r="EF206" s="1"/>
      <c r="EG206" s="1"/>
      <c r="EH206" s="1"/>
      <c r="EI206" s="1"/>
      <c r="EJ206" s="8" t="e">
        <f t="shared" si="9"/>
        <v>#DIV/0!</v>
      </c>
      <c r="EO206" s="8" t="e">
        <f t="shared" si="10"/>
        <v>#DIV/0!</v>
      </c>
      <c r="EP206" s="8"/>
      <c r="EQ206" s="8" t="e">
        <f t="shared" si="11"/>
        <v>#DIV/0!</v>
      </c>
      <c r="ER206" s="8"/>
      <c r="ES206" s="8" t="e">
        <f t="shared" si="12"/>
        <v>#DIV/0!</v>
      </c>
      <c r="ET206" s="8"/>
      <c r="EU206" s="9" t="e">
        <f t="shared" si="13"/>
        <v>#DIV/0!</v>
      </c>
      <c r="EV206" s="8"/>
      <c r="FB206" s="1"/>
      <c r="FC206" s="1"/>
      <c r="FD206" s="1"/>
      <c r="FF206" s="1"/>
      <c r="FG206" s="1"/>
    </row>
    <row r="207" spans="1:163" ht="15.75" customHeight="1" x14ac:dyDescent="0.2">
      <c r="A207" s="20">
        <v>44166</v>
      </c>
      <c r="B207" s="21">
        <v>-1.2877089808183423E-2</v>
      </c>
      <c r="C207" s="21">
        <v>1.123607326692597E-2</v>
      </c>
      <c r="D207" s="21">
        <v>1.3598348743117791E-2</v>
      </c>
      <c r="E207" s="21">
        <v>3.0361764686074252E-2</v>
      </c>
      <c r="F207" s="21">
        <v>-1.9028404184635846E-3</v>
      </c>
      <c r="G207" s="21">
        <v>3.0922546543644632E-3</v>
      </c>
      <c r="H207" s="21">
        <v>1.2014931966817239E-2</v>
      </c>
      <c r="I207" s="21">
        <v>9.7616694055752875E-3</v>
      </c>
      <c r="J207" s="21">
        <v>1.1118811514999587E-2</v>
      </c>
      <c r="K207" s="21">
        <v>2.4717834861638355E-2</v>
      </c>
      <c r="L207" s="21">
        <v>-2.9199999999999999E-3</v>
      </c>
      <c r="M207" s="21">
        <v>1.8960000000000001E-2</v>
      </c>
      <c r="N207" s="21">
        <v>1.566E-2</v>
      </c>
      <c r="O207" s="21">
        <v>-6.0000000000000001E-3</v>
      </c>
      <c r="P207" s="21">
        <v>1.4330000000000001E-2</v>
      </c>
      <c r="Q207" s="21">
        <v>9.9500000000000005E-3</v>
      </c>
      <c r="R207" s="21">
        <v>5.4799999999999996E-3</v>
      </c>
      <c r="S207" s="21">
        <v>-1.8270000000000002E-2</v>
      </c>
      <c r="T207" s="21">
        <v>1.086E-2</v>
      </c>
      <c r="U207" s="21">
        <v>8.490981156787359E-3</v>
      </c>
      <c r="V207" s="21">
        <v>6.4842660083409415E-3</v>
      </c>
      <c r="W207" s="21">
        <v>-2.9241370269991163E-3</v>
      </c>
      <c r="X207" s="21">
        <v>3.5940234201293697E-3</v>
      </c>
      <c r="Y207" s="21">
        <v>2.8588581206041283E-2</v>
      </c>
      <c r="Z207" s="21">
        <v>9.6151354314351831E-3</v>
      </c>
      <c r="AA207" s="21">
        <v>1.4316953769858927E-2</v>
      </c>
      <c r="AB207" s="21">
        <v>2.8101514484413529E-3</v>
      </c>
      <c r="AC207" s="21">
        <v>4.032741795576545E-3</v>
      </c>
      <c r="AD207" s="21">
        <v>1.1769457159476408E-2</v>
      </c>
      <c r="AE207" s="21">
        <v>-9.8222186464658168E-4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8" t="e">
        <f t="shared" si="0"/>
        <v>#DIV/0!</v>
      </c>
      <c r="CK207" s="1"/>
      <c r="CL207" s="1"/>
      <c r="CM207" s="1"/>
      <c r="CN207" s="1"/>
      <c r="CO207" s="8" t="e">
        <f t="shared" si="1"/>
        <v>#DIV/0!</v>
      </c>
      <c r="CP207" s="8"/>
      <c r="CQ207" s="8" t="e">
        <f t="shared" si="2"/>
        <v>#DIV/0!</v>
      </c>
      <c r="CR207" s="8"/>
      <c r="CS207" s="8" t="e">
        <f t="shared" si="3"/>
        <v>#DIV/0!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8" t="e">
        <f t="shared" si="4"/>
        <v>#DIV/0!</v>
      </c>
      <c r="DF207" s="1"/>
      <c r="DG207" s="1"/>
      <c r="DH207" s="1"/>
      <c r="DI207" s="1"/>
      <c r="DJ207" s="1"/>
      <c r="DK207" s="8" t="e">
        <f t="shared" si="5"/>
        <v>#DIV/0!</v>
      </c>
      <c r="DL207" s="1"/>
      <c r="DM207" s="1"/>
      <c r="DN207" s="1"/>
      <c r="DO207" s="1"/>
      <c r="DP207" s="1"/>
      <c r="DQ207" s="1"/>
      <c r="DR207" s="1"/>
      <c r="DS207" s="8" t="e">
        <f t="shared" si="6"/>
        <v>#DIV/0!</v>
      </c>
      <c r="DT207" s="8" t="e">
        <f t="shared" si="7"/>
        <v>#DIV/0!</v>
      </c>
      <c r="DU207" s="1"/>
      <c r="DV207" s="1"/>
      <c r="DW207" s="1"/>
      <c r="DX207" s="1"/>
      <c r="DY207" s="1"/>
      <c r="DZ207" s="8" t="e">
        <f t="shared" si="8"/>
        <v>#DIV/0!</v>
      </c>
      <c r="EA207" s="1"/>
      <c r="EB207" s="1"/>
      <c r="EC207" s="1"/>
      <c r="ED207" s="1"/>
      <c r="EE207" s="1"/>
      <c r="EF207" s="1"/>
      <c r="EG207" s="1"/>
      <c r="EH207" s="1"/>
      <c r="EI207" s="1"/>
      <c r="EJ207" s="8" t="e">
        <f t="shared" si="9"/>
        <v>#DIV/0!</v>
      </c>
      <c r="EO207" s="8" t="e">
        <f t="shared" si="10"/>
        <v>#DIV/0!</v>
      </c>
      <c r="EP207" s="8"/>
      <c r="EQ207" s="8" t="e">
        <f t="shared" si="11"/>
        <v>#DIV/0!</v>
      </c>
      <c r="ER207" s="8"/>
      <c r="ES207" s="8" t="e">
        <f t="shared" si="12"/>
        <v>#DIV/0!</v>
      </c>
      <c r="ET207" s="8"/>
      <c r="EU207" s="9" t="e">
        <f t="shared" si="13"/>
        <v>#DIV/0!</v>
      </c>
      <c r="EV207" s="8"/>
      <c r="FB207" s="1"/>
      <c r="FC207" s="1"/>
      <c r="FD207" s="1"/>
      <c r="FF207" s="1"/>
      <c r="FG207" s="1"/>
    </row>
    <row r="208" spans="1:163" ht="15.75" customHeight="1" x14ac:dyDescent="0.2">
      <c r="A208" s="20">
        <v>44167</v>
      </c>
      <c r="B208" s="21">
        <v>7.7694113988331084E-3</v>
      </c>
      <c r="C208" s="21">
        <v>1.981407181519524E-2</v>
      </c>
      <c r="D208" s="21">
        <v>6.5539159402766339E-3</v>
      </c>
      <c r="E208" s="21">
        <v>2.9292128348949288E-3</v>
      </c>
      <c r="F208" s="21">
        <v>3.5145370777043337E-3</v>
      </c>
      <c r="G208" s="21">
        <v>2.7296980205670979E-2</v>
      </c>
      <c r="H208" s="21">
        <v>8.0064478937412822E-3</v>
      </c>
      <c r="I208" s="21">
        <v>-6.1838480576911379E-3</v>
      </c>
      <c r="J208" s="21">
        <v>8.6915081184583912E-3</v>
      </c>
      <c r="K208" s="21">
        <v>6.8369459965312443E-3</v>
      </c>
      <c r="L208" s="21">
        <v>1.1780000000000001E-2</v>
      </c>
      <c r="M208" s="21">
        <v>4.6699999999999997E-3</v>
      </c>
      <c r="N208" s="21">
        <v>1.9029999999999998E-2</v>
      </c>
      <c r="O208" s="21">
        <v>-2.4729999999999999E-2</v>
      </c>
      <c r="P208" s="21">
        <v>3.4299999999999999E-3</v>
      </c>
      <c r="Q208" s="21">
        <v>-3.8899999999999998E-3</v>
      </c>
      <c r="R208" s="21">
        <v>1.0300000000000001E-3</v>
      </c>
      <c r="S208" s="21">
        <v>-8.9080000000000006E-2</v>
      </c>
      <c r="T208" s="21">
        <v>4.9639999999999997E-2</v>
      </c>
      <c r="U208" s="21">
        <v>1.3442152768188107E-3</v>
      </c>
      <c r="V208" s="21">
        <v>2.3716863246869873E-2</v>
      </c>
      <c r="W208" s="21">
        <v>-2.0084662726037934E-2</v>
      </c>
      <c r="X208" s="21">
        <v>-7.2732830624501381E-3</v>
      </c>
      <c r="Y208" s="21">
        <v>4.7111696783948163E-3</v>
      </c>
      <c r="Z208" s="21">
        <v>2.7521948280521746E-2</v>
      </c>
      <c r="AA208" s="21">
        <v>1.8497805106542347E-2</v>
      </c>
      <c r="AB208" s="21">
        <v>1.2793351459909542E-2</v>
      </c>
      <c r="AC208" s="21">
        <v>-4.8412453946558975E-3</v>
      </c>
      <c r="AD208" s="21">
        <v>3.5252692555763902E-2</v>
      </c>
      <c r="AE208" s="21">
        <v>-1.3986241974739726E-2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8" t="e">
        <f t="shared" si="0"/>
        <v>#DIV/0!</v>
      </c>
      <c r="CK208" s="1"/>
      <c r="CL208" s="1"/>
      <c r="CM208" s="1"/>
      <c r="CN208" s="1"/>
      <c r="CO208" s="8" t="e">
        <f t="shared" si="1"/>
        <v>#DIV/0!</v>
      </c>
      <c r="CP208" s="8"/>
      <c r="CQ208" s="8" t="e">
        <f t="shared" si="2"/>
        <v>#DIV/0!</v>
      </c>
      <c r="CR208" s="8"/>
      <c r="CS208" s="8" t="e">
        <f t="shared" si="3"/>
        <v>#DIV/0!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8" t="e">
        <f t="shared" si="4"/>
        <v>#DIV/0!</v>
      </c>
      <c r="DF208" s="1"/>
      <c r="DG208" s="1"/>
      <c r="DH208" s="1"/>
      <c r="DI208" s="1"/>
      <c r="DJ208" s="1"/>
      <c r="DK208" s="8" t="e">
        <f t="shared" si="5"/>
        <v>#DIV/0!</v>
      </c>
      <c r="DL208" s="1"/>
      <c r="DM208" s="1"/>
      <c r="DN208" s="1"/>
      <c r="DO208" s="1"/>
      <c r="DP208" s="1"/>
      <c r="DQ208" s="1"/>
      <c r="DR208" s="1"/>
      <c r="DS208" s="8" t="e">
        <f t="shared" si="6"/>
        <v>#DIV/0!</v>
      </c>
      <c r="DT208" s="8" t="e">
        <f t="shared" si="7"/>
        <v>#DIV/0!</v>
      </c>
      <c r="DU208" s="1"/>
      <c r="DV208" s="1"/>
      <c r="DW208" s="1"/>
      <c r="DX208" s="1"/>
      <c r="DY208" s="1"/>
      <c r="DZ208" s="8" t="e">
        <f t="shared" si="8"/>
        <v>#DIV/0!</v>
      </c>
      <c r="EA208" s="1"/>
      <c r="EB208" s="1"/>
      <c r="EC208" s="1"/>
      <c r="ED208" s="1"/>
      <c r="EE208" s="1"/>
      <c r="EF208" s="1"/>
      <c r="EG208" s="1"/>
      <c r="EH208" s="1"/>
      <c r="EI208" s="1"/>
      <c r="EJ208" s="8" t="e">
        <f t="shared" si="9"/>
        <v>#DIV/0!</v>
      </c>
      <c r="EO208" s="8" t="e">
        <f t="shared" si="10"/>
        <v>#DIV/0!</v>
      </c>
      <c r="EP208" s="8"/>
      <c r="EQ208" s="8" t="e">
        <f t="shared" si="11"/>
        <v>#DIV/0!</v>
      </c>
      <c r="ER208" s="8"/>
      <c r="ES208" s="8" t="e">
        <f t="shared" si="12"/>
        <v>#DIV/0!</v>
      </c>
      <c r="ET208" s="8"/>
      <c r="EU208" s="9" t="e">
        <f t="shared" si="13"/>
        <v>#DIV/0!</v>
      </c>
      <c r="EV208" s="8"/>
      <c r="FB208" s="1"/>
      <c r="FC208" s="1"/>
      <c r="FD208" s="1"/>
      <c r="FF208" s="1"/>
      <c r="FG208" s="1"/>
    </row>
    <row r="209" spans="1:163" ht="15.75" customHeight="1" x14ac:dyDescent="0.2">
      <c r="A209" s="20">
        <v>44168</v>
      </c>
      <c r="B209" s="21">
        <v>-1.1638733718900096E-4</v>
      </c>
      <c r="C209" s="21">
        <v>6.4371784717988283E-3</v>
      </c>
      <c r="D209" s="21">
        <v>1.5436525878235914E-3</v>
      </c>
      <c r="E209" s="21">
        <v>-1.1381189749777496E-3</v>
      </c>
      <c r="F209" s="21">
        <v>4.3615564120553819E-3</v>
      </c>
      <c r="G209" s="21">
        <v>-7.7920636212821983E-4</v>
      </c>
      <c r="H209" s="21">
        <v>5.0000104167056188E-3</v>
      </c>
      <c r="I209" s="21">
        <v>7.4906717291576587E-3</v>
      </c>
      <c r="J209" s="21">
        <v>1.0571333452889307E-3</v>
      </c>
      <c r="K209" s="21">
        <v>2.1608532309591505E-2</v>
      </c>
      <c r="L209" s="21">
        <v>-8.1399999999999997E-3</v>
      </c>
      <c r="M209" s="21">
        <v>5.79E-3</v>
      </c>
      <c r="N209" s="21">
        <v>-6.5799999999999999E-3</v>
      </c>
      <c r="O209" s="21">
        <v>3.0799999999999998E-3</v>
      </c>
      <c r="P209" s="21">
        <v>-4.6499999999999996E-3</v>
      </c>
      <c r="Q209" s="21">
        <v>-5.2599999999999999E-3</v>
      </c>
      <c r="R209" s="21">
        <v>1.013E-2</v>
      </c>
      <c r="S209" s="21">
        <v>8.5999999999999998E-4</v>
      </c>
      <c r="T209" s="21">
        <v>5.7930000000000002E-2</v>
      </c>
      <c r="U209" s="21">
        <v>1.2775462154054684E-2</v>
      </c>
      <c r="V209" s="21">
        <v>-9.2154862531864373E-3</v>
      </c>
      <c r="W209" s="21">
        <v>-1.0978524331204892E-2</v>
      </c>
      <c r="X209" s="21">
        <v>-7.399380876437686E-3</v>
      </c>
      <c r="Y209" s="21">
        <v>7.8029601124805026E-3</v>
      </c>
      <c r="Z209" s="21">
        <v>-2.4116029286059505E-3</v>
      </c>
      <c r="AA209" s="21">
        <v>3.2172841723700791E-3</v>
      </c>
      <c r="AB209" s="21">
        <v>6.1738620150124934E-3</v>
      </c>
      <c r="AC209" s="21">
        <v>-1.0185871008500097E-2</v>
      </c>
      <c r="AD209" s="21">
        <v>7.2133850445139092E-2</v>
      </c>
      <c r="AE209" s="21">
        <v>-8.1382611800918242E-3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8" t="e">
        <f t="shared" si="0"/>
        <v>#DIV/0!</v>
      </c>
      <c r="CK209" s="1"/>
      <c r="CL209" s="1"/>
      <c r="CM209" s="1"/>
      <c r="CN209" s="1"/>
      <c r="CO209" s="8" t="e">
        <f t="shared" si="1"/>
        <v>#DIV/0!</v>
      </c>
      <c r="CP209" s="8"/>
      <c r="CQ209" s="8" t="e">
        <f t="shared" si="2"/>
        <v>#DIV/0!</v>
      </c>
      <c r="CR209" s="8"/>
      <c r="CS209" s="8" t="e">
        <f t="shared" si="3"/>
        <v>#DIV/0!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8" t="e">
        <f t="shared" si="4"/>
        <v>#DIV/0!</v>
      </c>
      <c r="DF209" s="1"/>
      <c r="DG209" s="1"/>
      <c r="DH209" s="1"/>
      <c r="DI209" s="1"/>
      <c r="DJ209" s="1"/>
      <c r="DK209" s="8" t="e">
        <f t="shared" si="5"/>
        <v>#DIV/0!</v>
      </c>
      <c r="DL209" s="1"/>
      <c r="DM209" s="1"/>
      <c r="DN209" s="1"/>
      <c r="DO209" s="1"/>
      <c r="DP209" s="1"/>
      <c r="DQ209" s="1"/>
      <c r="DR209" s="1"/>
      <c r="DS209" s="8" t="e">
        <f t="shared" si="6"/>
        <v>#DIV/0!</v>
      </c>
      <c r="DT209" s="8" t="e">
        <f t="shared" si="7"/>
        <v>#DIV/0!</v>
      </c>
      <c r="DU209" s="1"/>
      <c r="DV209" s="1"/>
      <c r="DW209" s="1"/>
      <c r="DX209" s="1"/>
      <c r="DY209" s="1"/>
      <c r="DZ209" s="8" t="e">
        <f t="shared" si="8"/>
        <v>#DIV/0!</v>
      </c>
      <c r="EA209" s="1"/>
      <c r="EB209" s="1"/>
      <c r="EC209" s="1"/>
      <c r="ED209" s="1"/>
      <c r="EE209" s="1"/>
      <c r="EF209" s="1"/>
      <c r="EG209" s="1"/>
      <c r="EH209" s="1"/>
      <c r="EI209" s="1"/>
      <c r="EJ209" s="8" t="e">
        <f t="shared" si="9"/>
        <v>#DIV/0!</v>
      </c>
      <c r="EO209" s="8" t="e">
        <f t="shared" si="10"/>
        <v>#DIV/0!</v>
      </c>
      <c r="EP209" s="8"/>
      <c r="EQ209" s="8" t="e">
        <f t="shared" si="11"/>
        <v>#DIV/0!</v>
      </c>
      <c r="ER209" s="8"/>
      <c r="ES209" s="8" t="e">
        <f t="shared" si="12"/>
        <v>#DIV/0!</v>
      </c>
      <c r="ET209" s="8"/>
      <c r="EU209" s="9" t="e">
        <f t="shared" si="13"/>
        <v>#DIV/0!</v>
      </c>
      <c r="EV209" s="8"/>
      <c r="FB209" s="1"/>
      <c r="FC209" s="1"/>
      <c r="FD209" s="1"/>
      <c r="FF209" s="1"/>
      <c r="FG209" s="1"/>
    </row>
    <row r="210" spans="1:163" ht="15.75" customHeight="1" x14ac:dyDescent="0.2">
      <c r="A210" s="20">
        <v>44169</v>
      </c>
      <c r="B210" s="21">
        <v>3.6597095655246594E-3</v>
      </c>
      <c r="C210" s="21">
        <v>1.5474196582597383E-2</v>
      </c>
      <c r="D210" s="21">
        <v>1.0085150813096529E-2</v>
      </c>
      <c r="E210" s="21">
        <v>-5.6283031238819952E-3</v>
      </c>
      <c r="F210" s="21">
        <v>4.2490418110033491E-2</v>
      </c>
      <c r="G210" s="21">
        <v>3.8020747294028392E-2</v>
      </c>
      <c r="H210" s="21">
        <v>6.1024033875995915E-3</v>
      </c>
      <c r="I210" s="21">
        <v>2.6692795091932484E-2</v>
      </c>
      <c r="J210" s="21">
        <v>2.1193475589530972E-2</v>
      </c>
      <c r="K210" s="21">
        <v>1.9325680362869194E-2</v>
      </c>
      <c r="L210" s="21">
        <v>2.8629999999999999E-2</v>
      </c>
      <c r="M210" s="21">
        <v>8.4899999999999993E-3</v>
      </c>
      <c r="N210" s="21">
        <v>9.0299999999999998E-3</v>
      </c>
      <c r="O210" s="21">
        <v>-3.65E-3</v>
      </c>
      <c r="P210" s="21">
        <v>6.0000000000000001E-3</v>
      </c>
      <c r="Q210" s="21">
        <v>5.5999999999999995E-4</v>
      </c>
      <c r="R210" s="21">
        <v>1.6800000000000001E-3</v>
      </c>
      <c r="S210" s="21">
        <v>2.189E-2</v>
      </c>
      <c r="T210" s="21">
        <v>-1.9109999999999999E-2</v>
      </c>
      <c r="U210" s="21">
        <v>2.0070072527219634E-2</v>
      </c>
      <c r="V210" s="21">
        <v>1.7303873496352918E-2</v>
      </c>
      <c r="W210" s="21">
        <v>-1.5598008532397132E-2</v>
      </c>
      <c r="X210" s="21">
        <v>9.4610829079831075E-4</v>
      </c>
      <c r="Y210" s="21">
        <v>7.8894418434740758E-3</v>
      </c>
      <c r="Z210" s="21">
        <v>5.8559605173988888E-3</v>
      </c>
      <c r="AA210" s="21">
        <v>3.464223227692912E-3</v>
      </c>
      <c r="AB210" s="21">
        <v>-3.0821664435507524E-3</v>
      </c>
      <c r="AC210" s="21">
        <v>2.2010253207187348E-2</v>
      </c>
      <c r="AD210" s="21">
        <v>1.3684546149965466E-2</v>
      </c>
      <c r="AE210" s="21">
        <v>-2.6156079430310407E-3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8" t="e">
        <f t="shared" si="0"/>
        <v>#DIV/0!</v>
      </c>
      <c r="CK210" s="1"/>
      <c r="CL210" s="1"/>
      <c r="CM210" s="1"/>
      <c r="CN210" s="1"/>
      <c r="CO210" s="8" t="e">
        <f t="shared" si="1"/>
        <v>#DIV/0!</v>
      </c>
      <c r="CP210" s="8"/>
      <c r="CQ210" s="8" t="e">
        <f t="shared" si="2"/>
        <v>#DIV/0!</v>
      </c>
      <c r="CR210" s="8"/>
      <c r="CS210" s="8" t="e">
        <f t="shared" si="3"/>
        <v>#DIV/0!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8" t="e">
        <f t="shared" si="4"/>
        <v>#DIV/0!</v>
      </c>
      <c r="DF210" s="1"/>
      <c r="DG210" s="1"/>
      <c r="DH210" s="1"/>
      <c r="DI210" s="1"/>
      <c r="DJ210" s="1"/>
      <c r="DK210" s="8" t="e">
        <f t="shared" si="5"/>
        <v>#DIV/0!</v>
      </c>
      <c r="DL210" s="1"/>
      <c r="DM210" s="1"/>
      <c r="DN210" s="1"/>
      <c r="DO210" s="1"/>
      <c r="DP210" s="1"/>
      <c r="DQ210" s="1"/>
      <c r="DR210" s="1"/>
      <c r="DS210" s="8" t="e">
        <f t="shared" si="6"/>
        <v>#DIV/0!</v>
      </c>
      <c r="DT210" s="8" t="e">
        <f t="shared" si="7"/>
        <v>#DIV/0!</v>
      </c>
      <c r="DU210" s="1"/>
      <c r="DV210" s="1"/>
      <c r="DW210" s="1"/>
      <c r="DX210" s="1"/>
      <c r="DY210" s="1"/>
      <c r="DZ210" s="8" t="e">
        <f t="shared" si="8"/>
        <v>#DIV/0!</v>
      </c>
      <c r="EA210" s="1"/>
      <c r="EB210" s="1"/>
      <c r="EC210" s="1"/>
      <c r="ED210" s="1"/>
      <c r="EE210" s="1"/>
      <c r="EF210" s="1"/>
      <c r="EG210" s="1"/>
      <c r="EH210" s="1"/>
      <c r="EI210" s="1"/>
      <c r="EJ210" s="8" t="e">
        <f t="shared" si="9"/>
        <v>#DIV/0!</v>
      </c>
      <c r="EO210" s="8" t="e">
        <f t="shared" si="10"/>
        <v>#DIV/0!</v>
      </c>
      <c r="EP210" s="8"/>
      <c r="EQ210" s="8" t="e">
        <f t="shared" si="11"/>
        <v>#DIV/0!</v>
      </c>
      <c r="ER210" s="8"/>
      <c r="ES210" s="8" t="e">
        <f t="shared" si="12"/>
        <v>#DIV/0!</v>
      </c>
      <c r="ET210" s="8"/>
      <c r="EU210" s="9" t="e">
        <f t="shared" si="13"/>
        <v>#DIV/0!</v>
      </c>
      <c r="EV210" s="8"/>
      <c r="FB210" s="1"/>
      <c r="FC210" s="1"/>
      <c r="FD210" s="1"/>
      <c r="FF210" s="1"/>
      <c r="FG210" s="1"/>
    </row>
    <row r="211" spans="1:163" ht="15.75" customHeight="1" x14ac:dyDescent="0.2">
      <c r="A211" s="20">
        <v>44172</v>
      </c>
      <c r="B211" s="21">
        <v>-1.3484924577263644E-2</v>
      </c>
      <c r="C211" s="21">
        <v>-8.8361085792598229E-3</v>
      </c>
      <c r="D211" s="21">
        <v>-1.2114443904052212E-2</v>
      </c>
      <c r="E211" s="21">
        <v>1.2195273093818206E-2</v>
      </c>
      <c r="F211" s="21">
        <v>-1.9395487753081541E-2</v>
      </c>
      <c r="G211" s="21">
        <v>-2.738706269054127E-2</v>
      </c>
      <c r="H211" s="21">
        <v>-6.7620874885942301E-4</v>
      </c>
      <c r="I211" s="21">
        <v>-3.3995514560410979E-2</v>
      </c>
      <c r="J211" s="21">
        <v>-7.4567337818628307E-3</v>
      </c>
      <c r="K211" s="21">
        <v>-3.4940188732249945E-2</v>
      </c>
      <c r="L211" s="21">
        <v>-1.985E-2</v>
      </c>
      <c r="M211" s="21">
        <v>-8.6899999999999998E-3</v>
      </c>
      <c r="N211" s="21">
        <v>-3.7699999999999999E-3</v>
      </c>
      <c r="O211" s="21">
        <v>-8.8199999999999997E-3</v>
      </c>
      <c r="P211" s="21">
        <v>6.9300000000000004E-3</v>
      </c>
      <c r="Q211" s="21">
        <v>-3.3E-4</v>
      </c>
      <c r="R211" s="21">
        <v>1.1310000000000001E-2</v>
      </c>
      <c r="S211" s="21">
        <v>8.1099999999999992E-3</v>
      </c>
      <c r="T211" s="21">
        <v>2.3189999999999999E-2</v>
      </c>
      <c r="U211" s="21">
        <v>-1.6099187097726807E-2</v>
      </c>
      <c r="V211" s="21">
        <v>-4.7277455589517514E-3</v>
      </c>
      <c r="W211" s="21">
        <v>-5.1269504476808047E-3</v>
      </c>
      <c r="X211" s="21">
        <v>1.5264404199554105E-3</v>
      </c>
      <c r="Y211" s="21">
        <v>-1.6737412127937161E-2</v>
      </c>
      <c r="Z211" s="21">
        <v>-2.9887618895458696E-3</v>
      </c>
      <c r="AA211" s="21">
        <v>-5.8187193910608928E-3</v>
      </c>
      <c r="AB211" s="21">
        <v>-3.2546814735420373E-3</v>
      </c>
      <c r="AC211" s="21">
        <v>-1.4106693649514743E-4</v>
      </c>
      <c r="AD211" s="21">
        <v>-2.2834170097268576E-2</v>
      </c>
      <c r="AE211" s="21">
        <v>-5.3868556632323877E-3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8" t="e">
        <f t="shared" si="0"/>
        <v>#DIV/0!</v>
      </c>
      <c r="CK211" s="1"/>
      <c r="CL211" s="1"/>
      <c r="CM211" s="1"/>
      <c r="CN211" s="1"/>
      <c r="CO211" s="8" t="e">
        <f t="shared" si="1"/>
        <v>#DIV/0!</v>
      </c>
      <c r="CP211" s="8"/>
      <c r="CQ211" s="8" t="e">
        <f t="shared" si="2"/>
        <v>#DIV/0!</v>
      </c>
      <c r="CR211" s="8"/>
      <c r="CS211" s="8" t="e">
        <f t="shared" si="3"/>
        <v>#DIV/0!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8" t="e">
        <f t="shared" si="4"/>
        <v>#DIV/0!</v>
      </c>
      <c r="DF211" s="1"/>
      <c r="DG211" s="1"/>
      <c r="DH211" s="1"/>
      <c r="DI211" s="1"/>
      <c r="DJ211" s="1"/>
      <c r="DK211" s="8" t="e">
        <f t="shared" si="5"/>
        <v>#DIV/0!</v>
      </c>
      <c r="DL211" s="1"/>
      <c r="DM211" s="1"/>
      <c r="DN211" s="1"/>
      <c r="DO211" s="1"/>
      <c r="DP211" s="1"/>
      <c r="DQ211" s="1"/>
      <c r="DR211" s="1"/>
      <c r="DS211" s="8" t="e">
        <f t="shared" si="6"/>
        <v>#DIV/0!</v>
      </c>
      <c r="DT211" s="8" t="e">
        <f t="shared" si="7"/>
        <v>#DIV/0!</v>
      </c>
      <c r="DU211" s="1"/>
      <c r="DV211" s="1"/>
      <c r="DW211" s="1"/>
      <c r="DX211" s="1"/>
      <c r="DY211" s="1"/>
      <c r="DZ211" s="8" t="e">
        <f t="shared" si="8"/>
        <v>#DIV/0!</v>
      </c>
      <c r="EA211" s="1"/>
      <c r="EB211" s="1"/>
      <c r="EC211" s="1"/>
      <c r="ED211" s="1"/>
      <c r="EE211" s="1"/>
      <c r="EF211" s="1"/>
      <c r="EG211" s="1"/>
      <c r="EH211" s="1"/>
      <c r="EI211" s="1"/>
      <c r="EJ211" s="8" t="e">
        <f t="shared" si="9"/>
        <v>#DIV/0!</v>
      </c>
      <c r="EO211" s="8" t="e">
        <f t="shared" si="10"/>
        <v>#DIV/0!</v>
      </c>
      <c r="EP211" s="8"/>
      <c r="EQ211" s="8" t="e">
        <f t="shared" si="11"/>
        <v>#DIV/0!</v>
      </c>
      <c r="ER211" s="8"/>
      <c r="ES211" s="8" t="e">
        <f t="shared" si="12"/>
        <v>#DIV/0!</v>
      </c>
      <c r="ET211" s="8"/>
      <c r="EU211" s="9" t="e">
        <f t="shared" si="13"/>
        <v>#DIV/0!</v>
      </c>
      <c r="EV211" s="8"/>
      <c r="FB211" s="1"/>
      <c r="FC211" s="1"/>
      <c r="FD211" s="1"/>
      <c r="FF211" s="1"/>
      <c r="FG211" s="1"/>
    </row>
    <row r="212" spans="1:163" ht="15.75" customHeight="1" x14ac:dyDescent="0.2">
      <c r="A212" s="20">
        <v>44173</v>
      </c>
      <c r="B212" s="21">
        <v>1.3484924577263602E-2</v>
      </c>
      <c r="C212" s="21">
        <v>-3.3944912574953964E-3</v>
      </c>
      <c r="D212" s="21">
        <v>1.0935790488107444E-2</v>
      </c>
      <c r="E212" s="21">
        <v>5.0779942269434828E-3</v>
      </c>
      <c r="F212" s="21">
        <v>7.2717105707408491E-4</v>
      </c>
      <c r="G212" s="21">
        <v>8.5573753138550399E-3</v>
      </c>
      <c r="H212" s="21">
        <v>4.5085663522944068E-4</v>
      </c>
      <c r="I212" s="21">
        <v>2.4871363670801745E-2</v>
      </c>
      <c r="J212" s="21">
        <v>4.5844539966974213E-3</v>
      </c>
      <c r="K212" s="21">
        <v>9.7136257865743838E-3</v>
      </c>
      <c r="L212" s="21">
        <v>8.0700000000000008E-3</v>
      </c>
      <c r="M212" s="21">
        <v>1.7170000000000001E-2</v>
      </c>
      <c r="N212" s="21">
        <v>9.7999999999999997E-4</v>
      </c>
      <c r="O212" s="21">
        <v>-2.3999999999999998E-3</v>
      </c>
      <c r="P212" s="21">
        <v>8.09E-3</v>
      </c>
      <c r="Q212" s="21">
        <v>7.9900000000000006E-3</v>
      </c>
      <c r="R212" s="21">
        <v>2.66E-3</v>
      </c>
      <c r="S212" s="21">
        <v>6.9999999999999999E-4</v>
      </c>
      <c r="T212" s="21">
        <v>-6.7400000000000003E-3</v>
      </c>
      <c r="U212" s="21">
        <v>3.5791693102029602E-3</v>
      </c>
      <c r="V212" s="21">
        <v>1.634226934558441E-3</v>
      </c>
      <c r="W212" s="21">
        <v>-3.5090431917990566E-3</v>
      </c>
      <c r="X212" s="21">
        <v>2.6837864728795654E-3</v>
      </c>
      <c r="Y212" s="21">
        <v>1.0105599449666899E-2</v>
      </c>
      <c r="Z212" s="21">
        <v>2.6024723634198533E-4</v>
      </c>
      <c r="AA212" s="21">
        <v>0</v>
      </c>
      <c r="AB212" s="21">
        <v>1.6286648551235023E-3</v>
      </c>
      <c r="AC212" s="21">
        <v>5.6414838598382942E-4</v>
      </c>
      <c r="AD212" s="21">
        <v>-1.0424164518131508E-2</v>
      </c>
      <c r="AE212" s="21">
        <v>9.006647791065454E-3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8" t="e">
        <f t="shared" si="0"/>
        <v>#DIV/0!</v>
      </c>
      <c r="CK212" s="1"/>
      <c r="CL212" s="1"/>
      <c r="CM212" s="1"/>
      <c r="CN212" s="1"/>
      <c r="CO212" s="8" t="e">
        <f t="shared" si="1"/>
        <v>#DIV/0!</v>
      </c>
      <c r="CP212" s="8"/>
      <c r="CQ212" s="8" t="e">
        <f t="shared" si="2"/>
        <v>#DIV/0!</v>
      </c>
      <c r="CR212" s="8"/>
      <c r="CS212" s="8" t="e">
        <f t="shared" si="3"/>
        <v>#DIV/0!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8" t="e">
        <f t="shared" si="4"/>
        <v>#DIV/0!</v>
      </c>
      <c r="DF212" s="1"/>
      <c r="DG212" s="1"/>
      <c r="DH212" s="1"/>
      <c r="DI212" s="1"/>
      <c r="DJ212" s="1"/>
      <c r="DK212" s="8" t="e">
        <f t="shared" si="5"/>
        <v>#DIV/0!</v>
      </c>
      <c r="DL212" s="1"/>
      <c r="DM212" s="1"/>
      <c r="DN212" s="1"/>
      <c r="DO212" s="1"/>
      <c r="DP212" s="1"/>
      <c r="DQ212" s="1"/>
      <c r="DR212" s="1"/>
      <c r="DS212" s="8" t="e">
        <f t="shared" si="6"/>
        <v>#DIV/0!</v>
      </c>
      <c r="DT212" s="8" t="e">
        <f t="shared" si="7"/>
        <v>#DIV/0!</v>
      </c>
      <c r="DU212" s="1"/>
      <c r="DV212" s="1"/>
      <c r="DW212" s="1"/>
      <c r="DX212" s="1"/>
      <c r="DY212" s="1"/>
      <c r="DZ212" s="8" t="e">
        <f t="shared" si="8"/>
        <v>#DIV/0!</v>
      </c>
      <c r="EA212" s="1"/>
      <c r="EB212" s="1"/>
      <c r="EC212" s="1"/>
      <c r="ED212" s="1"/>
      <c r="EE212" s="1"/>
      <c r="EF212" s="1"/>
      <c r="EG212" s="1"/>
      <c r="EH212" s="1"/>
      <c r="EI212" s="1"/>
      <c r="EJ212" s="8" t="e">
        <f t="shared" si="9"/>
        <v>#DIV/0!</v>
      </c>
      <c r="EO212" s="8" t="e">
        <f t="shared" si="10"/>
        <v>#DIV/0!</v>
      </c>
      <c r="EP212" s="8"/>
      <c r="EQ212" s="8" t="e">
        <f t="shared" si="11"/>
        <v>#DIV/0!</v>
      </c>
      <c r="ER212" s="8"/>
      <c r="ES212" s="8" t="e">
        <f t="shared" si="12"/>
        <v>#DIV/0!</v>
      </c>
      <c r="ET212" s="8"/>
      <c r="EU212" s="9" t="e">
        <f t="shared" si="13"/>
        <v>#DIV/0!</v>
      </c>
      <c r="EV212" s="8"/>
      <c r="FB212" s="1"/>
      <c r="FC212" s="1"/>
      <c r="FD212" s="1"/>
      <c r="FF212" s="1"/>
      <c r="FG212" s="1"/>
    </row>
    <row r="213" spans="1:163" ht="15.75" customHeight="1" x14ac:dyDescent="0.2">
      <c r="A213" s="20">
        <v>44174</v>
      </c>
      <c r="B213" s="21">
        <v>1.6276419710276848E-2</v>
      </c>
      <c r="C213" s="21">
        <v>-1.4926258927757357E-2</v>
      </c>
      <c r="D213" s="21">
        <v>3.966961761906829E-3</v>
      </c>
      <c r="E213" s="21">
        <v>-2.1125257495315113E-2</v>
      </c>
      <c r="F213" s="21">
        <v>6.8541128156340983E-3</v>
      </c>
      <c r="G213" s="21">
        <v>-1.2089387815727076E-2</v>
      </c>
      <c r="H213" s="21">
        <v>7.1861975545420877E-3</v>
      </c>
      <c r="I213" s="21">
        <v>2.0144682208421039E-3</v>
      </c>
      <c r="J213" s="21">
        <v>8.0130097851180849E-4</v>
      </c>
      <c r="K213" s="21">
        <v>-1.2306626142404544E-2</v>
      </c>
      <c r="L213" s="21">
        <v>8.5500000000000003E-3</v>
      </c>
      <c r="M213" s="21">
        <v>1.018E-2</v>
      </c>
      <c r="N213" s="21">
        <v>-7.8200000000000006E-3</v>
      </c>
      <c r="O213" s="21">
        <v>1.4400000000000001E-3</v>
      </c>
      <c r="P213" s="21">
        <v>3.48E-3</v>
      </c>
      <c r="Q213" s="21">
        <v>-1.968E-2</v>
      </c>
      <c r="R213" s="21">
        <v>-2.3700000000000001E-3</v>
      </c>
      <c r="S213" s="21">
        <v>-3.252E-2</v>
      </c>
      <c r="T213" s="21">
        <v>-1.925E-2</v>
      </c>
      <c r="U213" s="21">
        <v>2.8166387976370742E-3</v>
      </c>
      <c r="V213" s="21">
        <v>1.6526556437037425E-2</v>
      </c>
      <c r="W213" s="21">
        <v>1.464088356064327E-2</v>
      </c>
      <c r="X213" s="21">
        <v>-1.1950881871134633E-2</v>
      </c>
      <c r="Y213" s="21">
        <v>-2.5909626960681619E-3</v>
      </c>
      <c r="Z213" s="21">
        <v>4.6081535382664395E-3</v>
      </c>
      <c r="AA213" s="21">
        <v>-9.9672918433222901E-3</v>
      </c>
      <c r="AB213" s="21">
        <v>1.6272069029466457E-4</v>
      </c>
      <c r="AC213" s="21">
        <v>-1.5106242038830845E-2</v>
      </c>
      <c r="AD213" s="21">
        <v>-5.2531161870178981E-3</v>
      </c>
      <c r="AE213" s="21">
        <v>-7.9269527000119522E-3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8" t="e">
        <f t="shared" si="0"/>
        <v>#DIV/0!</v>
      </c>
      <c r="CK213" s="1"/>
      <c r="CL213" s="1"/>
      <c r="CM213" s="1"/>
      <c r="CN213" s="1"/>
      <c r="CO213" s="8" t="e">
        <f t="shared" si="1"/>
        <v>#DIV/0!</v>
      </c>
      <c r="CP213" s="8"/>
      <c r="CQ213" s="8" t="e">
        <f t="shared" si="2"/>
        <v>#DIV/0!</v>
      </c>
      <c r="CR213" s="8"/>
      <c r="CS213" s="8" t="e">
        <f t="shared" si="3"/>
        <v>#DIV/0!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8" t="e">
        <f t="shared" si="4"/>
        <v>#DIV/0!</v>
      </c>
      <c r="DF213" s="1"/>
      <c r="DG213" s="1"/>
      <c r="DH213" s="1"/>
      <c r="DI213" s="1"/>
      <c r="DJ213" s="1"/>
      <c r="DK213" s="8" t="e">
        <f t="shared" si="5"/>
        <v>#DIV/0!</v>
      </c>
      <c r="DL213" s="1"/>
      <c r="DM213" s="1"/>
      <c r="DN213" s="1"/>
      <c r="DO213" s="1"/>
      <c r="DP213" s="1"/>
      <c r="DQ213" s="1"/>
      <c r="DR213" s="1"/>
      <c r="DS213" s="8" t="e">
        <f t="shared" si="6"/>
        <v>#DIV/0!</v>
      </c>
      <c r="DT213" s="8" t="e">
        <f t="shared" si="7"/>
        <v>#DIV/0!</v>
      </c>
      <c r="DU213" s="1"/>
      <c r="DV213" s="1"/>
      <c r="DW213" s="1"/>
      <c r="DX213" s="1"/>
      <c r="DY213" s="1"/>
      <c r="DZ213" s="8" t="e">
        <f t="shared" si="8"/>
        <v>#DIV/0!</v>
      </c>
      <c r="EA213" s="1"/>
      <c r="EB213" s="1"/>
      <c r="EC213" s="1"/>
      <c r="ED213" s="1"/>
      <c r="EE213" s="1"/>
      <c r="EF213" s="1"/>
      <c r="EG213" s="1"/>
      <c r="EH213" s="1"/>
      <c r="EI213" s="1"/>
      <c r="EJ213" s="8" t="e">
        <f t="shared" si="9"/>
        <v>#DIV/0!</v>
      </c>
      <c r="EO213" s="8" t="e">
        <f t="shared" si="10"/>
        <v>#DIV/0!</v>
      </c>
      <c r="EP213" s="8"/>
      <c r="EQ213" s="8" t="e">
        <f t="shared" si="11"/>
        <v>#DIV/0!</v>
      </c>
      <c r="ER213" s="8"/>
      <c r="ES213" s="8" t="e">
        <f t="shared" si="12"/>
        <v>#DIV/0!</v>
      </c>
      <c r="ET213" s="8"/>
      <c r="EU213" s="9" t="e">
        <f t="shared" si="13"/>
        <v>#DIV/0!</v>
      </c>
      <c r="EV213" s="8"/>
      <c r="FB213" s="1"/>
      <c r="FC213" s="1"/>
      <c r="FD213" s="1"/>
      <c r="FF213" s="1"/>
      <c r="FG213" s="1"/>
    </row>
    <row r="214" spans="1:163" ht="15.75" customHeight="1" x14ac:dyDescent="0.2">
      <c r="A214" s="20">
        <v>44175</v>
      </c>
      <c r="B214" s="21">
        <v>-1.0321784396218708E-2</v>
      </c>
      <c r="C214" s="21">
        <v>1.2318812381978028E-3</v>
      </c>
      <c r="D214" s="21">
        <v>-7.3797850263058263E-3</v>
      </c>
      <c r="E214" s="21">
        <v>1.1917535548039185E-2</v>
      </c>
      <c r="F214" s="21">
        <v>-6.7981984763872839E-3</v>
      </c>
      <c r="G214" s="21">
        <v>3.1669222577962515E-2</v>
      </c>
      <c r="H214" s="21">
        <v>-8.3137205063317336E-3</v>
      </c>
      <c r="I214" s="21">
        <v>-4.2167080538132728E-3</v>
      </c>
      <c r="J214" s="21">
        <v>-1.2729546048387299E-3</v>
      </c>
      <c r="K214" s="21">
        <v>3.7875057735927164E-3</v>
      </c>
      <c r="L214" s="21">
        <v>-1.4540000000000001E-2</v>
      </c>
      <c r="M214" s="21">
        <v>-5.5700000000000003E-3</v>
      </c>
      <c r="N214" s="21">
        <v>-6.4599999999999996E-3</v>
      </c>
      <c r="O214" s="21">
        <v>-3.1199999999999999E-3</v>
      </c>
      <c r="P214" s="21">
        <v>-5.77E-3</v>
      </c>
      <c r="Q214" s="21">
        <v>-6.0600000000000003E-3</v>
      </c>
      <c r="R214" s="21">
        <v>-8.7600000000000004E-3</v>
      </c>
      <c r="S214" s="21">
        <v>1.06E-2</v>
      </c>
      <c r="T214" s="21">
        <v>1.0160000000000001E-2</v>
      </c>
      <c r="U214" s="21">
        <v>-5.2641595525186862E-3</v>
      </c>
      <c r="V214" s="21">
        <v>6.485799181611053E-3</v>
      </c>
      <c r="W214" s="21">
        <v>-2.9035258619302417E-3</v>
      </c>
      <c r="X214" s="21">
        <v>-6.6196181704064076E-3</v>
      </c>
      <c r="Y214" s="21">
        <v>1.325400449317515E-2</v>
      </c>
      <c r="Z214" s="21">
        <v>1.6821950136637783E-3</v>
      </c>
      <c r="AA214" s="21">
        <v>-1.3917132499374063E-2</v>
      </c>
      <c r="AB214" s="21">
        <v>-1.5577916068108573E-2</v>
      </c>
      <c r="AC214" s="21">
        <v>-9.4442083583378394E-3</v>
      </c>
      <c r="AD214" s="21">
        <v>-2.8770098962324349E-3</v>
      </c>
      <c r="AE214" s="21">
        <v>-8.330277422557918E-3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8" t="e">
        <f t="shared" si="0"/>
        <v>#DIV/0!</v>
      </c>
      <c r="CK214" s="1"/>
      <c r="CL214" s="1"/>
      <c r="CM214" s="1"/>
      <c r="CN214" s="1"/>
      <c r="CO214" s="8" t="e">
        <f t="shared" si="1"/>
        <v>#DIV/0!</v>
      </c>
      <c r="CP214" s="8"/>
      <c r="CQ214" s="8" t="e">
        <f t="shared" si="2"/>
        <v>#DIV/0!</v>
      </c>
      <c r="CR214" s="8"/>
      <c r="CS214" s="8" t="e">
        <f t="shared" si="3"/>
        <v>#DIV/0!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8" t="e">
        <f t="shared" si="4"/>
        <v>#DIV/0!</v>
      </c>
      <c r="DF214" s="1"/>
      <c r="DG214" s="1"/>
      <c r="DH214" s="1"/>
      <c r="DI214" s="1"/>
      <c r="DJ214" s="1"/>
      <c r="DK214" s="8" t="e">
        <f t="shared" si="5"/>
        <v>#DIV/0!</v>
      </c>
      <c r="DL214" s="1"/>
      <c r="DM214" s="1"/>
      <c r="DN214" s="1"/>
      <c r="DO214" s="1"/>
      <c r="DP214" s="1"/>
      <c r="DQ214" s="1"/>
      <c r="DR214" s="1"/>
      <c r="DS214" s="8" t="e">
        <f t="shared" si="6"/>
        <v>#DIV/0!</v>
      </c>
      <c r="DT214" s="8" t="e">
        <f t="shared" si="7"/>
        <v>#DIV/0!</v>
      </c>
      <c r="DU214" s="1"/>
      <c r="DV214" s="1"/>
      <c r="DW214" s="1"/>
      <c r="DX214" s="1"/>
      <c r="DY214" s="1"/>
      <c r="DZ214" s="8" t="e">
        <f t="shared" si="8"/>
        <v>#DIV/0!</v>
      </c>
      <c r="EA214" s="1"/>
      <c r="EB214" s="1"/>
      <c r="EC214" s="1"/>
      <c r="ED214" s="1"/>
      <c r="EE214" s="1"/>
      <c r="EF214" s="1"/>
      <c r="EG214" s="1"/>
      <c r="EH214" s="1"/>
      <c r="EI214" s="1"/>
      <c r="EJ214" s="8" t="e">
        <f t="shared" si="9"/>
        <v>#DIV/0!</v>
      </c>
      <c r="EO214" s="8" t="e">
        <f t="shared" si="10"/>
        <v>#DIV/0!</v>
      </c>
      <c r="EP214" s="8"/>
      <c r="EQ214" s="8" t="e">
        <f t="shared" si="11"/>
        <v>#DIV/0!</v>
      </c>
      <c r="ER214" s="8"/>
      <c r="ES214" s="8" t="e">
        <f t="shared" si="12"/>
        <v>#DIV/0!</v>
      </c>
      <c r="ET214" s="8"/>
      <c r="EU214" s="9" t="e">
        <f t="shared" si="13"/>
        <v>#DIV/0!</v>
      </c>
      <c r="EV214" s="8"/>
      <c r="FB214" s="1"/>
      <c r="FC214" s="1"/>
      <c r="FD214" s="1"/>
      <c r="FF214" s="1"/>
      <c r="FG214" s="1"/>
    </row>
    <row r="215" spans="1:163" ht="15.75" customHeight="1" x14ac:dyDescent="0.2">
      <c r="A215" s="20">
        <v>44176</v>
      </c>
      <c r="B215" s="21">
        <v>3.0502742996417571E-3</v>
      </c>
      <c r="C215" s="21">
        <v>-1.3302133600088577E-2</v>
      </c>
      <c r="D215" s="21">
        <v>-3.3365559094954336E-3</v>
      </c>
      <c r="E215" s="21">
        <v>-6.7576076410460467E-3</v>
      </c>
      <c r="F215" s="21">
        <v>2.4571409023091129E-3</v>
      </c>
      <c r="G215" s="21">
        <v>-9.6879121545976506E-3</v>
      </c>
      <c r="H215" s="21">
        <v>0</v>
      </c>
      <c r="I215" s="21">
        <v>-7.9314258818342538E-3</v>
      </c>
      <c r="J215" s="21">
        <v>1.2470860168927718E-2</v>
      </c>
      <c r="K215" s="21">
        <v>-1.060115938879899E-2</v>
      </c>
      <c r="L215" s="21">
        <v>-5.5399999999999998E-3</v>
      </c>
      <c r="M215" s="21">
        <v>4.5900000000000003E-3</v>
      </c>
      <c r="N215" s="21">
        <v>-5.9199999999999999E-3</v>
      </c>
      <c r="O215" s="21">
        <v>-1.3500000000000001E-3</v>
      </c>
      <c r="P215" s="21">
        <v>-3.6000000000000002E-4</v>
      </c>
      <c r="Q215" s="21">
        <v>1.2930000000000001E-2</v>
      </c>
      <c r="R215" s="21">
        <v>-1.24E-3</v>
      </c>
      <c r="S215" s="21">
        <v>-2.2499999999999998E-3</v>
      </c>
      <c r="T215" s="21">
        <v>-1.7639999999999999E-2</v>
      </c>
      <c r="U215" s="21">
        <v>5.6391126877702469E-3</v>
      </c>
      <c r="V215" s="21">
        <v>-1.8208971490195309E-2</v>
      </c>
      <c r="W215" s="21">
        <v>-9.8231835011045217E-4</v>
      </c>
      <c r="X215" s="21">
        <v>7.3524336802638732E-3</v>
      </c>
      <c r="Y215" s="21">
        <v>-1.2957554479887329E-2</v>
      </c>
      <c r="Z215" s="21">
        <v>0.12746870485900536</v>
      </c>
      <c r="AA215" s="21">
        <v>-7.6250517212194981E-3</v>
      </c>
      <c r="AB215" s="21">
        <v>-2.647693090689524E-3</v>
      </c>
      <c r="AC215" s="21">
        <v>-6.6207804975806171E-3</v>
      </c>
      <c r="AD215" s="21">
        <v>-2.8853109701894365E-3</v>
      </c>
      <c r="AE215" s="21">
        <v>-2.7207182864061129E-4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8" t="e">
        <f t="shared" si="0"/>
        <v>#DIV/0!</v>
      </c>
      <c r="CK215" s="1"/>
      <c r="CL215" s="1"/>
      <c r="CM215" s="1"/>
      <c r="CN215" s="1"/>
      <c r="CO215" s="8" t="e">
        <f t="shared" si="1"/>
        <v>#DIV/0!</v>
      </c>
      <c r="CP215" s="8"/>
      <c r="CQ215" s="8" t="e">
        <f t="shared" si="2"/>
        <v>#DIV/0!</v>
      </c>
      <c r="CR215" s="8"/>
      <c r="CS215" s="8" t="e">
        <f t="shared" si="3"/>
        <v>#DIV/0!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8" t="e">
        <f t="shared" si="4"/>
        <v>#DIV/0!</v>
      </c>
      <c r="DF215" s="1"/>
      <c r="DG215" s="1"/>
      <c r="DH215" s="1"/>
      <c r="DI215" s="1"/>
      <c r="DJ215" s="1"/>
      <c r="DK215" s="8" t="e">
        <f t="shared" si="5"/>
        <v>#DIV/0!</v>
      </c>
      <c r="DL215" s="1"/>
      <c r="DM215" s="1"/>
      <c r="DN215" s="1"/>
      <c r="DO215" s="1"/>
      <c r="DP215" s="1"/>
      <c r="DQ215" s="1"/>
      <c r="DR215" s="1"/>
      <c r="DS215" s="8" t="e">
        <f t="shared" si="6"/>
        <v>#DIV/0!</v>
      </c>
      <c r="DT215" s="8" t="e">
        <f t="shared" si="7"/>
        <v>#DIV/0!</v>
      </c>
      <c r="DU215" s="1"/>
      <c r="DV215" s="1"/>
      <c r="DW215" s="1"/>
      <c r="DX215" s="1"/>
      <c r="DY215" s="1"/>
      <c r="DZ215" s="8" t="e">
        <f t="shared" si="8"/>
        <v>#DIV/0!</v>
      </c>
      <c r="EA215" s="1"/>
      <c r="EB215" s="1"/>
      <c r="EC215" s="1"/>
      <c r="ED215" s="1"/>
      <c r="EE215" s="1"/>
      <c r="EF215" s="1"/>
      <c r="EG215" s="1"/>
      <c r="EH215" s="1"/>
      <c r="EI215" s="1"/>
      <c r="EJ215" s="8" t="e">
        <f t="shared" si="9"/>
        <v>#DIV/0!</v>
      </c>
      <c r="EO215" s="8" t="e">
        <f t="shared" si="10"/>
        <v>#DIV/0!</v>
      </c>
      <c r="EP215" s="8"/>
      <c r="EQ215" s="8" t="e">
        <f t="shared" si="11"/>
        <v>#DIV/0!</v>
      </c>
      <c r="ER215" s="8"/>
      <c r="ES215" s="8" t="e">
        <f t="shared" si="12"/>
        <v>#DIV/0!</v>
      </c>
      <c r="ET215" s="8"/>
      <c r="EU215" s="9" t="e">
        <f t="shared" si="13"/>
        <v>#DIV/0!</v>
      </c>
      <c r="EV215" s="8"/>
      <c r="FB215" s="1"/>
      <c r="FC215" s="1"/>
      <c r="FD215" s="1"/>
      <c r="FF215" s="1"/>
      <c r="FG215" s="1"/>
    </row>
    <row r="216" spans="1:163" ht="15.75" customHeight="1" x14ac:dyDescent="0.2">
      <c r="A216" s="20">
        <v>44179</v>
      </c>
      <c r="B216" s="21">
        <v>-5.4163197811943602E-3</v>
      </c>
      <c r="C216" s="21">
        <v>-2.416044115209149E-2</v>
      </c>
      <c r="D216" s="21">
        <v>9.0181410545613818E-3</v>
      </c>
      <c r="E216" s="21">
        <v>-5.1599279069930414E-3</v>
      </c>
      <c r="F216" s="21">
        <v>-6.9401968835490508E-3</v>
      </c>
      <c r="G216" s="21">
        <v>-3.3099948426344838E-2</v>
      </c>
      <c r="H216" s="21">
        <v>-1.8066852249489244E-3</v>
      </c>
      <c r="I216" s="21">
        <v>-1.7560697854680698E-2</v>
      </c>
      <c r="J216" s="21">
        <v>-1.3037138321005124E-2</v>
      </c>
      <c r="K216" s="21">
        <v>1.4770727625523977E-2</v>
      </c>
      <c r="L216" s="21">
        <v>-5.9699999999999996E-3</v>
      </c>
      <c r="M216" s="21">
        <v>-2.5700000000000001E-2</v>
      </c>
      <c r="N216" s="21">
        <v>-1.059E-2</v>
      </c>
      <c r="O216" s="21">
        <v>1.983E-2</v>
      </c>
      <c r="P216" s="21">
        <v>-3.2340000000000001E-2</v>
      </c>
      <c r="Q216" s="21">
        <v>4.4000000000000003E-3</v>
      </c>
      <c r="R216" s="21">
        <v>-8.26E-3</v>
      </c>
      <c r="S216" s="21">
        <v>-5.1799999999999997E-3</v>
      </c>
      <c r="T216" s="21">
        <v>-7.45E-3</v>
      </c>
      <c r="U216" s="21">
        <v>-1.5006568188545334E-3</v>
      </c>
      <c r="V216" s="21">
        <v>-9.2093245794392081E-3</v>
      </c>
      <c r="W216" s="21">
        <v>3.885844212040585E-3</v>
      </c>
      <c r="X216" s="21">
        <v>-4.8465361425296585E-3</v>
      </c>
      <c r="Y216" s="21">
        <v>-7.1391691634968288E-3</v>
      </c>
      <c r="Z216" s="21">
        <v>-3.7219529968489123E-2</v>
      </c>
      <c r="AA216" s="21">
        <v>-2.7926340193294577E-3</v>
      </c>
      <c r="AB216" s="21">
        <v>-6.1497742226775554E-3</v>
      </c>
      <c r="AC216" s="21">
        <v>4.8852548245270234E-3</v>
      </c>
      <c r="AD216" s="21">
        <v>-1.2046742813356618E-3</v>
      </c>
      <c r="AE216" s="21">
        <v>-9.2261033732926913E-3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8" t="e">
        <f t="shared" si="0"/>
        <v>#DIV/0!</v>
      </c>
      <c r="CK216" s="1"/>
      <c r="CL216" s="1"/>
      <c r="CM216" s="1"/>
      <c r="CN216" s="1"/>
      <c r="CO216" s="8" t="e">
        <f t="shared" si="1"/>
        <v>#DIV/0!</v>
      </c>
      <c r="CP216" s="8"/>
      <c r="CQ216" s="8" t="e">
        <f t="shared" si="2"/>
        <v>#DIV/0!</v>
      </c>
      <c r="CR216" s="8"/>
      <c r="CS216" s="8" t="e">
        <f t="shared" si="3"/>
        <v>#DIV/0!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8" t="e">
        <f t="shared" si="4"/>
        <v>#DIV/0!</v>
      </c>
      <c r="DF216" s="1"/>
      <c r="DG216" s="1"/>
      <c r="DH216" s="1"/>
      <c r="DI216" s="1"/>
      <c r="DJ216" s="1"/>
      <c r="DK216" s="8" t="e">
        <f t="shared" si="5"/>
        <v>#DIV/0!</v>
      </c>
      <c r="DL216" s="1"/>
      <c r="DM216" s="1"/>
      <c r="DN216" s="1"/>
      <c r="DO216" s="1"/>
      <c r="DP216" s="1"/>
      <c r="DQ216" s="1"/>
      <c r="DR216" s="1"/>
      <c r="DS216" s="8" t="e">
        <f t="shared" si="6"/>
        <v>#DIV/0!</v>
      </c>
      <c r="DT216" s="8" t="e">
        <f t="shared" si="7"/>
        <v>#DIV/0!</v>
      </c>
      <c r="DU216" s="1"/>
      <c r="DV216" s="1"/>
      <c r="DW216" s="1"/>
      <c r="DX216" s="1"/>
      <c r="DY216" s="1"/>
      <c r="DZ216" s="8" t="e">
        <f t="shared" si="8"/>
        <v>#DIV/0!</v>
      </c>
      <c r="EA216" s="1"/>
      <c r="EB216" s="1"/>
      <c r="EC216" s="1"/>
      <c r="ED216" s="1"/>
      <c r="EE216" s="1"/>
      <c r="EF216" s="1"/>
      <c r="EG216" s="1"/>
      <c r="EH216" s="1"/>
      <c r="EI216" s="1"/>
      <c r="EJ216" s="8" t="e">
        <f t="shared" si="9"/>
        <v>#DIV/0!</v>
      </c>
      <c r="EO216" s="8" t="e">
        <f t="shared" si="10"/>
        <v>#DIV/0!</v>
      </c>
      <c r="EP216" s="8"/>
      <c r="EQ216" s="8" t="e">
        <f t="shared" si="11"/>
        <v>#DIV/0!</v>
      </c>
      <c r="ER216" s="8"/>
      <c r="ES216" s="8" t="e">
        <f t="shared" si="12"/>
        <v>#DIV/0!</v>
      </c>
      <c r="ET216" s="8"/>
      <c r="EU216" s="9" t="e">
        <f t="shared" si="13"/>
        <v>#DIV/0!</v>
      </c>
      <c r="EV216" s="8"/>
      <c r="FB216" s="1"/>
      <c r="FC216" s="1"/>
      <c r="FD216" s="1"/>
      <c r="FF216" s="1"/>
      <c r="FG216" s="1"/>
    </row>
    <row r="217" spans="1:163" ht="15.75" customHeight="1" x14ac:dyDescent="0.2">
      <c r="A217" s="20">
        <v>44180</v>
      </c>
      <c r="B217" s="21">
        <v>9.2018132606760741E-3</v>
      </c>
      <c r="C217" s="21">
        <v>1.4717342526528095E-2</v>
      </c>
      <c r="D217" s="21">
        <v>4.6522834405075403E-3</v>
      </c>
      <c r="E217" s="21">
        <v>4.8876186011212734E-2</v>
      </c>
      <c r="F217" s="21">
        <v>2.0512684543414098E-2</v>
      </c>
      <c r="G217" s="21">
        <v>-7.8295401348829543E-4</v>
      </c>
      <c r="H217" s="21">
        <v>1.0791471632764386E-2</v>
      </c>
      <c r="I217" s="21">
        <v>1.9965212099292969E-2</v>
      </c>
      <c r="J217" s="21">
        <v>1.0891615109910631E-2</v>
      </c>
      <c r="K217" s="21">
        <v>3.8562365481098243E-3</v>
      </c>
      <c r="L217" s="21">
        <v>1.924E-2</v>
      </c>
      <c r="M217" s="21">
        <v>1.001E-2</v>
      </c>
      <c r="N217" s="21">
        <v>1.6930000000000001E-2</v>
      </c>
      <c r="O217" s="21">
        <v>1.3780000000000001E-2</v>
      </c>
      <c r="P217" s="21">
        <v>1.99E-3</v>
      </c>
      <c r="Q217" s="21">
        <v>-3.3E-4</v>
      </c>
      <c r="R217" s="21">
        <v>2.256E-2</v>
      </c>
      <c r="S217" s="21">
        <v>-5.0699999999999999E-3</v>
      </c>
      <c r="T217" s="21">
        <v>3.8400000000000001E-3</v>
      </c>
      <c r="U217" s="21">
        <v>1.0643364407564608E-2</v>
      </c>
      <c r="V217" s="21">
        <v>1.932507768566015E-2</v>
      </c>
      <c r="W217" s="21">
        <v>8.996237298280545E-3</v>
      </c>
      <c r="X217" s="21">
        <v>5.8715765017203873E-3</v>
      </c>
      <c r="Y217" s="21">
        <v>2.4111767179971915E-2</v>
      </c>
      <c r="Z217" s="21">
        <v>2.7038123022529469E-2</v>
      </c>
      <c r="AA217" s="21">
        <v>1.0476568152389723E-2</v>
      </c>
      <c r="AB217" s="21">
        <v>9.4582966782381286E-3</v>
      </c>
      <c r="AC217" s="21">
        <v>5.3415588615865692E-3</v>
      </c>
      <c r="AD217" s="21">
        <v>-3.622754837685517E-3</v>
      </c>
      <c r="AE217" s="21">
        <v>-4.807197153316682E-4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8" t="e">
        <f t="shared" si="0"/>
        <v>#DIV/0!</v>
      </c>
      <c r="CK217" s="1"/>
      <c r="CL217" s="1"/>
      <c r="CM217" s="1"/>
      <c r="CN217" s="1"/>
      <c r="CO217" s="8" t="e">
        <f t="shared" si="1"/>
        <v>#DIV/0!</v>
      </c>
      <c r="CP217" s="8"/>
      <c r="CQ217" s="8" t="e">
        <f t="shared" si="2"/>
        <v>#DIV/0!</v>
      </c>
      <c r="CR217" s="8"/>
      <c r="CS217" s="8" t="e">
        <f t="shared" si="3"/>
        <v>#DIV/0!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8" t="e">
        <f t="shared" si="4"/>
        <v>#DIV/0!</v>
      </c>
      <c r="DF217" s="1"/>
      <c r="DG217" s="1"/>
      <c r="DH217" s="1"/>
      <c r="DI217" s="1"/>
      <c r="DJ217" s="1"/>
      <c r="DK217" s="8" t="e">
        <f t="shared" si="5"/>
        <v>#DIV/0!</v>
      </c>
      <c r="DL217" s="1"/>
      <c r="DM217" s="1"/>
      <c r="DN217" s="1"/>
      <c r="DO217" s="1"/>
      <c r="DP217" s="1"/>
      <c r="DQ217" s="1"/>
      <c r="DR217" s="1"/>
      <c r="DS217" s="8" t="e">
        <f t="shared" si="6"/>
        <v>#DIV/0!</v>
      </c>
      <c r="DT217" s="8" t="e">
        <f t="shared" si="7"/>
        <v>#DIV/0!</v>
      </c>
      <c r="DU217" s="1"/>
      <c r="DV217" s="1"/>
      <c r="DW217" s="1"/>
      <c r="DX217" s="1"/>
      <c r="DY217" s="1"/>
      <c r="DZ217" s="8" t="e">
        <f t="shared" si="8"/>
        <v>#DIV/0!</v>
      </c>
      <c r="EA217" s="1"/>
      <c r="EB217" s="1"/>
      <c r="EC217" s="1"/>
      <c r="ED217" s="1"/>
      <c r="EE217" s="1"/>
      <c r="EF217" s="1"/>
      <c r="EG217" s="1"/>
      <c r="EH217" s="1"/>
      <c r="EI217" s="1"/>
      <c r="EJ217" s="8" t="e">
        <f t="shared" si="9"/>
        <v>#DIV/0!</v>
      </c>
      <c r="EO217" s="8" t="e">
        <f t="shared" si="10"/>
        <v>#DIV/0!</v>
      </c>
      <c r="EP217" s="8"/>
      <c r="EQ217" s="8" t="e">
        <f t="shared" si="11"/>
        <v>#DIV/0!</v>
      </c>
      <c r="ER217" s="8"/>
      <c r="ES217" s="8" t="e">
        <f t="shared" si="12"/>
        <v>#DIV/0!</v>
      </c>
      <c r="ET217" s="8"/>
      <c r="EU217" s="9" t="e">
        <f t="shared" si="13"/>
        <v>#DIV/0!</v>
      </c>
      <c r="EV217" s="8"/>
      <c r="FB217" s="1"/>
      <c r="FC217" s="1"/>
      <c r="FD217" s="1"/>
      <c r="FF217" s="1"/>
      <c r="FG217" s="1"/>
    </row>
    <row r="218" spans="1:163" ht="15.75" customHeight="1" x14ac:dyDescent="0.2">
      <c r="A218" s="20">
        <v>44181</v>
      </c>
      <c r="B218" s="21">
        <v>4.1703622383286228E-3</v>
      </c>
      <c r="C218" s="21">
        <v>-8.3998324972498731E-4</v>
      </c>
      <c r="D218" s="21">
        <v>-9.1074120148423934E-3</v>
      </c>
      <c r="E218" s="21">
        <v>-5.4753804801760603E-4</v>
      </c>
      <c r="F218" s="21">
        <v>-1.2401886338867461E-2</v>
      </c>
      <c r="G218" s="21">
        <v>-7.6379120049397242E-3</v>
      </c>
      <c r="H218" s="21">
        <v>0</v>
      </c>
      <c r="I218" s="21">
        <v>-5.5576282360206581E-3</v>
      </c>
      <c r="J218" s="21">
        <v>-1.8187459486891995E-2</v>
      </c>
      <c r="K218" s="21">
        <v>8.9404731689985278E-3</v>
      </c>
      <c r="L218" s="21">
        <v>-3.0200000000000001E-3</v>
      </c>
      <c r="M218" s="21">
        <v>-6.0000000000000001E-3</v>
      </c>
      <c r="N218" s="21">
        <v>2.8999999999999998E-3</v>
      </c>
      <c r="O218" s="21">
        <v>-4.9500000000000004E-3</v>
      </c>
      <c r="P218" s="21">
        <v>-8.1099999999999992E-3</v>
      </c>
      <c r="Q218" s="21">
        <v>2.3769999999999999E-2</v>
      </c>
      <c r="R218" s="21">
        <v>-7.5599999999999999E-3</v>
      </c>
      <c r="S218" s="21">
        <v>1.5640000000000001E-2</v>
      </c>
      <c r="T218" s="21">
        <v>-1.5939999999999999E-2</v>
      </c>
      <c r="U218" s="21">
        <v>-1.459333662687883E-2</v>
      </c>
      <c r="V218" s="21">
        <v>5.5121488805195988E-3</v>
      </c>
      <c r="W218" s="21">
        <v>5.9899355016345022E-3</v>
      </c>
      <c r="X218" s="21">
        <v>4.5268768894912203E-3</v>
      </c>
      <c r="Y218" s="21">
        <v>1.3105207554567346E-3</v>
      </c>
      <c r="Z218" s="21">
        <v>-4.7254165035023488E-3</v>
      </c>
      <c r="AA218" s="21">
        <v>-9.720034343581672E-4</v>
      </c>
      <c r="AB218" s="21">
        <v>-1.062603390326773E-2</v>
      </c>
      <c r="AC218" s="21">
        <v>-4.3203802606595098E-4</v>
      </c>
      <c r="AD218" s="21">
        <v>-2.1769234371370377E-2</v>
      </c>
      <c r="AE218" s="21">
        <v>-1.0308925004931435E-3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8" t="e">
        <f t="shared" si="0"/>
        <v>#DIV/0!</v>
      </c>
      <c r="CK218" s="1"/>
      <c r="CL218" s="1"/>
      <c r="CM218" s="1"/>
      <c r="CN218" s="1"/>
      <c r="CO218" s="8" t="e">
        <f t="shared" si="1"/>
        <v>#DIV/0!</v>
      </c>
      <c r="CP218" s="8"/>
      <c r="CQ218" s="8" t="e">
        <f t="shared" si="2"/>
        <v>#DIV/0!</v>
      </c>
      <c r="CR218" s="8"/>
      <c r="CS218" s="8" t="e">
        <f t="shared" si="3"/>
        <v>#DIV/0!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8" t="e">
        <f t="shared" si="4"/>
        <v>#DIV/0!</v>
      </c>
      <c r="DF218" s="1"/>
      <c r="DG218" s="1"/>
      <c r="DH218" s="1"/>
      <c r="DI218" s="1"/>
      <c r="DJ218" s="1"/>
      <c r="DK218" s="8" t="e">
        <f t="shared" si="5"/>
        <v>#DIV/0!</v>
      </c>
      <c r="DL218" s="1"/>
      <c r="DM218" s="1"/>
      <c r="DN218" s="1"/>
      <c r="DO218" s="1"/>
      <c r="DP218" s="1"/>
      <c r="DQ218" s="1"/>
      <c r="DR218" s="1"/>
      <c r="DS218" s="8" t="e">
        <f t="shared" si="6"/>
        <v>#DIV/0!</v>
      </c>
      <c r="DT218" s="8" t="e">
        <f t="shared" si="7"/>
        <v>#DIV/0!</v>
      </c>
      <c r="DU218" s="1"/>
      <c r="DV218" s="1"/>
      <c r="DW218" s="1"/>
      <c r="DX218" s="1"/>
      <c r="DY218" s="1"/>
      <c r="DZ218" s="8" t="e">
        <f t="shared" si="8"/>
        <v>#DIV/0!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8" t="e">
        <f t="shared" si="9"/>
        <v>#DIV/0!</v>
      </c>
      <c r="EO218" s="8" t="e">
        <f t="shared" si="10"/>
        <v>#DIV/0!</v>
      </c>
      <c r="EP218" s="8"/>
      <c r="EQ218" s="8" t="e">
        <f t="shared" si="11"/>
        <v>#DIV/0!</v>
      </c>
      <c r="ER218" s="8"/>
      <c r="ES218" s="8" t="e">
        <f t="shared" si="12"/>
        <v>#DIV/0!</v>
      </c>
      <c r="ET218" s="8"/>
      <c r="EU218" s="9" t="e">
        <f t="shared" si="13"/>
        <v>#DIV/0!</v>
      </c>
      <c r="EV218" s="8"/>
      <c r="FB218" s="1"/>
      <c r="FC218" s="1"/>
      <c r="FD218" s="1"/>
      <c r="FF218" s="1"/>
      <c r="FG218" s="1"/>
    </row>
    <row r="219" spans="1:163" ht="15.75" customHeight="1" x14ac:dyDescent="0.2">
      <c r="A219" s="20">
        <v>44182</v>
      </c>
      <c r="B219" s="21">
        <v>7.0442829494653482E-3</v>
      </c>
      <c r="C219" s="21">
        <v>-1.6808135176979696E-4</v>
      </c>
      <c r="D219" s="21">
        <v>1.2182538417613112E-2</v>
      </c>
      <c r="E219" s="21">
        <v>6.9393284584577967E-3</v>
      </c>
      <c r="F219" s="21">
        <v>-1.8401321165270115E-3</v>
      </c>
      <c r="G219" s="21">
        <v>-3.1620579706479507E-3</v>
      </c>
      <c r="H219" s="21">
        <v>2.233639525937206E-3</v>
      </c>
      <c r="I219" s="21">
        <v>0</v>
      </c>
      <c r="J219" s="21">
        <v>7.7205830511030919E-3</v>
      </c>
      <c r="K219" s="21">
        <v>-9.2365793745869708E-3</v>
      </c>
      <c r="L219" s="21">
        <v>0</v>
      </c>
      <c r="M219" s="21">
        <v>2.605E-2</v>
      </c>
      <c r="N219" s="21">
        <v>-8.3199999999999993E-3</v>
      </c>
      <c r="O219" s="21">
        <v>2.0999999999999999E-3</v>
      </c>
      <c r="P219" s="21">
        <v>-1.2999999999999999E-4</v>
      </c>
      <c r="Q219" s="21">
        <v>6.4000000000000005E-4</v>
      </c>
      <c r="R219" s="21">
        <v>1.549E-2</v>
      </c>
      <c r="S219" s="21">
        <v>1.023E-2</v>
      </c>
      <c r="T219" s="21">
        <v>-2.0709999999999999E-2</v>
      </c>
      <c r="U219" s="21">
        <v>3.9499722193142902E-3</v>
      </c>
      <c r="V219" s="21">
        <v>2.7038115611747937E-3</v>
      </c>
      <c r="W219" s="21">
        <v>1.6116324980515143E-2</v>
      </c>
      <c r="X219" s="21">
        <v>7.1138511388759212E-3</v>
      </c>
      <c r="Y219" s="21">
        <v>4.283594599541707E-3</v>
      </c>
      <c r="Z219" s="21">
        <v>2.4807466496787208E-3</v>
      </c>
      <c r="AA219" s="21">
        <v>6.8428043395760618E-3</v>
      </c>
      <c r="AB219" s="21">
        <v>1.6677789055880158E-3</v>
      </c>
      <c r="AC219" s="21">
        <v>1.3875535527443557E-2</v>
      </c>
      <c r="AD219" s="21">
        <v>1.0821551743178516E-2</v>
      </c>
      <c r="AE219" s="21">
        <v>4.5964475670350093E-3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8" t="e">
        <f t="shared" si="0"/>
        <v>#DIV/0!</v>
      </c>
      <c r="CK219" s="1"/>
      <c r="CL219" s="1"/>
      <c r="CM219" s="1"/>
      <c r="CN219" s="1"/>
      <c r="CO219" s="8" t="e">
        <f t="shared" si="1"/>
        <v>#DIV/0!</v>
      </c>
      <c r="CP219" s="8"/>
      <c r="CQ219" s="8" t="e">
        <f t="shared" si="2"/>
        <v>#DIV/0!</v>
      </c>
      <c r="CR219" s="8"/>
      <c r="CS219" s="8" t="e">
        <f t="shared" si="3"/>
        <v>#DIV/0!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8" t="e">
        <f t="shared" si="4"/>
        <v>#DIV/0!</v>
      </c>
      <c r="DF219" s="1"/>
      <c r="DG219" s="1"/>
      <c r="DH219" s="1"/>
      <c r="DI219" s="1"/>
      <c r="DJ219" s="1"/>
      <c r="DK219" s="8" t="e">
        <f t="shared" si="5"/>
        <v>#DIV/0!</v>
      </c>
      <c r="DL219" s="1"/>
      <c r="DM219" s="1"/>
      <c r="DN219" s="1"/>
      <c r="DO219" s="1"/>
      <c r="DP219" s="1"/>
      <c r="DQ219" s="1"/>
      <c r="DR219" s="1"/>
      <c r="DS219" s="8" t="e">
        <f t="shared" si="6"/>
        <v>#DIV/0!</v>
      </c>
      <c r="DT219" s="8" t="e">
        <f t="shared" si="7"/>
        <v>#DIV/0!</v>
      </c>
      <c r="DU219" s="1"/>
      <c r="DV219" s="1"/>
      <c r="DW219" s="1"/>
      <c r="DX219" s="1"/>
      <c r="DY219" s="1"/>
      <c r="DZ219" s="8" t="e">
        <f t="shared" si="8"/>
        <v>#DIV/0!</v>
      </c>
      <c r="EA219" s="1"/>
      <c r="EB219" s="1"/>
      <c r="EC219" s="1"/>
      <c r="ED219" s="1"/>
      <c r="EE219" s="1"/>
      <c r="EF219" s="1"/>
      <c r="EG219" s="1"/>
      <c r="EH219" s="1"/>
      <c r="EI219" s="1"/>
      <c r="EJ219" s="8" t="e">
        <f t="shared" si="9"/>
        <v>#DIV/0!</v>
      </c>
      <c r="EO219" s="8" t="e">
        <f t="shared" si="10"/>
        <v>#DIV/0!</v>
      </c>
      <c r="EP219" s="8"/>
      <c r="EQ219" s="8" t="e">
        <f t="shared" si="11"/>
        <v>#DIV/0!</v>
      </c>
      <c r="ER219" s="8"/>
      <c r="ES219" s="8" t="e">
        <f t="shared" si="12"/>
        <v>#DIV/0!</v>
      </c>
      <c r="ET219" s="8"/>
      <c r="EU219" s="9" t="e">
        <f t="shared" si="13"/>
        <v>#DIV/0!</v>
      </c>
      <c r="EV219" s="8"/>
      <c r="FB219" s="1"/>
      <c r="FC219" s="1"/>
      <c r="FD219" s="1"/>
      <c r="FF219" s="1"/>
      <c r="FG219" s="1"/>
    </row>
    <row r="220" spans="1:163" ht="15.75" customHeight="1" x14ac:dyDescent="0.2">
      <c r="A220" s="20">
        <v>44183</v>
      </c>
      <c r="B220" s="21">
        <v>-1.3028579745334955E-3</v>
      </c>
      <c r="C220" s="21">
        <v>-1.2431975413909991E-2</v>
      </c>
      <c r="D220" s="21">
        <v>-1.1963686513822383E-2</v>
      </c>
      <c r="E220" s="21">
        <v>-1.6017260054867227E-2</v>
      </c>
      <c r="F220" s="21">
        <v>9.9409365560038584E-3</v>
      </c>
      <c r="G220" s="21">
        <v>-1.3895439977989409E-2</v>
      </c>
      <c r="H220" s="21">
        <v>1.3738306040114995E-2</v>
      </c>
      <c r="I220" s="21">
        <v>3.3430823524878757E-2</v>
      </c>
      <c r="J220" s="21">
        <v>-9.0052269770314834E-3</v>
      </c>
      <c r="K220" s="21">
        <v>-6.5051979687074893E-2</v>
      </c>
      <c r="L220" s="21">
        <v>2.3900000000000002E-3</v>
      </c>
      <c r="M220" s="21">
        <v>5.7800000000000004E-3</v>
      </c>
      <c r="N220" s="21">
        <v>-4.9399999999999999E-3</v>
      </c>
      <c r="O220" s="21">
        <v>3.8700000000000002E-3</v>
      </c>
      <c r="P220" s="21">
        <v>-3.64E-3</v>
      </c>
      <c r="Q220" s="21">
        <v>-3.79E-3</v>
      </c>
      <c r="R220" s="21">
        <v>-2.3179999999999999E-2</v>
      </c>
      <c r="S220" s="21">
        <v>6.6600000000000001E-3</v>
      </c>
      <c r="T220" s="21">
        <v>-6.7600000000000004E-3</v>
      </c>
      <c r="U220" s="21">
        <v>8.7842822584374425E-3</v>
      </c>
      <c r="V220" s="21">
        <v>-9.4541973507697961E-3</v>
      </c>
      <c r="W220" s="21">
        <v>-1.2931373025175804E-2</v>
      </c>
      <c r="X220" s="21">
        <v>5.6980211146375748E-3</v>
      </c>
      <c r="Y220" s="21">
        <v>5.9951784896405879E-3</v>
      </c>
      <c r="Z220" s="21">
        <v>-3.8101881911107006E-3</v>
      </c>
      <c r="AA220" s="21">
        <v>-9.6758346237192268E-3</v>
      </c>
      <c r="AB220" s="21">
        <v>7.4707743498904963E-3</v>
      </c>
      <c r="AC220" s="21">
        <v>6.1539920046751995E-4</v>
      </c>
      <c r="AD220" s="21">
        <v>-4.6585838818504997E-3</v>
      </c>
      <c r="AE220" s="21">
        <v>-1.0272214565300254E-3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8" t="e">
        <f t="shared" si="0"/>
        <v>#DIV/0!</v>
      </c>
      <c r="CK220" s="1"/>
      <c r="CL220" s="1"/>
      <c r="CM220" s="1"/>
      <c r="CN220" s="1"/>
      <c r="CO220" s="8" t="e">
        <f t="shared" si="1"/>
        <v>#DIV/0!</v>
      </c>
      <c r="CP220" s="8"/>
      <c r="CQ220" s="8" t="e">
        <f t="shared" si="2"/>
        <v>#DIV/0!</v>
      </c>
      <c r="CR220" s="8"/>
      <c r="CS220" s="8" t="e">
        <f t="shared" si="3"/>
        <v>#DIV/0!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8" t="e">
        <f t="shared" si="4"/>
        <v>#DIV/0!</v>
      </c>
      <c r="DF220" s="1"/>
      <c r="DG220" s="1"/>
      <c r="DH220" s="1"/>
      <c r="DI220" s="1"/>
      <c r="DJ220" s="1"/>
      <c r="DK220" s="8" t="e">
        <f t="shared" si="5"/>
        <v>#DIV/0!</v>
      </c>
      <c r="DL220" s="1"/>
      <c r="DM220" s="1"/>
      <c r="DN220" s="1"/>
      <c r="DO220" s="1"/>
      <c r="DP220" s="1"/>
      <c r="DQ220" s="1"/>
      <c r="DR220" s="1"/>
      <c r="DS220" s="8" t="e">
        <f t="shared" si="6"/>
        <v>#DIV/0!</v>
      </c>
      <c r="DT220" s="8" t="e">
        <f t="shared" si="7"/>
        <v>#DIV/0!</v>
      </c>
      <c r="DU220" s="1"/>
      <c r="DV220" s="1"/>
      <c r="DW220" s="1"/>
      <c r="DX220" s="1"/>
      <c r="DY220" s="1"/>
      <c r="DZ220" s="8" t="e">
        <f t="shared" si="8"/>
        <v>#DIV/0!</v>
      </c>
      <c r="EA220" s="1"/>
      <c r="EB220" s="1"/>
      <c r="EC220" s="1"/>
      <c r="ED220" s="1"/>
      <c r="EE220" s="1"/>
      <c r="EF220" s="1"/>
      <c r="EG220" s="1"/>
      <c r="EH220" s="1"/>
      <c r="EI220" s="1"/>
      <c r="EJ220" s="8" t="e">
        <f t="shared" si="9"/>
        <v>#DIV/0!</v>
      </c>
      <c r="EO220" s="8" t="e">
        <f t="shared" si="10"/>
        <v>#DIV/0!</v>
      </c>
      <c r="EP220" s="8"/>
      <c r="EQ220" s="8" t="e">
        <f t="shared" si="11"/>
        <v>#DIV/0!</v>
      </c>
      <c r="ER220" s="8"/>
      <c r="ES220" s="8" t="e">
        <f t="shared" si="12"/>
        <v>#DIV/0!</v>
      </c>
      <c r="ET220" s="8"/>
      <c r="EU220" s="9" t="e">
        <f t="shared" si="13"/>
        <v>#DIV/0!</v>
      </c>
      <c r="EV220" s="8"/>
      <c r="FB220" s="1"/>
      <c r="FC220" s="1"/>
      <c r="FD220" s="1"/>
      <c r="FF220" s="1"/>
      <c r="FG220" s="1"/>
    </row>
    <row r="221" spans="1:163" ht="15.75" customHeight="1" x14ac:dyDescent="0.2">
      <c r="A221" s="20">
        <v>44186</v>
      </c>
      <c r="B221" s="21">
        <v>-4.3172073416494873E-3</v>
      </c>
      <c r="C221" s="21">
        <v>-9.4049940857001274E-3</v>
      </c>
      <c r="D221" s="21">
        <v>-5.1777210890612798E-3</v>
      </c>
      <c r="E221" s="21">
        <v>1.2358671923810599E-2</v>
      </c>
      <c r="F221" s="21">
        <v>-4.4306674164848433E-3</v>
      </c>
      <c r="G221" s="21">
        <v>-1.2696384769860292E-2</v>
      </c>
      <c r="H221" s="21">
        <v>-1.2400513198454961E-2</v>
      </c>
      <c r="I221" s="21">
        <v>-1.0475082237290594E-2</v>
      </c>
      <c r="J221" s="21">
        <v>2.9474706387374351E-3</v>
      </c>
      <c r="K221" s="21">
        <v>-2.3450232536066606E-2</v>
      </c>
      <c r="L221" s="21">
        <v>-1.9740000000000001E-2</v>
      </c>
      <c r="M221" s="21">
        <v>-9.6900000000000007E-3</v>
      </c>
      <c r="N221" s="21">
        <v>3.6850000000000001E-2</v>
      </c>
      <c r="O221" s="21">
        <v>-1.5980000000000001E-2</v>
      </c>
      <c r="P221" s="21">
        <v>-3.0200000000000001E-3</v>
      </c>
      <c r="Q221" s="21">
        <v>1.813E-2</v>
      </c>
      <c r="R221" s="21">
        <v>4.793E-2</v>
      </c>
      <c r="S221" s="21">
        <v>-4.2300000000000003E-3</v>
      </c>
      <c r="T221" s="21">
        <v>-2E-3</v>
      </c>
      <c r="U221" s="21">
        <v>-1.7457036468503329E-2</v>
      </c>
      <c r="V221" s="21">
        <v>5.9523488850944141E-2</v>
      </c>
      <c r="W221" s="21">
        <v>1.9946815124260078E-3</v>
      </c>
      <c r="X221" s="21">
        <v>-1.0992300442487906E-2</v>
      </c>
      <c r="Y221" s="21">
        <v>-5.1261799557018326E-3</v>
      </c>
      <c r="Z221" s="21">
        <v>-1.280650834044309E-2</v>
      </c>
      <c r="AA221" s="21">
        <v>-6.820297469523633E-3</v>
      </c>
      <c r="AB221" s="21">
        <v>-1.6173758151497641E-2</v>
      </c>
      <c r="AC221" s="21">
        <v>-1.0944151868698706E-2</v>
      </c>
      <c r="AD221" s="21">
        <v>-4.9164209446532286E-4</v>
      </c>
      <c r="AE221" s="21">
        <v>1.3702384236309557E-4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8" t="e">
        <f t="shared" si="0"/>
        <v>#DIV/0!</v>
      </c>
      <c r="CK221" s="1"/>
      <c r="CL221" s="1"/>
      <c r="CM221" s="1"/>
      <c r="CN221" s="1"/>
      <c r="CO221" s="8" t="e">
        <f t="shared" si="1"/>
        <v>#DIV/0!</v>
      </c>
      <c r="CP221" s="8"/>
      <c r="CQ221" s="8" t="e">
        <f t="shared" si="2"/>
        <v>#DIV/0!</v>
      </c>
      <c r="CR221" s="8"/>
      <c r="CS221" s="8" t="e">
        <f t="shared" si="3"/>
        <v>#DIV/0!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8" t="e">
        <f t="shared" si="4"/>
        <v>#DIV/0!</v>
      </c>
      <c r="DF221" s="1"/>
      <c r="DG221" s="1"/>
      <c r="DH221" s="1"/>
      <c r="DI221" s="1"/>
      <c r="DJ221" s="1"/>
      <c r="DK221" s="8" t="e">
        <f t="shared" si="5"/>
        <v>#DIV/0!</v>
      </c>
      <c r="DL221" s="1"/>
      <c r="DM221" s="1"/>
      <c r="DN221" s="1"/>
      <c r="DO221" s="1"/>
      <c r="DP221" s="1"/>
      <c r="DQ221" s="1"/>
      <c r="DR221" s="1"/>
      <c r="DS221" s="8" t="e">
        <f t="shared" si="6"/>
        <v>#DIV/0!</v>
      </c>
      <c r="DT221" s="8" t="e">
        <f t="shared" si="7"/>
        <v>#DIV/0!</v>
      </c>
      <c r="DU221" s="1"/>
      <c r="DV221" s="1"/>
      <c r="DW221" s="1"/>
      <c r="DX221" s="1"/>
      <c r="DY221" s="1"/>
      <c r="DZ221" s="8" t="e">
        <f t="shared" si="8"/>
        <v>#DIV/0!</v>
      </c>
      <c r="EA221" s="1"/>
      <c r="EB221" s="1"/>
      <c r="EC221" s="1"/>
      <c r="ED221" s="1"/>
      <c r="EE221" s="1"/>
      <c r="EF221" s="1"/>
      <c r="EG221" s="1"/>
      <c r="EH221" s="1"/>
      <c r="EI221" s="1"/>
      <c r="EJ221" s="8" t="e">
        <f t="shared" si="9"/>
        <v>#DIV/0!</v>
      </c>
      <c r="EO221" s="8" t="e">
        <f t="shared" si="10"/>
        <v>#DIV/0!</v>
      </c>
      <c r="EP221" s="8"/>
      <c r="EQ221" s="8" t="e">
        <f t="shared" si="11"/>
        <v>#DIV/0!</v>
      </c>
      <c r="ER221" s="8"/>
      <c r="ES221" s="8" t="e">
        <f t="shared" si="12"/>
        <v>#DIV/0!</v>
      </c>
      <c r="ET221" s="8"/>
      <c r="EU221" s="9" t="e">
        <f t="shared" si="13"/>
        <v>#DIV/0!</v>
      </c>
      <c r="EV221" s="8"/>
      <c r="FB221" s="1"/>
      <c r="FC221" s="1"/>
      <c r="FD221" s="1"/>
      <c r="FF221" s="1"/>
      <c r="FG221" s="1"/>
    </row>
    <row r="222" spans="1:163" ht="15.75" customHeight="1" x14ac:dyDescent="0.2">
      <c r="A222" s="20">
        <v>44187</v>
      </c>
      <c r="B222" s="21">
        <v>-5.0222682895730269E-3</v>
      </c>
      <c r="C222" s="21">
        <v>-1.6107033360645093E-2</v>
      </c>
      <c r="D222" s="21">
        <v>-2.8197272986178065E-2</v>
      </c>
      <c r="E222" s="21">
        <v>2.8066891732505806E-2</v>
      </c>
      <c r="F222" s="21">
        <v>-2.0071313477889118E-2</v>
      </c>
      <c r="G222" s="21">
        <v>-2.0299905059289459E-2</v>
      </c>
      <c r="H222" s="21">
        <v>-4.2424982690808868E-3</v>
      </c>
      <c r="I222" s="21">
        <v>-7.4715609535461547E-3</v>
      </c>
      <c r="J222" s="21">
        <v>-1.2995882858571676E-2</v>
      </c>
      <c r="K222" s="21">
        <v>-4.1067819526533593E-3</v>
      </c>
      <c r="L222" s="21">
        <v>1.7799999999999999E-3</v>
      </c>
      <c r="M222" s="21">
        <v>-1.9599999999999999E-3</v>
      </c>
      <c r="N222" s="21">
        <v>-1.533E-2</v>
      </c>
      <c r="O222" s="21">
        <v>1.1800000000000001E-3</v>
      </c>
      <c r="P222" s="21">
        <v>1.64E-3</v>
      </c>
      <c r="Q222" s="21">
        <v>6.0499999999999998E-3</v>
      </c>
      <c r="R222" s="21">
        <v>-1.0959999999999999E-2</v>
      </c>
      <c r="S222" s="21">
        <v>2.0539999999999999E-2</v>
      </c>
      <c r="T222" s="21">
        <v>-2.4199999999999998E-3</v>
      </c>
      <c r="U222" s="21">
        <v>-9.4723886972806137E-4</v>
      </c>
      <c r="V222" s="21">
        <v>-2.7177407777540411E-2</v>
      </c>
      <c r="W222" s="21">
        <v>-3.5118236561920437E-3</v>
      </c>
      <c r="X222" s="21">
        <v>-7.0785131548797607E-3</v>
      </c>
      <c r="Y222" s="21">
        <v>-1.2161967626056695E-2</v>
      </c>
      <c r="Z222" s="21">
        <v>-1.4070471923295104E-3</v>
      </c>
      <c r="AA222" s="21">
        <v>-3.1888447353161892E-3</v>
      </c>
      <c r="AB222" s="21">
        <v>-8.4402931848304042E-3</v>
      </c>
      <c r="AC222" s="21">
        <v>-1.5282929736648477E-2</v>
      </c>
      <c r="AD222" s="21">
        <v>-3.502985132921483E-2</v>
      </c>
      <c r="AE222" s="21">
        <v>-1.2199896291638063E-2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8" t="e">
        <f t="shared" si="0"/>
        <v>#DIV/0!</v>
      </c>
      <c r="CK222" s="1"/>
      <c r="CL222" s="1"/>
      <c r="CM222" s="1"/>
      <c r="CN222" s="1"/>
      <c r="CO222" s="8" t="e">
        <f t="shared" si="1"/>
        <v>#DIV/0!</v>
      </c>
      <c r="CP222" s="8"/>
      <c r="CQ222" s="8" t="e">
        <f t="shared" si="2"/>
        <v>#DIV/0!</v>
      </c>
      <c r="CR222" s="8"/>
      <c r="CS222" s="8" t="e">
        <f t="shared" si="3"/>
        <v>#DIV/0!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8" t="e">
        <f t="shared" si="4"/>
        <v>#DIV/0!</v>
      </c>
      <c r="DF222" s="1"/>
      <c r="DG222" s="1"/>
      <c r="DH222" s="1"/>
      <c r="DI222" s="1"/>
      <c r="DJ222" s="1"/>
      <c r="DK222" s="8" t="e">
        <f t="shared" si="5"/>
        <v>#DIV/0!</v>
      </c>
      <c r="DL222" s="1"/>
      <c r="DM222" s="1"/>
      <c r="DN222" s="1"/>
      <c r="DO222" s="1"/>
      <c r="DP222" s="1"/>
      <c r="DQ222" s="1"/>
      <c r="DR222" s="1"/>
      <c r="DS222" s="8" t="e">
        <f t="shared" si="6"/>
        <v>#DIV/0!</v>
      </c>
      <c r="DT222" s="8" t="e">
        <f t="shared" si="7"/>
        <v>#DIV/0!</v>
      </c>
      <c r="DU222" s="1"/>
      <c r="DV222" s="1"/>
      <c r="DW222" s="1"/>
      <c r="DX222" s="1"/>
      <c r="DY222" s="1"/>
      <c r="DZ222" s="8" t="e">
        <f t="shared" si="8"/>
        <v>#DIV/0!</v>
      </c>
      <c r="EA222" s="1"/>
      <c r="EB222" s="1"/>
      <c r="EC222" s="1"/>
      <c r="ED222" s="1"/>
      <c r="EE222" s="1"/>
      <c r="EF222" s="1"/>
      <c r="EG222" s="1"/>
      <c r="EH222" s="1"/>
      <c r="EI222" s="1"/>
      <c r="EJ222" s="8" t="e">
        <f t="shared" si="9"/>
        <v>#DIV/0!</v>
      </c>
      <c r="EO222" s="8" t="e">
        <f t="shared" si="10"/>
        <v>#DIV/0!</v>
      </c>
      <c r="EP222" s="8"/>
      <c r="EQ222" s="8" t="e">
        <f t="shared" si="11"/>
        <v>#DIV/0!</v>
      </c>
      <c r="ER222" s="8"/>
      <c r="ES222" s="8" t="e">
        <f t="shared" si="12"/>
        <v>#DIV/0!</v>
      </c>
      <c r="ET222" s="8"/>
      <c r="EU222" s="9" t="e">
        <f t="shared" si="13"/>
        <v>#DIV/0!</v>
      </c>
      <c r="EV222" s="8"/>
      <c r="FB222" s="1"/>
      <c r="FC222" s="1"/>
      <c r="FD222" s="1"/>
      <c r="FF222" s="1"/>
      <c r="FG222" s="1"/>
    </row>
    <row r="223" spans="1:163" ht="15.75" customHeight="1" x14ac:dyDescent="0.2">
      <c r="A223" s="20">
        <v>44188</v>
      </c>
      <c r="B223" s="21">
        <v>-4.5302139007733838E-3</v>
      </c>
      <c r="C223" s="21">
        <v>2.0735084130683635E-2</v>
      </c>
      <c r="D223" s="21">
        <v>8.7852253362636946E-3</v>
      </c>
      <c r="E223" s="21">
        <v>-7.0004851406506958E-3</v>
      </c>
      <c r="F223" s="21">
        <v>1.0366290012200949E-2</v>
      </c>
      <c r="G223" s="21">
        <v>1.5642777070453542E-2</v>
      </c>
      <c r="H223" s="21">
        <v>-7.0735151497802367E-3</v>
      </c>
      <c r="I223" s="21">
        <v>1.4622557897022684E-3</v>
      </c>
      <c r="J223" s="21">
        <v>9.810333986202787E-3</v>
      </c>
      <c r="K223" s="21">
        <v>8.6263204753882199E-3</v>
      </c>
      <c r="L223" s="21">
        <v>2.3400000000000001E-3</v>
      </c>
      <c r="M223" s="21">
        <v>-5.1200000000000004E-3</v>
      </c>
      <c r="N223" s="21">
        <v>2.7560000000000001E-2</v>
      </c>
      <c r="O223" s="21">
        <v>4.6999999999999999E-4</v>
      </c>
      <c r="P223" s="21">
        <v>4.2700000000000004E-3</v>
      </c>
      <c r="Q223" s="21">
        <v>-1.312E-2</v>
      </c>
      <c r="R223" s="21">
        <v>-4.8599999999999997E-3</v>
      </c>
      <c r="S223" s="21">
        <v>-1.6310000000000002E-2</v>
      </c>
      <c r="T223" s="21">
        <v>4.15E-3</v>
      </c>
      <c r="U223" s="21">
        <v>6.046881614892907E-3</v>
      </c>
      <c r="V223" s="21">
        <v>2.5112860757483084E-2</v>
      </c>
      <c r="W223" s="21">
        <v>-8.5208859466915851E-4</v>
      </c>
      <c r="X223" s="21">
        <v>-1.5390819850749184E-3</v>
      </c>
      <c r="Y223" s="21">
        <v>1.0713216919925998E-2</v>
      </c>
      <c r="Z223" s="21">
        <v>1.8023743723883358E-2</v>
      </c>
      <c r="AA223" s="21">
        <v>7.6717593042049262E-3</v>
      </c>
      <c r="AB223" s="21">
        <v>-5.0869013390278872E-4</v>
      </c>
      <c r="AC223" s="21">
        <v>-2.6268439486008318E-3</v>
      </c>
      <c r="AD223" s="21">
        <v>1.5163292803345147E-2</v>
      </c>
      <c r="AE223" s="21">
        <v>-6.8193152720549483E-3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8" t="e">
        <f t="shared" si="0"/>
        <v>#DIV/0!</v>
      </c>
      <c r="CK223" s="1"/>
      <c r="CL223" s="1"/>
      <c r="CM223" s="1"/>
      <c r="CN223" s="1"/>
      <c r="CO223" s="8" t="e">
        <f t="shared" si="1"/>
        <v>#DIV/0!</v>
      </c>
      <c r="CP223" s="8"/>
      <c r="CQ223" s="8" t="e">
        <f t="shared" si="2"/>
        <v>#DIV/0!</v>
      </c>
      <c r="CR223" s="8"/>
      <c r="CS223" s="8" t="e">
        <f t="shared" si="3"/>
        <v>#DIV/0!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8" t="e">
        <f t="shared" si="4"/>
        <v>#DIV/0!</v>
      </c>
      <c r="DF223" s="1"/>
      <c r="DG223" s="1"/>
      <c r="DH223" s="1"/>
      <c r="DI223" s="1"/>
      <c r="DJ223" s="1"/>
      <c r="DK223" s="8" t="e">
        <f t="shared" si="5"/>
        <v>#DIV/0!</v>
      </c>
      <c r="DL223" s="1"/>
      <c r="DM223" s="1"/>
      <c r="DN223" s="1"/>
      <c r="DO223" s="1"/>
      <c r="DP223" s="1"/>
      <c r="DQ223" s="1"/>
      <c r="DR223" s="1"/>
      <c r="DS223" s="8" t="e">
        <f t="shared" si="6"/>
        <v>#DIV/0!</v>
      </c>
      <c r="DT223" s="8" t="e">
        <f t="shared" si="7"/>
        <v>#DIV/0!</v>
      </c>
      <c r="DU223" s="1"/>
      <c r="DV223" s="1"/>
      <c r="DW223" s="1"/>
      <c r="DX223" s="1"/>
      <c r="DY223" s="1"/>
      <c r="DZ223" s="8" t="e">
        <f t="shared" si="8"/>
        <v>#DIV/0!</v>
      </c>
      <c r="EA223" s="1"/>
      <c r="EB223" s="1"/>
      <c r="EC223" s="1"/>
      <c r="ED223" s="1"/>
      <c r="EE223" s="1"/>
      <c r="EF223" s="1"/>
      <c r="EG223" s="1"/>
      <c r="EH223" s="1"/>
      <c r="EI223" s="1"/>
      <c r="EJ223" s="8" t="e">
        <f t="shared" si="9"/>
        <v>#DIV/0!</v>
      </c>
      <c r="EO223" s="8" t="e">
        <f t="shared" si="10"/>
        <v>#DIV/0!</v>
      </c>
      <c r="EP223" s="8"/>
      <c r="EQ223" s="8" t="e">
        <f t="shared" si="11"/>
        <v>#DIV/0!</v>
      </c>
      <c r="ER223" s="8"/>
      <c r="ES223" s="8" t="e">
        <f t="shared" si="12"/>
        <v>#DIV/0!</v>
      </c>
      <c r="ET223" s="8"/>
      <c r="EU223" s="9" t="e">
        <f t="shared" si="13"/>
        <v>#DIV/0!</v>
      </c>
      <c r="EV223" s="8"/>
      <c r="FB223" s="1"/>
      <c r="FC223" s="1"/>
      <c r="FD223" s="1"/>
      <c r="FF223" s="1"/>
      <c r="FG223" s="1"/>
    </row>
    <row r="224" spans="1:163" ht="15.75" customHeight="1" x14ac:dyDescent="0.2">
      <c r="A224" s="20">
        <v>44189</v>
      </c>
      <c r="B224" s="21">
        <v>3.041521956784064E-3</v>
      </c>
      <c r="C224" s="21">
        <v>3.4144292668443488E-3</v>
      </c>
      <c r="D224" s="21">
        <v>-4.4856123989810293E-5</v>
      </c>
      <c r="E224" s="21">
        <v>7.682690965858531E-3</v>
      </c>
      <c r="F224" s="21">
        <v>6.3690924280941537E-3</v>
      </c>
      <c r="G224" s="21">
        <v>-4.2100401325339378E-3</v>
      </c>
      <c r="H224" s="21">
        <v>3.7114140336416577E-3</v>
      </c>
      <c r="I224" s="21">
        <v>7.3032685371409454E-4</v>
      </c>
      <c r="J224" s="21">
        <v>-2.1929833350102144E-3</v>
      </c>
      <c r="K224" s="21">
        <v>1.0679298418765004E-2</v>
      </c>
      <c r="L224" s="21">
        <v>6.3600000000000002E-3</v>
      </c>
      <c r="M224" s="21">
        <v>3.48E-3</v>
      </c>
      <c r="N224" s="21">
        <v>-4.4099999999999999E-3</v>
      </c>
      <c r="O224" s="21">
        <v>-2.98E-3</v>
      </c>
      <c r="P224" s="21">
        <v>4.7499999999999999E-3</v>
      </c>
      <c r="Q224" s="21">
        <v>7.7999999999999996E-3</v>
      </c>
      <c r="R224" s="21">
        <v>-1.1299999999999999E-3</v>
      </c>
      <c r="S224" s="21">
        <v>-7.28E-3</v>
      </c>
      <c r="T224" s="21">
        <v>-1.163E-2</v>
      </c>
      <c r="U224" s="21">
        <v>6.7593197643835822E-3</v>
      </c>
      <c r="V224" s="21">
        <v>-1.131464586872803E-3</v>
      </c>
      <c r="W224" s="21">
        <v>4.1055667677024022E-3</v>
      </c>
      <c r="X224" s="21">
        <v>1.0070872535683666E-2</v>
      </c>
      <c r="Y224" s="21">
        <v>3.906820191331351E-3</v>
      </c>
      <c r="Z224" s="21">
        <v>1.0366275980127745E-3</v>
      </c>
      <c r="AA224" s="21">
        <v>9.4343103716347295E-3</v>
      </c>
      <c r="AB224" s="21">
        <v>-2.0373521478443302E-3</v>
      </c>
      <c r="AC224" s="21">
        <v>1.6425490058267007E-2</v>
      </c>
      <c r="AD224" s="21">
        <v>-6.290120122858762E-3</v>
      </c>
      <c r="AE224" s="21">
        <v>1.9531256208820701E-3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8" t="e">
        <f t="shared" si="0"/>
        <v>#DIV/0!</v>
      </c>
      <c r="CK224" s="1"/>
      <c r="CL224" s="1"/>
      <c r="CM224" s="1"/>
      <c r="CN224" s="1"/>
      <c r="CO224" s="8" t="e">
        <f t="shared" si="1"/>
        <v>#DIV/0!</v>
      </c>
      <c r="CP224" s="8"/>
      <c r="CQ224" s="8" t="e">
        <f t="shared" si="2"/>
        <v>#DIV/0!</v>
      </c>
      <c r="CR224" s="8"/>
      <c r="CS224" s="8" t="e">
        <f t="shared" si="3"/>
        <v>#DIV/0!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8" t="e">
        <f t="shared" si="4"/>
        <v>#DIV/0!</v>
      </c>
      <c r="DF224" s="1"/>
      <c r="DG224" s="1"/>
      <c r="DH224" s="1"/>
      <c r="DI224" s="1"/>
      <c r="DJ224" s="1"/>
      <c r="DK224" s="8" t="e">
        <f t="shared" si="5"/>
        <v>#DIV/0!</v>
      </c>
      <c r="DL224" s="1"/>
      <c r="DM224" s="1"/>
      <c r="DN224" s="1"/>
      <c r="DO224" s="1"/>
      <c r="DP224" s="1"/>
      <c r="DQ224" s="1"/>
      <c r="DR224" s="1"/>
      <c r="DS224" s="8" t="e">
        <f t="shared" si="6"/>
        <v>#DIV/0!</v>
      </c>
      <c r="DT224" s="8" t="e">
        <f t="shared" si="7"/>
        <v>#DIV/0!</v>
      </c>
      <c r="DU224" s="1"/>
      <c r="DV224" s="1"/>
      <c r="DW224" s="1"/>
      <c r="DX224" s="1"/>
      <c r="DY224" s="1"/>
      <c r="DZ224" s="8" t="e">
        <f t="shared" si="8"/>
        <v>#DIV/0!</v>
      </c>
      <c r="EA224" s="1"/>
      <c r="EB224" s="1"/>
      <c r="EC224" s="1"/>
      <c r="ED224" s="1"/>
      <c r="EE224" s="1"/>
      <c r="EF224" s="1"/>
      <c r="EG224" s="1"/>
      <c r="EH224" s="1"/>
      <c r="EI224" s="1"/>
      <c r="EJ224" s="8" t="e">
        <f t="shared" si="9"/>
        <v>#DIV/0!</v>
      </c>
      <c r="EO224" s="8" t="e">
        <f t="shared" si="10"/>
        <v>#DIV/0!</v>
      </c>
      <c r="EP224" s="8"/>
      <c r="EQ224" s="8" t="e">
        <f t="shared" si="11"/>
        <v>#DIV/0!</v>
      </c>
      <c r="ER224" s="8"/>
      <c r="ES224" s="8" t="e">
        <f t="shared" si="12"/>
        <v>#DIV/0!</v>
      </c>
      <c r="ET224" s="8"/>
      <c r="EU224" s="9" t="e">
        <f t="shared" si="13"/>
        <v>#DIV/0!</v>
      </c>
      <c r="EV224" s="8"/>
      <c r="FB224" s="1"/>
      <c r="FC224" s="1"/>
      <c r="FD224" s="1"/>
      <c r="FF224" s="1"/>
      <c r="FG224" s="1"/>
    </row>
    <row r="225" spans="1:163" ht="15.75" customHeight="1" x14ac:dyDescent="0.2">
      <c r="A225" s="20">
        <v>44193</v>
      </c>
      <c r="B225" s="21">
        <v>1.0881082309444046E-3</v>
      </c>
      <c r="C225" s="21">
        <v>8.569905234976331E-3</v>
      </c>
      <c r="D225" s="21">
        <v>3.2245090413695948E-3</v>
      </c>
      <c r="E225" s="21">
        <v>3.5140964135823585E-2</v>
      </c>
      <c r="F225" s="21">
        <v>-6.6493693435192977E-3</v>
      </c>
      <c r="G225" s="21">
        <v>-5.0519992311917044E-3</v>
      </c>
      <c r="H225" s="21">
        <v>8.4954680410208473E-3</v>
      </c>
      <c r="I225" s="21">
        <v>-9.1676476329646314E-3</v>
      </c>
      <c r="J225" s="21">
        <v>1.9548484066349669E-3</v>
      </c>
      <c r="K225" s="21">
        <v>0</v>
      </c>
      <c r="L225" s="21">
        <v>1.0399999999999999E-3</v>
      </c>
      <c r="M225" s="21">
        <v>4.7099999999999998E-3</v>
      </c>
      <c r="N225" s="21">
        <v>6.5599999999999999E-3</v>
      </c>
      <c r="O225" s="21">
        <v>1.2359999999999999E-2</v>
      </c>
      <c r="P225" s="21">
        <v>3.8600000000000001E-3</v>
      </c>
      <c r="Q225" s="21">
        <v>9.8700000000000003E-3</v>
      </c>
      <c r="R225" s="21">
        <v>5.8399999999999997E-3</v>
      </c>
      <c r="S225" s="21">
        <v>-5.0600000000000003E-3</v>
      </c>
      <c r="T225" s="21">
        <v>-4.8900000000000002E-3</v>
      </c>
      <c r="U225" s="21">
        <v>1.3383099375629344E-2</v>
      </c>
      <c r="V225" s="21">
        <v>1.3301214038352339E-2</v>
      </c>
      <c r="W225" s="21">
        <v>-6.1832583102050583E-3</v>
      </c>
      <c r="X225" s="21">
        <v>6.9464823464997017E-3</v>
      </c>
      <c r="Y225" s="21">
        <v>5.0417853846828264E-3</v>
      </c>
      <c r="Z225" s="21">
        <v>2.9101007012227086E-2</v>
      </c>
      <c r="AA225" s="21">
        <v>1.5027804143170072E-2</v>
      </c>
      <c r="AB225" s="21">
        <v>2.3765076538932975E-3</v>
      </c>
      <c r="AC225" s="21">
        <v>1.8655751935455003E-2</v>
      </c>
      <c r="AD225" s="21">
        <v>1.009081821244928E-3</v>
      </c>
      <c r="AE225" s="21">
        <v>1.1914798752424776E-2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8" t="e">
        <f t="shared" si="0"/>
        <v>#DIV/0!</v>
      </c>
      <c r="CK225" s="1"/>
      <c r="CL225" s="1"/>
      <c r="CM225" s="1"/>
      <c r="CN225" s="1"/>
      <c r="CO225" s="8" t="e">
        <f t="shared" si="1"/>
        <v>#DIV/0!</v>
      </c>
      <c r="CP225" s="8"/>
      <c r="CQ225" s="8" t="e">
        <f t="shared" si="2"/>
        <v>#DIV/0!</v>
      </c>
      <c r="CR225" s="8"/>
      <c r="CS225" s="8" t="e">
        <f t="shared" si="3"/>
        <v>#DIV/0!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8" t="e">
        <f t="shared" si="4"/>
        <v>#DIV/0!</v>
      </c>
      <c r="DF225" s="1"/>
      <c r="DG225" s="1"/>
      <c r="DH225" s="1"/>
      <c r="DI225" s="1"/>
      <c r="DJ225" s="1"/>
      <c r="DK225" s="8" t="e">
        <f t="shared" si="5"/>
        <v>#DIV/0!</v>
      </c>
      <c r="DL225" s="1"/>
      <c r="DM225" s="1"/>
      <c r="DN225" s="1"/>
      <c r="DO225" s="1"/>
      <c r="DP225" s="1"/>
      <c r="DQ225" s="1"/>
      <c r="DR225" s="1"/>
      <c r="DS225" s="8" t="e">
        <f t="shared" si="6"/>
        <v>#DIV/0!</v>
      </c>
      <c r="DT225" s="8" t="e">
        <f t="shared" si="7"/>
        <v>#DIV/0!</v>
      </c>
      <c r="DU225" s="1"/>
      <c r="DV225" s="1"/>
      <c r="DW225" s="1"/>
      <c r="DX225" s="1"/>
      <c r="DY225" s="1"/>
      <c r="DZ225" s="8" t="e">
        <f t="shared" si="8"/>
        <v>#DIV/0!</v>
      </c>
      <c r="EA225" s="1"/>
      <c r="EB225" s="1"/>
      <c r="EC225" s="1"/>
      <c r="ED225" s="1"/>
      <c r="EE225" s="1"/>
      <c r="EF225" s="1"/>
      <c r="EG225" s="1"/>
      <c r="EH225" s="1"/>
      <c r="EI225" s="1"/>
      <c r="EJ225" s="8" t="e">
        <f t="shared" si="9"/>
        <v>#DIV/0!</v>
      </c>
      <c r="EO225" s="8" t="e">
        <f t="shared" si="10"/>
        <v>#DIV/0!</v>
      </c>
      <c r="EP225" s="8"/>
      <c r="EQ225" s="8" t="e">
        <f t="shared" si="11"/>
        <v>#DIV/0!</v>
      </c>
      <c r="ER225" s="8"/>
      <c r="ES225" s="8" t="e">
        <f t="shared" si="12"/>
        <v>#DIV/0!</v>
      </c>
      <c r="ET225" s="8"/>
      <c r="EU225" s="9" t="e">
        <f t="shared" si="13"/>
        <v>#DIV/0!</v>
      </c>
      <c r="EV225" s="8"/>
      <c r="FB225" s="1"/>
      <c r="FC225" s="1"/>
      <c r="FD225" s="1"/>
      <c r="FF225" s="1"/>
      <c r="FG225" s="1"/>
    </row>
    <row r="226" spans="1:163" ht="15.75" customHeight="1" x14ac:dyDescent="0.2">
      <c r="A226" s="20">
        <v>44194</v>
      </c>
      <c r="B226" s="21">
        <v>-4.9345980324828256E-3</v>
      </c>
      <c r="C226" s="21">
        <v>-1.8604656529196783E-3</v>
      </c>
      <c r="D226" s="21">
        <v>1.4294836329912229E-2</v>
      </c>
      <c r="E226" s="21">
        <v>-1.3404236635795356E-2</v>
      </c>
      <c r="F226" s="21">
        <v>-9.6896707650578236E-3</v>
      </c>
      <c r="G226" s="21">
        <v>-3.4216303808921812E-3</v>
      </c>
      <c r="H226" s="21">
        <v>-6.2528117971869333E-3</v>
      </c>
      <c r="I226" s="21">
        <v>7.3651264607188993E-4</v>
      </c>
      <c r="J226" s="21">
        <v>-3.8657074412346381E-3</v>
      </c>
      <c r="K226" s="21">
        <v>4.811211913948249E-2</v>
      </c>
      <c r="L226" s="21">
        <v>-8.2100000000000003E-3</v>
      </c>
      <c r="M226" s="21">
        <v>6.1799999999999997E-3</v>
      </c>
      <c r="N226" s="21">
        <v>-2.64E-3</v>
      </c>
      <c r="O226" s="21">
        <v>-6.1399999999999996E-3</v>
      </c>
      <c r="P226" s="21">
        <v>1.1990000000000001E-2</v>
      </c>
      <c r="Q226" s="21">
        <v>-3.6099999999999999E-3</v>
      </c>
      <c r="R226" s="21">
        <v>-6.0600000000000003E-3</v>
      </c>
      <c r="S226" s="21">
        <v>-9.75E-3</v>
      </c>
      <c r="T226" s="21">
        <v>7.3999999999999999E-4</v>
      </c>
      <c r="U226" s="21">
        <v>-5.5406779513292792E-4</v>
      </c>
      <c r="V226" s="21">
        <v>-6.1051194263545784E-3</v>
      </c>
      <c r="W226" s="21">
        <v>-1.142997652114182E-2</v>
      </c>
      <c r="X226" s="21">
        <v>-1.8765794031055402E-3</v>
      </c>
      <c r="Y226" s="21">
        <v>-6.0532000063742916E-3</v>
      </c>
      <c r="Z226" s="21">
        <v>-8.7601638378729356E-3</v>
      </c>
      <c r="AA226" s="21">
        <v>4.0386611940700316E-3</v>
      </c>
      <c r="AB226" s="21">
        <v>-2.8864949152654822E-3</v>
      </c>
      <c r="AC226" s="21">
        <v>8.1499280144342271E-3</v>
      </c>
      <c r="AD226" s="21">
        <v>-6.32353188473755E-3</v>
      </c>
      <c r="AE226" s="21">
        <v>-6.3553681722754657E-3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8" t="e">
        <f t="shared" si="0"/>
        <v>#DIV/0!</v>
      </c>
      <c r="CK226" s="1"/>
      <c r="CL226" s="1"/>
      <c r="CM226" s="1"/>
      <c r="CN226" s="1"/>
      <c r="CO226" s="8" t="e">
        <f t="shared" si="1"/>
        <v>#DIV/0!</v>
      </c>
      <c r="CP226" s="8"/>
      <c r="CQ226" s="8" t="e">
        <f t="shared" si="2"/>
        <v>#DIV/0!</v>
      </c>
      <c r="CR226" s="8"/>
      <c r="CS226" s="8" t="e">
        <f t="shared" si="3"/>
        <v>#DIV/0!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8" t="e">
        <f t="shared" si="4"/>
        <v>#DIV/0!</v>
      </c>
      <c r="DF226" s="1"/>
      <c r="DG226" s="1"/>
      <c r="DH226" s="1"/>
      <c r="DI226" s="1"/>
      <c r="DJ226" s="1"/>
      <c r="DK226" s="8" t="e">
        <f t="shared" si="5"/>
        <v>#DIV/0!</v>
      </c>
      <c r="DL226" s="1"/>
      <c r="DM226" s="1"/>
      <c r="DN226" s="1"/>
      <c r="DO226" s="1"/>
      <c r="DP226" s="1"/>
      <c r="DQ226" s="1"/>
      <c r="DR226" s="1"/>
      <c r="DS226" s="8" t="e">
        <f t="shared" si="6"/>
        <v>#DIV/0!</v>
      </c>
      <c r="DT226" s="8" t="e">
        <f t="shared" si="7"/>
        <v>#DIV/0!</v>
      </c>
      <c r="DU226" s="1"/>
      <c r="DV226" s="1"/>
      <c r="DW226" s="1"/>
      <c r="DX226" s="1"/>
      <c r="DY226" s="1"/>
      <c r="DZ226" s="8" t="e">
        <f t="shared" si="8"/>
        <v>#DIV/0!</v>
      </c>
      <c r="EA226" s="1"/>
      <c r="EB226" s="1"/>
      <c r="EC226" s="1"/>
      <c r="ED226" s="1"/>
      <c r="EE226" s="1"/>
      <c r="EF226" s="1"/>
      <c r="EG226" s="1"/>
      <c r="EH226" s="1"/>
      <c r="EI226" s="1"/>
      <c r="EJ226" s="8" t="e">
        <f t="shared" si="9"/>
        <v>#DIV/0!</v>
      </c>
      <c r="EO226" s="8" t="e">
        <f t="shared" si="10"/>
        <v>#DIV/0!</v>
      </c>
      <c r="EP226" s="8"/>
      <c r="EQ226" s="8" t="e">
        <f t="shared" si="11"/>
        <v>#DIV/0!</v>
      </c>
      <c r="ER226" s="8"/>
      <c r="ES226" s="8" t="e">
        <f t="shared" si="12"/>
        <v>#DIV/0!</v>
      </c>
      <c r="ET226" s="8"/>
      <c r="EU226" s="9" t="e">
        <f t="shared" si="13"/>
        <v>#DIV/0!</v>
      </c>
      <c r="EV226" s="8"/>
      <c r="FB226" s="1"/>
      <c r="FC226" s="1"/>
      <c r="FD226" s="1"/>
      <c r="FF226" s="1"/>
      <c r="FG226" s="1"/>
    </row>
    <row r="227" spans="1:163" ht="15" customHeight="1" x14ac:dyDescent="0.2">
      <c r="A227" s="20">
        <v>44195</v>
      </c>
      <c r="B227" s="21">
        <v>1.494424924636806E-3</v>
      </c>
      <c r="C227" s="21">
        <v>1.0860063801246447E-2</v>
      </c>
      <c r="D227" s="21">
        <v>1.3214696663598603E-3</v>
      </c>
      <c r="E227" s="21">
        <v>-8.563289976868442E-3</v>
      </c>
      <c r="F227" s="21">
        <v>1.9008674619577667E-2</v>
      </c>
      <c r="G227" s="21">
        <v>8.4736296120838904E-3</v>
      </c>
      <c r="H227" s="21">
        <v>-3.5906681307285959E-3</v>
      </c>
      <c r="I227" s="21">
        <v>2.076577350371139E-2</v>
      </c>
      <c r="J227" s="21">
        <v>8.6650704039306584E-3</v>
      </c>
      <c r="K227" s="21">
        <v>-1.3042777108677257E-2</v>
      </c>
      <c r="L227" s="21">
        <v>4.3499999999999997E-3</v>
      </c>
      <c r="M227" s="21">
        <v>1.2319999999999999E-2</v>
      </c>
      <c r="N227" s="21">
        <v>2.8E-3</v>
      </c>
      <c r="O227" s="21">
        <v>-5.4200000000000003E-3</v>
      </c>
      <c r="P227" s="21">
        <v>-1.025E-2</v>
      </c>
      <c r="Q227" s="21">
        <v>-1.108E-2</v>
      </c>
      <c r="R227" s="21">
        <v>6.9999999999999994E-5</v>
      </c>
      <c r="S227" s="21">
        <v>-2.7E-4</v>
      </c>
      <c r="T227" s="21">
        <v>1.9400000000000001E-3</v>
      </c>
      <c r="U227" s="21">
        <v>5.7106169743787911E-3</v>
      </c>
      <c r="V227" s="21">
        <v>5.5656619533460119E-3</v>
      </c>
      <c r="W227" s="21">
        <v>-3.4998624491493009E-3</v>
      </c>
      <c r="X227" s="21">
        <v>-4.7069133572095034E-3</v>
      </c>
      <c r="Y227" s="21">
        <v>5.2626009067259184E-3</v>
      </c>
      <c r="Z227" s="21">
        <v>2.1592603907757128E-2</v>
      </c>
      <c r="AA227" s="21">
        <v>-6.8174860348645091E-3</v>
      </c>
      <c r="AB227" s="21">
        <v>-1.1458013341134759E-2</v>
      </c>
      <c r="AC227" s="21">
        <v>1.8441582880512522E-2</v>
      </c>
      <c r="AD227" s="21">
        <v>-1.7777782459991608E-3</v>
      </c>
      <c r="AE227" s="21">
        <v>-8.3194680339264253E-4</v>
      </c>
    </row>
    <row r="228" spans="1:163" ht="15" customHeight="1" x14ac:dyDescent="0.2">
      <c r="A228" s="20">
        <v>44196</v>
      </c>
      <c r="B228" s="21">
        <v>3.8979699684880296E-3</v>
      </c>
      <c r="C228" s="21">
        <v>1.2316041505819787E-2</v>
      </c>
      <c r="D228" s="21">
        <v>1.203278645558549E-2</v>
      </c>
      <c r="E228" s="21">
        <v>-7.7324810035527686E-3</v>
      </c>
      <c r="F228" s="21">
        <v>1.0937522724477781E-2</v>
      </c>
      <c r="G228" s="21">
        <v>-1.0366449294684315E-2</v>
      </c>
      <c r="H228" s="21">
        <v>6.0517947785375965E-3</v>
      </c>
      <c r="I228" s="21">
        <v>5.4068668524567766E-4</v>
      </c>
      <c r="J228" s="21">
        <v>8.261583635843844E-3</v>
      </c>
      <c r="K228" s="21">
        <v>2.1711312390178119E-2</v>
      </c>
      <c r="L228" s="21">
        <v>1.231E-2</v>
      </c>
      <c r="M228" s="21">
        <v>8.4899999999999993E-3</v>
      </c>
      <c r="N228" s="21">
        <v>1.355E-2</v>
      </c>
      <c r="O228" s="21">
        <v>1.417E-2</v>
      </c>
      <c r="P228" s="21">
        <v>1.49E-2</v>
      </c>
      <c r="Q228" s="21">
        <v>3.3300000000000001E-3</v>
      </c>
      <c r="R228" s="21">
        <v>-7.7999999999999999E-4</v>
      </c>
      <c r="S228" s="21">
        <v>5.8E-4</v>
      </c>
      <c r="T228" s="21">
        <v>-1.2120000000000001E-2</v>
      </c>
      <c r="U228" s="21">
        <v>7.3206769108483966E-3</v>
      </c>
      <c r="V228" s="21">
        <v>1.6286008707401291E-2</v>
      </c>
      <c r="W228" s="21">
        <v>1.3562389058977744E-3</v>
      </c>
      <c r="X228" s="21">
        <v>9.8949924389874315E-3</v>
      </c>
      <c r="Y228" s="21">
        <v>9.2324864065739618E-3</v>
      </c>
      <c r="Z228" s="21">
        <v>5.5195253222322148E-5</v>
      </c>
      <c r="AA228" s="21">
        <v>1.6358695616359352E-2</v>
      </c>
      <c r="AB228" s="21">
        <v>1.0437257893538476E-2</v>
      </c>
      <c r="AC228" s="21">
        <v>1.6930155728917405E-3</v>
      </c>
      <c r="AD228" s="21">
        <v>1.3633132132724574E-2</v>
      </c>
      <c r="AE228" s="21">
        <v>-2.0809489202131896E-4</v>
      </c>
    </row>
  </sheetData>
  <sheetProtection sheet="1" objects="1" scenarios="1"/>
  <mergeCells count="2">
    <mergeCell ref="EH7:EH12"/>
    <mergeCell ref="EH13:EH2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" sqref="K1"/>
    </sheetView>
  </sheetViews>
  <sheetFormatPr baseColWidth="10" defaultColWidth="0" defaultRowHeight="0" customHeight="1" zeroHeight="1" x14ac:dyDescent="0.2"/>
  <cols>
    <col min="1" max="1" width="12.7109375" customWidth="1"/>
    <col min="2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0.85546875" customWidth="1"/>
    <col min="12" max="12" width="10.5703125" customWidth="1"/>
    <col min="13" max="13" width="15.5703125" customWidth="1"/>
    <col min="14" max="14" width="10.5703125" customWidth="1"/>
    <col min="15" max="15" width="14" customWidth="1"/>
    <col min="16" max="16" width="14.85546875" customWidth="1"/>
    <col min="17" max="17" width="12.85546875" customWidth="1"/>
    <col min="18" max="18" width="13.42578125" customWidth="1"/>
    <col min="19" max="22" width="11.140625" customWidth="1"/>
    <col min="23" max="16384" width="11.140625" hidden="1"/>
  </cols>
  <sheetData>
    <row r="1" spans="1:21" ht="17" x14ac:dyDescent="0.2">
      <c r="A1" s="17"/>
      <c r="B1" s="17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14"/>
    </row>
    <row r="2" spans="1:21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14"/>
    </row>
    <row r="3" spans="1:21" ht="15.75" customHeight="1" x14ac:dyDescent="0.2">
      <c r="A3" s="20">
        <v>43872</v>
      </c>
      <c r="B3" s="22">
        <v>1.4259386059941972E-2</v>
      </c>
      <c r="C3" s="22">
        <f>F3+D3</f>
        <v>2.8600000000000001E-3</v>
      </c>
      <c r="D3" s="31">
        <v>6.0000000000000002E-5</v>
      </c>
      <c r="E3" s="32">
        <f>B3-D3</f>
        <v>1.4199386059941973E-2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1:21" ht="15.75" customHeight="1" x14ac:dyDescent="0.2">
      <c r="A4" s="20">
        <v>43873</v>
      </c>
      <c r="B4" s="22">
        <v>8.2759093038598814E-3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8.2159093038598821E-3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</row>
    <row r="5" spans="1:21" ht="15.75" customHeight="1" x14ac:dyDescent="0.2">
      <c r="A5" s="20">
        <v>43874</v>
      </c>
      <c r="B5" s="22">
        <v>-2.497348231140941E-2</v>
      </c>
      <c r="C5" s="22">
        <f t="shared" si="0"/>
        <v>-8.3999999999999993E-4</v>
      </c>
      <c r="D5" s="31">
        <v>6.0000000000000002E-5</v>
      </c>
      <c r="E5" s="32">
        <f t="shared" si="1"/>
        <v>-2.5033482311409411E-2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</row>
    <row r="6" spans="1:21" ht="15.75" customHeight="1" x14ac:dyDescent="0.2">
      <c r="A6" s="20">
        <v>43875</v>
      </c>
      <c r="B6" s="22">
        <v>7.7937857492873779E-3</v>
      </c>
      <c r="C6" s="22">
        <f t="shared" si="0"/>
        <v>1.56E-3</v>
      </c>
      <c r="D6" s="31">
        <v>6.0000000000000002E-5</v>
      </c>
      <c r="E6" s="32">
        <f t="shared" si="1"/>
        <v>7.7337857492873778E-3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</row>
    <row r="7" spans="1:21" ht="15.75" customHeight="1" x14ac:dyDescent="0.2">
      <c r="A7" s="20">
        <v>43879</v>
      </c>
      <c r="B7" s="22">
        <v>-1.3317274559984695E-2</v>
      </c>
      <c r="C7" s="22">
        <f t="shared" si="0"/>
        <v>-1.8400000000000001E-3</v>
      </c>
      <c r="D7" s="31">
        <v>6.0000000000000002E-5</v>
      </c>
      <c r="E7" s="32">
        <f t="shared" si="1"/>
        <v>-1.3377274559984694E-2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</row>
    <row r="8" spans="1:21" ht="15.75" customHeight="1" x14ac:dyDescent="0.2">
      <c r="A8" s="20">
        <v>43880</v>
      </c>
      <c r="B8" s="22">
        <v>2.8910836553576059E-3</v>
      </c>
      <c r="C8" s="22">
        <f t="shared" si="0"/>
        <v>6.0600000000000003E-3</v>
      </c>
      <c r="D8" s="31">
        <v>6.0000000000000002E-5</v>
      </c>
      <c r="E8" s="32">
        <f t="shared" si="1"/>
        <v>2.8310836553576057E-3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</row>
    <row r="9" spans="1:21" ht="15.75" customHeight="1" x14ac:dyDescent="0.2">
      <c r="A9" s="20">
        <v>43881</v>
      </c>
      <c r="B9" s="22">
        <v>-4.9072133705421479E-3</v>
      </c>
      <c r="C9" s="22">
        <f t="shared" si="0"/>
        <v>-3.4399999999999999E-3</v>
      </c>
      <c r="D9" s="31">
        <v>6.0000000000000002E-5</v>
      </c>
      <c r="E9" s="32">
        <f t="shared" si="1"/>
        <v>-4.967213370542148E-3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</row>
    <row r="10" spans="1:21" ht="15.75" customHeight="1" x14ac:dyDescent="0.2">
      <c r="A10" s="20">
        <v>43882</v>
      </c>
      <c r="B10" s="22">
        <v>-1.0333224531048405E-2</v>
      </c>
      <c r="C10" s="22">
        <f t="shared" si="0"/>
        <v>-1.1140000000000001E-2</v>
      </c>
      <c r="D10" s="31">
        <v>6.0000000000000002E-5</v>
      </c>
      <c r="E10" s="32">
        <f t="shared" si="1"/>
        <v>-1.0393224531048404E-2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</row>
    <row r="11" spans="1:21" ht="15.75" customHeight="1" x14ac:dyDescent="0.2">
      <c r="A11" s="20">
        <v>43885</v>
      </c>
      <c r="B11" s="22">
        <v>-2.8307434887950657E-2</v>
      </c>
      <c r="C11" s="22">
        <f t="shared" si="0"/>
        <v>-3.3840000000000002E-2</v>
      </c>
      <c r="D11" s="31">
        <v>6.0000000000000002E-5</v>
      </c>
      <c r="E11" s="32">
        <f t="shared" si="1"/>
        <v>-2.8367434887950658E-2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</row>
    <row r="12" spans="1:21" ht="15.75" customHeight="1" x14ac:dyDescent="0.2">
      <c r="A12" s="20">
        <v>43886</v>
      </c>
      <c r="B12" s="22">
        <v>-3.8080753518049695E-2</v>
      </c>
      <c r="C12" s="22">
        <f t="shared" si="0"/>
        <v>-3.0839999999999999E-2</v>
      </c>
      <c r="D12" s="31">
        <v>6.0000000000000002E-5</v>
      </c>
      <c r="E12" s="32">
        <f t="shared" si="1"/>
        <v>-3.8140753518049693E-2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</row>
    <row r="13" spans="1:21" ht="15.75" customHeight="1" x14ac:dyDescent="0.2">
      <c r="A13" s="20">
        <v>43887</v>
      </c>
      <c r="B13" s="22">
        <v>1.4266155884128029E-2</v>
      </c>
      <c r="C13" s="22">
        <f t="shared" si="0"/>
        <v>-5.1399999999999996E-3</v>
      </c>
      <c r="D13" s="31">
        <v>6.0000000000000002E-5</v>
      </c>
      <c r="E13" s="32">
        <f t="shared" si="1"/>
        <v>1.4206155884128029E-2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</row>
    <row r="14" spans="1:21" ht="15.75" customHeight="1" x14ac:dyDescent="0.2">
      <c r="A14" s="20">
        <v>43888</v>
      </c>
      <c r="B14" s="22">
        <v>8.0235787494964197E-3</v>
      </c>
      <c r="C14" s="22">
        <f t="shared" si="0"/>
        <v>-4.2140000000000004E-2</v>
      </c>
      <c r="D14" s="31">
        <v>6.0000000000000002E-5</v>
      </c>
      <c r="E14" s="32">
        <f t="shared" si="1"/>
        <v>7.9635787494964205E-3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</row>
    <row r="15" spans="1:21" ht="15.75" customHeight="1" x14ac:dyDescent="0.2">
      <c r="A15" s="20">
        <v>43889</v>
      </c>
      <c r="B15" s="22">
        <v>-6.145643925296213E-3</v>
      </c>
      <c r="C15" s="22">
        <f t="shared" si="0"/>
        <v>-7.7399999999999995E-3</v>
      </c>
      <c r="D15" s="31">
        <v>6.0000000000000002E-5</v>
      </c>
      <c r="E15" s="32">
        <f t="shared" si="1"/>
        <v>-6.2056439252962132E-3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</row>
    <row r="16" spans="1:21" ht="15.75" customHeight="1" x14ac:dyDescent="0.2">
      <c r="A16" s="20">
        <v>43892</v>
      </c>
      <c r="B16" s="22">
        <v>2.501288345074865E-2</v>
      </c>
      <c r="C16" s="22">
        <f t="shared" si="0"/>
        <v>4.3159999999999997E-2</v>
      </c>
      <c r="D16" s="31">
        <v>6.0000000000000002E-5</v>
      </c>
      <c r="E16" s="32">
        <f t="shared" si="1"/>
        <v>2.4952883450748649E-2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</row>
    <row r="17" spans="1:21" ht="15.75" customHeight="1" x14ac:dyDescent="0.2">
      <c r="A17" s="20">
        <v>43893</v>
      </c>
      <c r="B17" s="22">
        <v>-5.2181085257570752E-2</v>
      </c>
      <c r="C17" s="22">
        <f t="shared" si="0"/>
        <v>-2.784E-2</v>
      </c>
      <c r="D17" s="31">
        <v>6.0000000000000002E-5</v>
      </c>
      <c r="E17" s="32">
        <f t="shared" si="1"/>
        <v>-5.2241085257570749E-2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</row>
    <row r="18" spans="1:21" ht="15.75" customHeight="1" x14ac:dyDescent="0.2">
      <c r="A18" s="20">
        <v>43894</v>
      </c>
      <c r="B18" s="22">
        <v>5.8435177303768272E-2</v>
      </c>
      <c r="C18" s="22">
        <f t="shared" si="0"/>
        <v>4.036E-2</v>
      </c>
      <c r="D18" s="31">
        <v>6.0000000000000002E-5</v>
      </c>
      <c r="E18" s="32">
        <f t="shared" si="1"/>
        <v>5.8375177303768275E-2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</row>
    <row r="19" spans="1:21" ht="15.75" customHeight="1" x14ac:dyDescent="0.2">
      <c r="A19" s="20">
        <v>43895</v>
      </c>
      <c r="B19" s="22">
        <v>-1.6831334829622721E-2</v>
      </c>
      <c r="C19" s="22">
        <f t="shared" si="0"/>
        <v>-3.3739999999999999E-2</v>
      </c>
      <c r="D19" s="31">
        <v>6.0000000000000002E-5</v>
      </c>
      <c r="E19" s="32">
        <f t="shared" si="1"/>
        <v>-1.6891334829622722E-2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ht="15.75" customHeight="1" x14ac:dyDescent="0.2">
      <c r="A20" s="20">
        <v>43896</v>
      </c>
      <c r="B20" s="22">
        <v>1.4685899556213097E-2</v>
      </c>
      <c r="C20" s="22">
        <f t="shared" si="0"/>
        <v>-1.7739999999999999E-2</v>
      </c>
      <c r="D20" s="31">
        <v>6.0000000000000002E-5</v>
      </c>
      <c r="E20" s="32">
        <f t="shared" si="1"/>
        <v>1.4625899556213098E-2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</row>
    <row r="21" spans="1:21" ht="15.75" customHeight="1" x14ac:dyDescent="0.2">
      <c r="A21" s="20">
        <v>43899</v>
      </c>
      <c r="B21" s="22">
        <v>-6.4447409115276882E-2</v>
      </c>
      <c r="C21" s="22">
        <f t="shared" si="0"/>
        <v>-7.773999999999999E-2</v>
      </c>
      <c r="D21" s="31">
        <v>6.0000000000000002E-5</v>
      </c>
      <c r="E21" s="32">
        <f t="shared" si="1"/>
        <v>-6.4507409115276887E-2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 spans="1:21" ht="15.75" customHeight="1" x14ac:dyDescent="0.2">
      <c r="A22" s="20">
        <v>43900</v>
      </c>
      <c r="B22" s="22">
        <v>6.2166906416551745E-2</v>
      </c>
      <c r="C22" s="22">
        <f t="shared" si="0"/>
        <v>4.7459999999999995E-2</v>
      </c>
      <c r="D22" s="31">
        <v>6.0000000000000002E-5</v>
      </c>
      <c r="E22" s="32">
        <f t="shared" si="1"/>
        <v>6.2106906416551748E-2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1:21" ht="15.75" customHeight="1" x14ac:dyDescent="0.2">
      <c r="A23" s="20">
        <v>43901</v>
      </c>
      <c r="B23" s="22">
        <v>-4.0332877366948024E-2</v>
      </c>
      <c r="C23" s="22">
        <f t="shared" si="0"/>
        <v>-5.0440000000000006E-2</v>
      </c>
      <c r="D23" s="31">
        <v>6.0000000000000002E-5</v>
      </c>
      <c r="E23" s="32">
        <f t="shared" si="1"/>
        <v>-4.0392877366948021E-2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</row>
    <row r="24" spans="1:21" ht="15.75" customHeight="1" x14ac:dyDescent="0.2">
      <c r="A24" s="20">
        <v>43902</v>
      </c>
      <c r="B24" s="22">
        <v>-9.7363359213330461E-2</v>
      </c>
      <c r="C24" s="22">
        <f t="shared" si="0"/>
        <v>-9.6239999999999992E-2</v>
      </c>
      <c r="D24" s="31">
        <v>6.0000000000000002E-5</v>
      </c>
      <c r="E24" s="32">
        <f t="shared" si="1"/>
        <v>-9.7423359213330465E-2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</row>
    <row r="25" spans="1:21" ht="15.75" customHeight="1" x14ac:dyDescent="0.2">
      <c r="A25" s="20">
        <v>43903</v>
      </c>
      <c r="B25" s="22">
        <v>5.8870444177088067E-2</v>
      </c>
      <c r="C25" s="22">
        <f t="shared" si="0"/>
        <v>8.9660000000000004E-2</v>
      </c>
      <c r="D25" s="31">
        <v>6.0000000000000002E-5</v>
      </c>
      <c r="E25" s="32">
        <f t="shared" si="1"/>
        <v>5.881044417708807E-2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</row>
    <row r="26" spans="1:21" ht="15.75" customHeight="1" x14ac:dyDescent="0.2">
      <c r="A26" s="20">
        <v>43906</v>
      </c>
      <c r="B26" s="22">
        <v>-7.9060929282570525E-2</v>
      </c>
      <c r="C26" s="22">
        <f t="shared" si="0"/>
        <v>-0.11993999999999999</v>
      </c>
      <c r="D26" s="31">
        <v>6.0000000000000002E-5</v>
      </c>
      <c r="E26" s="32">
        <f t="shared" si="1"/>
        <v>-7.9120929282570529E-2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 spans="1:21" ht="15.75" customHeight="1" x14ac:dyDescent="0.2">
      <c r="A27" s="20">
        <v>43907</v>
      </c>
      <c r="B27" s="22">
        <v>2.6607938664897322E-2</v>
      </c>
      <c r="C27" s="22">
        <f t="shared" si="0"/>
        <v>5.876E-2</v>
      </c>
      <c r="D27" s="31">
        <v>6.0000000000000002E-5</v>
      </c>
      <c r="E27" s="32">
        <f t="shared" si="1"/>
        <v>2.6547938664897321E-2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</row>
    <row r="28" spans="1:21" ht="15.75" customHeight="1" x14ac:dyDescent="0.2">
      <c r="A28" s="20">
        <v>43908</v>
      </c>
      <c r="B28" s="22">
        <v>1.9008897717848125E-2</v>
      </c>
      <c r="C28" s="22">
        <f t="shared" si="0"/>
        <v>-5.5539999999999999E-2</v>
      </c>
      <c r="D28" s="31">
        <v>6.0000000000000002E-5</v>
      </c>
      <c r="E28" s="32">
        <f t="shared" si="1"/>
        <v>1.8948897717848124E-2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</row>
    <row r="29" spans="1:21" ht="15.75" customHeight="1" x14ac:dyDescent="0.2">
      <c r="A29" s="20">
        <v>43909</v>
      </c>
      <c r="B29" s="22">
        <v>3.5697411601003301E-3</v>
      </c>
      <c r="C29" s="22">
        <f t="shared" si="0"/>
        <v>1.316E-2</v>
      </c>
      <c r="D29" s="31">
        <v>6.0000000000000002E-5</v>
      </c>
      <c r="E29" s="32">
        <f t="shared" si="1"/>
        <v>3.5097411601003299E-3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</row>
    <row r="30" spans="1:21" ht="15.75" customHeight="1" x14ac:dyDescent="0.2">
      <c r="A30" s="20">
        <v>43910</v>
      </c>
      <c r="B30" s="22">
        <v>-9.6263291859859601E-2</v>
      </c>
      <c r="C30" s="22">
        <f t="shared" si="0"/>
        <v>-4.1440000000000005E-2</v>
      </c>
      <c r="D30" s="31">
        <v>6.0000000000000002E-5</v>
      </c>
      <c r="E30" s="32">
        <f t="shared" si="1"/>
        <v>-9.6323291859859606E-2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1" ht="15.75" customHeight="1" x14ac:dyDescent="0.2">
      <c r="A31" s="20">
        <v>43913</v>
      </c>
      <c r="B31" s="22">
        <v>-5.785102763651568E-2</v>
      </c>
      <c r="C31" s="22">
        <f t="shared" si="0"/>
        <v>-2.5439999999999997E-2</v>
      </c>
      <c r="D31" s="31">
        <v>6.0000000000000002E-5</v>
      </c>
      <c r="E31" s="32">
        <f t="shared" si="1"/>
        <v>-5.7911027636515677E-2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</row>
    <row r="32" spans="1:21" ht="15.75" customHeight="1" x14ac:dyDescent="0.2">
      <c r="A32" s="20">
        <v>43914</v>
      </c>
      <c r="B32" s="22">
        <v>0.11865932364371093</v>
      </c>
      <c r="C32" s="22">
        <f t="shared" si="0"/>
        <v>9.3460000000000001E-2</v>
      </c>
      <c r="D32" s="31">
        <v>6.0000000000000002E-5</v>
      </c>
      <c r="E32" s="32">
        <f t="shared" si="1"/>
        <v>0.11859932364371092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</row>
    <row r="33" spans="1:21" ht="15.75" customHeight="1" x14ac:dyDescent="0.2">
      <c r="A33" s="20">
        <v>43915</v>
      </c>
      <c r="B33" s="22">
        <v>-8.9306580089841669E-3</v>
      </c>
      <c r="C33" s="22">
        <f t="shared" si="0"/>
        <v>1.1859999999999999E-2</v>
      </c>
      <c r="D33" s="31">
        <v>6.0000000000000002E-5</v>
      </c>
      <c r="E33" s="32">
        <f t="shared" si="1"/>
        <v>-8.9906580089841662E-3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</row>
    <row r="34" spans="1:21" ht="15.75" customHeight="1" x14ac:dyDescent="0.2">
      <c r="A34" s="20">
        <v>43916</v>
      </c>
      <c r="B34" s="22">
        <v>3.4666552181615726E-2</v>
      </c>
      <c r="C34" s="22">
        <f t="shared" si="0"/>
        <v>6.0259999999999994E-2</v>
      </c>
      <c r="D34" s="31">
        <v>6.0000000000000002E-5</v>
      </c>
      <c r="E34" s="32">
        <f t="shared" si="1"/>
        <v>3.4606552181615728E-2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</row>
    <row r="35" spans="1:21" ht="15.75" customHeight="1" x14ac:dyDescent="0.2">
      <c r="A35" s="20">
        <v>43917</v>
      </c>
      <c r="B35" s="22">
        <v>-2.182552672934171E-2</v>
      </c>
      <c r="C35" s="22">
        <f t="shared" si="0"/>
        <v>-3.474E-2</v>
      </c>
      <c r="D35" s="31">
        <v>6.0000000000000002E-5</v>
      </c>
      <c r="E35" s="32">
        <f t="shared" si="1"/>
        <v>-2.1885526729341711E-2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</row>
    <row r="36" spans="1:21" ht="15.75" customHeight="1" x14ac:dyDescent="0.2">
      <c r="A36" s="20">
        <v>43920</v>
      </c>
      <c r="B36" s="22">
        <v>3.3215836791073275E-2</v>
      </c>
      <c r="C36" s="22">
        <f t="shared" si="0"/>
        <v>3.1660000000000001E-2</v>
      </c>
      <c r="D36" s="31">
        <v>6.0000000000000002E-5</v>
      </c>
      <c r="E36" s="32">
        <f t="shared" si="1"/>
        <v>3.3155836791073277E-2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</row>
    <row r="37" spans="1:21" ht="15.75" customHeight="1" x14ac:dyDescent="0.2">
      <c r="A37" s="20">
        <v>43921</v>
      </c>
      <c r="B37" s="22">
        <v>-8.9699781016659118E-3</v>
      </c>
      <c r="C37" s="22">
        <f t="shared" si="0"/>
        <v>-1.434E-2</v>
      </c>
      <c r="D37" s="31">
        <v>6.0000000000000002E-5</v>
      </c>
      <c r="E37" s="32">
        <f t="shared" si="1"/>
        <v>-9.0299781016659111E-3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</row>
    <row r="38" spans="1:21" ht="15.75" customHeight="1" x14ac:dyDescent="0.2">
      <c r="A38" s="20">
        <v>43922</v>
      </c>
      <c r="B38" s="22">
        <v>-2.4996665842328819E-2</v>
      </c>
      <c r="C38" s="22">
        <f t="shared" si="0"/>
        <v>-4.5100000000000001E-2</v>
      </c>
      <c r="D38" s="31">
        <v>0</v>
      </c>
      <c r="E38" s="32">
        <f t="shared" si="1"/>
        <v>-2.4996665842328819E-2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</row>
    <row r="39" spans="1:21" ht="15.75" customHeight="1" x14ac:dyDescent="0.2">
      <c r="A39" s="20">
        <v>43923</v>
      </c>
      <c r="B39" s="22">
        <v>3.5200092313688792E-2</v>
      </c>
      <c r="C39" s="22">
        <f t="shared" si="0"/>
        <v>2.1000000000000001E-2</v>
      </c>
      <c r="D39" s="31">
        <v>0</v>
      </c>
      <c r="E39" s="32">
        <f t="shared" si="1"/>
        <v>3.5200092313688792E-2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</row>
    <row r="40" spans="1:21" ht="15.75" customHeight="1" x14ac:dyDescent="0.2">
      <c r="A40" s="20">
        <v>43924</v>
      </c>
      <c r="B40" s="22">
        <v>-3.0329892000718409E-2</v>
      </c>
      <c r="C40" s="22">
        <f t="shared" si="0"/>
        <v>-1.6400000000000001E-2</v>
      </c>
      <c r="D40" s="31">
        <v>0</v>
      </c>
      <c r="E40" s="32">
        <f t="shared" si="1"/>
        <v>-3.0329892000718409E-2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</row>
    <row r="41" spans="1:21" ht="15.75" customHeight="1" thickBot="1" x14ac:dyDescent="0.25">
      <c r="A41" s="20">
        <v>43927</v>
      </c>
      <c r="B41" s="22">
        <v>5.0358557634815448E-2</v>
      </c>
      <c r="C41" s="22">
        <f t="shared" si="0"/>
        <v>7.0599999999999996E-2</v>
      </c>
      <c r="D41" s="31">
        <v>0</v>
      </c>
      <c r="E41" s="32">
        <f t="shared" si="1"/>
        <v>5.0358557634815448E-2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</row>
    <row r="42" spans="1:21" ht="15.75" customHeight="1" x14ac:dyDescent="0.2">
      <c r="A42" s="20">
        <v>43928</v>
      </c>
      <c r="B42" s="22">
        <v>2.7341345604321079E-2</v>
      </c>
      <c r="C42" s="22">
        <f t="shared" si="0"/>
        <v>-1.1000000000000001E-3</v>
      </c>
      <c r="D42" s="31">
        <v>0</v>
      </c>
      <c r="E42" s="32">
        <f t="shared" si="1"/>
        <v>2.7341345604321079E-2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</row>
    <row r="43" spans="1:21" ht="15.75" customHeight="1" x14ac:dyDescent="0.2">
      <c r="A43" s="20">
        <v>43929</v>
      </c>
      <c r="B43" s="22">
        <v>2.9907879874583633E-2</v>
      </c>
      <c r="C43" s="22">
        <f t="shared" si="0"/>
        <v>3.4000000000000002E-2</v>
      </c>
      <c r="D43" s="31">
        <v>0</v>
      </c>
      <c r="E43" s="32">
        <f t="shared" si="1"/>
        <v>2.9907879874583633E-2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0.73576185394622928</v>
      </c>
    </row>
    <row r="44" spans="1:21" ht="15.75" customHeight="1" x14ac:dyDescent="0.2">
      <c r="A44" s="20">
        <v>43930</v>
      </c>
      <c r="B44" s="22">
        <v>-8.1545082387462862E-3</v>
      </c>
      <c r="C44" s="22">
        <f t="shared" si="0"/>
        <v>1.5900000000000001E-2</v>
      </c>
      <c r="D44" s="31">
        <v>0</v>
      </c>
      <c r="E44" s="32">
        <f t="shared" si="1"/>
        <v>-8.1545082387462862E-3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0.54134550572239237</v>
      </c>
    </row>
    <row r="45" spans="1:21" ht="15.75" customHeight="1" x14ac:dyDescent="0.2">
      <c r="A45" s="20">
        <v>43934</v>
      </c>
      <c r="B45" s="22">
        <v>-9.3820798332903341E-3</v>
      </c>
      <c r="C45" s="22">
        <f t="shared" si="0"/>
        <v>-9.1999999999999998E-3</v>
      </c>
      <c r="D45" s="31">
        <v>0</v>
      </c>
      <c r="E45" s="32">
        <f t="shared" si="1"/>
        <v>-9.3820798332903341E-3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0.50799705893285796</v>
      </c>
    </row>
    <row r="46" spans="1:21" ht="15.75" customHeight="1" x14ac:dyDescent="0.2">
      <c r="A46" s="20">
        <v>43935</v>
      </c>
      <c r="B46" s="22">
        <v>2.5225590617644886E-2</v>
      </c>
      <c r="C46" s="22">
        <f t="shared" si="0"/>
        <v>3.0200000000000001E-2</v>
      </c>
      <c r="D46" s="31">
        <v>0</v>
      </c>
      <c r="E46" s="32">
        <f t="shared" si="1"/>
        <v>2.5225590617644886E-2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1.0398034390367005E-2</v>
      </c>
    </row>
    <row r="47" spans="1:21" ht="15.75" customHeight="1" thickBot="1" x14ac:dyDescent="0.25">
      <c r="A47" s="20">
        <v>43936</v>
      </c>
      <c r="B47" s="22">
        <v>-3.3731609799986635E-2</v>
      </c>
      <c r="C47" s="22">
        <f t="shared" si="0"/>
        <v>-2.1499999999999998E-2</v>
      </c>
      <c r="D47" s="31">
        <v>0</v>
      </c>
      <c r="E47" s="32">
        <f t="shared" si="1"/>
        <v>-3.3731609799986635E-2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</row>
    <row r="48" spans="1:21" ht="15.75" customHeight="1" x14ac:dyDescent="0.2">
      <c r="A48" s="20">
        <v>43937</v>
      </c>
      <c r="B48" s="22">
        <v>-1.7927330182328719E-3</v>
      </c>
      <c r="C48" s="22">
        <f t="shared" si="0"/>
        <v>6.1999999999999998E-3</v>
      </c>
      <c r="D48" s="31">
        <v>0</v>
      </c>
      <c r="E48" s="32">
        <f t="shared" si="1"/>
        <v>-1.7927330182328719E-3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</row>
    <row r="49" spans="1:21" ht="15.75" customHeight="1" thickBot="1" x14ac:dyDescent="0.25">
      <c r="A49" s="20">
        <v>43938</v>
      </c>
      <c r="B49" s="22">
        <v>1.0708504306286998E-2</v>
      </c>
      <c r="C49" s="22">
        <f t="shared" si="0"/>
        <v>2.7199999999999998E-2</v>
      </c>
      <c r="D49" s="31">
        <v>0</v>
      </c>
      <c r="E49" s="32">
        <f t="shared" si="1"/>
        <v>1.0708504306286998E-2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</row>
    <row r="50" spans="1:21" ht="15.75" customHeight="1" x14ac:dyDescent="0.2">
      <c r="A50" s="20">
        <v>43941</v>
      </c>
      <c r="B50" s="22">
        <v>-1.9233350610296115E-2</v>
      </c>
      <c r="C50" s="22">
        <f t="shared" si="0"/>
        <v>-1.5599999999999999E-2</v>
      </c>
      <c r="D50" s="31">
        <v>0</v>
      </c>
      <c r="E50" s="32">
        <f t="shared" si="1"/>
        <v>-1.9233350610296115E-2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</row>
    <row r="51" spans="1:21" ht="15.75" customHeight="1" x14ac:dyDescent="0.2">
      <c r="A51" s="20">
        <v>43942</v>
      </c>
      <c r="B51" s="22">
        <v>-1.4300979796322579E-2</v>
      </c>
      <c r="C51" s="22">
        <f t="shared" si="0"/>
        <v>-3.0800000000000001E-2</v>
      </c>
      <c r="D51" s="31">
        <v>0</v>
      </c>
      <c r="E51" s="32">
        <f t="shared" si="1"/>
        <v>-1.4300979796322579E-2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1.0847016650953998E-2</v>
      </c>
      <c r="P51" s="15">
        <v>2.1694033301907995E-3</v>
      </c>
      <c r="Q51" s="15">
        <v>20.064937141356108</v>
      </c>
      <c r="R51" s="15">
        <v>4.0916958326567782E-13</v>
      </c>
    </row>
    <row r="52" spans="1:21" ht="15.75" customHeight="1" x14ac:dyDescent="0.2">
      <c r="A52" s="20">
        <v>43943</v>
      </c>
      <c r="B52" s="22">
        <v>1.3883268846222338E-2</v>
      </c>
      <c r="C52" s="22">
        <f t="shared" si="0"/>
        <v>2.3099999999999999E-2</v>
      </c>
      <c r="D52" s="31">
        <v>0</v>
      </c>
      <c r="E52" s="32">
        <f t="shared" si="1"/>
        <v>1.3883268846222338E-2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9.1901251305766696E-3</v>
      </c>
      <c r="P52" s="15">
        <v>1.0811911918325494E-4</v>
      </c>
      <c r="Q52" s="15"/>
      <c r="R52" s="15"/>
    </row>
    <row r="53" spans="1:21" ht="15.75" customHeight="1" thickBot="1" x14ac:dyDescent="0.25">
      <c r="A53" s="20">
        <v>43944</v>
      </c>
      <c r="B53" s="22">
        <v>5.0010523069447402E-3</v>
      </c>
      <c r="C53" s="22">
        <f t="shared" si="0"/>
        <v>1.2999999999999999E-3</v>
      </c>
      <c r="D53" s="31">
        <v>0</v>
      </c>
      <c r="E53" s="32">
        <f t="shared" si="1"/>
        <v>5.0010523069447402E-3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2.0037141781530668E-2</v>
      </c>
      <c r="P53" s="41"/>
      <c r="Q53" s="41"/>
      <c r="R53" s="41"/>
    </row>
    <row r="54" spans="1:21" ht="15.75" customHeight="1" thickBot="1" x14ac:dyDescent="0.25">
      <c r="A54" s="20">
        <v>43945</v>
      </c>
      <c r="B54" s="22">
        <v>1.833024239926416E-2</v>
      </c>
      <c r="C54" s="22">
        <f t="shared" si="0"/>
        <v>1.44E-2</v>
      </c>
      <c r="D54" s="31">
        <v>0</v>
      </c>
      <c r="E54" s="32">
        <f t="shared" si="1"/>
        <v>1.833024239926416E-2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</row>
    <row r="55" spans="1:21" ht="15.75" customHeight="1" x14ac:dyDescent="0.2">
      <c r="A55" s="20">
        <v>43948</v>
      </c>
      <c r="B55" s="22">
        <v>4.424470179775742E-2</v>
      </c>
      <c r="C55" s="22">
        <f t="shared" si="0"/>
        <v>1.7299999999999999E-2</v>
      </c>
      <c r="D55" s="31">
        <v>0</v>
      </c>
      <c r="E55" s="32">
        <f t="shared" si="1"/>
        <v>4.424470179775742E-2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</row>
    <row r="56" spans="1:21" ht="15.75" customHeight="1" x14ac:dyDescent="0.2">
      <c r="A56" s="20">
        <v>43949</v>
      </c>
      <c r="B56" s="22">
        <v>2.5446338610956038E-2</v>
      </c>
      <c r="C56" s="22">
        <f t="shared" si="0"/>
        <v>-4.4999999999999997E-3</v>
      </c>
      <c r="D56" s="31">
        <v>0</v>
      </c>
      <c r="E56" s="32">
        <f t="shared" si="1"/>
        <v>2.5446338610956038E-2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</row>
    <row r="57" spans="1:21" ht="15.75" customHeight="1" x14ac:dyDescent="0.2">
      <c r="A57" s="20">
        <v>43950</v>
      </c>
      <c r="B57" s="22">
        <v>-8.6023406188515377E-3</v>
      </c>
      <c r="C57" s="22">
        <f t="shared" si="0"/>
        <v>2.92E-2</v>
      </c>
      <c r="D57" s="31">
        <v>0</v>
      </c>
      <c r="E57" s="32">
        <f t="shared" si="1"/>
        <v>-8.6023406188515377E-3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 t="s">
        <v>81</v>
      </c>
      <c r="M57" s="15" t="s">
        <v>126</v>
      </c>
      <c r="N57" s="15">
        <v>0.67266342591960482</v>
      </c>
      <c r="O57" s="15">
        <v>0.1043821377091962</v>
      </c>
      <c r="P57" s="15">
        <v>6.4442388389631757</v>
      </c>
      <c r="Q57" s="15">
        <v>6.6915597444296664E-9</v>
      </c>
      <c r="R57" s="15">
        <v>0.46512377139854172</v>
      </c>
      <c r="S57" s="15">
        <v>0.88020308044066797</v>
      </c>
      <c r="T57" s="15">
        <v>0.46512377139854172</v>
      </c>
      <c r="U57" s="15">
        <v>0.88020308044066797</v>
      </c>
    </row>
    <row r="58" spans="1:21" ht="15.75" customHeight="1" x14ac:dyDescent="0.2">
      <c r="A58" s="20">
        <v>43951</v>
      </c>
      <c r="B58" s="22">
        <v>-2.8167220064567844E-2</v>
      </c>
      <c r="C58" s="22">
        <f t="shared" si="0"/>
        <v>-1.18E-2</v>
      </c>
      <c r="D58" s="31">
        <v>0</v>
      </c>
      <c r="E58" s="32">
        <f t="shared" si="1"/>
        <v>-2.8167220064567844E-2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 t="s">
        <v>7</v>
      </c>
      <c r="M58" s="15" t="s">
        <v>127</v>
      </c>
      <c r="N58" s="15">
        <v>0.54258137667187722</v>
      </c>
      <c r="O58" s="15">
        <v>0.17725418444534102</v>
      </c>
      <c r="P58" s="15">
        <v>3.0610356442061333</v>
      </c>
      <c r="Q58" s="15">
        <v>2.9520221582598231E-3</v>
      </c>
      <c r="R58" s="15">
        <v>0.19015257027315691</v>
      </c>
      <c r="S58" s="15">
        <v>0.89501018307059754</v>
      </c>
      <c r="T58" s="15">
        <v>0.19015257027315691</v>
      </c>
      <c r="U58" s="15">
        <v>0.89501018307059754</v>
      </c>
    </row>
    <row r="59" spans="1:21" ht="15.75" customHeight="1" x14ac:dyDescent="0.2">
      <c r="A59" s="20">
        <v>43952</v>
      </c>
      <c r="B59" s="22">
        <v>-2.2095934220371569E-2</v>
      </c>
      <c r="C59" s="22">
        <f t="shared" si="0"/>
        <v>-2.9100000000000001E-2</v>
      </c>
      <c r="D59" s="31">
        <v>0</v>
      </c>
      <c r="E59" s="32">
        <f t="shared" si="1"/>
        <v>-2.2095934220371569E-2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 t="s">
        <v>75</v>
      </c>
      <c r="M59" s="15" t="s">
        <v>128</v>
      </c>
      <c r="N59" s="15">
        <v>8.4963514033238471E-2</v>
      </c>
      <c r="O59" s="15">
        <v>0.14521859404031273</v>
      </c>
      <c r="P59" s="15">
        <v>0.58507324488799672</v>
      </c>
      <c r="Q59" s="15">
        <v>0.56004844974798884</v>
      </c>
      <c r="R59" s="15">
        <v>-0.20376995606607873</v>
      </c>
      <c r="S59" s="15">
        <v>0.3736969841325557</v>
      </c>
      <c r="T59" s="15">
        <v>-0.20376995606607873</v>
      </c>
      <c r="U59" s="15">
        <v>0.3736969841325557</v>
      </c>
    </row>
    <row r="60" spans="1:21" ht="15.75" customHeight="1" x14ac:dyDescent="0.2">
      <c r="A60" s="20">
        <v>43955</v>
      </c>
      <c r="B60" s="22">
        <v>-1.3468015503786276E-3</v>
      </c>
      <c r="C60" s="22">
        <f t="shared" si="0"/>
        <v>5.3E-3</v>
      </c>
      <c r="D60" s="31">
        <v>0</v>
      </c>
      <c r="E60" s="32">
        <f t="shared" si="1"/>
        <v>-1.3468015503786276E-3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 t="s">
        <v>76</v>
      </c>
      <c r="M60" s="15" t="s">
        <v>129</v>
      </c>
      <c r="N60" s="15">
        <v>0.35568668519957602</v>
      </c>
      <c r="O60" s="15">
        <v>0.27448458340624388</v>
      </c>
      <c r="P60" s="15">
        <v>1.2958348362798615</v>
      </c>
      <c r="Q60" s="15">
        <v>0.19854017954101391</v>
      </c>
      <c r="R60" s="15">
        <v>-0.19006220308431432</v>
      </c>
      <c r="S60" s="15">
        <v>0.90143557348346637</v>
      </c>
      <c r="T60" s="15">
        <v>-0.19006220308431432</v>
      </c>
      <c r="U60" s="15">
        <v>0.90143557348346637</v>
      </c>
    </row>
    <row r="61" spans="1:21" ht="15.75" customHeight="1" thickBot="1" x14ac:dyDescent="0.25">
      <c r="A61" s="20">
        <v>43956</v>
      </c>
      <c r="B61" s="22">
        <v>-6.5578438715516501E-3</v>
      </c>
      <c r="C61" s="22">
        <f t="shared" si="0"/>
        <v>9.4999999999999998E-3</v>
      </c>
      <c r="D61" s="31">
        <v>0</v>
      </c>
      <c r="E61" s="32">
        <f t="shared" si="1"/>
        <v>-6.5578438715516501E-3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 t="s">
        <v>77</v>
      </c>
      <c r="M61" s="41" t="s">
        <v>130</v>
      </c>
      <c r="N61" s="41">
        <v>0.49041335345366138</v>
      </c>
      <c r="O61" s="41">
        <v>0.31647461685755607</v>
      </c>
      <c r="P61" s="41">
        <v>1.5496135466510239</v>
      </c>
      <c r="Q61" s="41">
        <v>0.12494976019254385</v>
      </c>
      <c r="R61" s="41">
        <v>-0.13882297077536815</v>
      </c>
      <c r="S61" s="41">
        <v>1.119649677682691</v>
      </c>
      <c r="T61" s="41">
        <v>-0.13882297077536815</v>
      </c>
      <c r="U61" s="41">
        <v>1.119649677682691</v>
      </c>
    </row>
    <row r="62" spans="1:21" ht="15.75" customHeight="1" x14ac:dyDescent="0.2">
      <c r="A62" s="20">
        <v>43957</v>
      </c>
      <c r="B62" s="22">
        <v>-8.377939546050402E-3</v>
      </c>
      <c r="C62" s="22">
        <f t="shared" si="0"/>
        <v>-5.1999999999999998E-3</v>
      </c>
      <c r="D62" s="31">
        <v>0</v>
      </c>
      <c r="E62" s="32">
        <f t="shared" si="1"/>
        <v>-8.377939546050402E-3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</row>
    <row r="63" spans="1:21" ht="15.75" customHeight="1" x14ac:dyDescent="0.2">
      <c r="A63" s="20">
        <v>43958</v>
      </c>
      <c r="B63" s="22">
        <v>-3.1513350735418943E-3</v>
      </c>
      <c r="C63" s="22">
        <f t="shared" si="0"/>
        <v>1.3299999999999999E-2</v>
      </c>
      <c r="D63" s="31">
        <v>0</v>
      </c>
      <c r="E63" s="32">
        <f t="shared" si="1"/>
        <v>-3.1513350735418943E-3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</row>
    <row r="64" spans="1:21" ht="15.75" customHeight="1" x14ac:dyDescent="0.2">
      <c r="A64" s="20">
        <v>43959</v>
      </c>
      <c r="B64" s="22">
        <v>1.8828083800717675E-2</v>
      </c>
      <c r="C64" s="22">
        <f t="shared" si="0"/>
        <v>1.9E-2</v>
      </c>
      <c r="D64" s="31">
        <v>0</v>
      </c>
      <c r="E64" s="32">
        <f t="shared" si="1"/>
        <v>1.8828083800717675E-2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</row>
    <row r="65" spans="1:21" ht="15.75" customHeight="1" x14ac:dyDescent="0.2">
      <c r="A65" s="20">
        <v>43962</v>
      </c>
      <c r="B65" s="22">
        <v>-1.8896701497248602E-2</v>
      </c>
      <c r="C65" s="22">
        <f t="shared" si="0"/>
        <v>6.9999999999999999E-4</v>
      </c>
      <c r="D65" s="31">
        <v>0</v>
      </c>
      <c r="E65" s="32">
        <f t="shared" si="1"/>
        <v>-1.8896701497248602E-2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</row>
    <row r="66" spans="1:21" ht="15.75" customHeight="1" x14ac:dyDescent="0.2">
      <c r="A66" s="20">
        <v>43963</v>
      </c>
      <c r="B66" s="22">
        <v>-2.9314544694075319E-2</v>
      </c>
      <c r="C66" s="22">
        <f t="shared" si="0"/>
        <v>-2.06E-2</v>
      </c>
      <c r="D66" s="31">
        <v>0</v>
      </c>
      <c r="E66" s="32">
        <f t="shared" si="1"/>
        <v>-2.9314544694075319E-2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</row>
    <row r="67" spans="1:21" ht="15.75" customHeight="1" x14ac:dyDescent="0.2">
      <c r="A67" s="20">
        <v>43964</v>
      </c>
      <c r="B67" s="22">
        <v>-3.8904200218824923E-2</v>
      </c>
      <c r="C67" s="22">
        <f t="shared" si="0"/>
        <v>-1.89E-2</v>
      </c>
      <c r="D67" s="31">
        <v>0</v>
      </c>
      <c r="E67" s="32">
        <f t="shared" si="1"/>
        <v>-3.8904200218824923E-2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</row>
    <row r="68" spans="1:21" ht="15.75" customHeight="1" x14ac:dyDescent="0.2">
      <c r="A68" s="20">
        <v>43965</v>
      </c>
      <c r="B68" s="22">
        <v>-9.5549601183737896E-4</v>
      </c>
      <c r="C68" s="22">
        <f t="shared" ref="C68:C131" si="2">F68+D68</f>
        <v>1.14E-2</v>
      </c>
      <c r="D68" s="31">
        <v>0</v>
      </c>
      <c r="E68" s="32">
        <f t="shared" ref="E68:E131" si="3">B68-D68</f>
        <v>-9.5549601183737896E-4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</row>
    <row r="69" spans="1:21" ht="15.75" customHeight="1" x14ac:dyDescent="0.2">
      <c r="A69" s="20">
        <v>43966</v>
      </c>
      <c r="B69" s="22">
        <v>1.9659873047376032E-2</v>
      </c>
      <c r="C69" s="22">
        <f t="shared" si="2"/>
        <v>5.7000000000000002E-3</v>
      </c>
      <c r="D69" s="31">
        <v>0</v>
      </c>
      <c r="E69" s="32">
        <f t="shared" si="3"/>
        <v>1.9659873047376032E-2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</row>
    <row r="70" spans="1:21" ht="15.75" customHeight="1" x14ac:dyDescent="0.2">
      <c r="A70" s="20">
        <v>43969</v>
      </c>
      <c r="B70" s="22">
        <v>7.3515519976904642E-2</v>
      </c>
      <c r="C70" s="22">
        <f t="shared" si="2"/>
        <v>3.2399999999999998E-2</v>
      </c>
      <c r="D70" s="31">
        <v>0</v>
      </c>
      <c r="E70" s="32">
        <f t="shared" si="3"/>
        <v>7.3515519976904642E-2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</row>
    <row r="71" spans="1:21" ht="15.75" customHeight="1" x14ac:dyDescent="0.2">
      <c r="A71" s="20">
        <v>43970</v>
      </c>
      <c r="B71" s="22">
        <v>-5.980195883768631E-3</v>
      </c>
      <c r="C71" s="22">
        <f t="shared" si="2"/>
        <v>-1.01E-2</v>
      </c>
      <c r="D71" s="31">
        <v>0</v>
      </c>
      <c r="E71" s="32">
        <f t="shared" si="3"/>
        <v>-5.980195883768631E-3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</row>
    <row r="72" spans="1:21" ht="15.75" customHeight="1" x14ac:dyDescent="0.2">
      <c r="A72" s="20">
        <v>43971</v>
      </c>
      <c r="B72" s="22">
        <v>8.7231312044543079E-3</v>
      </c>
      <c r="C72" s="22">
        <f t="shared" si="2"/>
        <v>1.7999999999999999E-2</v>
      </c>
      <c r="D72" s="31">
        <v>0</v>
      </c>
      <c r="E72" s="32">
        <f t="shared" si="3"/>
        <v>8.7231312044543079E-3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</row>
    <row r="73" spans="1:21" ht="15.75" customHeight="1" x14ac:dyDescent="0.2">
      <c r="A73" s="20">
        <v>43972</v>
      </c>
      <c r="B73" s="22">
        <v>-2.6195277637640266E-2</v>
      </c>
      <c r="C73" s="22">
        <f t="shared" si="2"/>
        <v>-7.0000000000000001E-3</v>
      </c>
      <c r="D73" s="31">
        <v>0</v>
      </c>
      <c r="E73" s="32">
        <f t="shared" si="3"/>
        <v>-2.6195277637640266E-2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</row>
    <row r="74" spans="1:21" ht="15.75" customHeight="1" x14ac:dyDescent="0.2">
      <c r="A74" s="20">
        <v>43973</v>
      </c>
      <c r="B74" s="22">
        <v>4.3113839238415755E-3</v>
      </c>
      <c r="C74" s="22">
        <f t="shared" si="2"/>
        <v>2.7000000000000001E-3</v>
      </c>
      <c r="D74" s="31">
        <v>0</v>
      </c>
      <c r="E74" s="32">
        <f t="shared" si="3"/>
        <v>4.3113839238415755E-3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</row>
    <row r="75" spans="1:21" ht="15.75" customHeight="1" x14ac:dyDescent="0.2">
      <c r="A75" s="20">
        <v>43977</v>
      </c>
      <c r="B75" s="22">
        <v>3.7790909928138425E-2</v>
      </c>
      <c r="C75" s="22">
        <f t="shared" si="2"/>
        <v>1.23E-2</v>
      </c>
      <c r="D75" s="31">
        <v>0</v>
      </c>
      <c r="E75" s="32">
        <f t="shared" si="3"/>
        <v>3.7790909928138425E-2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</row>
    <row r="76" spans="1:21" ht="15.75" customHeight="1" x14ac:dyDescent="0.2">
      <c r="A76" s="20">
        <v>43978</v>
      </c>
      <c r="B76" s="22">
        <v>3.9137251571484052E-2</v>
      </c>
      <c r="C76" s="22">
        <f t="shared" si="2"/>
        <v>1.54E-2</v>
      </c>
      <c r="D76" s="31">
        <v>0</v>
      </c>
      <c r="E76" s="32">
        <f t="shared" si="3"/>
        <v>3.9137251571484052E-2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</row>
    <row r="77" spans="1:21" ht="15.75" customHeight="1" x14ac:dyDescent="0.2">
      <c r="A77" s="20">
        <v>43979</v>
      </c>
      <c r="B77" s="22">
        <v>-8.4452989488820462E-3</v>
      </c>
      <c r="C77" s="22">
        <f t="shared" si="2"/>
        <v>-4.1000000000000003E-3</v>
      </c>
      <c r="D77" s="31">
        <v>0</v>
      </c>
      <c r="E77" s="32">
        <f t="shared" si="3"/>
        <v>-8.4452989488820462E-3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</row>
    <row r="78" spans="1:21" ht="15.75" customHeight="1" x14ac:dyDescent="0.2">
      <c r="A78" s="20">
        <v>43980</v>
      </c>
      <c r="B78" s="22">
        <v>-2.4261009154624433E-3</v>
      </c>
      <c r="C78" s="22">
        <f t="shared" si="2"/>
        <v>6.0000000000000001E-3</v>
      </c>
      <c r="D78" s="31">
        <v>0</v>
      </c>
      <c r="E78" s="32">
        <f t="shared" si="3"/>
        <v>-2.4261009154624433E-3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</row>
    <row r="79" spans="1:21" ht="15.75" customHeight="1" x14ac:dyDescent="0.2">
      <c r="A79" s="20">
        <v>43983</v>
      </c>
      <c r="B79" s="22">
        <v>-5.5124811086852991E-3</v>
      </c>
      <c r="C79" s="22">
        <f t="shared" si="2"/>
        <v>5.1999999999999998E-3</v>
      </c>
      <c r="D79" s="31">
        <v>0</v>
      </c>
      <c r="E79" s="32">
        <f t="shared" si="3"/>
        <v>-5.5124811086852991E-3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</row>
    <row r="80" spans="1:21" ht="15.75" customHeight="1" x14ac:dyDescent="0.2">
      <c r="A80" s="20">
        <v>43984</v>
      </c>
      <c r="B80" s="22">
        <v>1.3153883548174735E-2</v>
      </c>
      <c r="C80" s="22">
        <f t="shared" si="2"/>
        <v>8.0999999999999996E-3</v>
      </c>
      <c r="D80" s="31">
        <v>0</v>
      </c>
      <c r="E80" s="32">
        <f t="shared" si="3"/>
        <v>1.3153883548174735E-2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</row>
    <row r="81" spans="1:21" ht="15.75" customHeight="1" x14ac:dyDescent="0.2">
      <c r="A81" s="20">
        <v>43985</v>
      </c>
      <c r="B81" s="22">
        <v>2.2393910561104298E-2</v>
      </c>
      <c r="C81" s="22">
        <f t="shared" si="2"/>
        <v>1.4200000000000001E-2</v>
      </c>
      <c r="D81" s="31">
        <v>0</v>
      </c>
      <c r="E81" s="32">
        <f t="shared" si="3"/>
        <v>2.2393910561104298E-2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</row>
    <row r="82" spans="1:21" ht="15.75" customHeight="1" x14ac:dyDescent="0.2">
      <c r="A82" s="20">
        <v>43986</v>
      </c>
      <c r="B82" s="22">
        <v>8.2777838620073374E-3</v>
      </c>
      <c r="C82" s="22">
        <f t="shared" si="2"/>
        <v>-3.3999999999999998E-3</v>
      </c>
      <c r="D82" s="31">
        <v>0</v>
      </c>
      <c r="E82" s="32">
        <f t="shared" si="3"/>
        <v>8.2777838620073374E-3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</row>
    <row r="83" spans="1:21" ht="15.75" customHeight="1" x14ac:dyDescent="0.2">
      <c r="A83" s="20">
        <v>43987</v>
      </c>
      <c r="B83" s="22">
        <v>2.9460246677779085E-2</v>
      </c>
      <c r="C83" s="22">
        <f t="shared" si="2"/>
        <v>2.5000000000000001E-2</v>
      </c>
      <c r="D83" s="31">
        <v>0</v>
      </c>
      <c r="E83" s="32">
        <f t="shared" si="3"/>
        <v>2.9460246677779085E-2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</row>
    <row r="84" spans="1:21" ht="15.75" customHeight="1" x14ac:dyDescent="0.2">
      <c r="A84" s="20">
        <v>43990</v>
      </c>
      <c r="B84" s="22">
        <v>-3.2308272688819223E-3</v>
      </c>
      <c r="C84" s="22">
        <f t="shared" si="2"/>
        <v>1.3899999999999999E-2</v>
      </c>
      <c r="D84" s="31">
        <v>0</v>
      </c>
      <c r="E84" s="32">
        <f t="shared" si="3"/>
        <v>-3.2308272688819223E-3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</row>
    <row r="85" spans="1:21" ht="15.75" customHeight="1" x14ac:dyDescent="0.2">
      <c r="A85" s="20">
        <v>43991</v>
      </c>
      <c r="B85" s="22">
        <v>-1.0192764020631731E-3</v>
      </c>
      <c r="C85" s="22">
        <f t="shared" si="2"/>
        <v>-8.5000000000000006E-3</v>
      </c>
      <c r="D85" s="31">
        <v>0</v>
      </c>
      <c r="E85" s="32">
        <f t="shared" si="3"/>
        <v>-1.0192764020631731E-3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</row>
    <row r="86" spans="1:21" ht="15.75" customHeight="1" x14ac:dyDescent="0.2">
      <c r="A86" s="20">
        <v>43992</v>
      </c>
      <c r="B86" s="22">
        <v>-1.6939304006964168E-2</v>
      </c>
      <c r="C86" s="22">
        <f t="shared" si="2"/>
        <v>-5.5999999999999999E-3</v>
      </c>
      <c r="D86" s="31">
        <v>0</v>
      </c>
      <c r="E86" s="32">
        <f t="shared" si="3"/>
        <v>-1.6939304006964168E-2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</row>
    <row r="87" spans="1:21" ht="15.75" customHeight="1" x14ac:dyDescent="0.2">
      <c r="A87" s="20">
        <v>43993</v>
      </c>
      <c r="B87" s="22">
        <v>-7.2879084704920494E-2</v>
      </c>
      <c r="C87" s="22">
        <f t="shared" si="2"/>
        <v>-5.91E-2</v>
      </c>
      <c r="D87" s="31">
        <v>0</v>
      </c>
      <c r="E87" s="32">
        <f t="shared" si="3"/>
        <v>-7.2879084704920494E-2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</row>
    <row r="88" spans="1:21" ht="15.75" customHeight="1" x14ac:dyDescent="0.2">
      <c r="A88" s="20">
        <v>43994</v>
      </c>
      <c r="B88" s="22">
        <v>1.6208654283219482E-2</v>
      </c>
      <c r="C88" s="22">
        <f t="shared" si="2"/>
        <v>1.29E-2</v>
      </c>
      <c r="D88" s="31">
        <v>0</v>
      </c>
      <c r="E88" s="32">
        <f t="shared" si="3"/>
        <v>1.6208654283219482E-2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</row>
    <row r="89" spans="1:21" ht="15.75" customHeight="1" x14ac:dyDescent="0.2">
      <c r="A89" s="20">
        <v>43997</v>
      </c>
      <c r="B89" s="22">
        <v>1.8298655171299444E-2</v>
      </c>
      <c r="C89" s="22">
        <f t="shared" si="2"/>
        <v>1.09E-2</v>
      </c>
      <c r="D89" s="31">
        <v>0</v>
      </c>
      <c r="E89" s="32">
        <f t="shared" si="3"/>
        <v>1.8298655171299444E-2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</row>
    <row r="90" spans="1:21" ht="15.75" customHeight="1" x14ac:dyDescent="0.2">
      <c r="A90" s="20">
        <v>43998</v>
      </c>
      <c r="B90" s="22">
        <v>1.2224474852227265E-2</v>
      </c>
      <c r="C90" s="22">
        <f t="shared" si="2"/>
        <v>1.8700000000000001E-2</v>
      </c>
      <c r="D90" s="31">
        <v>0</v>
      </c>
      <c r="E90" s="32">
        <f t="shared" si="3"/>
        <v>1.2224474852227265E-2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</row>
    <row r="91" spans="1:21" ht="15.75" customHeight="1" x14ac:dyDescent="0.2">
      <c r="A91" s="20">
        <v>43999</v>
      </c>
      <c r="B91" s="22">
        <v>-2.8222916911777888E-3</v>
      </c>
      <c r="C91" s="22">
        <f t="shared" si="2"/>
        <v>-4.0000000000000001E-3</v>
      </c>
      <c r="D91" s="31">
        <v>0</v>
      </c>
      <c r="E91" s="32">
        <f t="shared" si="3"/>
        <v>-2.8222916911777888E-3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</row>
    <row r="92" spans="1:21" ht="24.75" customHeight="1" x14ac:dyDescent="0.35">
      <c r="A92" s="20">
        <v>44000</v>
      </c>
      <c r="B92" s="22">
        <v>-6.280815251882259E-5</v>
      </c>
      <c r="C92" s="22">
        <f t="shared" si="2"/>
        <v>1.9E-3</v>
      </c>
      <c r="D92" s="31">
        <v>0</v>
      </c>
      <c r="E92" s="32">
        <f t="shared" si="3"/>
        <v>-6.280815251882259E-5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</row>
    <row r="93" spans="1:21" ht="15.75" customHeight="1" x14ac:dyDescent="0.2">
      <c r="A93" s="20">
        <v>44001</v>
      </c>
      <c r="B93" s="22">
        <v>-6.6801357562554561E-3</v>
      </c>
      <c r="C93" s="22">
        <f t="shared" si="2"/>
        <v>-4.4999999999999997E-3</v>
      </c>
      <c r="D93" s="31">
        <v>0</v>
      </c>
      <c r="E93" s="32">
        <f t="shared" si="3"/>
        <v>-6.6801357562554561E-3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0.67266342591960482</v>
      </c>
      <c r="M93" s="22">
        <f>N58</f>
        <v>0.54258137667187722</v>
      </c>
      <c r="N93" s="22">
        <f>N59</f>
        <v>8.4963514033238471E-2</v>
      </c>
      <c r="O93" s="22">
        <f>N60</f>
        <v>0.35568668519957602</v>
      </c>
      <c r="P93" s="22">
        <f>N61</f>
        <v>0.49041335345366138</v>
      </c>
      <c r="Q93" s="22">
        <f>L93*F93+M93*G93+N93*H93+O93*I93+P93*J93</f>
        <v>-7.8129022210465734E-3</v>
      </c>
      <c r="R93" s="22">
        <f>Q93+D93</f>
        <v>-7.8129022210465734E-3</v>
      </c>
      <c r="S93" s="22">
        <f t="shared" ref="S93:S194" si="4">B93</f>
        <v>-6.6801357562554561E-3</v>
      </c>
      <c r="T93" s="22">
        <f>S93-R93</f>
        <v>1.1327664647911174E-3</v>
      </c>
      <c r="U93" s="22"/>
    </row>
    <row r="94" spans="1:21" ht="15.75" customHeight="1" x14ac:dyDescent="0.2">
      <c r="A94" s="20">
        <v>44004</v>
      </c>
      <c r="B94" s="22">
        <v>-9.2746186353408321E-3</v>
      </c>
      <c r="C94" s="22">
        <f t="shared" si="2"/>
        <v>7.1000000000000004E-3</v>
      </c>
      <c r="D94" s="31">
        <v>0</v>
      </c>
      <c r="E94" s="32">
        <f t="shared" si="3"/>
        <v>-9.2746186353408321E-3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195" si="5">$L$93</f>
        <v>0.67266342591960482</v>
      </c>
      <c r="M94" s="22">
        <f t="shared" ref="M94:M195" si="6">$M$93</f>
        <v>0.54258137667187722</v>
      </c>
      <c r="N94" s="22">
        <f t="shared" ref="N94:N195" si="7">$N$93</f>
        <v>8.4963514033238471E-2</v>
      </c>
      <c r="O94" s="22">
        <f t="shared" ref="O94:O195" si="8">$O$93</f>
        <v>0.35568668519957602</v>
      </c>
      <c r="P94" s="22">
        <f t="shared" ref="P94:P195" si="9">$P$93</f>
        <v>0.49041335345366138</v>
      </c>
      <c r="Q94" s="22">
        <f t="shared" ref="Q94:Q194" si="10">L94*F94+M94*G94+N94*H94+O94*I94+P94*J94</f>
        <v>2.3178214971629123E-3</v>
      </c>
      <c r="R94" s="22">
        <f t="shared" ref="R94:R124" si="11">Q94+D94</f>
        <v>2.3178214971629123E-3</v>
      </c>
      <c r="S94" s="22">
        <f t="shared" si="4"/>
        <v>-9.2746186353408321E-3</v>
      </c>
      <c r="T94" s="22">
        <f t="shared" ref="T94:T194" si="12">S94-R94</f>
        <v>-1.1592440132503745E-2</v>
      </c>
      <c r="U94" s="22"/>
    </row>
    <row r="95" spans="1:21" ht="15.75" customHeight="1" x14ac:dyDescent="0.2">
      <c r="A95" s="20">
        <v>44005</v>
      </c>
      <c r="B95" s="22">
        <v>7.3125305980428759E-3</v>
      </c>
      <c r="C95" s="22">
        <f t="shared" si="2"/>
        <v>4.1999999999999997E-3</v>
      </c>
      <c r="D95" s="31">
        <v>0</v>
      </c>
      <c r="E95" s="32">
        <f t="shared" si="3"/>
        <v>7.3125305980428759E-3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5"/>
        <v>0.67266342591960482</v>
      </c>
      <c r="M95" s="22">
        <f t="shared" si="6"/>
        <v>0.54258137667187722</v>
      </c>
      <c r="N95" s="22">
        <f t="shared" si="7"/>
        <v>8.4963514033238471E-2</v>
      </c>
      <c r="O95" s="22">
        <f t="shared" si="8"/>
        <v>0.35568668519957602</v>
      </c>
      <c r="P95" s="22">
        <f t="shared" si="9"/>
        <v>0.49041335345366138</v>
      </c>
      <c r="Q95" s="22">
        <f t="shared" si="10"/>
        <v>5.1306950893902845E-3</v>
      </c>
      <c r="R95" s="22">
        <f t="shared" si="11"/>
        <v>5.1306950893902845E-3</v>
      </c>
      <c r="S95" s="22">
        <f t="shared" si="4"/>
        <v>7.3125305980428759E-3</v>
      </c>
      <c r="T95" s="22">
        <f t="shared" si="12"/>
        <v>2.1818355086525914E-3</v>
      </c>
      <c r="U95" s="22"/>
    </row>
    <row r="96" spans="1:21" ht="15.75" customHeight="1" x14ac:dyDescent="0.2">
      <c r="A96" s="20">
        <v>44006</v>
      </c>
      <c r="B96" s="22">
        <v>-3.625501887511446E-2</v>
      </c>
      <c r="C96" s="22">
        <f t="shared" si="2"/>
        <v>-2.6100000000000002E-2</v>
      </c>
      <c r="D96" s="31">
        <v>0</v>
      </c>
      <c r="E96" s="32">
        <f t="shared" si="3"/>
        <v>-3.625501887511446E-2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5"/>
        <v>0.67266342591960482</v>
      </c>
      <c r="M96" s="22">
        <f t="shared" si="6"/>
        <v>0.54258137667187722</v>
      </c>
      <c r="N96" s="22">
        <f t="shared" si="7"/>
        <v>8.4963514033238471E-2</v>
      </c>
      <c r="O96" s="22">
        <f t="shared" si="8"/>
        <v>0.35568668519957602</v>
      </c>
      <c r="P96" s="22">
        <f t="shared" si="9"/>
        <v>0.49041335345366138</v>
      </c>
      <c r="Q96" s="22">
        <f t="shared" si="10"/>
        <v>-2.1470522137891641E-2</v>
      </c>
      <c r="R96" s="22">
        <f t="shared" si="11"/>
        <v>-2.1470522137891641E-2</v>
      </c>
      <c r="S96" s="22">
        <f t="shared" si="4"/>
        <v>-3.625501887511446E-2</v>
      </c>
      <c r="T96" s="22">
        <f t="shared" si="12"/>
        <v>-1.4784496737222819E-2</v>
      </c>
      <c r="U96" s="22"/>
    </row>
    <row r="97" spans="1:21" ht="15.75" customHeight="1" x14ac:dyDescent="0.2">
      <c r="A97" s="20">
        <v>44007</v>
      </c>
      <c r="B97" s="22">
        <v>1.5966972210802826E-2</v>
      </c>
      <c r="C97" s="22">
        <f t="shared" si="2"/>
        <v>1.12E-2</v>
      </c>
      <c r="D97" s="31">
        <v>0</v>
      </c>
      <c r="E97" s="32">
        <f t="shared" si="3"/>
        <v>1.5966972210802826E-2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5"/>
        <v>0.67266342591960482</v>
      </c>
      <c r="M97" s="22">
        <f t="shared" si="6"/>
        <v>0.54258137667187722</v>
      </c>
      <c r="N97" s="22">
        <f t="shared" si="7"/>
        <v>8.4963514033238471E-2</v>
      </c>
      <c r="O97" s="22">
        <f t="shared" si="8"/>
        <v>0.35568668519957602</v>
      </c>
      <c r="P97" s="22">
        <f t="shared" si="9"/>
        <v>0.49041335345366138</v>
      </c>
      <c r="Q97" s="22">
        <f t="shared" si="10"/>
        <v>7.6664788526174003E-3</v>
      </c>
      <c r="R97" s="22">
        <f t="shared" si="11"/>
        <v>7.6664788526174003E-3</v>
      </c>
      <c r="S97" s="22">
        <f t="shared" si="4"/>
        <v>1.5966972210802826E-2</v>
      </c>
      <c r="T97" s="22">
        <f t="shared" si="12"/>
        <v>8.3004933581854248E-3</v>
      </c>
      <c r="U97" s="22"/>
    </row>
    <row r="98" spans="1:21" ht="15.75" customHeight="1" x14ac:dyDescent="0.2">
      <c r="A98" s="20">
        <v>44008</v>
      </c>
      <c r="B98" s="22">
        <v>-1.3998080060685324E-2</v>
      </c>
      <c r="C98" s="22">
        <f t="shared" si="2"/>
        <v>-2.4400000000000002E-2</v>
      </c>
      <c r="D98" s="31">
        <v>0</v>
      </c>
      <c r="E98" s="32">
        <f t="shared" si="3"/>
        <v>-1.3998080060685324E-2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5"/>
        <v>0.67266342591960482</v>
      </c>
      <c r="M98" s="22">
        <f t="shared" si="6"/>
        <v>0.54258137667187722</v>
      </c>
      <c r="N98" s="22">
        <f t="shared" si="7"/>
        <v>8.4963514033238471E-2</v>
      </c>
      <c r="O98" s="22">
        <f t="shared" si="8"/>
        <v>0.35568668519957602</v>
      </c>
      <c r="P98" s="22">
        <f t="shared" si="9"/>
        <v>0.49041335345366138</v>
      </c>
      <c r="Q98" s="22">
        <f t="shared" si="10"/>
        <v>-1.5598035415489387E-2</v>
      </c>
      <c r="R98" s="22">
        <f t="shared" si="11"/>
        <v>-1.5598035415489387E-2</v>
      </c>
      <c r="S98" s="22">
        <f t="shared" si="4"/>
        <v>-1.3998080060685324E-2</v>
      </c>
      <c r="T98" s="22">
        <f t="shared" si="12"/>
        <v>1.599955354804063E-3</v>
      </c>
      <c r="U98" s="22"/>
    </row>
    <row r="99" spans="1:21" ht="15.75" customHeight="1" x14ac:dyDescent="0.2">
      <c r="A99" s="20">
        <v>44011</v>
      </c>
      <c r="B99" s="22">
        <v>1.9800056109666928E-2</v>
      </c>
      <c r="C99" s="22">
        <f t="shared" si="2"/>
        <v>1.5100000000000001E-2</v>
      </c>
      <c r="D99" s="31">
        <v>0</v>
      </c>
      <c r="E99" s="32">
        <f t="shared" si="3"/>
        <v>1.9800056109666928E-2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5"/>
        <v>0.67266342591960482</v>
      </c>
      <c r="M99" s="22">
        <f t="shared" si="6"/>
        <v>0.54258137667187722</v>
      </c>
      <c r="N99" s="22">
        <f t="shared" si="7"/>
        <v>8.4963514033238471E-2</v>
      </c>
      <c r="O99" s="22">
        <f t="shared" si="8"/>
        <v>0.35568668519957602</v>
      </c>
      <c r="P99" s="22">
        <f t="shared" si="9"/>
        <v>0.49041335345366138</v>
      </c>
      <c r="Q99" s="22">
        <f t="shared" si="10"/>
        <v>2.6780401777728308E-2</v>
      </c>
      <c r="R99" s="22">
        <f t="shared" si="11"/>
        <v>2.6780401777728308E-2</v>
      </c>
      <c r="S99" s="22">
        <f t="shared" si="4"/>
        <v>1.9800056109666928E-2</v>
      </c>
      <c r="T99" s="22">
        <f t="shared" si="12"/>
        <v>-6.9803456680613794E-3</v>
      </c>
      <c r="U99" s="22"/>
    </row>
    <row r="100" spans="1:21" ht="15.75" customHeight="1" x14ac:dyDescent="0.2">
      <c r="A100" s="20">
        <v>44012</v>
      </c>
      <c r="B100" s="22">
        <v>2.6961115317473178E-3</v>
      </c>
      <c r="C100" s="22">
        <f t="shared" si="2"/>
        <v>1.5800000000000002E-2</v>
      </c>
      <c r="D100" s="31">
        <v>0</v>
      </c>
      <c r="E100" s="32">
        <f t="shared" si="3"/>
        <v>2.6961115317473178E-3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5"/>
        <v>0.67266342591960482</v>
      </c>
      <c r="M100" s="22">
        <f t="shared" si="6"/>
        <v>0.54258137667187722</v>
      </c>
      <c r="N100" s="22">
        <f t="shared" si="7"/>
        <v>8.4963514033238471E-2</v>
      </c>
      <c r="O100" s="22">
        <f t="shared" si="8"/>
        <v>0.35568668519957602</v>
      </c>
      <c r="P100" s="22">
        <f t="shared" si="9"/>
        <v>0.49041335345366138</v>
      </c>
      <c r="Q100" s="22">
        <f t="shared" si="10"/>
        <v>7.729119012948385E-3</v>
      </c>
      <c r="R100" s="22">
        <f t="shared" si="11"/>
        <v>7.729119012948385E-3</v>
      </c>
      <c r="S100" s="22">
        <f t="shared" si="4"/>
        <v>2.6961115317473178E-3</v>
      </c>
      <c r="T100" s="22">
        <f t="shared" si="12"/>
        <v>-5.0330074812010676E-3</v>
      </c>
      <c r="U100" s="22"/>
    </row>
    <row r="101" spans="1:21" ht="15.75" customHeight="1" x14ac:dyDescent="0.2">
      <c r="A101" s="20">
        <v>44013</v>
      </c>
      <c r="B101" s="22">
        <v>-3.5964331359707399E-3</v>
      </c>
      <c r="C101" s="22">
        <f t="shared" si="2"/>
        <v>4.1099999999999999E-3</v>
      </c>
      <c r="D101" s="31">
        <v>1.0000000000000001E-5</v>
      </c>
      <c r="E101" s="32">
        <f t="shared" si="3"/>
        <v>-3.6064331359707399E-3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5"/>
        <v>0.67266342591960482</v>
      </c>
      <c r="M101" s="22">
        <f t="shared" si="6"/>
        <v>0.54258137667187722</v>
      </c>
      <c r="N101" s="22">
        <f t="shared" si="7"/>
        <v>8.4963514033238471E-2</v>
      </c>
      <c r="O101" s="22">
        <f t="shared" si="8"/>
        <v>0.35568668519957602</v>
      </c>
      <c r="P101" s="22">
        <f t="shared" si="9"/>
        <v>0.49041335345366138</v>
      </c>
      <c r="Q101" s="22">
        <f t="shared" si="10"/>
        <v>-1.6189207146849162E-2</v>
      </c>
      <c r="R101" s="22">
        <f t="shared" si="11"/>
        <v>-1.6179207146849162E-2</v>
      </c>
      <c r="S101" s="22">
        <f t="shared" si="4"/>
        <v>-3.5964331359707399E-3</v>
      </c>
      <c r="T101" s="22">
        <f t="shared" si="12"/>
        <v>1.2582774010878423E-2</v>
      </c>
      <c r="U101" s="22"/>
    </row>
    <row r="102" spans="1:21" ht="15.75" customHeight="1" x14ac:dyDescent="0.2">
      <c r="A102" s="20">
        <v>44014</v>
      </c>
      <c r="B102" s="22">
        <v>1.030508047339882E-2</v>
      </c>
      <c r="C102" s="22">
        <f t="shared" si="2"/>
        <v>5.0099999999999997E-3</v>
      </c>
      <c r="D102" s="31">
        <v>1.0000000000000001E-5</v>
      </c>
      <c r="E102" s="32">
        <f t="shared" si="3"/>
        <v>1.029508047339882E-2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5"/>
        <v>0.67266342591960482</v>
      </c>
      <c r="M102" s="22">
        <f t="shared" si="6"/>
        <v>0.54258137667187722</v>
      </c>
      <c r="N102" s="22">
        <f t="shared" si="7"/>
        <v>8.4963514033238471E-2</v>
      </c>
      <c r="O102" s="22">
        <f t="shared" si="8"/>
        <v>0.35568668519957602</v>
      </c>
      <c r="P102" s="22">
        <f t="shared" si="9"/>
        <v>0.49041335345366138</v>
      </c>
      <c r="Q102" s="22">
        <f t="shared" si="10"/>
        <v>5.5010581385207561E-3</v>
      </c>
      <c r="R102" s="22">
        <f t="shared" si="11"/>
        <v>5.5110581385207557E-3</v>
      </c>
      <c r="S102" s="22">
        <f t="shared" si="4"/>
        <v>1.030508047339882E-2</v>
      </c>
      <c r="T102" s="22">
        <f t="shared" si="12"/>
        <v>4.7940223348780639E-3</v>
      </c>
      <c r="U102" s="22"/>
    </row>
    <row r="103" spans="1:21" ht="15.75" customHeight="1" x14ac:dyDescent="0.2">
      <c r="A103" s="20">
        <v>44018</v>
      </c>
      <c r="B103" s="22">
        <v>6.7271942472206872E-3</v>
      </c>
      <c r="C103" s="22">
        <f t="shared" si="2"/>
        <v>1.651E-2</v>
      </c>
      <c r="D103" s="31">
        <v>1.0000000000000001E-5</v>
      </c>
      <c r="E103" s="32">
        <f t="shared" si="3"/>
        <v>6.7171942472206876E-3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5"/>
        <v>0.67266342591960482</v>
      </c>
      <c r="M103" s="22">
        <f t="shared" si="6"/>
        <v>0.54258137667187722</v>
      </c>
      <c r="N103" s="22">
        <f t="shared" si="7"/>
        <v>8.4963514033238471E-2</v>
      </c>
      <c r="O103" s="22">
        <f t="shared" si="8"/>
        <v>0.35568668519957602</v>
      </c>
      <c r="P103" s="22">
        <f t="shared" si="9"/>
        <v>0.49041335345366138</v>
      </c>
      <c r="Q103" s="22">
        <f t="shared" si="10"/>
        <v>8.7753953038945415E-3</v>
      </c>
      <c r="R103" s="22">
        <f t="shared" si="11"/>
        <v>8.7853953038945411E-3</v>
      </c>
      <c r="S103" s="22">
        <f t="shared" si="4"/>
        <v>6.7271942472206872E-3</v>
      </c>
      <c r="T103" s="22">
        <f t="shared" si="12"/>
        <v>-2.0582010566738539E-3</v>
      </c>
      <c r="U103" s="22"/>
    </row>
    <row r="104" spans="1:21" ht="15.75" customHeight="1" x14ac:dyDescent="0.2">
      <c r="A104" s="20">
        <v>44019</v>
      </c>
      <c r="B104" s="22">
        <v>-2.0964592438858981E-2</v>
      </c>
      <c r="C104" s="22">
        <f t="shared" si="2"/>
        <v>-1.0290000000000001E-2</v>
      </c>
      <c r="D104" s="31">
        <v>1.0000000000000001E-5</v>
      </c>
      <c r="E104" s="32">
        <f t="shared" si="3"/>
        <v>-2.0974592438858981E-2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5"/>
        <v>0.67266342591960482</v>
      </c>
      <c r="M104" s="22">
        <f t="shared" si="6"/>
        <v>0.54258137667187722</v>
      </c>
      <c r="N104" s="22">
        <f t="shared" si="7"/>
        <v>8.4963514033238471E-2</v>
      </c>
      <c r="O104" s="22">
        <f t="shared" si="8"/>
        <v>0.35568668519957602</v>
      </c>
      <c r="P104" s="22">
        <f t="shared" si="9"/>
        <v>0.49041335345366138</v>
      </c>
      <c r="Q104" s="22">
        <f t="shared" si="10"/>
        <v>-1.779290557284053E-2</v>
      </c>
      <c r="R104" s="22">
        <f t="shared" si="11"/>
        <v>-1.778290557284053E-2</v>
      </c>
      <c r="S104" s="22">
        <f t="shared" si="4"/>
        <v>-2.0964592438858981E-2</v>
      </c>
      <c r="T104" s="22">
        <f t="shared" si="12"/>
        <v>-3.1816868660184509E-3</v>
      </c>
      <c r="U104" s="22"/>
    </row>
    <row r="105" spans="1:21" ht="15.75" customHeight="1" x14ac:dyDescent="0.2">
      <c r="A105" s="20">
        <v>44020</v>
      </c>
      <c r="B105" s="22">
        <v>-1.5513900978422887E-3</v>
      </c>
      <c r="C105" s="22">
        <f t="shared" si="2"/>
        <v>9.11E-3</v>
      </c>
      <c r="D105" s="31">
        <v>1.0000000000000001E-5</v>
      </c>
      <c r="E105" s="32">
        <f t="shared" si="3"/>
        <v>-1.5613900978422887E-3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5"/>
        <v>0.67266342591960482</v>
      </c>
      <c r="M105" s="22">
        <f t="shared" si="6"/>
        <v>0.54258137667187722</v>
      </c>
      <c r="N105" s="22">
        <f t="shared" si="7"/>
        <v>8.4963514033238471E-2</v>
      </c>
      <c r="O105" s="22">
        <f t="shared" si="8"/>
        <v>0.35568668519957602</v>
      </c>
      <c r="P105" s="22">
        <f t="shared" si="9"/>
        <v>0.49041335345366138</v>
      </c>
      <c r="Q105" s="22">
        <f t="shared" si="10"/>
        <v>3.2971881582448022E-3</v>
      </c>
      <c r="R105" s="22">
        <f t="shared" si="11"/>
        <v>3.3071881582448022E-3</v>
      </c>
      <c r="S105" s="22">
        <f t="shared" si="4"/>
        <v>-1.5513900978422887E-3</v>
      </c>
      <c r="T105" s="22">
        <f t="shared" si="12"/>
        <v>-4.8585782560870913E-3</v>
      </c>
      <c r="U105" s="22"/>
    </row>
    <row r="106" spans="1:21" ht="15.75" customHeight="1" x14ac:dyDescent="0.2">
      <c r="A106" s="20">
        <v>44021</v>
      </c>
      <c r="B106" s="22">
        <v>-2.0456224205478782E-2</v>
      </c>
      <c r="C106" s="22">
        <f t="shared" si="2"/>
        <v>-5.2900000000000004E-3</v>
      </c>
      <c r="D106" s="31">
        <v>1.0000000000000001E-5</v>
      </c>
      <c r="E106" s="32">
        <f t="shared" si="3"/>
        <v>-2.0466224205478781E-2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5"/>
        <v>0.67266342591960482</v>
      </c>
      <c r="M106" s="22">
        <f t="shared" si="6"/>
        <v>0.54258137667187722</v>
      </c>
      <c r="N106" s="22">
        <f t="shared" si="7"/>
        <v>8.4963514033238471E-2</v>
      </c>
      <c r="O106" s="22">
        <f t="shared" si="8"/>
        <v>0.35568668519957602</v>
      </c>
      <c r="P106" s="22">
        <f t="shared" si="9"/>
        <v>0.49041335345366138</v>
      </c>
      <c r="Q106" s="22">
        <f t="shared" si="10"/>
        <v>-1.8163734641140315E-2</v>
      </c>
      <c r="R106" s="22">
        <f t="shared" si="11"/>
        <v>-1.8153734641140316E-2</v>
      </c>
      <c r="S106" s="22">
        <f t="shared" si="4"/>
        <v>-2.0456224205478782E-2</v>
      </c>
      <c r="T106" s="22">
        <f t="shared" si="12"/>
        <v>-2.3024895643384662E-3</v>
      </c>
      <c r="U106" s="22"/>
    </row>
    <row r="107" spans="1:21" ht="15.75" customHeight="1" x14ac:dyDescent="0.2">
      <c r="A107" s="20">
        <v>44022</v>
      </c>
      <c r="B107" s="22">
        <v>9.2015108635972696E-3</v>
      </c>
      <c r="C107" s="22">
        <f t="shared" si="2"/>
        <v>1.111E-2</v>
      </c>
      <c r="D107" s="31">
        <v>1.0000000000000001E-5</v>
      </c>
      <c r="E107" s="32">
        <f t="shared" si="3"/>
        <v>9.19151086359727E-3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5"/>
        <v>0.67266342591960482</v>
      </c>
      <c r="M107" s="22">
        <f t="shared" si="6"/>
        <v>0.54258137667187722</v>
      </c>
      <c r="N107" s="22">
        <f t="shared" si="7"/>
        <v>8.4963514033238471E-2</v>
      </c>
      <c r="O107" s="22">
        <f t="shared" si="8"/>
        <v>0.35568668519957602</v>
      </c>
      <c r="P107" s="22">
        <f t="shared" si="9"/>
        <v>0.49041335345366138</v>
      </c>
      <c r="Q107" s="22">
        <f t="shared" si="10"/>
        <v>1.7687457329682514E-2</v>
      </c>
      <c r="R107" s="22">
        <f t="shared" si="11"/>
        <v>1.7697457329682514E-2</v>
      </c>
      <c r="S107" s="22">
        <f t="shared" si="4"/>
        <v>9.2015108635972696E-3</v>
      </c>
      <c r="T107" s="22">
        <f t="shared" si="12"/>
        <v>-8.4959464660852441E-3</v>
      </c>
      <c r="U107" s="22"/>
    </row>
    <row r="108" spans="1:21" ht="15.75" customHeight="1" x14ac:dyDescent="0.2">
      <c r="A108" s="20">
        <v>44025</v>
      </c>
      <c r="B108" s="22">
        <v>1.2676912818783345E-2</v>
      </c>
      <c r="C108" s="22">
        <f t="shared" si="2"/>
        <v>-1.1990000000000001E-2</v>
      </c>
      <c r="D108" s="31">
        <v>1.0000000000000001E-5</v>
      </c>
      <c r="E108" s="32">
        <f t="shared" si="3"/>
        <v>1.2666912818783346E-2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5"/>
        <v>0.67266342591960482</v>
      </c>
      <c r="M108" s="22">
        <f t="shared" si="6"/>
        <v>0.54258137667187722</v>
      </c>
      <c r="N108" s="22">
        <f t="shared" si="7"/>
        <v>8.4963514033238471E-2</v>
      </c>
      <c r="O108" s="22">
        <f t="shared" si="8"/>
        <v>0.35568668519957602</v>
      </c>
      <c r="P108" s="22">
        <f t="shared" si="9"/>
        <v>0.49041335345366138</v>
      </c>
      <c r="Q108" s="22">
        <f t="shared" si="10"/>
        <v>1.3645571418818385E-3</v>
      </c>
      <c r="R108" s="22">
        <f t="shared" si="11"/>
        <v>1.3745571418818385E-3</v>
      </c>
      <c r="S108" s="22">
        <f t="shared" si="4"/>
        <v>1.2676912818783345E-2</v>
      </c>
      <c r="T108" s="22">
        <f t="shared" si="12"/>
        <v>1.1302355676901507E-2</v>
      </c>
      <c r="U108" s="22"/>
    </row>
    <row r="109" spans="1:21" ht="15.75" customHeight="1" x14ac:dyDescent="0.2">
      <c r="A109" s="20">
        <v>44026</v>
      </c>
      <c r="B109" s="22">
        <v>2.3872966253382991E-2</v>
      </c>
      <c r="C109" s="22">
        <f t="shared" si="2"/>
        <v>1.3509999999999999E-2</v>
      </c>
      <c r="D109" s="31">
        <v>1.0000000000000001E-5</v>
      </c>
      <c r="E109" s="32">
        <f t="shared" si="3"/>
        <v>2.3862966253382991E-2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5"/>
        <v>0.67266342591960482</v>
      </c>
      <c r="M109" s="22">
        <f t="shared" si="6"/>
        <v>0.54258137667187722</v>
      </c>
      <c r="N109" s="22">
        <f t="shared" si="7"/>
        <v>8.4963514033238471E-2</v>
      </c>
      <c r="O109" s="22">
        <f t="shared" si="8"/>
        <v>0.35568668519957602</v>
      </c>
      <c r="P109" s="22">
        <f t="shared" si="9"/>
        <v>0.49041335345366138</v>
      </c>
      <c r="Q109" s="22">
        <f t="shared" si="10"/>
        <v>1.3290773387625207E-2</v>
      </c>
      <c r="R109" s="22">
        <f t="shared" si="11"/>
        <v>1.3300773387625206E-2</v>
      </c>
      <c r="S109" s="22">
        <f t="shared" si="4"/>
        <v>2.3872966253382991E-2</v>
      </c>
      <c r="T109" s="22">
        <f t="shared" si="12"/>
        <v>1.0572192865757784E-2</v>
      </c>
      <c r="U109" s="22"/>
    </row>
    <row r="110" spans="1:21" ht="15.75" customHeight="1" x14ac:dyDescent="0.2">
      <c r="A110" s="20">
        <v>44027</v>
      </c>
      <c r="B110" s="22">
        <v>4.970595693407822E-3</v>
      </c>
      <c r="C110" s="22">
        <f t="shared" si="2"/>
        <v>1.141E-2</v>
      </c>
      <c r="D110" s="31">
        <v>1.0000000000000001E-5</v>
      </c>
      <c r="E110" s="32">
        <f t="shared" si="3"/>
        <v>4.9605956934078224E-3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5"/>
        <v>0.67266342591960482</v>
      </c>
      <c r="M110" s="22">
        <f t="shared" si="6"/>
        <v>0.54258137667187722</v>
      </c>
      <c r="N110" s="22">
        <f t="shared" si="7"/>
        <v>8.4963514033238471E-2</v>
      </c>
      <c r="O110" s="22">
        <f t="shared" si="8"/>
        <v>0.35568668519957602</v>
      </c>
      <c r="P110" s="22">
        <f t="shared" si="9"/>
        <v>0.49041335345366138</v>
      </c>
      <c r="Q110" s="22">
        <f t="shared" si="10"/>
        <v>2.4448239535681787E-2</v>
      </c>
      <c r="R110" s="22">
        <f t="shared" si="11"/>
        <v>2.4458239535681787E-2</v>
      </c>
      <c r="S110" s="22">
        <f t="shared" si="4"/>
        <v>4.970595693407822E-3</v>
      </c>
      <c r="T110" s="22">
        <f t="shared" si="12"/>
        <v>-1.9487643842273965E-2</v>
      </c>
      <c r="U110" s="22"/>
    </row>
    <row r="111" spans="1:21" ht="15.75" customHeight="1" x14ac:dyDescent="0.2">
      <c r="A111" s="20">
        <v>44028</v>
      </c>
      <c r="B111" s="22">
        <v>7.3164194676529608E-3</v>
      </c>
      <c r="C111" s="22">
        <f t="shared" si="2"/>
        <v>-3.6900000000000001E-3</v>
      </c>
      <c r="D111" s="31">
        <v>1.0000000000000001E-5</v>
      </c>
      <c r="E111" s="32">
        <f t="shared" si="3"/>
        <v>7.3064194676529613E-3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5"/>
        <v>0.67266342591960482</v>
      </c>
      <c r="M111" s="22">
        <f t="shared" si="6"/>
        <v>0.54258137667187722</v>
      </c>
      <c r="N111" s="22">
        <f t="shared" si="7"/>
        <v>8.4963514033238471E-2</v>
      </c>
      <c r="O111" s="22">
        <f t="shared" si="8"/>
        <v>0.35568668519957602</v>
      </c>
      <c r="P111" s="22">
        <f t="shared" si="9"/>
        <v>0.49041335345366138</v>
      </c>
      <c r="Q111" s="22">
        <f t="shared" si="10"/>
        <v>-4.4300512208508185E-5</v>
      </c>
      <c r="R111" s="22">
        <f t="shared" si="11"/>
        <v>-3.4300512208508186E-5</v>
      </c>
      <c r="S111" s="22">
        <f t="shared" si="4"/>
        <v>7.3164194676529608E-3</v>
      </c>
      <c r="T111" s="22">
        <f t="shared" si="12"/>
        <v>7.3507199798614692E-3</v>
      </c>
      <c r="U111" s="22"/>
    </row>
    <row r="112" spans="1:21" ht="15.75" customHeight="1" x14ac:dyDescent="0.2">
      <c r="A112" s="20">
        <v>44029</v>
      </c>
      <c r="B112" s="22">
        <v>-4.1831921895084511E-3</v>
      </c>
      <c r="C112" s="22">
        <f t="shared" si="2"/>
        <v>3.0100000000000001E-3</v>
      </c>
      <c r="D112" s="31">
        <v>1.0000000000000001E-5</v>
      </c>
      <c r="E112" s="32">
        <f t="shared" si="3"/>
        <v>-4.1931921895084507E-3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5"/>
        <v>0.67266342591960482</v>
      </c>
      <c r="M112" s="22">
        <f t="shared" si="6"/>
        <v>0.54258137667187722</v>
      </c>
      <c r="N112" s="22">
        <f t="shared" si="7"/>
        <v>8.4963514033238471E-2</v>
      </c>
      <c r="O112" s="22">
        <f t="shared" si="8"/>
        <v>0.35568668519957602</v>
      </c>
      <c r="P112" s="22">
        <f t="shared" si="9"/>
        <v>0.49041335345366138</v>
      </c>
      <c r="Q112" s="22">
        <f t="shared" si="10"/>
        <v>-3.803361886200183E-3</v>
      </c>
      <c r="R112" s="22">
        <f t="shared" si="11"/>
        <v>-3.793361886200183E-3</v>
      </c>
      <c r="S112" s="22">
        <f t="shared" si="4"/>
        <v>-4.1831921895084511E-3</v>
      </c>
      <c r="T112" s="22">
        <f t="shared" si="12"/>
        <v>-3.8983030330826812E-4</v>
      </c>
      <c r="U112" s="22"/>
    </row>
    <row r="113" spans="1:21" ht="15.75" customHeight="1" x14ac:dyDescent="0.2">
      <c r="A113" s="20">
        <v>44032</v>
      </c>
      <c r="B113" s="22">
        <v>-2.1885756525143223E-2</v>
      </c>
      <c r="C113" s="22">
        <f t="shared" si="2"/>
        <v>1.0109999999999999E-2</v>
      </c>
      <c r="D113" s="31">
        <v>1.0000000000000001E-5</v>
      </c>
      <c r="E113" s="32">
        <f t="shared" si="3"/>
        <v>-2.1895756525143223E-2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5"/>
        <v>0.67266342591960482</v>
      </c>
      <c r="M113" s="22">
        <f t="shared" si="6"/>
        <v>0.54258137667187722</v>
      </c>
      <c r="N113" s="22">
        <f t="shared" si="7"/>
        <v>8.4963514033238471E-2</v>
      </c>
      <c r="O113" s="22">
        <f t="shared" si="8"/>
        <v>0.35568668519957602</v>
      </c>
      <c r="P113" s="22">
        <f t="shared" si="9"/>
        <v>0.49041335345366138</v>
      </c>
      <c r="Q113" s="22">
        <f t="shared" si="10"/>
        <v>-1.0150685027497913E-2</v>
      </c>
      <c r="R113" s="22">
        <f t="shared" si="11"/>
        <v>-1.0140685027497914E-2</v>
      </c>
      <c r="S113" s="22">
        <f t="shared" si="4"/>
        <v>-2.1885756525143223E-2</v>
      </c>
      <c r="T113" s="22">
        <f t="shared" si="12"/>
        <v>-1.174507149764531E-2</v>
      </c>
      <c r="U113" s="22"/>
    </row>
    <row r="114" spans="1:21" ht="15.75" customHeight="1" x14ac:dyDescent="0.2">
      <c r="A114" s="20">
        <v>44033</v>
      </c>
      <c r="B114" s="22">
        <v>9.103414556355046E-3</v>
      </c>
      <c r="C114" s="22">
        <f t="shared" si="2"/>
        <v>1.5100000000000001E-3</v>
      </c>
      <c r="D114" s="31">
        <v>1.0000000000000001E-5</v>
      </c>
      <c r="E114" s="32">
        <f t="shared" si="3"/>
        <v>9.0934145563550464E-3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5"/>
        <v>0.67266342591960482</v>
      </c>
      <c r="M114" s="22">
        <f t="shared" si="6"/>
        <v>0.54258137667187722</v>
      </c>
      <c r="N114" s="22">
        <f t="shared" si="7"/>
        <v>8.4963514033238471E-2</v>
      </c>
      <c r="O114" s="22">
        <f t="shared" si="8"/>
        <v>0.35568668519957602</v>
      </c>
      <c r="P114" s="22">
        <f t="shared" si="9"/>
        <v>0.49041335345366138</v>
      </c>
      <c r="Q114" s="22">
        <f t="shared" si="10"/>
        <v>1.7896294422300275E-2</v>
      </c>
      <c r="R114" s="22">
        <f t="shared" si="11"/>
        <v>1.7906294422300274E-2</v>
      </c>
      <c r="S114" s="22">
        <f t="shared" si="4"/>
        <v>9.103414556355046E-3</v>
      </c>
      <c r="T114" s="22">
        <f t="shared" si="12"/>
        <v>-8.8028798659452283E-3</v>
      </c>
      <c r="U114" s="22"/>
    </row>
    <row r="115" spans="1:21" ht="15.75" customHeight="1" x14ac:dyDescent="0.2">
      <c r="A115" s="20">
        <v>44034</v>
      </c>
      <c r="B115" s="22">
        <v>5.7502291076933828E-3</v>
      </c>
      <c r="C115" s="22">
        <f t="shared" si="2"/>
        <v>4.9099999999999994E-3</v>
      </c>
      <c r="D115" s="31">
        <v>1.0000000000000001E-5</v>
      </c>
      <c r="E115" s="32">
        <f t="shared" si="3"/>
        <v>5.7402291076933832E-3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5"/>
        <v>0.67266342591960482</v>
      </c>
      <c r="M115" s="22">
        <f t="shared" si="6"/>
        <v>0.54258137667187722</v>
      </c>
      <c r="N115" s="22">
        <f t="shared" si="7"/>
        <v>8.4963514033238471E-2</v>
      </c>
      <c r="O115" s="22">
        <f t="shared" si="8"/>
        <v>0.35568668519957602</v>
      </c>
      <c r="P115" s="22">
        <f t="shared" si="9"/>
        <v>0.49041335345366138</v>
      </c>
      <c r="Q115" s="22">
        <f t="shared" si="10"/>
        <v>1.2520297318609893E-3</v>
      </c>
      <c r="R115" s="22">
        <f t="shared" si="11"/>
        <v>1.2620297318609894E-3</v>
      </c>
      <c r="S115" s="22">
        <f t="shared" si="4"/>
        <v>5.7502291076933828E-3</v>
      </c>
      <c r="T115" s="22">
        <f t="shared" si="12"/>
        <v>4.488199375832393E-3</v>
      </c>
      <c r="U115" s="22"/>
    </row>
    <row r="116" spans="1:21" ht="15.75" customHeight="1" x14ac:dyDescent="0.2">
      <c r="A116" s="20">
        <v>44035</v>
      </c>
      <c r="B116" s="22">
        <v>3.6478027870795616E-3</v>
      </c>
      <c r="C116" s="22">
        <f t="shared" si="2"/>
        <v>-1.1990000000000001E-2</v>
      </c>
      <c r="D116" s="31">
        <v>1.0000000000000001E-5</v>
      </c>
      <c r="E116" s="32">
        <f t="shared" si="3"/>
        <v>3.6378027870795616E-3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5"/>
        <v>0.67266342591960482</v>
      </c>
      <c r="M116" s="22">
        <f t="shared" si="6"/>
        <v>0.54258137667187722</v>
      </c>
      <c r="N116" s="22">
        <f t="shared" si="7"/>
        <v>8.4963514033238471E-2</v>
      </c>
      <c r="O116" s="22">
        <f t="shared" si="8"/>
        <v>0.35568668519957602</v>
      </c>
      <c r="P116" s="22">
        <f t="shared" si="9"/>
        <v>0.49041335345366138</v>
      </c>
      <c r="Q116" s="22">
        <f t="shared" si="10"/>
        <v>7.1490230910866391E-5</v>
      </c>
      <c r="R116" s="22">
        <f t="shared" si="11"/>
        <v>8.149023091086639E-5</v>
      </c>
      <c r="S116" s="22">
        <f t="shared" si="4"/>
        <v>3.6478027870795616E-3</v>
      </c>
      <c r="T116" s="22">
        <f t="shared" si="12"/>
        <v>3.5663125561686952E-3</v>
      </c>
      <c r="U116" s="22"/>
    </row>
    <row r="117" spans="1:21" ht="15.75" customHeight="1" x14ac:dyDescent="0.2">
      <c r="A117" s="20">
        <v>44036</v>
      </c>
      <c r="B117" s="22">
        <v>3.4468745936965801E-3</v>
      </c>
      <c r="C117" s="22">
        <f t="shared" si="2"/>
        <v>-7.4900000000000001E-3</v>
      </c>
      <c r="D117" s="31">
        <v>1.0000000000000001E-5</v>
      </c>
      <c r="E117" s="32">
        <f t="shared" si="3"/>
        <v>3.4368745936965801E-3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5"/>
        <v>0.67266342591960482</v>
      </c>
      <c r="M117" s="22">
        <f t="shared" si="6"/>
        <v>0.54258137667187722</v>
      </c>
      <c r="N117" s="22">
        <f t="shared" si="7"/>
        <v>8.4963514033238471E-2</v>
      </c>
      <c r="O117" s="22">
        <f t="shared" si="8"/>
        <v>0.35568668519957602</v>
      </c>
      <c r="P117" s="22">
        <f t="shared" si="9"/>
        <v>0.49041335345366138</v>
      </c>
      <c r="Q117" s="22">
        <f t="shared" si="10"/>
        <v>-7.9229986590980805E-3</v>
      </c>
      <c r="R117" s="22">
        <f t="shared" si="11"/>
        <v>-7.9129986590980809E-3</v>
      </c>
      <c r="S117" s="22">
        <f t="shared" si="4"/>
        <v>3.4468745936965801E-3</v>
      </c>
      <c r="T117" s="22">
        <f t="shared" si="12"/>
        <v>1.1359873252794661E-2</v>
      </c>
      <c r="U117" s="22"/>
    </row>
    <row r="118" spans="1:21" ht="15.75" customHeight="1" x14ac:dyDescent="0.2">
      <c r="A118" s="20">
        <v>44039</v>
      </c>
      <c r="B118" s="22">
        <v>2.1048195637361537E-2</v>
      </c>
      <c r="C118" s="22">
        <f t="shared" si="2"/>
        <v>8.8100000000000001E-3</v>
      </c>
      <c r="D118" s="31">
        <v>1.0000000000000001E-5</v>
      </c>
      <c r="E118" s="32">
        <f t="shared" si="3"/>
        <v>2.1038195637361538E-2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5"/>
        <v>0.67266342591960482</v>
      </c>
      <c r="M118" s="22">
        <f t="shared" si="6"/>
        <v>0.54258137667187722</v>
      </c>
      <c r="N118" s="22">
        <f t="shared" si="7"/>
        <v>8.4963514033238471E-2</v>
      </c>
      <c r="O118" s="22">
        <f t="shared" si="8"/>
        <v>0.35568668519957602</v>
      </c>
      <c r="P118" s="22">
        <f t="shared" si="9"/>
        <v>0.49041335345366138</v>
      </c>
      <c r="Q118" s="22">
        <f t="shared" si="10"/>
        <v>5.3846573824870118E-3</v>
      </c>
      <c r="R118" s="22">
        <f t="shared" si="11"/>
        <v>5.3946573824870114E-3</v>
      </c>
      <c r="S118" s="22">
        <f t="shared" si="4"/>
        <v>2.1048195637361537E-2</v>
      </c>
      <c r="T118" s="22">
        <f t="shared" si="12"/>
        <v>1.5653538254874526E-2</v>
      </c>
      <c r="U118" s="22"/>
    </row>
    <row r="119" spans="1:21" ht="15.75" customHeight="1" x14ac:dyDescent="0.2">
      <c r="A119" s="20">
        <v>44040</v>
      </c>
      <c r="B119" s="22">
        <v>-4.9669624537789059E-2</v>
      </c>
      <c r="C119" s="22">
        <f t="shared" si="2"/>
        <v>-8.09E-3</v>
      </c>
      <c r="D119" s="31">
        <v>1.0000000000000001E-5</v>
      </c>
      <c r="E119" s="32">
        <f t="shared" si="3"/>
        <v>-4.9679624537789062E-2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5"/>
        <v>0.67266342591960482</v>
      </c>
      <c r="M119" s="22">
        <f t="shared" si="6"/>
        <v>0.54258137667187722</v>
      </c>
      <c r="N119" s="22">
        <f t="shared" si="7"/>
        <v>8.4963514033238471E-2</v>
      </c>
      <c r="O119" s="22">
        <f t="shared" si="8"/>
        <v>0.35568668519957602</v>
      </c>
      <c r="P119" s="22">
        <f t="shared" si="9"/>
        <v>0.49041335345366138</v>
      </c>
      <c r="Q119" s="22">
        <f t="shared" si="10"/>
        <v>-5.7148154054888932E-3</v>
      </c>
      <c r="R119" s="22">
        <f t="shared" si="11"/>
        <v>-5.7048154054888936E-3</v>
      </c>
      <c r="S119" s="22">
        <f t="shared" si="4"/>
        <v>-4.9669624537789059E-2</v>
      </c>
      <c r="T119" s="22">
        <f t="shared" si="12"/>
        <v>-4.3964809132300164E-2</v>
      </c>
      <c r="U119" s="22"/>
    </row>
    <row r="120" spans="1:21" ht="15.75" customHeight="1" x14ac:dyDescent="0.2">
      <c r="A120" s="20">
        <v>44041</v>
      </c>
      <c r="B120" s="22">
        <v>5.9054026166949188E-3</v>
      </c>
      <c r="C120" s="22">
        <f t="shared" si="2"/>
        <v>1.3509999999999999E-2</v>
      </c>
      <c r="D120" s="31">
        <v>1.0000000000000001E-5</v>
      </c>
      <c r="E120" s="32">
        <f t="shared" si="3"/>
        <v>5.8954026166949192E-3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5"/>
        <v>0.67266342591960482</v>
      </c>
      <c r="M120" s="22">
        <f t="shared" si="6"/>
        <v>0.54258137667187722</v>
      </c>
      <c r="N120" s="22">
        <f t="shared" si="7"/>
        <v>8.4963514033238471E-2</v>
      </c>
      <c r="O120" s="22">
        <f t="shared" si="8"/>
        <v>0.35568668519957602</v>
      </c>
      <c r="P120" s="22">
        <f t="shared" si="9"/>
        <v>0.49041335345366138</v>
      </c>
      <c r="Q120" s="22">
        <f t="shared" si="10"/>
        <v>1.4754835466315645E-2</v>
      </c>
      <c r="R120" s="22">
        <f t="shared" si="11"/>
        <v>1.4764835466315645E-2</v>
      </c>
      <c r="S120" s="22">
        <f t="shared" si="4"/>
        <v>5.9054026166949188E-3</v>
      </c>
      <c r="T120" s="22">
        <f t="shared" si="12"/>
        <v>-8.8594328496207249E-3</v>
      </c>
      <c r="U120" s="22"/>
    </row>
    <row r="121" spans="1:21" ht="15.75" customHeight="1" x14ac:dyDescent="0.2">
      <c r="A121" s="20">
        <v>44042</v>
      </c>
      <c r="B121" s="22">
        <v>-2.6787605556451984E-2</v>
      </c>
      <c r="C121" s="22">
        <f t="shared" si="2"/>
        <v>-2.8899999999999998E-3</v>
      </c>
      <c r="D121" s="31">
        <v>1.0000000000000001E-5</v>
      </c>
      <c r="E121" s="32">
        <f t="shared" si="3"/>
        <v>-2.6797605556451984E-2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5"/>
        <v>0.67266342591960482</v>
      </c>
      <c r="M121" s="22">
        <f t="shared" si="6"/>
        <v>0.54258137667187722</v>
      </c>
      <c r="N121" s="22">
        <f t="shared" si="7"/>
        <v>8.4963514033238471E-2</v>
      </c>
      <c r="O121" s="22">
        <f t="shared" si="8"/>
        <v>0.35568668519957602</v>
      </c>
      <c r="P121" s="22">
        <f t="shared" si="9"/>
        <v>0.49041335345366138</v>
      </c>
      <c r="Q121" s="22">
        <f t="shared" si="10"/>
        <v>-6.0315125821041333E-3</v>
      </c>
      <c r="R121" s="22">
        <f t="shared" si="11"/>
        <v>-6.0215125821041337E-3</v>
      </c>
      <c r="S121" s="22">
        <f t="shared" si="4"/>
        <v>-2.6787605556451984E-2</v>
      </c>
      <c r="T121" s="22">
        <f t="shared" si="12"/>
        <v>-2.0766092974347852E-2</v>
      </c>
      <c r="U121" s="22"/>
    </row>
    <row r="122" spans="1:21" ht="15.75" customHeight="1" x14ac:dyDescent="0.2">
      <c r="A122" s="20">
        <v>44043</v>
      </c>
      <c r="B122" s="22">
        <v>-1.0905954289272253E-2</v>
      </c>
      <c r="C122" s="22">
        <f t="shared" si="2"/>
        <v>6.11E-3</v>
      </c>
      <c r="D122" s="31">
        <v>1.0000000000000001E-5</v>
      </c>
      <c r="E122" s="32">
        <f t="shared" si="3"/>
        <v>-1.0915954289272252E-2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5"/>
        <v>0.67266342591960482</v>
      </c>
      <c r="M122" s="22">
        <f t="shared" si="6"/>
        <v>0.54258137667187722</v>
      </c>
      <c r="N122" s="22">
        <f t="shared" si="7"/>
        <v>8.4963514033238471E-2</v>
      </c>
      <c r="O122" s="22">
        <f t="shared" si="8"/>
        <v>0.35568668519957602</v>
      </c>
      <c r="P122" s="22">
        <f t="shared" si="9"/>
        <v>0.49041335345366138</v>
      </c>
      <c r="Q122" s="22">
        <f t="shared" si="10"/>
        <v>-1.8471867119463628E-4</v>
      </c>
      <c r="R122" s="22">
        <f t="shared" si="11"/>
        <v>-1.7471867119463628E-4</v>
      </c>
      <c r="S122" s="22">
        <f t="shared" si="4"/>
        <v>-1.0905954289272253E-2</v>
      </c>
      <c r="T122" s="22">
        <f t="shared" si="12"/>
        <v>-1.0731235618077616E-2</v>
      </c>
      <c r="U122" s="22"/>
    </row>
    <row r="123" spans="1:21" ht="15.75" customHeight="1" x14ac:dyDescent="0.2">
      <c r="A123" s="20">
        <v>44046</v>
      </c>
      <c r="B123" s="22">
        <v>-3.9883010366478723E-4</v>
      </c>
      <c r="C123" s="22">
        <f t="shared" si="2"/>
        <v>9.7999999999999997E-3</v>
      </c>
      <c r="D123" s="31">
        <v>0</v>
      </c>
      <c r="E123" s="32">
        <f t="shared" si="3"/>
        <v>-3.9883010366478723E-4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5"/>
        <v>0.67266342591960482</v>
      </c>
      <c r="M123" s="22">
        <f t="shared" si="6"/>
        <v>0.54258137667187722</v>
      </c>
      <c r="N123" s="22">
        <f t="shared" si="7"/>
        <v>8.4963514033238471E-2</v>
      </c>
      <c r="O123" s="22">
        <f t="shared" si="8"/>
        <v>0.35568668519957602</v>
      </c>
      <c r="P123" s="22">
        <f t="shared" si="9"/>
        <v>0.49041335345366138</v>
      </c>
      <c r="Q123" s="22">
        <f t="shared" si="10"/>
        <v>1.2810723625004905E-2</v>
      </c>
      <c r="R123" s="22">
        <f t="shared" si="11"/>
        <v>1.2810723625004905E-2</v>
      </c>
      <c r="S123" s="22">
        <f t="shared" si="4"/>
        <v>-3.9883010366478723E-4</v>
      </c>
      <c r="T123" s="22">
        <f t="shared" si="12"/>
        <v>-1.3209553728669693E-2</v>
      </c>
      <c r="U123" s="22"/>
    </row>
    <row r="124" spans="1:21" ht="15.75" customHeight="1" x14ac:dyDescent="0.2">
      <c r="A124" s="20">
        <v>44047</v>
      </c>
      <c r="B124" s="22">
        <v>5.3047004574558448E-3</v>
      </c>
      <c r="C124" s="22">
        <f t="shared" si="2"/>
        <v>3.7000000000000002E-3</v>
      </c>
      <c r="D124" s="31">
        <v>0</v>
      </c>
      <c r="E124" s="32">
        <f t="shared" si="3"/>
        <v>5.3047004574558448E-3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5"/>
        <v>0.67266342591960482</v>
      </c>
      <c r="M124" s="22">
        <f t="shared" si="6"/>
        <v>0.54258137667187722</v>
      </c>
      <c r="N124" s="22">
        <f t="shared" si="7"/>
        <v>8.4963514033238471E-2</v>
      </c>
      <c r="O124" s="22">
        <f t="shared" si="8"/>
        <v>0.35568668519957602</v>
      </c>
      <c r="P124" s="22">
        <f t="shared" si="9"/>
        <v>0.49041335345366138</v>
      </c>
      <c r="Q124" s="22">
        <f t="shared" si="10"/>
        <v>5.7562981775253312E-3</v>
      </c>
      <c r="R124" s="22">
        <f t="shared" si="11"/>
        <v>5.7562981775253312E-3</v>
      </c>
      <c r="S124" s="22">
        <f t="shared" si="4"/>
        <v>5.3047004574558448E-3</v>
      </c>
      <c r="T124" s="22">
        <f t="shared" si="12"/>
        <v>-4.5159772006948644E-4</v>
      </c>
      <c r="U124" s="22"/>
    </row>
    <row r="125" spans="1:21" ht="15.75" customHeight="1" x14ac:dyDescent="0.2">
      <c r="A125" s="20">
        <v>44048</v>
      </c>
      <c r="B125" s="22">
        <v>2.7011036714478628E-2</v>
      </c>
      <c r="C125" s="22">
        <f t="shared" si="2"/>
        <v>7.7999999999999996E-3</v>
      </c>
      <c r="D125" s="31">
        <v>0</v>
      </c>
      <c r="E125" s="32">
        <f t="shared" si="3"/>
        <v>2.7011036714478628E-2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5"/>
        <v>0.67266342591960482</v>
      </c>
      <c r="M125" s="22">
        <f t="shared" si="6"/>
        <v>0.54258137667187722</v>
      </c>
      <c r="N125" s="22">
        <f t="shared" si="7"/>
        <v>8.4963514033238471E-2</v>
      </c>
      <c r="O125" s="22">
        <f t="shared" si="8"/>
        <v>0.35568668519957602</v>
      </c>
      <c r="P125" s="22">
        <f t="shared" si="9"/>
        <v>0.49041335345366138</v>
      </c>
      <c r="Q125" s="22">
        <f t="shared" si="10"/>
        <v>1.2745193635420326E-2</v>
      </c>
      <c r="R125" s="22">
        <f t="shared" ref="R125:R156" si="13">Q125+D125</f>
        <v>1.2745193635420326E-2</v>
      </c>
      <c r="S125" s="22">
        <f t="shared" si="4"/>
        <v>2.7011036714478628E-2</v>
      </c>
      <c r="T125" s="22">
        <f t="shared" si="12"/>
        <v>1.4265843079058302E-2</v>
      </c>
      <c r="U125" s="22"/>
    </row>
    <row r="126" spans="1:21" ht="15.75" customHeight="1" x14ac:dyDescent="0.2">
      <c r="A126" s="20">
        <v>44049</v>
      </c>
      <c r="B126" s="22">
        <v>4.175371410480592E-3</v>
      </c>
      <c r="C126" s="22">
        <f t="shared" si="2"/>
        <v>5.3E-3</v>
      </c>
      <c r="D126" s="31">
        <v>0</v>
      </c>
      <c r="E126" s="32">
        <f t="shared" si="3"/>
        <v>4.175371410480592E-3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5"/>
        <v>0.67266342591960482</v>
      </c>
      <c r="M126" s="22">
        <f t="shared" si="6"/>
        <v>0.54258137667187722</v>
      </c>
      <c r="N126" s="22">
        <f t="shared" si="7"/>
        <v>8.4963514033238471E-2</v>
      </c>
      <c r="O126" s="22">
        <f t="shared" si="8"/>
        <v>0.35568668519957602</v>
      </c>
      <c r="P126" s="22">
        <f t="shared" si="9"/>
        <v>0.49041335345366138</v>
      </c>
      <c r="Q126" s="22">
        <f t="shared" si="10"/>
        <v>2.1413151294707921E-3</v>
      </c>
      <c r="R126" s="22">
        <f t="shared" si="13"/>
        <v>2.1413151294707921E-3</v>
      </c>
      <c r="S126" s="22">
        <f t="shared" si="4"/>
        <v>4.175371410480592E-3</v>
      </c>
      <c r="T126" s="22">
        <f t="shared" si="12"/>
        <v>2.0340562810097999E-3</v>
      </c>
      <c r="U126" s="22"/>
    </row>
    <row r="127" spans="1:21" ht="15.75" customHeight="1" x14ac:dyDescent="0.2">
      <c r="A127" s="20">
        <v>44050</v>
      </c>
      <c r="B127" s="22">
        <v>1.4825455263805845E-2</v>
      </c>
      <c r="C127" s="22">
        <f t="shared" si="2"/>
        <v>2.0000000000000001E-4</v>
      </c>
      <c r="D127" s="31">
        <v>0</v>
      </c>
      <c r="E127" s="32">
        <f t="shared" si="3"/>
        <v>1.4825455263805845E-2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5"/>
        <v>0.67266342591960482</v>
      </c>
      <c r="M127" s="22">
        <f t="shared" si="6"/>
        <v>0.54258137667187722</v>
      </c>
      <c r="N127" s="22">
        <f t="shared" si="7"/>
        <v>8.4963514033238471E-2</v>
      </c>
      <c r="O127" s="22">
        <f t="shared" si="8"/>
        <v>0.35568668519957602</v>
      </c>
      <c r="P127" s="22">
        <f t="shared" si="9"/>
        <v>0.49041335345366138</v>
      </c>
      <c r="Q127" s="22">
        <f t="shared" si="10"/>
        <v>1.3353729568310142E-2</v>
      </c>
      <c r="R127" s="22">
        <f t="shared" si="13"/>
        <v>1.3353729568310142E-2</v>
      </c>
      <c r="S127" s="22">
        <f t="shared" si="4"/>
        <v>1.4825455263805845E-2</v>
      </c>
      <c r="T127" s="22">
        <f t="shared" si="12"/>
        <v>1.4717256954957028E-3</v>
      </c>
      <c r="U127" s="22"/>
    </row>
    <row r="128" spans="1:21" ht="15.75" customHeight="1" x14ac:dyDescent="0.2">
      <c r="A128" s="20">
        <v>44053</v>
      </c>
      <c r="B128" s="22">
        <v>1.9452094091955977E-2</v>
      </c>
      <c r="C128" s="22">
        <f t="shared" si="2"/>
        <v>2.3999999999999998E-3</v>
      </c>
      <c r="D128" s="31">
        <v>0</v>
      </c>
      <c r="E128" s="32">
        <f t="shared" si="3"/>
        <v>1.9452094091955977E-2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5"/>
        <v>0.67266342591960482</v>
      </c>
      <c r="M128" s="22">
        <f t="shared" si="6"/>
        <v>0.54258137667187722</v>
      </c>
      <c r="N128" s="22">
        <f t="shared" si="7"/>
        <v>8.4963514033238471E-2</v>
      </c>
      <c r="O128" s="22">
        <f t="shared" si="8"/>
        <v>0.35568668519957602</v>
      </c>
      <c r="P128" s="22">
        <f t="shared" si="9"/>
        <v>0.49041335345366138</v>
      </c>
      <c r="Q128" s="22">
        <f t="shared" si="10"/>
        <v>1.953008373608139E-2</v>
      </c>
      <c r="R128" s="22">
        <f t="shared" si="13"/>
        <v>1.953008373608139E-2</v>
      </c>
      <c r="S128" s="22">
        <f t="shared" si="4"/>
        <v>1.9452094091955977E-2</v>
      </c>
      <c r="T128" s="22">
        <f t="shared" si="12"/>
        <v>-7.798964412541326E-5</v>
      </c>
      <c r="U128" s="22"/>
    </row>
    <row r="129" spans="1:21" ht="15.75" customHeight="1" x14ac:dyDescent="0.2">
      <c r="A129" s="20">
        <v>44054</v>
      </c>
      <c r="B129" s="22">
        <v>1.1945219308424475E-2</v>
      </c>
      <c r="C129" s="22">
        <f t="shared" si="2"/>
        <v>-8.3000000000000001E-3</v>
      </c>
      <c r="D129" s="31">
        <v>0</v>
      </c>
      <c r="E129" s="32">
        <f t="shared" si="3"/>
        <v>1.1945219308424475E-2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5"/>
        <v>0.67266342591960482</v>
      </c>
      <c r="M129" s="22">
        <f t="shared" si="6"/>
        <v>0.54258137667187722</v>
      </c>
      <c r="N129" s="22">
        <f t="shared" si="7"/>
        <v>8.4963514033238471E-2</v>
      </c>
      <c r="O129" s="22">
        <f t="shared" si="8"/>
        <v>0.35568668519957602</v>
      </c>
      <c r="P129" s="22">
        <f t="shared" si="9"/>
        <v>0.49041335345366138</v>
      </c>
      <c r="Q129" s="22">
        <f t="shared" si="10"/>
        <v>2.6064132056115633E-4</v>
      </c>
      <c r="R129" s="22">
        <f t="shared" si="13"/>
        <v>2.6064132056115633E-4</v>
      </c>
      <c r="S129" s="22">
        <f t="shared" si="4"/>
        <v>1.1945219308424475E-2</v>
      </c>
      <c r="T129" s="22">
        <f t="shared" si="12"/>
        <v>1.1684577987863319E-2</v>
      </c>
      <c r="U129" s="22"/>
    </row>
    <row r="130" spans="1:21" ht="15.75" customHeight="1" x14ac:dyDescent="0.2">
      <c r="A130" s="20">
        <v>44055</v>
      </c>
      <c r="B130" s="22">
        <v>5.3717623983229445E-3</v>
      </c>
      <c r="C130" s="22">
        <f t="shared" si="2"/>
        <v>1.4E-2</v>
      </c>
      <c r="D130" s="31">
        <v>0</v>
      </c>
      <c r="E130" s="32">
        <f t="shared" si="3"/>
        <v>5.3717623983229445E-3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5"/>
        <v>0.67266342591960482</v>
      </c>
      <c r="M130" s="22">
        <f t="shared" si="6"/>
        <v>0.54258137667187722</v>
      </c>
      <c r="N130" s="22">
        <f t="shared" si="7"/>
        <v>8.4963514033238471E-2</v>
      </c>
      <c r="O130" s="22">
        <f t="shared" si="8"/>
        <v>0.35568668519957602</v>
      </c>
      <c r="P130" s="22">
        <f t="shared" si="9"/>
        <v>0.49041335345366138</v>
      </c>
      <c r="Q130" s="22">
        <f t="shared" si="10"/>
        <v>6.1544913114283568E-3</v>
      </c>
      <c r="R130" s="22">
        <f t="shared" si="13"/>
        <v>6.1544913114283568E-3</v>
      </c>
      <c r="S130" s="22">
        <f t="shared" si="4"/>
        <v>5.3717623983229445E-3</v>
      </c>
      <c r="T130" s="22">
        <f t="shared" si="12"/>
        <v>-7.8272891310541236E-4</v>
      </c>
      <c r="U130" s="22"/>
    </row>
    <row r="131" spans="1:21" ht="15.75" customHeight="1" x14ac:dyDescent="0.2">
      <c r="A131" s="20">
        <v>44056</v>
      </c>
      <c r="B131" s="22">
        <v>9.6935207110115853E-3</v>
      </c>
      <c r="C131" s="22">
        <f t="shared" si="2"/>
        <v>-1E-4</v>
      </c>
      <c r="D131" s="31">
        <v>0</v>
      </c>
      <c r="E131" s="32">
        <f t="shared" si="3"/>
        <v>9.6935207110115853E-3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5"/>
        <v>0.67266342591960482</v>
      </c>
      <c r="M131" s="22">
        <f t="shared" si="6"/>
        <v>0.54258137667187722</v>
      </c>
      <c r="N131" s="22">
        <f t="shared" si="7"/>
        <v>8.4963514033238471E-2</v>
      </c>
      <c r="O131" s="22">
        <f t="shared" si="8"/>
        <v>0.35568668519957602</v>
      </c>
      <c r="P131" s="22">
        <f t="shared" si="9"/>
        <v>0.49041335345366138</v>
      </c>
      <c r="Q131" s="22">
        <f t="shared" si="10"/>
        <v>-6.6497878906002957E-3</v>
      </c>
      <c r="R131" s="22">
        <f t="shared" si="13"/>
        <v>-6.6497878906002957E-3</v>
      </c>
      <c r="S131" s="22">
        <f t="shared" si="4"/>
        <v>9.6935207110115853E-3</v>
      </c>
      <c r="T131" s="22">
        <f t="shared" si="12"/>
        <v>1.6343308601611879E-2</v>
      </c>
      <c r="U131" s="22"/>
    </row>
    <row r="132" spans="1:21" ht="15.75" customHeight="1" x14ac:dyDescent="0.2">
      <c r="A132" s="20">
        <v>44057</v>
      </c>
      <c r="B132" s="22">
        <v>1.4459575961913353E-3</v>
      </c>
      <c r="C132" s="22">
        <f t="shared" ref="C132:C195" si="14">F132+D132</f>
        <v>-4.0000000000000002E-4</v>
      </c>
      <c r="D132" s="31">
        <v>0</v>
      </c>
      <c r="E132" s="32">
        <f t="shared" ref="E132:E195" si="15">B132-D132</f>
        <v>1.4459575961913353E-3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5"/>
        <v>0.67266342591960482</v>
      </c>
      <c r="M132" s="22">
        <f t="shared" si="6"/>
        <v>0.54258137667187722</v>
      </c>
      <c r="N132" s="22">
        <f t="shared" si="7"/>
        <v>8.4963514033238471E-2</v>
      </c>
      <c r="O132" s="22">
        <f t="shared" si="8"/>
        <v>0.35568668519957602</v>
      </c>
      <c r="P132" s="22">
        <f t="shared" si="9"/>
        <v>0.49041335345366138</v>
      </c>
      <c r="Q132" s="22">
        <f t="shared" si="10"/>
        <v>3.5199375289797171E-3</v>
      </c>
      <c r="R132" s="22">
        <f t="shared" si="13"/>
        <v>3.5199375289797171E-3</v>
      </c>
      <c r="S132" s="22">
        <f t="shared" si="4"/>
        <v>1.4459575961913353E-3</v>
      </c>
      <c r="T132" s="22">
        <f t="shared" si="12"/>
        <v>-2.0739799327883818E-3</v>
      </c>
      <c r="U132" s="22"/>
    </row>
    <row r="133" spans="1:21" ht="15.75" customHeight="1" x14ac:dyDescent="0.2">
      <c r="A133" s="20">
        <v>44060</v>
      </c>
      <c r="B133" s="22">
        <v>-8.4036648246647392E-3</v>
      </c>
      <c r="C133" s="22">
        <f t="shared" si="14"/>
        <v>4.4999999999999997E-3</v>
      </c>
      <c r="D133" s="31">
        <v>0</v>
      </c>
      <c r="E133" s="32">
        <f t="shared" si="15"/>
        <v>-8.4036648246647392E-3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5"/>
        <v>0.67266342591960482</v>
      </c>
      <c r="M133" s="22">
        <f t="shared" si="6"/>
        <v>0.54258137667187722</v>
      </c>
      <c r="N133" s="22">
        <f t="shared" si="7"/>
        <v>8.4963514033238471E-2</v>
      </c>
      <c r="O133" s="22">
        <f t="shared" si="8"/>
        <v>0.35568668519957602</v>
      </c>
      <c r="P133" s="22">
        <f t="shared" si="9"/>
        <v>0.49041335345366138</v>
      </c>
      <c r="Q133" s="22">
        <f t="shared" si="10"/>
        <v>-3.532741429537938E-3</v>
      </c>
      <c r="R133" s="22">
        <f t="shared" si="13"/>
        <v>-3.532741429537938E-3</v>
      </c>
      <c r="S133" s="22">
        <f t="shared" si="4"/>
        <v>-8.4036648246647392E-3</v>
      </c>
      <c r="T133" s="22">
        <f t="shared" si="12"/>
        <v>-4.8709233951268012E-3</v>
      </c>
      <c r="U133" s="22"/>
    </row>
    <row r="134" spans="1:21" ht="15.75" customHeight="1" x14ac:dyDescent="0.2">
      <c r="A134" s="20">
        <v>44061</v>
      </c>
      <c r="B134" s="22">
        <v>-2.0055310742304903E-3</v>
      </c>
      <c r="C134" s="22">
        <f t="shared" si="14"/>
        <v>2.2000000000000001E-3</v>
      </c>
      <c r="D134" s="31">
        <v>0</v>
      </c>
      <c r="E134" s="32">
        <f t="shared" si="15"/>
        <v>-2.0055310742304903E-3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5"/>
        <v>0.67266342591960482</v>
      </c>
      <c r="M134" s="22">
        <f t="shared" si="6"/>
        <v>0.54258137667187722</v>
      </c>
      <c r="N134" s="22">
        <f t="shared" si="7"/>
        <v>8.4963514033238471E-2</v>
      </c>
      <c r="O134" s="22">
        <f t="shared" si="8"/>
        <v>0.35568668519957602</v>
      </c>
      <c r="P134" s="22">
        <f t="shared" si="9"/>
        <v>0.49041335345366138</v>
      </c>
      <c r="Q134" s="22">
        <f t="shared" si="10"/>
        <v>-9.4657913059274911E-3</v>
      </c>
      <c r="R134" s="22">
        <f t="shared" si="13"/>
        <v>-9.4657913059274911E-3</v>
      </c>
      <c r="S134" s="22">
        <f t="shared" si="4"/>
        <v>-2.0055310742304903E-3</v>
      </c>
      <c r="T134" s="22">
        <f t="shared" si="12"/>
        <v>7.4602602316970008E-3</v>
      </c>
      <c r="U134" s="22"/>
    </row>
    <row r="135" spans="1:21" ht="15.75" customHeight="1" x14ac:dyDescent="0.2">
      <c r="A135" s="20">
        <v>44062</v>
      </c>
      <c r="B135" s="22">
        <v>-2.4973364585769093E-3</v>
      </c>
      <c r="C135" s="22">
        <f t="shared" si="14"/>
        <v>-3.8E-3</v>
      </c>
      <c r="D135" s="31">
        <v>0</v>
      </c>
      <c r="E135" s="32">
        <f t="shared" si="15"/>
        <v>-2.4973364585769093E-3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5"/>
        <v>0.67266342591960482</v>
      </c>
      <c r="M135" s="22">
        <f t="shared" si="6"/>
        <v>0.54258137667187722</v>
      </c>
      <c r="N135" s="22">
        <f t="shared" si="7"/>
        <v>8.4963514033238471E-2</v>
      </c>
      <c r="O135" s="22">
        <f t="shared" si="8"/>
        <v>0.35568668519957602</v>
      </c>
      <c r="P135" s="22">
        <f t="shared" si="9"/>
        <v>0.49041335345366138</v>
      </c>
      <c r="Q135" s="22">
        <f t="shared" si="10"/>
        <v>-5.1292759079514972E-4</v>
      </c>
      <c r="R135" s="22">
        <f t="shared" si="13"/>
        <v>-5.1292759079514972E-4</v>
      </c>
      <c r="S135" s="22">
        <f t="shared" si="4"/>
        <v>-2.4973364585769093E-3</v>
      </c>
      <c r="T135" s="22">
        <f t="shared" si="12"/>
        <v>-1.9844088677817596E-3</v>
      </c>
      <c r="U135" s="22"/>
    </row>
    <row r="136" spans="1:21" ht="15.75" customHeight="1" x14ac:dyDescent="0.2">
      <c r="A136" s="20">
        <v>44063</v>
      </c>
      <c r="B136" s="22">
        <v>-6.1173494738796033E-3</v>
      </c>
      <c r="C136" s="22">
        <f t="shared" si="14"/>
        <v>3.0999999999999999E-3</v>
      </c>
      <c r="D136" s="31">
        <v>0</v>
      </c>
      <c r="E136" s="32">
        <f t="shared" si="15"/>
        <v>-6.1173494738796033E-3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5"/>
        <v>0.67266342591960482</v>
      </c>
      <c r="M136" s="22">
        <f t="shared" si="6"/>
        <v>0.54258137667187722</v>
      </c>
      <c r="N136" s="22">
        <f t="shared" si="7"/>
        <v>8.4963514033238471E-2</v>
      </c>
      <c r="O136" s="22">
        <f t="shared" si="8"/>
        <v>0.35568668519957602</v>
      </c>
      <c r="P136" s="22">
        <f t="shared" si="9"/>
        <v>0.49041335345366138</v>
      </c>
      <c r="Q136" s="22">
        <f t="shared" si="10"/>
        <v>-6.354273454192933E-3</v>
      </c>
      <c r="R136" s="22">
        <f t="shared" si="13"/>
        <v>-6.354273454192933E-3</v>
      </c>
      <c r="S136" s="22">
        <f t="shared" si="4"/>
        <v>-6.1173494738796033E-3</v>
      </c>
      <c r="T136" s="22">
        <f t="shared" si="12"/>
        <v>2.3692398031332964E-4</v>
      </c>
      <c r="U136" s="22"/>
    </row>
    <row r="137" spans="1:21" ht="15.75" customHeight="1" x14ac:dyDescent="0.2">
      <c r="A137" s="20">
        <v>44064</v>
      </c>
      <c r="B137" s="22">
        <v>-7.761527198044931E-3</v>
      </c>
      <c r="C137" s="22">
        <f t="shared" si="14"/>
        <v>2.5999999999999999E-3</v>
      </c>
      <c r="D137" s="31">
        <v>0</v>
      </c>
      <c r="E137" s="32">
        <f t="shared" si="15"/>
        <v>-7.761527198044931E-3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5"/>
        <v>0.67266342591960482</v>
      </c>
      <c r="M137" s="22">
        <f t="shared" si="6"/>
        <v>0.54258137667187722</v>
      </c>
      <c r="N137" s="22">
        <f t="shared" si="7"/>
        <v>8.4963514033238471E-2</v>
      </c>
      <c r="O137" s="22">
        <f t="shared" si="8"/>
        <v>0.35568668519957602</v>
      </c>
      <c r="P137" s="22">
        <f t="shared" si="9"/>
        <v>0.49041335345366138</v>
      </c>
      <c r="Q137" s="22">
        <f t="shared" si="10"/>
        <v>2.6641084471339983E-4</v>
      </c>
      <c r="R137" s="22">
        <f t="shared" si="13"/>
        <v>2.6641084471339983E-4</v>
      </c>
      <c r="S137" s="22">
        <f t="shared" si="4"/>
        <v>-7.761527198044931E-3</v>
      </c>
      <c r="T137" s="22">
        <f t="shared" si="12"/>
        <v>-8.02793804275833E-3</v>
      </c>
      <c r="U137" s="22"/>
    </row>
    <row r="138" spans="1:21" ht="15.75" customHeight="1" x14ac:dyDescent="0.2">
      <c r="A138" s="20">
        <v>44067</v>
      </c>
      <c r="B138" s="22">
        <v>1.1191852154446714E-2</v>
      </c>
      <c r="C138" s="22">
        <f t="shared" si="14"/>
        <v>9.1999999999999998E-3</v>
      </c>
      <c r="D138" s="31">
        <v>0</v>
      </c>
      <c r="E138" s="32">
        <f t="shared" si="15"/>
        <v>1.1191852154446714E-2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5"/>
        <v>0.67266342591960482</v>
      </c>
      <c r="M138" s="22">
        <f t="shared" si="6"/>
        <v>0.54258137667187722</v>
      </c>
      <c r="N138" s="22">
        <f t="shared" si="7"/>
        <v>8.4963514033238471E-2</v>
      </c>
      <c r="O138" s="22">
        <f t="shared" si="8"/>
        <v>0.35568668519957602</v>
      </c>
      <c r="P138" s="22">
        <f t="shared" si="9"/>
        <v>0.49041335345366138</v>
      </c>
      <c r="Q138" s="22">
        <f t="shared" si="10"/>
        <v>1.6381943297974721E-2</v>
      </c>
      <c r="R138" s="22">
        <f t="shared" si="13"/>
        <v>1.6381943297974721E-2</v>
      </c>
      <c r="S138" s="22">
        <f t="shared" si="4"/>
        <v>1.1191852154446714E-2</v>
      </c>
      <c r="T138" s="22">
        <f t="shared" si="12"/>
        <v>-5.1900911435280063E-3</v>
      </c>
      <c r="U138" s="22"/>
    </row>
    <row r="139" spans="1:21" ht="15.75" customHeight="1" x14ac:dyDescent="0.2">
      <c r="A139" s="20">
        <v>44068</v>
      </c>
      <c r="B139" s="22">
        <v>-2.6329501173311056E-3</v>
      </c>
      <c r="C139" s="22">
        <f t="shared" si="14"/>
        <v>3.5999999999999999E-3</v>
      </c>
      <c r="D139" s="31">
        <v>0</v>
      </c>
      <c r="E139" s="32">
        <f t="shared" si="15"/>
        <v>-2.6329501173311056E-3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5"/>
        <v>0.67266342591960482</v>
      </c>
      <c r="M139" s="22">
        <f t="shared" si="6"/>
        <v>0.54258137667187722</v>
      </c>
      <c r="N139" s="22">
        <f t="shared" si="7"/>
        <v>8.4963514033238471E-2</v>
      </c>
      <c r="O139" s="22">
        <f t="shared" si="8"/>
        <v>0.35568668519957602</v>
      </c>
      <c r="P139" s="22">
        <f t="shared" si="9"/>
        <v>0.49041335345366138</v>
      </c>
      <c r="Q139" s="22">
        <f t="shared" si="10"/>
        <v>-3.2405122048409312E-3</v>
      </c>
      <c r="R139" s="22">
        <f t="shared" si="13"/>
        <v>-3.2405122048409312E-3</v>
      </c>
      <c r="S139" s="22">
        <f t="shared" si="4"/>
        <v>-2.6329501173311056E-3</v>
      </c>
      <c r="T139" s="22">
        <f t="shared" si="12"/>
        <v>6.0756208750982563E-4</v>
      </c>
      <c r="U139" s="22"/>
    </row>
    <row r="140" spans="1:21" ht="15.75" customHeight="1" x14ac:dyDescent="0.2">
      <c r="A140" s="20">
        <v>44069</v>
      </c>
      <c r="B140" s="22">
        <v>4.8929761228158819E-3</v>
      </c>
      <c r="C140" s="22">
        <f t="shared" si="14"/>
        <v>0.01</v>
      </c>
      <c r="D140" s="31">
        <v>0</v>
      </c>
      <c r="E140" s="32">
        <f t="shared" si="15"/>
        <v>4.8929761228158819E-3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5"/>
        <v>0.67266342591960482</v>
      </c>
      <c r="M140" s="22">
        <f t="shared" si="6"/>
        <v>0.54258137667187722</v>
      </c>
      <c r="N140" s="22">
        <f t="shared" si="7"/>
        <v>8.4963514033238471E-2</v>
      </c>
      <c r="O140" s="22">
        <f t="shared" si="8"/>
        <v>0.35568668519957602</v>
      </c>
      <c r="P140" s="22">
        <f t="shared" si="9"/>
        <v>0.49041335345366138</v>
      </c>
      <c r="Q140" s="22">
        <f t="shared" si="10"/>
        <v>-8.7692948965213471E-3</v>
      </c>
      <c r="R140" s="22">
        <f t="shared" si="13"/>
        <v>-8.7692948965213471E-3</v>
      </c>
      <c r="S140" s="22">
        <f t="shared" si="4"/>
        <v>4.8929761228158819E-3</v>
      </c>
      <c r="T140" s="22">
        <f t="shared" si="12"/>
        <v>1.366227101933723E-2</v>
      </c>
      <c r="U140" s="22"/>
    </row>
    <row r="141" spans="1:21" ht="15.75" customHeight="1" x14ac:dyDescent="0.2">
      <c r="A141" s="20">
        <v>44070</v>
      </c>
      <c r="B141" s="22">
        <v>1.0976280143411505E-3</v>
      </c>
      <c r="C141" s="22">
        <f t="shared" si="14"/>
        <v>1.8E-3</v>
      </c>
      <c r="D141" s="31">
        <v>0</v>
      </c>
      <c r="E141" s="32">
        <f t="shared" si="15"/>
        <v>1.0976280143411505E-3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5"/>
        <v>0.67266342591960482</v>
      </c>
      <c r="M141" s="22">
        <f t="shared" si="6"/>
        <v>0.54258137667187722</v>
      </c>
      <c r="N141" s="22">
        <f t="shared" si="7"/>
        <v>8.4963514033238471E-2</v>
      </c>
      <c r="O141" s="22">
        <f t="shared" si="8"/>
        <v>0.35568668519957602</v>
      </c>
      <c r="P141" s="22">
        <f t="shared" si="9"/>
        <v>0.49041335345366138</v>
      </c>
      <c r="Q141" s="22">
        <f t="shared" si="10"/>
        <v>1.4630500816769599E-3</v>
      </c>
      <c r="R141" s="22">
        <f t="shared" si="13"/>
        <v>1.4630500816769599E-3</v>
      </c>
      <c r="S141" s="22">
        <f t="shared" si="4"/>
        <v>1.0976280143411505E-3</v>
      </c>
      <c r="T141" s="22">
        <f t="shared" si="12"/>
        <v>-3.6542206733580947E-4</v>
      </c>
      <c r="U141" s="22"/>
    </row>
    <row r="142" spans="1:21" ht="15.75" customHeight="1" x14ac:dyDescent="0.2">
      <c r="A142" s="20">
        <v>44071</v>
      </c>
      <c r="B142" s="22">
        <v>9.5833814059927431E-3</v>
      </c>
      <c r="C142" s="22">
        <f t="shared" si="14"/>
        <v>7.0000000000000001E-3</v>
      </c>
      <c r="D142" s="31">
        <v>0</v>
      </c>
      <c r="E142" s="32">
        <f t="shared" si="15"/>
        <v>9.5833814059927431E-3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5"/>
        <v>0.67266342591960482</v>
      </c>
      <c r="M142" s="22">
        <f t="shared" si="6"/>
        <v>0.54258137667187722</v>
      </c>
      <c r="N142" s="22">
        <f t="shared" si="7"/>
        <v>8.4963514033238471E-2</v>
      </c>
      <c r="O142" s="22">
        <f t="shared" si="8"/>
        <v>0.35568668519957602</v>
      </c>
      <c r="P142" s="22">
        <f t="shared" si="9"/>
        <v>0.49041335345366138</v>
      </c>
      <c r="Q142" s="22">
        <f t="shared" si="10"/>
        <v>6.5908410008432509E-3</v>
      </c>
      <c r="R142" s="22">
        <f t="shared" si="13"/>
        <v>6.5908410008432509E-3</v>
      </c>
      <c r="S142" s="22">
        <f t="shared" si="4"/>
        <v>9.5833814059927431E-3</v>
      </c>
      <c r="T142" s="22">
        <f t="shared" si="12"/>
        <v>2.9925404051494922E-3</v>
      </c>
      <c r="U142" s="22"/>
    </row>
    <row r="143" spans="1:21" ht="15.75" customHeight="1" x14ac:dyDescent="0.2">
      <c r="A143" s="20">
        <v>44074</v>
      </c>
      <c r="B143" s="22">
        <v>-1.6064602503806563E-2</v>
      </c>
      <c r="C143" s="22">
        <f t="shared" si="14"/>
        <v>-4.0000000000000002E-4</v>
      </c>
      <c r="D143" s="31">
        <v>0</v>
      </c>
      <c r="E143" s="32">
        <f t="shared" si="15"/>
        <v>-1.6064602503806563E-2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5"/>
        <v>0.67266342591960482</v>
      </c>
      <c r="M143" s="22">
        <f t="shared" si="6"/>
        <v>0.54258137667187722</v>
      </c>
      <c r="N143" s="22">
        <f t="shared" si="7"/>
        <v>8.4963514033238471E-2</v>
      </c>
      <c r="O143" s="22">
        <f t="shared" si="8"/>
        <v>0.35568668519957602</v>
      </c>
      <c r="P143" s="22">
        <f t="shared" si="9"/>
        <v>0.49041335345366138</v>
      </c>
      <c r="Q143" s="22">
        <f t="shared" si="10"/>
        <v>-9.8752601741173146E-3</v>
      </c>
      <c r="R143" s="22">
        <f t="shared" si="13"/>
        <v>-9.8752601741173146E-3</v>
      </c>
      <c r="S143" s="22">
        <f t="shared" si="4"/>
        <v>-1.6064602503806563E-2</v>
      </c>
      <c r="T143" s="22">
        <f t="shared" si="12"/>
        <v>-6.1893423296892486E-3</v>
      </c>
      <c r="U143" s="22"/>
    </row>
    <row r="144" spans="1:21" ht="15.75" customHeight="1" x14ac:dyDescent="0.2">
      <c r="A144" s="20">
        <v>44075</v>
      </c>
      <c r="B144" s="22">
        <v>1.0859724809059904E-2</v>
      </c>
      <c r="C144" s="22">
        <f t="shared" si="14"/>
        <v>9.1999999999999998E-3</v>
      </c>
      <c r="D144" s="31">
        <v>0</v>
      </c>
      <c r="E144" s="32">
        <f t="shared" si="15"/>
        <v>1.0859724809059904E-2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5"/>
        <v>0.67266342591960482</v>
      </c>
      <c r="M144" s="22">
        <f t="shared" si="6"/>
        <v>0.54258137667187722</v>
      </c>
      <c r="N144" s="22">
        <f t="shared" si="7"/>
        <v>8.4963514033238471E-2</v>
      </c>
      <c r="O144" s="22">
        <f t="shared" si="8"/>
        <v>0.35568668519957602</v>
      </c>
      <c r="P144" s="22">
        <f t="shared" si="9"/>
        <v>0.49041335345366138</v>
      </c>
      <c r="Q144" s="22">
        <f t="shared" si="10"/>
        <v>9.7361750627244312E-3</v>
      </c>
      <c r="R144" s="22">
        <f t="shared" si="13"/>
        <v>9.7361750627244312E-3</v>
      </c>
      <c r="S144" s="22">
        <f t="shared" si="4"/>
        <v>1.0859724809059904E-2</v>
      </c>
      <c r="T144" s="22">
        <f t="shared" si="12"/>
        <v>1.1235497463354723E-3</v>
      </c>
      <c r="U144" s="22"/>
    </row>
    <row r="145" spans="1:21" ht="15.75" customHeight="1" x14ac:dyDescent="0.2">
      <c r="A145" s="20">
        <v>44076</v>
      </c>
      <c r="B145" s="22">
        <v>2.8179304655023378E-2</v>
      </c>
      <c r="C145" s="22">
        <f t="shared" si="14"/>
        <v>1.2699999999999999E-2</v>
      </c>
      <c r="D145" s="31">
        <v>0</v>
      </c>
      <c r="E145" s="32">
        <f t="shared" si="15"/>
        <v>2.8179304655023378E-2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5"/>
        <v>0.67266342591960482</v>
      </c>
      <c r="M145" s="22">
        <f t="shared" si="6"/>
        <v>0.54258137667187722</v>
      </c>
      <c r="N145" s="22">
        <f t="shared" si="7"/>
        <v>8.4963514033238471E-2</v>
      </c>
      <c r="O145" s="22">
        <f t="shared" si="8"/>
        <v>0.35568668519957602</v>
      </c>
      <c r="P145" s="22">
        <f t="shared" si="9"/>
        <v>0.49041335345366138</v>
      </c>
      <c r="Q145" s="22">
        <f t="shared" si="10"/>
        <v>7.49134351038466E-3</v>
      </c>
      <c r="R145" s="22">
        <f t="shared" si="13"/>
        <v>7.49134351038466E-3</v>
      </c>
      <c r="S145" s="22">
        <f t="shared" si="4"/>
        <v>2.8179304655023378E-2</v>
      </c>
      <c r="T145" s="22">
        <f t="shared" si="12"/>
        <v>2.0687961144638719E-2</v>
      </c>
      <c r="U145" s="22"/>
    </row>
    <row r="146" spans="1:21" ht="15.75" customHeight="1" x14ac:dyDescent="0.2">
      <c r="A146" s="20">
        <v>44077</v>
      </c>
      <c r="B146" s="22">
        <v>-1.9058405448346291E-2</v>
      </c>
      <c r="C146" s="22">
        <f t="shared" si="14"/>
        <v>-3.6999999999999998E-2</v>
      </c>
      <c r="D146" s="31">
        <v>0</v>
      </c>
      <c r="E146" s="32">
        <f t="shared" si="15"/>
        <v>-1.9058405448346291E-2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5"/>
        <v>0.67266342591960482</v>
      </c>
      <c r="M146" s="22">
        <f t="shared" si="6"/>
        <v>0.54258137667187722</v>
      </c>
      <c r="N146" s="22">
        <f t="shared" si="7"/>
        <v>8.4963514033238471E-2</v>
      </c>
      <c r="O146" s="22">
        <f t="shared" si="8"/>
        <v>0.35568668519957602</v>
      </c>
      <c r="P146" s="22">
        <f t="shared" si="9"/>
        <v>0.49041335345366138</v>
      </c>
      <c r="Q146" s="22">
        <f t="shared" si="10"/>
        <v>-2.1347875383665026E-2</v>
      </c>
      <c r="R146" s="22">
        <f t="shared" si="13"/>
        <v>-2.1347875383665026E-2</v>
      </c>
      <c r="S146" s="22">
        <f t="shared" si="4"/>
        <v>-1.9058405448346291E-2</v>
      </c>
      <c r="T146" s="22">
        <f t="shared" si="12"/>
        <v>2.2894699353187345E-3</v>
      </c>
      <c r="U146" s="22"/>
    </row>
    <row r="147" spans="1:21" ht="15.75" customHeight="1" x14ac:dyDescent="0.2">
      <c r="A147" s="20">
        <v>44078</v>
      </c>
      <c r="B147" s="22">
        <v>-3.2522312452738689E-3</v>
      </c>
      <c r="C147" s="22">
        <f t="shared" si="14"/>
        <v>-8.6999999999999994E-3</v>
      </c>
      <c r="D147" s="31">
        <v>0</v>
      </c>
      <c r="E147" s="32">
        <f t="shared" si="15"/>
        <v>-3.2522312452738689E-3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5"/>
        <v>0.67266342591960482</v>
      </c>
      <c r="M147" s="22">
        <f t="shared" si="6"/>
        <v>0.54258137667187722</v>
      </c>
      <c r="N147" s="22">
        <f t="shared" si="7"/>
        <v>8.4963514033238471E-2</v>
      </c>
      <c r="O147" s="22">
        <f t="shared" si="8"/>
        <v>0.35568668519957602</v>
      </c>
      <c r="P147" s="22">
        <f t="shared" si="9"/>
        <v>0.49041335345366138</v>
      </c>
      <c r="Q147" s="22">
        <f t="shared" si="10"/>
        <v>4.9092010585791834E-3</v>
      </c>
      <c r="R147" s="22">
        <f t="shared" si="13"/>
        <v>4.9092010585791834E-3</v>
      </c>
      <c r="S147" s="22">
        <f t="shared" si="4"/>
        <v>-3.2522312452738689E-3</v>
      </c>
      <c r="T147" s="22">
        <f t="shared" si="12"/>
        <v>-8.1614323038530518E-3</v>
      </c>
      <c r="U147" s="22"/>
    </row>
    <row r="148" spans="1:21" ht="15.75" customHeight="1" x14ac:dyDescent="0.2">
      <c r="A148" s="20">
        <v>44082</v>
      </c>
      <c r="B148" s="22">
        <v>-1.5808683333795683E-2</v>
      </c>
      <c r="C148" s="22">
        <f t="shared" si="14"/>
        <v>-2.9100000000000001E-2</v>
      </c>
      <c r="D148" s="31">
        <v>0</v>
      </c>
      <c r="E148" s="32">
        <f t="shared" si="15"/>
        <v>-1.5808683333795683E-2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5"/>
        <v>0.67266342591960482</v>
      </c>
      <c r="M148" s="22">
        <f t="shared" si="6"/>
        <v>0.54258137667187722</v>
      </c>
      <c r="N148" s="22">
        <f t="shared" si="7"/>
        <v>8.4963514033238471E-2</v>
      </c>
      <c r="O148" s="22">
        <f t="shared" si="8"/>
        <v>0.35568668519957602</v>
      </c>
      <c r="P148" s="22">
        <f t="shared" si="9"/>
        <v>0.49041335345366138</v>
      </c>
      <c r="Q148" s="22">
        <f t="shared" si="10"/>
        <v>-2.0373120457676579E-2</v>
      </c>
      <c r="R148" s="22">
        <f t="shared" si="13"/>
        <v>-2.0373120457676579E-2</v>
      </c>
      <c r="S148" s="22">
        <f t="shared" si="4"/>
        <v>-1.5808683333795683E-2</v>
      </c>
      <c r="T148" s="22">
        <f t="shared" si="12"/>
        <v>4.5644371238808962E-3</v>
      </c>
      <c r="U148" s="22"/>
    </row>
    <row r="149" spans="1:21" ht="15.75" customHeight="1" x14ac:dyDescent="0.2">
      <c r="A149" s="20">
        <v>44083</v>
      </c>
      <c r="B149" s="22">
        <v>1.5386322329538156E-2</v>
      </c>
      <c r="C149" s="22">
        <f t="shared" si="14"/>
        <v>2.07E-2</v>
      </c>
      <c r="D149" s="31">
        <v>0</v>
      </c>
      <c r="E149" s="32">
        <f t="shared" si="15"/>
        <v>1.5386322329538156E-2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5"/>
        <v>0.67266342591960482</v>
      </c>
      <c r="M149" s="22">
        <f t="shared" si="6"/>
        <v>0.54258137667187722</v>
      </c>
      <c r="N149" s="22">
        <f t="shared" si="7"/>
        <v>8.4963514033238471E-2</v>
      </c>
      <c r="O149" s="22">
        <f t="shared" si="8"/>
        <v>0.35568668519957602</v>
      </c>
      <c r="P149" s="22">
        <f t="shared" si="9"/>
        <v>0.49041335345366138</v>
      </c>
      <c r="Q149" s="22">
        <f t="shared" si="10"/>
        <v>7.3296221664259954E-3</v>
      </c>
      <c r="R149" s="22">
        <f t="shared" si="13"/>
        <v>7.3296221664259954E-3</v>
      </c>
      <c r="S149" s="22">
        <f t="shared" si="4"/>
        <v>1.5386322329538156E-2</v>
      </c>
      <c r="T149" s="22">
        <f t="shared" si="12"/>
        <v>8.0567001631121609E-3</v>
      </c>
      <c r="U149" s="22"/>
    </row>
    <row r="150" spans="1:21" ht="15.75" customHeight="1" x14ac:dyDescent="0.2">
      <c r="A150" s="20">
        <v>44084</v>
      </c>
      <c r="B150" s="22">
        <v>-1.5508901393187483E-2</v>
      </c>
      <c r="C150" s="22">
        <f t="shared" si="14"/>
        <v>-1.6400000000000001E-2</v>
      </c>
      <c r="D150" s="31">
        <v>0</v>
      </c>
      <c r="E150" s="32">
        <f t="shared" si="15"/>
        <v>-1.5508901393187483E-2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5"/>
        <v>0.67266342591960482</v>
      </c>
      <c r="M150" s="22">
        <f t="shared" si="6"/>
        <v>0.54258137667187722</v>
      </c>
      <c r="N150" s="22">
        <f t="shared" si="7"/>
        <v>8.4963514033238471E-2</v>
      </c>
      <c r="O150" s="22">
        <f t="shared" si="8"/>
        <v>0.35568668519957602</v>
      </c>
      <c r="P150" s="22">
        <f t="shared" si="9"/>
        <v>0.49041335345366138</v>
      </c>
      <c r="Q150" s="22">
        <f t="shared" si="10"/>
        <v>-1.2182011558263178E-2</v>
      </c>
      <c r="R150" s="22">
        <f t="shared" si="13"/>
        <v>-1.2182011558263178E-2</v>
      </c>
      <c r="S150" s="22">
        <f t="shared" si="4"/>
        <v>-1.5508901393187483E-2</v>
      </c>
      <c r="T150" s="22">
        <f t="shared" si="12"/>
        <v>-3.3268898349243046E-3</v>
      </c>
      <c r="U150" s="22"/>
    </row>
    <row r="151" spans="1:21" ht="15.75" customHeight="1" x14ac:dyDescent="0.2">
      <c r="A151" s="20">
        <v>44085</v>
      </c>
      <c r="B151" s="22">
        <v>1.8341337673792549E-2</v>
      </c>
      <c r="C151" s="22">
        <f t="shared" si="14"/>
        <v>-5.9999999999999995E-4</v>
      </c>
      <c r="D151" s="31">
        <v>0</v>
      </c>
      <c r="E151" s="32">
        <f t="shared" si="15"/>
        <v>1.8341337673792549E-2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5"/>
        <v>0.67266342591960482</v>
      </c>
      <c r="M151" s="22">
        <f t="shared" si="6"/>
        <v>0.54258137667187722</v>
      </c>
      <c r="N151" s="22">
        <f t="shared" si="7"/>
        <v>8.4963514033238471E-2</v>
      </c>
      <c r="O151" s="22">
        <f t="shared" si="8"/>
        <v>0.35568668519957602</v>
      </c>
      <c r="P151" s="22">
        <f t="shared" si="9"/>
        <v>0.49041335345366138</v>
      </c>
      <c r="Q151" s="22">
        <f t="shared" si="10"/>
        <v>1.1159482116965399E-4</v>
      </c>
      <c r="R151" s="22">
        <f t="shared" si="13"/>
        <v>1.1159482116965399E-4</v>
      </c>
      <c r="S151" s="22">
        <f t="shared" si="4"/>
        <v>1.8341337673792549E-2</v>
      </c>
      <c r="T151" s="22">
        <f t="shared" si="12"/>
        <v>1.8229742852622896E-2</v>
      </c>
      <c r="U151" s="22"/>
    </row>
    <row r="152" spans="1:21" ht="15.75" customHeight="1" x14ac:dyDescent="0.2">
      <c r="A152" s="20">
        <v>44088</v>
      </c>
      <c r="B152" s="22">
        <v>1.3686972174095613E-2</v>
      </c>
      <c r="C152" s="22">
        <f t="shared" si="14"/>
        <v>1.5900000000000001E-2</v>
      </c>
      <c r="D152" s="31">
        <v>0</v>
      </c>
      <c r="E152" s="32">
        <f t="shared" si="15"/>
        <v>1.3686972174095613E-2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5"/>
        <v>0.67266342591960482</v>
      </c>
      <c r="M152" s="22">
        <f t="shared" si="6"/>
        <v>0.54258137667187722</v>
      </c>
      <c r="N152" s="22">
        <f t="shared" si="7"/>
        <v>8.4963514033238471E-2</v>
      </c>
      <c r="O152" s="22">
        <f t="shared" si="8"/>
        <v>0.35568668519957602</v>
      </c>
      <c r="P152" s="22">
        <f t="shared" si="9"/>
        <v>0.49041335345366138</v>
      </c>
      <c r="Q152" s="22">
        <f t="shared" si="10"/>
        <v>1.2687597720939621E-2</v>
      </c>
      <c r="R152" s="22">
        <f t="shared" si="13"/>
        <v>1.2687597720939621E-2</v>
      </c>
      <c r="S152" s="22">
        <f t="shared" si="4"/>
        <v>1.3686972174095613E-2</v>
      </c>
      <c r="T152" s="22">
        <f t="shared" si="12"/>
        <v>9.9937445315599269E-4</v>
      </c>
      <c r="U152" s="22"/>
    </row>
    <row r="153" spans="1:21" ht="15.75" customHeight="1" x14ac:dyDescent="0.2">
      <c r="A153" s="20">
        <v>44089</v>
      </c>
      <c r="B153" s="22">
        <v>-1.128269139820131E-2</v>
      </c>
      <c r="C153" s="22">
        <f t="shared" si="14"/>
        <v>5.7000000000000002E-3</v>
      </c>
      <c r="D153" s="31">
        <v>0</v>
      </c>
      <c r="E153" s="32">
        <f t="shared" si="15"/>
        <v>-1.128269139820131E-2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5"/>
        <v>0.67266342591960482</v>
      </c>
      <c r="M153" s="22">
        <f t="shared" si="6"/>
        <v>0.54258137667187722</v>
      </c>
      <c r="N153" s="22">
        <f t="shared" si="7"/>
        <v>8.4963514033238471E-2</v>
      </c>
      <c r="O153" s="22">
        <f t="shared" si="8"/>
        <v>0.35568668519957602</v>
      </c>
      <c r="P153" s="22">
        <f t="shared" si="9"/>
        <v>0.49041335345366138</v>
      </c>
      <c r="Q153" s="22">
        <f t="shared" si="10"/>
        <v>-2.0886821108147126E-3</v>
      </c>
      <c r="R153" s="22">
        <f t="shared" si="13"/>
        <v>-2.0886821108147126E-3</v>
      </c>
      <c r="S153" s="22">
        <f t="shared" si="4"/>
        <v>-1.128269139820131E-2</v>
      </c>
      <c r="T153" s="22">
        <f t="shared" si="12"/>
        <v>-9.1940092873865967E-3</v>
      </c>
      <c r="U153" s="22"/>
    </row>
    <row r="154" spans="1:21" ht="15.75" customHeight="1" x14ac:dyDescent="0.2">
      <c r="A154" s="20">
        <v>44090</v>
      </c>
      <c r="B154" s="22">
        <v>1.7496280641378509E-2</v>
      </c>
      <c r="C154" s="22">
        <f t="shared" si="14"/>
        <v>-3.8999999999999998E-3</v>
      </c>
      <c r="D154" s="31">
        <v>0</v>
      </c>
      <c r="E154" s="32">
        <f t="shared" si="15"/>
        <v>1.7496280641378509E-2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5"/>
        <v>0.67266342591960482</v>
      </c>
      <c r="M154" s="22">
        <f t="shared" si="6"/>
        <v>0.54258137667187722</v>
      </c>
      <c r="N154" s="22">
        <f t="shared" si="7"/>
        <v>8.4963514033238471E-2</v>
      </c>
      <c r="O154" s="22">
        <f t="shared" si="8"/>
        <v>0.35568668519957602</v>
      </c>
      <c r="P154" s="22">
        <f t="shared" si="9"/>
        <v>0.49041335345366138</v>
      </c>
      <c r="Q154" s="22">
        <f t="shared" si="10"/>
        <v>3.0897886815947385E-3</v>
      </c>
      <c r="R154" s="22">
        <f t="shared" si="13"/>
        <v>3.0897886815947385E-3</v>
      </c>
      <c r="S154" s="22">
        <f t="shared" si="4"/>
        <v>1.7496280641378509E-2</v>
      </c>
      <c r="T154" s="22">
        <f t="shared" si="12"/>
        <v>1.440649195978377E-2</v>
      </c>
      <c r="U154" s="22"/>
    </row>
    <row r="155" spans="1:21" ht="15.75" customHeight="1" x14ac:dyDescent="0.2">
      <c r="A155" s="20">
        <v>44091</v>
      </c>
      <c r="B155" s="22">
        <v>1.6789420088858264E-2</v>
      </c>
      <c r="C155" s="22">
        <f t="shared" si="14"/>
        <v>-8.5000000000000006E-3</v>
      </c>
      <c r="D155" s="31">
        <v>0</v>
      </c>
      <c r="E155" s="32">
        <f t="shared" si="15"/>
        <v>1.6789420088858264E-2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5"/>
        <v>0.67266342591960482</v>
      </c>
      <c r="M155" s="22">
        <f t="shared" si="6"/>
        <v>0.54258137667187722</v>
      </c>
      <c r="N155" s="22">
        <f t="shared" si="7"/>
        <v>8.4963514033238471E-2</v>
      </c>
      <c r="O155" s="22">
        <f t="shared" si="8"/>
        <v>0.35568668519957602</v>
      </c>
      <c r="P155" s="22">
        <f t="shared" si="9"/>
        <v>0.49041335345366138</v>
      </c>
      <c r="Q155" s="22">
        <f t="shared" si="10"/>
        <v>3.9004651985079502E-4</v>
      </c>
      <c r="R155" s="22">
        <f t="shared" si="13"/>
        <v>3.9004651985079502E-4</v>
      </c>
      <c r="S155" s="22">
        <f t="shared" si="4"/>
        <v>1.6789420088858264E-2</v>
      </c>
      <c r="T155" s="22">
        <f t="shared" si="12"/>
        <v>1.6399373569007468E-2</v>
      </c>
      <c r="U155" s="34"/>
    </row>
    <row r="156" spans="1:21" ht="15.75" customHeight="1" x14ac:dyDescent="0.2">
      <c r="A156" s="20">
        <v>44092</v>
      </c>
      <c r="B156" s="22">
        <v>-1.6553473647605472E-2</v>
      </c>
      <c r="C156" s="22">
        <f t="shared" si="14"/>
        <v>-8.8000000000000005E-3</v>
      </c>
      <c r="D156" s="31">
        <v>0</v>
      </c>
      <c r="E156" s="32">
        <f t="shared" si="15"/>
        <v>-1.6553473647605472E-2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5"/>
        <v>0.67266342591960482</v>
      </c>
      <c r="M156" s="22">
        <f t="shared" si="6"/>
        <v>0.54258137667187722</v>
      </c>
      <c r="N156" s="22">
        <f t="shared" si="7"/>
        <v>8.4963514033238471E-2</v>
      </c>
      <c r="O156" s="22">
        <f t="shared" si="8"/>
        <v>0.35568668519957602</v>
      </c>
      <c r="P156" s="22">
        <f t="shared" si="9"/>
        <v>0.49041335345366138</v>
      </c>
      <c r="Q156" s="22">
        <f t="shared" si="10"/>
        <v>-8.1543604249891422E-3</v>
      </c>
      <c r="R156" s="22">
        <f t="shared" si="13"/>
        <v>-8.1543604249891422E-3</v>
      </c>
      <c r="S156" s="22">
        <f t="shared" si="4"/>
        <v>-1.6553473647605472E-2</v>
      </c>
      <c r="T156" s="22">
        <f t="shared" si="12"/>
        <v>-8.3991132226163296E-3</v>
      </c>
      <c r="U156" s="22"/>
    </row>
    <row r="157" spans="1:21" ht="15.75" customHeight="1" x14ac:dyDescent="0.2">
      <c r="A157" s="20">
        <v>44095</v>
      </c>
      <c r="B157" s="22">
        <v>-4.9509974925691251E-2</v>
      </c>
      <c r="C157" s="22">
        <f t="shared" si="14"/>
        <v>-1.0800000000000001E-2</v>
      </c>
      <c r="D157" s="31">
        <v>0</v>
      </c>
      <c r="E157" s="32">
        <f t="shared" si="15"/>
        <v>-4.9509974925691251E-2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5"/>
        <v>0.67266342591960482</v>
      </c>
      <c r="M157" s="22">
        <f t="shared" si="6"/>
        <v>0.54258137667187722</v>
      </c>
      <c r="N157" s="22">
        <f t="shared" si="7"/>
        <v>8.4963514033238471E-2</v>
      </c>
      <c r="O157" s="22">
        <f t="shared" si="8"/>
        <v>0.35568668519957602</v>
      </c>
      <c r="P157" s="22">
        <f t="shared" si="9"/>
        <v>0.49041335345366138</v>
      </c>
      <c r="Q157" s="22">
        <f t="shared" si="10"/>
        <v>-2.6573540243378286E-2</v>
      </c>
      <c r="R157" s="22">
        <f t="shared" ref="R157:R188" si="16">Q157+D157</f>
        <v>-2.6573540243378286E-2</v>
      </c>
      <c r="S157" s="22">
        <f t="shared" si="4"/>
        <v>-4.9509974925691251E-2</v>
      </c>
      <c r="T157" s="22">
        <f t="shared" si="12"/>
        <v>-2.2936434682312965E-2</v>
      </c>
      <c r="U157" s="22"/>
    </row>
    <row r="158" spans="1:21" ht="15.75" customHeight="1" x14ac:dyDescent="0.2">
      <c r="A158" s="20">
        <v>44096</v>
      </c>
      <c r="B158" s="22">
        <v>6.0550076870733091E-3</v>
      </c>
      <c r="C158" s="22">
        <f t="shared" si="14"/>
        <v>1.0200000000000001E-2</v>
      </c>
      <c r="D158" s="31">
        <v>0</v>
      </c>
      <c r="E158" s="32">
        <f t="shared" si="15"/>
        <v>6.0550076870733091E-3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5"/>
        <v>0.67266342591960482</v>
      </c>
      <c r="M158" s="22">
        <f t="shared" si="6"/>
        <v>0.54258137667187722</v>
      </c>
      <c r="N158" s="22">
        <f t="shared" si="7"/>
        <v>8.4963514033238471E-2</v>
      </c>
      <c r="O158" s="22">
        <f t="shared" si="8"/>
        <v>0.35568668519957602</v>
      </c>
      <c r="P158" s="22">
        <f t="shared" si="9"/>
        <v>0.49041335345366138</v>
      </c>
      <c r="Q158" s="22">
        <f t="shared" si="10"/>
        <v>2.5370452021695931E-3</v>
      </c>
      <c r="R158" s="22">
        <f t="shared" si="16"/>
        <v>2.5370452021695931E-3</v>
      </c>
      <c r="S158" s="22">
        <f t="shared" si="4"/>
        <v>6.0550076870733091E-3</v>
      </c>
      <c r="T158" s="22">
        <f t="shared" si="12"/>
        <v>3.5179624849037161E-3</v>
      </c>
      <c r="U158" s="22"/>
    </row>
    <row r="159" spans="1:21" ht="15.75" customHeight="1" x14ac:dyDescent="0.2">
      <c r="A159" s="20">
        <v>44097</v>
      </c>
      <c r="B159" s="22">
        <v>-1.758628514867289E-2</v>
      </c>
      <c r="C159" s="22">
        <f t="shared" si="14"/>
        <v>-2.4799999999999999E-2</v>
      </c>
      <c r="D159" s="31">
        <v>0</v>
      </c>
      <c r="E159" s="32">
        <f t="shared" si="15"/>
        <v>-1.758628514867289E-2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5"/>
        <v>0.67266342591960482</v>
      </c>
      <c r="M159" s="22">
        <f t="shared" si="6"/>
        <v>0.54258137667187722</v>
      </c>
      <c r="N159" s="22">
        <f t="shared" si="7"/>
        <v>8.4963514033238471E-2</v>
      </c>
      <c r="O159" s="22">
        <f t="shared" si="8"/>
        <v>0.35568668519957602</v>
      </c>
      <c r="P159" s="22">
        <f t="shared" si="9"/>
        <v>0.49041335345366138</v>
      </c>
      <c r="Q159" s="22">
        <f t="shared" si="10"/>
        <v>-2.0244260954537654E-2</v>
      </c>
      <c r="R159" s="22">
        <f t="shared" si="16"/>
        <v>-2.0244260954537654E-2</v>
      </c>
      <c r="S159" s="22">
        <f t="shared" si="4"/>
        <v>-1.758628514867289E-2</v>
      </c>
      <c r="T159" s="22">
        <f t="shared" si="12"/>
        <v>2.6579758058647637E-3</v>
      </c>
      <c r="U159" s="22"/>
    </row>
    <row r="160" spans="1:21" ht="15.75" customHeight="1" x14ac:dyDescent="0.2">
      <c r="A160" s="20">
        <v>44098</v>
      </c>
      <c r="B160" s="22">
        <v>5.6887597544217679E-3</v>
      </c>
      <c r="C160" s="22">
        <f t="shared" si="14"/>
        <v>2.5000000000000001E-3</v>
      </c>
      <c r="D160" s="31">
        <v>0</v>
      </c>
      <c r="E160" s="32">
        <f t="shared" si="15"/>
        <v>5.6887597544217679E-3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5"/>
        <v>0.67266342591960482</v>
      </c>
      <c r="M160" s="22">
        <f t="shared" si="6"/>
        <v>0.54258137667187722</v>
      </c>
      <c r="N160" s="22">
        <f t="shared" si="7"/>
        <v>8.4963514033238471E-2</v>
      </c>
      <c r="O160" s="22">
        <f t="shared" si="8"/>
        <v>0.35568668519957602</v>
      </c>
      <c r="P160" s="22">
        <f t="shared" si="9"/>
        <v>0.49041335345366138</v>
      </c>
      <c r="Q160" s="22">
        <f t="shared" si="10"/>
        <v>3.3626407542855742E-3</v>
      </c>
      <c r="R160" s="22">
        <f t="shared" si="16"/>
        <v>3.3626407542855742E-3</v>
      </c>
      <c r="S160" s="22">
        <f t="shared" si="4"/>
        <v>5.6887597544217679E-3</v>
      </c>
      <c r="T160" s="22">
        <f t="shared" si="12"/>
        <v>2.3261190001361938E-3</v>
      </c>
      <c r="U160" s="22"/>
    </row>
    <row r="161" spans="1:21" ht="15.75" customHeight="1" x14ac:dyDescent="0.2">
      <c r="A161" s="20">
        <v>44099</v>
      </c>
      <c r="B161" s="22">
        <v>-9.3548293329433934E-4</v>
      </c>
      <c r="C161" s="22">
        <f t="shared" si="14"/>
        <v>1.72E-2</v>
      </c>
      <c r="D161" s="31">
        <v>0</v>
      </c>
      <c r="E161" s="32">
        <f t="shared" si="15"/>
        <v>-9.3548293329433934E-4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5"/>
        <v>0.67266342591960482</v>
      </c>
      <c r="M161" s="22">
        <f t="shared" si="6"/>
        <v>0.54258137667187722</v>
      </c>
      <c r="N161" s="22">
        <f t="shared" si="7"/>
        <v>8.4963514033238471E-2</v>
      </c>
      <c r="O161" s="22">
        <f t="shared" si="8"/>
        <v>0.35568668519957602</v>
      </c>
      <c r="P161" s="22">
        <f t="shared" si="9"/>
        <v>0.49041335345366138</v>
      </c>
      <c r="Q161" s="22">
        <f t="shared" si="10"/>
        <v>4.6595634138208979E-3</v>
      </c>
      <c r="R161" s="22">
        <f t="shared" si="16"/>
        <v>4.6595634138208979E-3</v>
      </c>
      <c r="S161" s="22">
        <f t="shared" si="4"/>
        <v>-9.3548293329433934E-4</v>
      </c>
      <c r="T161" s="22">
        <f t="shared" si="12"/>
        <v>-5.5950463471152369E-3</v>
      </c>
      <c r="U161" s="22"/>
    </row>
    <row r="162" spans="1:21" ht="15.75" customHeight="1" x14ac:dyDescent="0.2">
      <c r="A162" s="20">
        <v>44102</v>
      </c>
      <c r="B162" s="22">
        <v>8.6354713002141179E-3</v>
      </c>
      <c r="C162" s="22">
        <f t="shared" si="14"/>
        <v>1.66E-2</v>
      </c>
      <c r="D162" s="31">
        <v>0</v>
      </c>
      <c r="E162" s="32">
        <f t="shared" si="15"/>
        <v>8.6354713002141179E-3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5"/>
        <v>0.67266342591960482</v>
      </c>
      <c r="M162" s="22">
        <f t="shared" si="6"/>
        <v>0.54258137667187722</v>
      </c>
      <c r="N162" s="22">
        <f t="shared" si="7"/>
        <v>8.4963514033238471E-2</v>
      </c>
      <c r="O162" s="22">
        <f t="shared" si="8"/>
        <v>0.35568668519957602</v>
      </c>
      <c r="P162" s="22">
        <f t="shared" si="9"/>
        <v>0.49041335345366138</v>
      </c>
      <c r="Q162" s="22">
        <f t="shared" si="10"/>
        <v>1.9138536659341857E-2</v>
      </c>
      <c r="R162" s="22">
        <f t="shared" si="16"/>
        <v>1.9138536659341857E-2</v>
      </c>
      <c r="S162" s="22">
        <f t="shared" si="4"/>
        <v>8.6354713002141179E-3</v>
      </c>
      <c r="T162" s="22">
        <f t="shared" si="12"/>
        <v>-1.0503065359127739E-2</v>
      </c>
      <c r="U162" s="22"/>
    </row>
    <row r="163" spans="1:21" ht="15.75" customHeight="1" x14ac:dyDescent="0.2">
      <c r="A163" s="20">
        <v>44103</v>
      </c>
      <c r="B163" s="22">
        <v>-1.1509754708680809E-2</v>
      </c>
      <c r="C163" s="22">
        <f t="shared" si="14"/>
        <v>-4.1999999999999997E-3</v>
      </c>
      <c r="D163" s="31">
        <v>0</v>
      </c>
      <c r="E163" s="32">
        <f t="shared" si="15"/>
        <v>-1.1509754708680809E-2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5"/>
        <v>0.67266342591960482</v>
      </c>
      <c r="M163" s="22">
        <f t="shared" si="6"/>
        <v>0.54258137667187722</v>
      </c>
      <c r="N163" s="22">
        <f t="shared" si="7"/>
        <v>8.4963514033238471E-2</v>
      </c>
      <c r="O163" s="22">
        <f t="shared" si="8"/>
        <v>0.35568668519957602</v>
      </c>
      <c r="P163" s="22">
        <f t="shared" si="9"/>
        <v>0.49041335345366138</v>
      </c>
      <c r="Q163" s="22">
        <f t="shared" si="10"/>
        <v>-7.4339810796029684E-3</v>
      </c>
      <c r="R163" s="22">
        <f t="shared" si="16"/>
        <v>-7.4339810796029684E-3</v>
      </c>
      <c r="S163" s="22">
        <f t="shared" si="4"/>
        <v>-1.1509754708680809E-2</v>
      </c>
      <c r="T163" s="22">
        <f t="shared" si="12"/>
        <v>-4.0757736290778406E-3</v>
      </c>
      <c r="U163" s="22"/>
    </row>
    <row r="164" spans="1:21" ht="15.75" customHeight="1" x14ac:dyDescent="0.2">
      <c r="A164" s="20">
        <v>44104</v>
      </c>
      <c r="B164" s="22">
        <v>2.3125732985187675E-3</v>
      </c>
      <c r="C164" s="22">
        <f t="shared" si="14"/>
        <v>7.9000000000000008E-3</v>
      </c>
      <c r="D164" s="31">
        <v>0</v>
      </c>
      <c r="E164" s="32">
        <f t="shared" si="15"/>
        <v>2.3125732985187675E-3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5"/>
        <v>0.67266342591960482</v>
      </c>
      <c r="M164" s="22">
        <f t="shared" si="6"/>
        <v>0.54258137667187722</v>
      </c>
      <c r="N164" s="22">
        <f t="shared" si="7"/>
        <v>8.4963514033238471E-2</v>
      </c>
      <c r="O164" s="22">
        <f t="shared" si="8"/>
        <v>0.35568668519957602</v>
      </c>
      <c r="P164" s="22">
        <f t="shared" si="9"/>
        <v>0.49041335345366138</v>
      </c>
      <c r="Q164" s="22">
        <f t="shared" si="10"/>
        <v>3.4955055906017358E-3</v>
      </c>
      <c r="R164" s="22">
        <f t="shared" si="16"/>
        <v>3.4955055906017358E-3</v>
      </c>
      <c r="S164" s="22">
        <f t="shared" si="4"/>
        <v>2.3125732985187675E-3</v>
      </c>
      <c r="T164" s="22">
        <f t="shared" si="12"/>
        <v>-1.1829322920829683E-3</v>
      </c>
      <c r="U164" s="22"/>
    </row>
    <row r="165" spans="1:21" ht="15.75" customHeight="1" x14ac:dyDescent="0.2">
      <c r="A165" s="20">
        <v>44105</v>
      </c>
      <c r="B165" s="22">
        <v>-8.7156083575304355E-3</v>
      </c>
      <c r="C165" s="22">
        <f t="shared" si="14"/>
        <v>7.9000000000000008E-3</v>
      </c>
      <c r="D165" s="31">
        <v>0</v>
      </c>
      <c r="E165" s="32">
        <f t="shared" si="15"/>
        <v>-8.7156083575304355E-3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5"/>
        <v>0.67266342591960482</v>
      </c>
      <c r="M165" s="22">
        <f t="shared" si="6"/>
        <v>0.54258137667187722</v>
      </c>
      <c r="N165" s="22">
        <f t="shared" si="7"/>
        <v>8.4963514033238471E-2</v>
      </c>
      <c r="O165" s="22">
        <f t="shared" si="8"/>
        <v>0.35568668519957602</v>
      </c>
      <c r="P165" s="22">
        <f t="shared" si="9"/>
        <v>0.49041335345366138</v>
      </c>
      <c r="Q165" s="22">
        <f t="shared" si="10"/>
        <v>6.2260961776220694E-3</v>
      </c>
      <c r="R165" s="22">
        <f t="shared" si="16"/>
        <v>6.2260961776220694E-3</v>
      </c>
      <c r="S165" s="22">
        <f t="shared" si="4"/>
        <v>-8.7156083575304355E-3</v>
      </c>
      <c r="T165" s="22">
        <f t="shared" si="12"/>
        <v>-1.4941704535152506E-2</v>
      </c>
      <c r="U165" s="22"/>
    </row>
    <row r="166" spans="1:21" ht="15.75" customHeight="1" x14ac:dyDescent="0.2">
      <c r="A166" s="20">
        <v>44106</v>
      </c>
      <c r="B166" s="22">
        <v>9.8387132363005475E-3</v>
      </c>
      <c r="C166" s="22">
        <f t="shared" si="14"/>
        <v>-9.5999999999999992E-3</v>
      </c>
      <c r="D166" s="31">
        <v>0</v>
      </c>
      <c r="E166" s="32">
        <f t="shared" si="15"/>
        <v>9.8387132363005475E-3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5"/>
        <v>0.67266342591960482</v>
      </c>
      <c r="M166" s="22">
        <f t="shared" si="6"/>
        <v>0.54258137667187722</v>
      </c>
      <c r="N166" s="22">
        <f t="shared" si="7"/>
        <v>8.4963514033238471E-2</v>
      </c>
      <c r="O166" s="22">
        <f t="shared" si="8"/>
        <v>0.35568668519957602</v>
      </c>
      <c r="P166" s="22">
        <f t="shared" si="9"/>
        <v>0.49041335345366138</v>
      </c>
      <c r="Q166" s="22">
        <f t="shared" si="10"/>
        <v>8.425727489050381E-3</v>
      </c>
      <c r="R166" s="22">
        <f t="shared" si="16"/>
        <v>8.425727489050381E-3</v>
      </c>
      <c r="S166" s="22">
        <f t="shared" si="4"/>
        <v>9.8387132363005475E-3</v>
      </c>
      <c r="T166" s="22">
        <f t="shared" si="12"/>
        <v>1.4129857472501665E-3</v>
      </c>
      <c r="U166" s="22"/>
    </row>
    <row r="167" spans="1:21" ht="15.75" customHeight="1" x14ac:dyDescent="0.2">
      <c r="A167" s="20">
        <v>44109</v>
      </c>
      <c r="B167" s="22">
        <v>1.4793993314372315E-2</v>
      </c>
      <c r="C167" s="22">
        <f t="shared" si="14"/>
        <v>1.9300000000000001E-2</v>
      </c>
      <c r="D167" s="31">
        <v>0</v>
      </c>
      <c r="E167" s="32">
        <f t="shared" si="15"/>
        <v>1.4793993314372315E-2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5"/>
        <v>0.67266342591960482</v>
      </c>
      <c r="M167" s="22">
        <f t="shared" si="6"/>
        <v>0.54258137667187722</v>
      </c>
      <c r="N167" s="22">
        <f t="shared" si="7"/>
        <v>8.4963514033238471E-2</v>
      </c>
      <c r="O167" s="22">
        <f t="shared" si="8"/>
        <v>0.35568668519957602</v>
      </c>
      <c r="P167" s="22">
        <f t="shared" si="9"/>
        <v>0.49041335345366138</v>
      </c>
      <c r="Q167" s="22">
        <f t="shared" si="10"/>
        <v>1.6580428973230713E-2</v>
      </c>
      <c r="R167" s="22">
        <f t="shared" si="16"/>
        <v>1.6580428973230713E-2</v>
      </c>
      <c r="S167" s="22">
        <f t="shared" si="4"/>
        <v>1.4793993314372315E-2</v>
      </c>
      <c r="T167" s="22">
        <f t="shared" si="12"/>
        <v>-1.7864356588583978E-3</v>
      </c>
      <c r="U167" s="22"/>
    </row>
    <row r="168" spans="1:21" ht="15.75" customHeight="1" x14ac:dyDescent="0.2">
      <c r="A168" s="20">
        <v>44110</v>
      </c>
      <c r="B168" s="22">
        <v>-3.2001996663711674E-3</v>
      </c>
      <c r="C168" s="22">
        <f t="shared" si="14"/>
        <v>-1.2800000000000001E-2</v>
      </c>
      <c r="D168" s="31">
        <v>0</v>
      </c>
      <c r="E168" s="32">
        <f t="shared" si="15"/>
        <v>-3.2001996663711674E-3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5"/>
        <v>0.67266342591960482</v>
      </c>
      <c r="M168" s="22">
        <f t="shared" si="6"/>
        <v>0.54258137667187722</v>
      </c>
      <c r="N168" s="22">
        <f t="shared" si="7"/>
        <v>8.4963514033238471E-2</v>
      </c>
      <c r="O168" s="22">
        <f t="shared" si="8"/>
        <v>0.35568668519957602</v>
      </c>
      <c r="P168" s="22">
        <f t="shared" si="9"/>
        <v>0.49041335345366138</v>
      </c>
      <c r="Q168" s="22">
        <f t="shared" si="10"/>
        <v>-5.890711922485423E-3</v>
      </c>
      <c r="R168" s="22">
        <f t="shared" si="16"/>
        <v>-5.890711922485423E-3</v>
      </c>
      <c r="S168" s="22">
        <f t="shared" si="4"/>
        <v>-3.2001996663711674E-3</v>
      </c>
      <c r="T168" s="22">
        <f t="shared" si="12"/>
        <v>2.6905122561142556E-3</v>
      </c>
      <c r="U168" s="22"/>
    </row>
    <row r="169" spans="1:21" ht="15.75" customHeight="1" x14ac:dyDescent="0.2">
      <c r="A169" s="20">
        <v>44111</v>
      </c>
      <c r="B169" s="22">
        <v>2.5920166134453429E-2</v>
      </c>
      <c r="C169" s="22">
        <f t="shared" si="14"/>
        <v>1.84E-2</v>
      </c>
      <c r="D169" s="31">
        <v>0</v>
      </c>
      <c r="E169" s="32">
        <f t="shared" si="15"/>
        <v>2.5920166134453429E-2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5"/>
        <v>0.67266342591960482</v>
      </c>
      <c r="M169" s="22">
        <f t="shared" si="6"/>
        <v>0.54258137667187722</v>
      </c>
      <c r="N169" s="22">
        <f t="shared" si="7"/>
        <v>8.4963514033238471E-2</v>
      </c>
      <c r="O169" s="22">
        <f t="shared" si="8"/>
        <v>0.35568668519957602</v>
      </c>
      <c r="P169" s="22">
        <f t="shared" si="9"/>
        <v>0.49041335345366138</v>
      </c>
      <c r="Q169" s="22">
        <f t="shared" si="10"/>
        <v>1.4864190154416999E-2</v>
      </c>
      <c r="R169" s="22">
        <f t="shared" si="16"/>
        <v>1.4864190154416999E-2</v>
      </c>
      <c r="S169" s="22">
        <f t="shared" si="4"/>
        <v>2.5920166134453429E-2</v>
      </c>
      <c r="T169" s="22">
        <f t="shared" si="12"/>
        <v>1.105597598003643E-2</v>
      </c>
      <c r="U169" s="22"/>
    </row>
    <row r="170" spans="1:21" ht="15.75" customHeight="1" x14ac:dyDescent="0.2">
      <c r="A170" s="20">
        <v>44112</v>
      </c>
      <c r="B170" s="22">
        <v>7.3010497867755956E-3</v>
      </c>
      <c r="C170" s="22">
        <f t="shared" si="14"/>
        <v>8.0000000000000002E-3</v>
      </c>
      <c r="D170" s="31">
        <v>0</v>
      </c>
      <c r="E170" s="32">
        <f t="shared" si="15"/>
        <v>7.3010497867755956E-3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5"/>
        <v>0.67266342591960482</v>
      </c>
      <c r="M170" s="22">
        <f t="shared" si="6"/>
        <v>0.54258137667187722</v>
      </c>
      <c r="N170" s="22">
        <f t="shared" si="7"/>
        <v>8.4963514033238471E-2</v>
      </c>
      <c r="O170" s="22">
        <f t="shared" si="8"/>
        <v>0.35568668519957602</v>
      </c>
      <c r="P170" s="22">
        <f t="shared" si="9"/>
        <v>0.49041335345366138</v>
      </c>
      <c r="Q170" s="22">
        <f t="shared" si="10"/>
        <v>9.7502181420403757E-3</v>
      </c>
      <c r="R170" s="22">
        <f t="shared" si="16"/>
        <v>9.7502181420403757E-3</v>
      </c>
      <c r="S170" s="22">
        <f t="shared" si="4"/>
        <v>7.3010497867755956E-3</v>
      </c>
      <c r="T170" s="22">
        <f t="shared" si="12"/>
        <v>-2.4491683552647801E-3</v>
      </c>
      <c r="U170" s="22"/>
    </row>
    <row r="171" spans="1:21" ht="15.75" customHeight="1" x14ac:dyDescent="0.2">
      <c r="A171" s="20">
        <v>44113</v>
      </c>
      <c r="B171" s="22">
        <v>9.4359917955532582E-3</v>
      </c>
      <c r="C171" s="22">
        <f t="shared" si="14"/>
        <v>9.2999999999999992E-3</v>
      </c>
      <c r="D171" s="31">
        <v>0</v>
      </c>
      <c r="E171" s="32">
        <f t="shared" si="15"/>
        <v>9.4359917955532582E-3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5"/>
        <v>0.67266342591960482</v>
      </c>
      <c r="M171" s="22">
        <f t="shared" si="6"/>
        <v>0.54258137667187722</v>
      </c>
      <c r="N171" s="22">
        <f t="shared" si="7"/>
        <v>8.4963514033238471E-2</v>
      </c>
      <c r="O171" s="22">
        <f t="shared" si="8"/>
        <v>0.35568668519957602</v>
      </c>
      <c r="P171" s="22">
        <f t="shared" si="9"/>
        <v>0.49041335345366138</v>
      </c>
      <c r="Q171" s="22">
        <f t="shared" si="10"/>
        <v>1.2048310117916123E-3</v>
      </c>
      <c r="R171" s="22">
        <f t="shared" si="16"/>
        <v>1.2048310117916123E-3</v>
      </c>
      <c r="S171" s="22">
        <f t="shared" si="4"/>
        <v>9.4359917955532582E-3</v>
      </c>
      <c r="T171" s="22">
        <f t="shared" si="12"/>
        <v>8.2311607837616454E-3</v>
      </c>
      <c r="U171" s="22"/>
    </row>
    <row r="172" spans="1:21" ht="15.75" customHeight="1" x14ac:dyDescent="0.2">
      <c r="A172" s="20">
        <v>44116</v>
      </c>
      <c r="B172" s="22">
        <v>-3.8467276314304356E-3</v>
      </c>
      <c r="C172" s="22">
        <f t="shared" si="14"/>
        <v>1.5299999999999999E-2</v>
      </c>
      <c r="D172" s="31">
        <v>0</v>
      </c>
      <c r="E172" s="32">
        <f t="shared" si="15"/>
        <v>-3.8467276314304356E-3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5"/>
        <v>0.67266342591960482</v>
      </c>
      <c r="M172" s="22">
        <f t="shared" si="6"/>
        <v>0.54258137667187722</v>
      </c>
      <c r="N172" s="22">
        <f t="shared" si="7"/>
        <v>8.4963514033238471E-2</v>
      </c>
      <c r="O172" s="22">
        <f t="shared" si="8"/>
        <v>0.35568668519957602</v>
      </c>
      <c r="P172" s="22">
        <f t="shared" si="9"/>
        <v>0.49041335345366138</v>
      </c>
      <c r="Q172" s="22">
        <f t="shared" si="10"/>
        <v>9.2125415643731778E-3</v>
      </c>
      <c r="R172" s="22">
        <f t="shared" si="16"/>
        <v>9.2125415643731778E-3</v>
      </c>
      <c r="S172" s="22">
        <f t="shared" si="4"/>
        <v>-3.8467276314304356E-3</v>
      </c>
      <c r="T172" s="22">
        <f t="shared" si="12"/>
        <v>-1.3059269195803613E-2</v>
      </c>
      <c r="U172" s="22"/>
    </row>
    <row r="173" spans="1:21" ht="15.75" customHeight="1" x14ac:dyDescent="0.2">
      <c r="A173" s="20">
        <v>44117</v>
      </c>
      <c r="B173" s="22">
        <v>-1.2049775957127149E-2</v>
      </c>
      <c r="C173" s="22">
        <f t="shared" si="14"/>
        <v>-4.1000000000000003E-3</v>
      </c>
      <c r="D173" s="31">
        <v>0</v>
      </c>
      <c r="E173" s="32">
        <f t="shared" si="15"/>
        <v>-1.2049775957127149E-2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5"/>
        <v>0.67266342591960482</v>
      </c>
      <c r="M173" s="22">
        <f t="shared" si="6"/>
        <v>0.54258137667187722</v>
      </c>
      <c r="N173" s="22">
        <f t="shared" si="7"/>
        <v>8.4963514033238471E-2</v>
      </c>
      <c r="O173" s="22">
        <f t="shared" si="8"/>
        <v>0.35568668519957602</v>
      </c>
      <c r="P173" s="22">
        <f t="shared" si="9"/>
        <v>0.49041335345366138</v>
      </c>
      <c r="Q173" s="22">
        <f t="shared" si="10"/>
        <v>-1.313203265925361E-2</v>
      </c>
      <c r="R173" s="22">
        <f t="shared" si="16"/>
        <v>-1.313203265925361E-2</v>
      </c>
      <c r="S173" s="22">
        <f t="shared" si="4"/>
        <v>-1.2049775957127149E-2</v>
      </c>
      <c r="T173" s="22">
        <f t="shared" si="12"/>
        <v>1.0822567021264613E-3</v>
      </c>
      <c r="U173" s="22"/>
    </row>
    <row r="174" spans="1:21" ht="15.75" customHeight="1" x14ac:dyDescent="0.2">
      <c r="A174" s="20">
        <v>44118</v>
      </c>
      <c r="B174" s="22">
        <v>1.056631625769429E-2</v>
      </c>
      <c r="C174" s="22">
        <f t="shared" si="14"/>
        <v>-6.4999999999999997E-3</v>
      </c>
      <c r="D174" s="31">
        <v>0</v>
      </c>
      <c r="E174" s="32">
        <f t="shared" si="15"/>
        <v>1.056631625769429E-2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5"/>
        <v>0.67266342591960482</v>
      </c>
      <c r="M174" s="22">
        <f t="shared" si="6"/>
        <v>0.54258137667187722</v>
      </c>
      <c r="N174" s="22">
        <f t="shared" si="7"/>
        <v>8.4963514033238471E-2</v>
      </c>
      <c r="O174" s="22">
        <f t="shared" si="8"/>
        <v>0.35568668519957602</v>
      </c>
      <c r="P174" s="22">
        <f t="shared" si="9"/>
        <v>0.49041335345366138</v>
      </c>
      <c r="Q174" s="22">
        <f t="shared" si="10"/>
        <v>2.1941832059054573E-4</v>
      </c>
      <c r="R174" s="22">
        <f t="shared" si="16"/>
        <v>2.1941832059054573E-4</v>
      </c>
      <c r="S174" s="22">
        <f t="shared" si="4"/>
        <v>1.056631625769429E-2</v>
      </c>
      <c r="T174" s="22">
        <f t="shared" si="12"/>
        <v>1.0346897937103744E-2</v>
      </c>
      <c r="U174" s="22"/>
    </row>
    <row r="175" spans="1:21" ht="15.75" customHeight="1" x14ac:dyDescent="0.2">
      <c r="A175" s="20">
        <v>44119</v>
      </c>
      <c r="B175" s="22">
        <v>4.0298738903628865E-3</v>
      </c>
      <c r="C175" s="22">
        <f t="shared" si="14"/>
        <v>-8.0000000000000004E-4</v>
      </c>
      <c r="D175" s="31">
        <v>0</v>
      </c>
      <c r="E175" s="32">
        <f t="shared" si="15"/>
        <v>4.0298738903628865E-3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5"/>
        <v>0.67266342591960482</v>
      </c>
      <c r="M175" s="22">
        <f t="shared" si="6"/>
        <v>0.54258137667187722</v>
      </c>
      <c r="N175" s="22">
        <f t="shared" si="7"/>
        <v>8.4963514033238471E-2</v>
      </c>
      <c r="O175" s="22">
        <f t="shared" si="8"/>
        <v>0.35568668519957602</v>
      </c>
      <c r="P175" s="22">
        <f t="shared" si="9"/>
        <v>0.49041335345366138</v>
      </c>
      <c r="Q175" s="22">
        <f t="shared" si="10"/>
        <v>8.3151081627054341E-3</v>
      </c>
      <c r="R175" s="22">
        <f t="shared" si="16"/>
        <v>8.3151081627054341E-3</v>
      </c>
      <c r="S175" s="22">
        <f t="shared" si="4"/>
        <v>4.0298738903628865E-3</v>
      </c>
      <c r="T175" s="22">
        <f t="shared" si="12"/>
        <v>-4.2852342723425476E-3</v>
      </c>
      <c r="U175" s="22"/>
    </row>
    <row r="176" spans="1:21" ht="15.75" customHeight="1" x14ac:dyDescent="0.2">
      <c r="A176" s="20">
        <v>44120</v>
      </c>
      <c r="B176" s="22">
        <v>1.111612681642872E-2</v>
      </c>
      <c r="C176" s="22">
        <f t="shared" si="14"/>
        <v>-5.9999999999999995E-4</v>
      </c>
      <c r="D176" s="31">
        <v>0</v>
      </c>
      <c r="E176" s="32">
        <f t="shared" si="15"/>
        <v>1.111612681642872E-2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5"/>
        <v>0.67266342591960482</v>
      </c>
      <c r="M176" s="22">
        <f t="shared" si="6"/>
        <v>0.54258137667187722</v>
      </c>
      <c r="N176" s="22">
        <f t="shared" si="7"/>
        <v>8.4963514033238471E-2</v>
      </c>
      <c r="O176" s="22">
        <f t="shared" si="8"/>
        <v>0.35568668519957602</v>
      </c>
      <c r="P176" s="22">
        <f t="shared" si="9"/>
        <v>0.49041335345366138</v>
      </c>
      <c r="Q176" s="22">
        <f t="shared" si="10"/>
        <v>-1.7887464350294841E-3</v>
      </c>
      <c r="R176" s="22">
        <f t="shared" si="16"/>
        <v>-1.7887464350294841E-3</v>
      </c>
      <c r="S176" s="22">
        <f t="shared" si="4"/>
        <v>1.111612681642872E-2</v>
      </c>
      <c r="T176" s="22">
        <f t="shared" si="12"/>
        <v>1.2904873251458204E-2</v>
      </c>
      <c r="U176" s="22"/>
    </row>
    <row r="177" spans="1:21" ht="15.75" customHeight="1" x14ac:dyDescent="0.2">
      <c r="A177" s="20">
        <v>44123</v>
      </c>
      <c r="B177" s="22">
        <v>-8.3402339433702073E-3</v>
      </c>
      <c r="C177" s="22">
        <f t="shared" si="14"/>
        <v>-1.5299999999999999E-2</v>
      </c>
      <c r="D177" s="31">
        <v>0</v>
      </c>
      <c r="E177" s="32">
        <f t="shared" si="15"/>
        <v>-8.3402339433702073E-3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5"/>
        <v>0.67266342591960482</v>
      </c>
      <c r="M177" s="22">
        <f t="shared" si="6"/>
        <v>0.54258137667187722</v>
      </c>
      <c r="N177" s="22">
        <f t="shared" si="7"/>
        <v>8.4963514033238471E-2</v>
      </c>
      <c r="O177" s="22">
        <f t="shared" si="8"/>
        <v>0.35568668519957602</v>
      </c>
      <c r="P177" s="22">
        <f t="shared" si="9"/>
        <v>0.49041335345366138</v>
      </c>
      <c r="Q177" s="22">
        <f t="shared" si="10"/>
        <v>-1.0524151834086014E-2</v>
      </c>
      <c r="R177" s="22">
        <f t="shared" si="16"/>
        <v>-1.0524151834086014E-2</v>
      </c>
      <c r="S177" s="22">
        <f t="shared" si="4"/>
        <v>-8.3402339433702073E-3</v>
      </c>
      <c r="T177" s="22">
        <f t="shared" si="12"/>
        <v>2.1839178907158072E-3</v>
      </c>
      <c r="U177" s="22"/>
    </row>
    <row r="178" spans="1:21" ht="15.75" customHeight="1" x14ac:dyDescent="0.2">
      <c r="A178" s="20">
        <v>44124</v>
      </c>
      <c r="B178" s="22">
        <v>8.2232475136625946E-3</v>
      </c>
      <c r="C178" s="22">
        <f t="shared" si="14"/>
        <v>3.3999999999999998E-3</v>
      </c>
      <c r="D178" s="31">
        <v>0</v>
      </c>
      <c r="E178" s="32">
        <f t="shared" si="15"/>
        <v>8.2232475136625946E-3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5"/>
        <v>0.67266342591960482</v>
      </c>
      <c r="M178" s="22">
        <f t="shared" si="6"/>
        <v>0.54258137667187722</v>
      </c>
      <c r="N178" s="22">
        <f t="shared" si="7"/>
        <v>8.4963514033238471E-2</v>
      </c>
      <c r="O178" s="22">
        <f t="shared" si="8"/>
        <v>0.35568668519957602</v>
      </c>
      <c r="P178" s="22">
        <f t="shared" si="9"/>
        <v>0.49041335345366138</v>
      </c>
      <c r="Q178" s="22">
        <f t="shared" si="10"/>
        <v>5.5746421515443408E-3</v>
      </c>
      <c r="R178" s="22">
        <f t="shared" si="16"/>
        <v>5.5746421515443408E-3</v>
      </c>
      <c r="S178" s="22">
        <f t="shared" si="4"/>
        <v>8.2232475136625946E-3</v>
      </c>
      <c r="T178" s="22">
        <f t="shared" si="12"/>
        <v>2.6486053621182538E-3</v>
      </c>
      <c r="U178" s="22"/>
    </row>
    <row r="179" spans="1:21" ht="15.75" customHeight="1" x14ac:dyDescent="0.2">
      <c r="A179" s="20">
        <v>44125</v>
      </c>
      <c r="B179" s="22">
        <v>-1.0466989598109848E-2</v>
      </c>
      <c r="C179" s="22">
        <f t="shared" si="14"/>
        <v>-3.5999999999999999E-3</v>
      </c>
      <c r="D179" s="31">
        <v>0</v>
      </c>
      <c r="E179" s="32">
        <f t="shared" si="15"/>
        <v>-1.0466989598109848E-2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5"/>
        <v>0.67266342591960482</v>
      </c>
      <c r="M179" s="22">
        <f t="shared" si="6"/>
        <v>0.54258137667187722</v>
      </c>
      <c r="N179" s="22">
        <f t="shared" si="7"/>
        <v>8.4963514033238471E-2</v>
      </c>
      <c r="O179" s="22">
        <f t="shared" si="8"/>
        <v>0.35568668519957602</v>
      </c>
      <c r="P179" s="22">
        <f t="shared" si="9"/>
        <v>0.49041335345366138</v>
      </c>
      <c r="Q179" s="22">
        <f t="shared" si="10"/>
        <v>-2.7872722999197348E-3</v>
      </c>
      <c r="R179" s="22">
        <f t="shared" si="16"/>
        <v>-2.7872722999197348E-3</v>
      </c>
      <c r="S179" s="22">
        <f t="shared" si="4"/>
        <v>-1.0466989598109848E-2</v>
      </c>
      <c r="T179" s="22">
        <f t="shared" si="12"/>
        <v>-7.6797172981901123E-3</v>
      </c>
      <c r="U179" s="22"/>
    </row>
    <row r="180" spans="1:21" ht="15.75" customHeight="1" x14ac:dyDescent="0.2">
      <c r="A180" s="20">
        <v>44126</v>
      </c>
      <c r="B180" s="22">
        <v>9.0620839054610935E-3</v>
      </c>
      <c r="C180" s="22">
        <f t="shared" si="14"/>
        <v>6.7000000000000002E-3</v>
      </c>
      <c r="D180" s="31">
        <v>0</v>
      </c>
      <c r="E180" s="32">
        <f t="shared" si="15"/>
        <v>9.0620839054610935E-3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5"/>
        <v>0.67266342591960482</v>
      </c>
      <c r="M180" s="22">
        <f t="shared" si="6"/>
        <v>0.54258137667187722</v>
      </c>
      <c r="N180" s="22">
        <f t="shared" si="7"/>
        <v>8.4963514033238471E-2</v>
      </c>
      <c r="O180" s="22">
        <f t="shared" si="8"/>
        <v>0.35568668519957602</v>
      </c>
      <c r="P180" s="22">
        <f t="shared" si="9"/>
        <v>0.49041335345366138</v>
      </c>
      <c r="Q180" s="22">
        <f t="shared" si="10"/>
        <v>8.0321374343207061E-3</v>
      </c>
      <c r="R180" s="22">
        <f t="shared" si="16"/>
        <v>8.0321374343207061E-3</v>
      </c>
      <c r="S180" s="22">
        <f t="shared" si="4"/>
        <v>9.0620839054610935E-3</v>
      </c>
      <c r="T180" s="22">
        <f t="shared" si="12"/>
        <v>1.0299464711403875E-3</v>
      </c>
      <c r="U180" s="22"/>
    </row>
    <row r="181" spans="1:21" ht="15.75" customHeight="1" x14ac:dyDescent="0.2">
      <c r="A181" s="20">
        <v>44127</v>
      </c>
      <c r="B181" s="22">
        <v>-5.3449365154144609E-3</v>
      </c>
      <c r="C181" s="22">
        <f t="shared" si="14"/>
        <v>3.8E-3</v>
      </c>
      <c r="D181" s="31">
        <v>0</v>
      </c>
      <c r="E181" s="32">
        <f t="shared" si="15"/>
        <v>-5.3449365154144609E-3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5"/>
        <v>0.67266342591960482</v>
      </c>
      <c r="M181" s="22">
        <f t="shared" si="6"/>
        <v>0.54258137667187722</v>
      </c>
      <c r="N181" s="22">
        <f t="shared" si="7"/>
        <v>8.4963514033238471E-2</v>
      </c>
      <c r="O181" s="22">
        <f t="shared" si="8"/>
        <v>0.35568668519957602</v>
      </c>
      <c r="P181" s="22">
        <f t="shared" si="9"/>
        <v>0.49041335345366138</v>
      </c>
      <c r="Q181" s="22">
        <f t="shared" si="10"/>
        <v>2.4019388905737482E-3</v>
      </c>
      <c r="R181" s="22">
        <f t="shared" si="16"/>
        <v>2.4019388905737482E-3</v>
      </c>
      <c r="S181" s="22">
        <f t="shared" si="4"/>
        <v>-5.3449365154144609E-3</v>
      </c>
      <c r="T181" s="22">
        <f t="shared" si="12"/>
        <v>-7.7468754059882086E-3</v>
      </c>
      <c r="U181" s="22"/>
    </row>
    <row r="182" spans="1:21" ht="15.75" customHeight="1" x14ac:dyDescent="0.2">
      <c r="A182" s="20">
        <v>44130</v>
      </c>
      <c r="B182" s="22">
        <v>-2.1670094309390139E-2</v>
      </c>
      <c r="C182" s="22">
        <f t="shared" si="14"/>
        <v>-1.8499999999999999E-2</v>
      </c>
      <c r="D182" s="31">
        <v>0</v>
      </c>
      <c r="E182" s="32">
        <f t="shared" si="15"/>
        <v>-2.1670094309390139E-2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5"/>
        <v>0.67266342591960482</v>
      </c>
      <c r="M182" s="22">
        <f t="shared" si="6"/>
        <v>0.54258137667187722</v>
      </c>
      <c r="N182" s="22">
        <f t="shared" si="7"/>
        <v>8.4963514033238471E-2</v>
      </c>
      <c r="O182" s="22">
        <f t="shared" si="8"/>
        <v>0.35568668519957602</v>
      </c>
      <c r="P182" s="22">
        <f t="shared" si="9"/>
        <v>0.49041335345366138</v>
      </c>
      <c r="Q182" s="22">
        <f t="shared" si="10"/>
        <v>-1.5976065722237469E-2</v>
      </c>
      <c r="R182" s="22">
        <f t="shared" si="16"/>
        <v>-1.5976065722237469E-2</v>
      </c>
      <c r="S182" s="22">
        <f t="shared" si="4"/>
        <v>-2.1670094309390139E-2</v>
      </c>
      <c r="T182" s="22">
        <f t="shared" si="12"/>
        <v>-5.6940285871526705E-3</v>
      </c>
      <c r="U182" s="22"/>
    </row>
    <row r="183" spans="1:21" ht="15.75" customHeight="1" x14ac:dyDescent="0.2">
      <c r="A183" s="20">
        <v>44131</v>
      </c>
      <c r="B183" s="22">
        <v>-3.1360496537952233E-2</v>
      </c>
      <c r="C183" s="22">
        <f t="shared" si="14"/>
        <v>-2.3E-3</v>
      </c>
      <c r="D183" s="31">
        <v>0</v>
      </c>
      <c r="E183" s="32">
        <f t="shared" si="15"/>
        <v>-3.1360496537952233E-2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5"/>
        <v>0.67266342591960482</v>
      </c>
      <c r="M183" s="22">
        <f t="shared" si="6"/>
        <v>0.54258137667187722</v>
      </c>
      <c r="N183" s="22">
        <f t="shared" si="7"/>
        <v>8.4963514033238471E-2</v>
      </c>
      <c r="O183" s="22">
        <f t="shared" si="8"/>
        <v>0.35568668519957602</v>
      </c>
      <c r="P183" s="22">
        <f t="shared" si="9"/>
        <v>0.49041335345366138</v>
      </c>
      <c r="Q183" s="22">
        <f t="shared" si="10"/>
        <v>-1.1929113181485176E-2</v>
      </c>
      <c r="R183" s="22">
        <f t="shared" si="16"/>
        <v>-1.1929113181485176E-2</v>
      </c>
      <c r="S183" s="22">
        <f t="shared" si="4"/>
        <v>-3.1360496537952233E-2</v>
      </c>
      <c r="T183" s="22">
        <f t="shared" si="12"/>
        <v>-1.9431383356467057E-2</v>
      </c>
      <c r="U183" s="22"/>
    </row>
    <row r="184" spans="1:21" ht="15.75" customHeight="1" x14ac:dyDescent="0.2">
      <c r="A184" s="20">
        <v>44132</v>
      </c>
      <c r="B184" s="22">
        <v>-1.5646833174768157E-2</v>
      </c>
      <c r="C184" s="22">
        <f t="shared" si="14"/>
        <v>-3.4099999999999998E-2</v>
      </c>
      <c r="D184" s="31">
        <v>0</v>
      </c>
      <c r="E184" s="32">
        <f t="shared" si="15"/>
        <v>-1.5646833174768157E-2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5"/>
        <v>0.67266342591960482</v>
      </c>
      <c r="M184" s="22">
        <f t="shared" si="6"/>
        <v>0.54258137667187722</v>
      </c>
      <c r="N184" s="22">
        <f t="shared" si="7"/>
        <v>8.4963514033238471E-2</v>
      </c>
      <c r="O184" s="22">
        <f t="shared" si="8"/>
        <v>0.35568668519957602</v>
      </c>
      <c r="P184" s="22">
        <f t="shared" si="9"/>
        <v>0.49041335345366138</v>
      </c>
      <c r="Q184" s="22">
        <f t="shared" si="10"/>
        <v>-2.3104546716374411E-2</v>
      </c>
      <c r="R184" s="22">
        <f t="shared" si="16"/>
        <v>-2.3104546716374411E-2</v>
      </c>
      <c r="S184" s="22">
        <f t="shared" si="4"/>
        <v>-1.5646833174768157E-2</v>
      </c>
      <c r="T184" s="22">
        <f t="shared" si="12"/>
        <v>7.4577135416062541E-3</v>
      </c>
      <c r="U184" s="22"/>
    </row>
    <row r="185" spans="1:21" ht="15.75" customHeight="1" x14ac:dyDescent="0.2">
      <c r="A185" s="20">
        <v>44133</v>
      </c>
      <c r="B185" s="22">
        <v>-3.1544746484096607E-4</v>
      </c>
      <c r="C185" s="22">
        <f t="shared" si="14"/>
        <v>1.1299999999999999E-2</v>
      </c>
      <c r="D185" s="31">
        <v>0</v>
      </c>
      <c r="E185" s="32">
        <f t="shared" si="15"/>
        <v>-3.1544746484096607E-4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5"/>
        <v>0.67266342591960482</v>
      </c>
      <c r="M185" s="22">
        <f t="shared" si="6"/>
        <v>0.54258137667187722</v>
      </c>
      <c r="N185" s="22">
        <f t="shared" si="7"/>
        <v>8.4963514033238471E-2</v>
      </c>
      <c r="O185" s="22">
        <f t="shared" si="8"/>
        <v>0.35568668519957602</v>
      </c>
      <c r="P185" s="22">
        <f t="shared" si="9"/>
        <v>0.49041335345366138</v>
      </c>
      <c r="Q185" s="22">
        <f t="shared" si="10"/>
        <v>1.2779305916816891E-2</v>
      </c>
      <c r="R185" s="22">
        <f t="shared" si="16"/>
        <v>1.2779305916816891E-2</v>
      </c>
      <c r="S185" s="22">
        <f t="shared" si="4"/>
        <v>-3.1544746484096607E-4</v>
      </c>
      <c r="T185" s="22">
        <f t="shared" si="12"/>
        <v>-1.3094753381657857E-2</v>
      </c>
      <c r="U185" s="22"/>
    </row>
    <row r="186" spans="1:21" ht="15.75" customHeight="1" x14ac:dyDescent="0.2">
      <c r="A186" s="20">
        <v>44134</v>
      </c>
      <c r="B186" s="22">
        <v>9.2953815883223441E-3</v>
      </c>
      <c r="C186" s="22">
        <f t="shared" si="14"/>
        <v>-1.4500000000000001E-2</v>
      </c>
      <c r="D186" s="31">
        <v>0</v>
      </c>
      <c r="E186" s="32">
        <f t="shared" si="15"/>
        <v>9.2953815883223441E-3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5"/>
        <v>0.67266342591960482</v>
      </c>
      <c r="M186" s="22">
        <f t="shared" si="6"/>
        <v>0.54258137667187722</v>
      </c>
      <c r="N186" s="22">
        <f t="shared" si="7"/>
        <v>8.4963514033238471E-2</v>
      </c>
      <c r="O186" s="22">
        <f t="shared" si="8"/>
        <v>0.35568668519957602</v>
      </c>
      <c r="P186" s="22">
        <f t="shared" si="9"/>
        <v>0.49041335345366138</v>
      </c>
      <c r="Q186" s="22">
        <f t="shared" si="10"/>
        <v>-8.9786075885925302E-3</v>
      </c>
      <c r="R186" s="22">
        <f t="shared" si="16"/>
        <v>-8.9786075885925302E-3</v>
      </c>
      <c r="S186" s="22">
        <f t="shared" si="4"/>
        <v>9.2953815883223441E-3</v>
      </c>
      <c r="T186" s="22">
        <f t="shared" si="12"/>
        <v>1.8273989176914876E-2</v>
      </c>
      <c r="U186" s="22"/>
    </row>
    <row r="187" spans="1:21" ht="15.75" customHeight="1" x14ac:dyDescent="0.2">
      <c r="A187" s="20">
        <v>44137</v>
      </c>
      <c r="B187" s="22">
        <v>1.8458250903878145E-2</v>
      </c>
      <c r="C187" s="22">
        <f t="shared" si="14"/>
        <v>1.17E-2</v>
      </c>
      <c r="D187" s="31">
        <v>0</v>
      </c>
      <c r="E187" s="32">
        <f t="shared" si="15"/>
        <v>1.8458250903878145E-2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5"/>
        <v>0.67266342591960482</v>
      </c>
      <c r="M187" s="22">
        <f t="shared" si="6"/>
        <v>0.54258137667187722</v>
      </c>
      <c r="N187" s="22">
        <f t="shared" si="7"/>
        <v>8.4963514033238471E-2</v>
      </c>
      <c r="O187" s="22">
        <f t="shared" si="8"/>
        <v>0.35568668519957602</v>
      </c>
      <c r="P187" s="22">
        <f t="shared" si="9"/>
        <v>0.49041335345366138</v>
      </c>
      <c r="Q187" s="22">
        <f t="shared" si="10"/>
        <v>1.6838255005541269E-2</v>
      </c>
      <c r="R187" s="22">
        <f t="shared" si="16"/>
        <v>1.6838255005541269E-2</v>
      </c>
      <c r="S187" s="22">
        <f t="shared" si="4"/>
        <v>1.8458250903878145E-2</v>
      </c>
      <c r="T187" s="22">
        <f t="shared" si="12"/>
        <v>1.6199958983368762E-3</v>
      </c>
      <c r="U187" s="22"/>
    </row>
    <row r="188" spans="1:21" ht="15.75" customHeight="1" x14ac:dyDescent="0.2">
      <c r="A188" s="20">
        <v>44138</v>
      </c>
      <c r="B188" s="22">
        <v>1.5649581069953317E-2</v>
      </c>
      <c r="C188" s="22">
        <f t="shared" si="14"/>
        <v>1.9300000000000001E-2</v>
      </c>
      <c r="D188" s="31">
        <v>0</v>
      </c>
      <c r="E188" s="32">
        <f t="shared" si="15"/>
        <v>1.5649581069953317E-2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5"/>
        <v>0.67266342591960482</v>
      </c>
      <c r="M188" s="22">
        <f t="shared" si="6"/>
        <v>0.54258137667187722</v>
      </c>
      <c r="N188" s="22">
        <f t="shared" si="7"/>
        <v>8.4963514033238471E-2</v>
      </c>
      <c r="O188" s="22">
        <f t="shared" si="8"/>
        <v>0.35568668519957602</v>
      </c>
      <c r="P188" s="22">
        <f t="shared" si="9"/>
        <v>0.49041335345366138</v>
      </c>
      <c r="Q188" s="22">
        <f t="shared" si="10"/>
        <v>1.7696137496232164E-2</v>
      </c>
      <c r="R188" s="22">
        <f t="shared" si="16"/>
        <v>1.7696137496232164E-2</v>
      </c>
      <c r="S188" s="22">
        <f t="shared" si="4"/>
        <v>1.5649581069953317E-2</v>
      </c>
      <c r="T188" s="22">
        <f t="shared" si="12"/>
        <v>-2.046556426278847E-3</v>
      </c>
      <c r="U188" s="22"/>
    </row>
    <row r="189" spans="1:21" ht="15.75" customHeight="1" x14ac:dyDescent="0.2">
      <c r="A189" s="20">
        <v>44139</v>
      </c>
      <c r="B189" s="22">
        <v>-3.2858300385538643E-2</v>
      </c>
      <c r="C189" s="22">
        <f t="shared" si="14"/>
        <v>2.2499999999999999E-2</v>
      </c>
      <c r="D189" s="31">
        <v>0</v>
      </c>
      <c r="E189" s="32">
        <f t="shared" si="15"/>
        <v>-3.2858300385538643E-2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5"/>
        <v>0.67266342591960482</v>
      </c>
      <c r="M189" s="22">
        <f t="shared" si="6"/>
        <v>0.54258137667187722</v>
      </c>
      <c r="N189" s="22">
        <f t="shared" si="7"/>
        <v>8.4963514033238471E-2</v>
      </c>
      <c r="O189" s="22">
        <f t="shared" si="8"/>
        <v>0.35568668519957602</v>
      </c>
      <c r="P189" s="22">
        <f t="shared" si="9"/>
        <v>0.49041335345366138</v>
      </c>
      <c r="Q189" s="22">
        <f t="shared" si="10"/>
        <v>-1.3950344338765431E-2</v>
      </c>
      <c r="R189" s="22">
        <f t="shared" ref="R189:R194" si="17">Q189+D189</f>
        <v>-1.3950344338765431E-2</v>
      </c>
      <c r="S189" s="22">
        <f t="shared" si="4"/>
        <v>-3.2858300385538643E-2</v>
      </c>
      <c r="T189" s="22">
        <f t="shared" si="12"/>
        <v>-1.8907956046773214E-2</v>
      </c>
      <c r="U189" s="22"/>
    </row>
    <row r="190" spans="1:21" ht="15.75" customHeight="1" x14ac:dyDescent="0.2">
      <c r="A190" s="20">
        <v>44140</v>
      </c>
      <c r="B190" s="22">
        <v>1.8803126963096092E-2</v>
      </c>
      <c r="C190" s="22">
        <f t="shared" si="14"/>
        <v>2.1299999999999999E-2</v>
      </c>
      <c r="D190" s="31">
        <v>0</v>
      </c>
      <c r="E190" s="32">
        <f t="shared" si="15"/>
        <v>1.8803126963096092E-2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5"/>
        <v>0.67266342591960482</v>
      </c>
      <c r="M190" s="22">
        <f t="shared" si="6"/>
        <v>0.54258137667187722</v>
      </c>
      <c r="N190" s="22">
        <f t="shared" si="7"/>
        <v>8.4963514033238471E-2</v>
      </c>
      <c r="O190" s="22">
        <f t="shared" si="8"/>
        <v>0.35568668519957602</v>
      </c>
      <c r="P190" s="22">
        <f t="shared" si="9"/>
        <v>0.49041335345366138</v>
      </c>
      <c r="Q190" s="22">
        <f t="shared" si="10"/>
        <v>2.4390133073161555E-2</v>
      </c>
      <c r="R190" s="22">
        <f t="shared" si="17"/>
        <v>2.4390133073161555E-2</v>
      </c>
      <c r="S190" s="22">
        <f t="shared" si="4"/>
        <v>1.8803126963096092E-2</v>
      </c>
      <c r="T190" s="22">
        <f t="shared" si="12"/>
        <v>-5.5870061100654622E-3</v>
      </c>
      <c r="U190" s="22"/>
    </row>
    <row r="191" spans="1:21" ht="15.75" customHeight="1" x14ac:dyDescent="0.2">
      <c r="A191" s="20">
        <v>44141</v>
      </c>
      <c r="B191" s="22">
        <v>-1.1035498636951468E-3</v>
      </c>
      <c r="C191" s="22">
        <f t="shared" si="14"/>
        <v>1E-4</v>
      </c>
      <c r="D191" s="31">
        <v>0</v>
      </c>
      <c r="E191" s="32">
        <f t="shared" si="15"/>
        <v>-1.1035498636951468E-3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5"/>
        <v>0.67266342591960482</v>
      </c>
      <c r="M191" s="22">
        <f t="shared" si="6"/>
        <v>0.54258137667187722</v>
      </c>
      <c r="N191" s="22">
        <f t="shared" si="7"/>
        <v>8.4963514033238471E-2</v>
      </c>
      <c r="O191" s="22">
        <f t="shared" si="8"/>
        <v>0.35568668519957602</v>
      </c>
      <c r="P191" s="22">
        <f t="shared" si="9"/>
        <v>0.49041335345366138</v>
      </c>
      <c r="Q191" s="22">
        <f t="shared" si="10"/>
        <v>-7.9945654083986711E-3</v>
      </c>
      <c r="R191" s="22">
        <f t="shared" si="17"/>
        <v>-7.9945654083986711E-3</v>
      </c>
      <c r="S191" s="22">
        <f t="shared" si="4"/>
        <v>-1.1035498636951468E-3</v>
      </c>
      <c r="T191" s="22">
        <f t="shared" si="12"/>
        <v>6.8910155447035239E-3</v>
      </c>
      <c r="U191" s="22"/>
    </row>
    <row r="192" spans="1:21" ht="15.75" customHeight="1" x14ac:dyDescent="0.2">
      <c r="A192" s="33">
        <v>44144</v>
      </c>
      <c r="B192" s="34">
        <v>2.5118714386551276E-3</v>
      </c>
      <c r="C192" s="22">
        <f t="shared" si="14"/>
        <v>8.6E-3</v>
      </c>
      <c r="D192" s="35">
        <v>0</v>
      </c>
      <c r="E192" s="32">
        <f t="shared" si="15"/>
        <v>2.5118714386551276E-3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5"/>
        <v>0.67266342591960482</v>
      </c>
      <c r="M192" s="22">
        <f t="shared" si="6"/>
        <v>0.54258137667187722</v>
      </c>
      <c r="N192" s="22">
        <f t="shared" si="7"/>
        <v>8.4963514033238471E-2</v>
      </c>
      <c r="O192" s="22">
        <f t="shared" si="8"/>
        <v>0.35568668519957602</v>
      </c>
      <c r="P192" s="22">
        <f t="shared" si="9"/>
        <v>0.49041335345366138</v>
      </c>
      <c r="Q192" s="22">
        <f t="shared" si="10"/>
        <v>3.3692596777637848E-2</v>
      </c>
      <c r="R192" s="22">
        <f t="shared" si="17"/>
        <v>3.3692596777637848E-2</v>
      </c>
      <c r="S192" s="22">
        <f t="shared" si="4"/>
        <v>2.5118714386551276E-3</v>
      </c>
      <c r="T192" s="22">
        <f t="shared" si="12"/>
        <v>-3.118072533898272E-2</v>
      </c>
      <c r="U192" s="22"/>
    </row>
    <row r="193" spans="1:21" ht="15.75" customHeight="1" x14ac:dyDescent="0.2">
      <c r="A193" s="20">
        <v>44145</v>
      </c>
      <c r="B193" s="22">
        <v>3.4342010249109454E-2</v>
      </c>
      <c r="C193" s="22">
        <f t="shared" si="14"/>
        <v>-1.6999999999999999E-3</v>
      </c>
      <c r="D193" s="31">
        <v>0</v>
      </c>
      <c r="E193" s="32">
        <f t="shared" si="15"/>
        <v>3.4342010249109454E-2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5"/>
        <v>0.67266342591960482</v>
      </c>
      <c r="M193" s="22">
        <f t="shared" si="6"/>
        <v>0.54258137667187722</v>
      </c>
      <c r="N193" s="22">
        <f t="shared" si="7"/>
        <v>8.4963514033238471E-2</v>
      </c>
      <c r="O193" s="22">
        <f t="shared" si="8"/>
        <v>0.35568668519957602</v>
      </c>
      <c r="P193" s="22">
        <f t="shared" si="9"/>
        <v>0.49041335345366138</v>
      </c>
      <c r="Q193" s="22">
        <f t="shared" si="10"/>
        <v>1.9447123168342365E-2</v>
      </c>
      <c r="R193" s="22">
        <f t="shared" si="17"/>
        <v>1.9447123168342365E-2</v>
      </c>
      <c r="S193" s="22">
        <f t="shared" si="4"/>
        <v>3.4342010249109454E-2</v>
      </c>
      <c r="T193" s="22">
        <f t="shared" si="12"/>
        <v>1.489488708076709E-2</v>
      </c>
      <c r="U193" s="22"/>
    </row>
    <row r="194" spans="1:21" ht="15.75" customHeight="1" x14ac:dyDescent="0.2">
      <c r="A194" s="20">
        <v>44146</v>
      </c>
      <c r="B194" s="22">
        <v>4.1377272645909619E-4</v>
      </c>
      <c r="C194" s="22">
        <f t="shared" si="14"/>
        <v>8.8000000000000005E-3</v>
      </c>
      <c r="D194" s="31">
        <v>0</v>
      </c>
      <c r="E194" s="32">
        <f t="shared" si="15"/>
        <v>4.1377272645909619E-4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5"/>
        <v>0.67266342591960482</v>
      </c>
      <c r="M194" s="22">
        <f t="shared" si="6"/>
        <v>0.54258137667187722</v>
      </c>
      <c r="N194" s="22">
        <f t="shared" si="7"/>
        <v>8.4963514033238471E-2</v>
      </c>
      <c r="O194" s="22">
        <f t="shared" si="8"/>
        <v>0.35568668519957602</v>
      </c>
      <c r="P194" s="22">
        <f t="shared" si="9"/>
        <v>0.49041335345366138</v>
      </c>
      <c r="Q194" s="22">
        <f t="shared" si="10"/>
        <v>-4.6406991747064887E-3</v>
      </c>
      <c r="R194" s="22">
        <f t="shared" si="17"/>
        <v>-4.6406991747064887E-3</v>
      </c>
      <c r="S194" s="22">
        <f t="shared" si="4"/>
        <v>4.1377272645909619E-4</v>
      </c>
      <c r="T194" s="22">
        <f t="shared" si="12"/>
        <v>5.0544719011655845E-3</v>
      </c>
      <c r="U194" s="22"/>
    </row>
    <row r="195" spans="1:21" ht="15.75" customHeight="1" x14ac:dyDescent="0.2">
      <c r="A195" s="20">
        <v>44147</v>
      </c>
      <c r="B195" s="22">
        <v>-1.2847378277769718E-2</v>
      </c>
      <c r="C195" s="22">
        <f t="shared" si="14"/>
        <v>-9.4000000000000004E-3</v>
      </c>
      <c r="D195" s="31">
        <v>0</v>
      </c>
      <c r="E195" s="32">
        <f t="shared" si="15"/>
        <v>-1.2847378277769718E-2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5"/>
        <v>0.67266342591960482</v>
      </c>
      <c r="M195" s="22">
        <f t="shared" si="6"/>
        <v>0.54258137667187722</v>
      </c>
      <c r="N195" s="22">
        <f t="shared" si="7"/>
        <v>8.4963514033238471E-2</v>
      </c>
      <c r="O195" s="22">
        <f t="shared" si="8"/>
        <v>0.35568668519957602</v>
      </c>
      <c r="P195" s="22">
        <f t="shared" si="9"/>
        <v>0.49041335345366138</v>
      </c>
      <c r="Q195" s="22">
        <f t="shared" ref="Q195:Q202" si="18">L195*F195+M195*G195+N195*H195+O195*I195+P195*J195</f>
        <v>-1.3875112882379593E-2</v>
      </c>
      <c r="R195" s="22">
        <f t="shared" ref="R195:R202" si="19">Q195+D195</f>
        <v>-1.3875112882379593E-2</v>
      </c>
      <c r="S195" s="22">
        <f t="shared" ref="S195:S202" si="20">B195</f>
        <v>-1.2847378277769718E-2</v>
      </c>
      <c r="T195" s="22">
        <f t="shared" ref="T195:T202" si="21">S195-R195</f>
        <v>1.027734604609875E-3</v>
      </c>
      <c r="U195" s="22"/>
    </row>
    <row r="196" spans="1:21" ht="15.75" customHeight="1" x14ac:dyDescent="0.2">
      <c r="A196" s="20">
        <v>44148</v>
      </c>
      <c r="B196" s="22">
        <v>1.626921052515486E-2</v>
      </c>
      <c r="C196" s="22">
        <f t="shared" ref="C196:C228" si="22">F196+D196</f>
        <v>1.3100000000000001E-2</v>
      </c>
      <c r="D196" s="31">
        <v>0</v>
      </c>
      <c r="E196" s="32">
        <f t="shared" ref="E196:E228" si="23">B196-D196</f>
        <v>1.626921052515486E-2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ref="L196:L228" si="24">$L$93</f>
        <v>0.67266342591960482</v>
      </c>
      <c r="M196" s="22">
        <f t="shared" ref="M196:M228" si="25">$M$93</f>
        <v>0.54258137667187722</v>
      </c>
      <c r="N196" s="22">
        <f t="shared" ref="N196:N228" si="26">$N$93</f>
        <v>8.4963514033238471E-2</v>
      </c>
      <c r="O196" s="22">
        <f t="shared" ref="O196:O228" si="27">$O$93</f>
        <v>0.35568668519957602</v>
      </c>
      <c r="P196" s="22">
        <f t="shared" ref="P196:P228" si="28">$P$93</f>
        <v>0.49041335345366138</v>
      </c>
      <c r="Q196" s="22">
        <f t="shared" si="18"/>
        <v>1.9033810605102442E-2</v>
      </c>
      <c r="R196" s="22">
        <f t="shared" si="19"/>
        <v>1.9033810605102442E-2</v>
      </c>
      <c r="S196" s="22">
        <f t="shared" si="20"/>
        <v>1.626921052515486E-2</v>
      </c>
      <c r="T196" s="22">
        <f t="shared" si="21"/>
        <v>-2.7646000799475823E-3</v>
      </c>
      <c r="U196" s="22"/>
    </row>
    <row r="197" spans="1:21" ht="15.75" customHeight="1" x14ac:dyDescent="0.2">
      <c r="A197" s="20">
        <v>44151</v>
      </c>
      <c r="B197" s="22">
        <v>2.368799832299787E-2</v>
      </c>
      <c r="C197" s="22">
        <f t="shared" si="22"/>
        <v>1.2200000000000001E-2</v>
      </c>
      <c r="D197" s="31">
        <v>0</v>
      </c>
      <c r="E197" s="32">
        <f t="shared" si="23"/>
        <v>2.368799832299787E-2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24"/>
        <v>0.67266342591960482</v>
      </c>
      <c r="M197" s="22">
        <f t="shared" si="25"/>
        <v>0.54258137667187722</v>
      </c>
      <c r="N197" s="22">
        <f t="shared" si="26"/>
        <v>8.4963514033238471E-2</v>
      </c>
      <c r="O197" s="22">
        <f t="shared" si="27"/>
        <v>0.35568668519957602</v>
      </c>
      <c r="P197" s="22">
        <f t="shared" si="28"/>
        <v>0.49041335345366138</v>
      </c>
      <c r="Q197" s="22">
        <f t="shared" si="18"/>
        <v>2.3430961589900892E-2</v>
      </c>
      <c r="R197" s="22">
        <f t="shared" si="19"/>
        <v>2.3430961589900892E-2</v>
      </c>
      <c r="S197" s="22">
        <f t="shared" si="20"/>
        <v>2.368799832299787E-2</v>
      </c>
      <c r="T197" s="22">
        <f t="shared" si="21"/>
        <v>2.5703673309697764E-4</v>
      </c>
      <c r="U197" s="22"/>
    </row>
    <row r="198" spans="1:21" ht="15.75" customHeight="1" x14ac:dyDescent="0.2">
      <c r="A198" s="20">
        <v>44152</v>
      </c>
      <c r="B198" s="22">
        <v>-1.2661872195255817E-3</v>
      </c>
      <c r="C198" s="22">
        <f t="shared" si="22"/>
        <v>-1.9E-3</v>
      </c>
      <c r="D198" s="31">
        <v>0</v>
      </c>
      <c r="E198" s="32">
        <f t="shared" si="23"/>
        <v>-1.2661872195255817E-3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24"/>
        <v>0.67266342591960482</v>
      </c>
      <c r="M198" s="22">
        <f t="shared" si="25"/>
        <v>0.54258137667187722</v>
      </c>
      <c r="N198" s="22">
        <f t="shared" si="26"/>
        <v>8.4963514033238471E-2</v>
      </c>
      <c r="O198" s="22">
        <f t="shared" si="27"/>
        <v>0.35568668519957602</v>
      </c>
      <c r="P198" s="22">
        <f t="shared" si="28"/>
        <v>0.49041335345366138</v>
      </c>
      <c r="Q198" s="22">
        <f t="shared" si="18"/>
        <v>-1.5761924115595823E-3</v>
      </c>
      <c r="R198" s="22">
        <f t="shared" si="19"/>
        <v>-1.5761924115595823E-3</v>
      </c>
      <c r="S198" s="22">
        <f t="shared" si="20"/>
        <v>-1.2661872195255817E-3</v>
      </c>
      <c r="T198" s="22">
        <f t="shared" si="21"/>
        <v>3.100051920340006E-4</v>
      </c>
      <c r="U198" s="22"/>
    </row>
    <row r="199" spans="1:21" ht="15.75" customHeight="1" x14ac:dyDescent="0.2">
      <c r="A199" s="20">
        <v>44153</v>
      </c>
      <c r="B199" s="22">
        <v>-1.2984184267713302E-2</v>
      </c>
      <c r="C199" s="22">
        <f t="shared" si="22"/>
        <v>-9.2999999999999992E-3</v>
      </c>
      <c r="D199" s="31">
        <v>0</v>
      </c>
      <c r="E199" s="32">
        <f t="shared" si="23"/>
        <v>-1.2984184267713302E-2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24"/>
        <v>0.67266342591960482</v>
      </c>
      <c r="M199" s="22">
        <f t="shared" si="25"/>
        <v>0.54258137667187722</v>
      </c>
      <c r="N199" s="22">
        <f t="shared" si="26"/>
        <v>8.4963514033238471E-2</v>
      </c>
      <c r="O199" s="22">
        <f t="shared" si="27"/>
        <v>0.35568668519957602</v>
      </c>
      <c r="P199" s="22">
        <f t="shared" si="28"/>
        <v>0.49041335345366138</v>
      </c>
      <c r="Q199" s="22">
        <f t="shared" si="18"/>
        <v>-8.2227405807565584E-3</v>
      </c>
      <c r="R199" s="22">
        <f t="shared" si="19"/>
        <v>-8.2227405807565584E-3</v>
      </c>
      <c r="S199" s="22">
        <f t="shared" si="20"/>
        <v>-1.2984184267713302E-2</v>
      </c>
      <c r="T199" s="22">
        <f t="shared" si="21"/>
        <v>-4.7614436869567438E-3</v>
      </c>
      <c r="U199" s="22"/>
    </row>
    <row r="200" spans="1:21" ht="15.75" customHeight="1" x14ac:dyDescent="0.2">
      <c r="A200" s="20">
        <v>44154</v>
      </c>
      <c r="B200" s="22">
        <v>1.2244542505323471E-3</v>
      </c>
      <c r="C200" s="22">
        <f t="shared" si="22"/>
        <v>5.8999999999999999E-3</v>
      </c>
      <c r="D200" s="31">
        <v>0</v>
      </c>
      <c r="E200" s="32">
        <f t="shared" si="23"/>
        <v>1.2244542505323471E-3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24"/>
        <v>0.67266342591960482</v>
      </c>
      <c r="M200" s="22">
        <f t="shared" si="25"/>
        <v>0.54258137667187722</v>
      </c>
      <c r="N200" s="22">
        <f t="shared" si="26"/>
        <v>8.4963514033238471E-2</v>
      </c>
      <c r="O200" s="22">
        <f t="shared" si="27"/>
        <v>0.35568668519957602</v>
      </c>
      <c r="P200" s="22">
        <f t="shared" si="28"/>
        <v>0.49041335345366138</v>
      </c>
      <c r="Q200" s="22">
        <f t="shared" si="18"/>
        <v>1.5629018670751532E-3</v>
      </c>
      <c r="R200" s="22">
        <f t="shared" si="19"/>
        <v>1.5629018670751532E-3</v>
      </c>
      <c r="S200" s="22">
        <f t="shared" si="20"/>
        <v>1.2244542505323471E-3</v>
      </c>
      <c r="T200" s="22">
        <f t="shared" si="21"/>
        <v>-3.3844761654280614E-4</v>
      </c>
      <c r="U200" s="22"/>
    </row>
    <row r="201" spans="1:21" ht="15.75" customHeight="1" x14ac:dyDescent="0.2">
      <c r="A201" s="20">
        <v>44155</v>
      </c>
      <c r="B201" s="22">
        <v>7.4310937024728105E-3</v>
      </c>
      <c r="C201" s="22">
        <f t="shared" si="22"/>
        <v>-5.1000000000000004E-3</v>
      </c>
      <c r="D201" s="31">
        <v>0</v>
      </c>
      <c r="E201" s="32">
        <f t="shared" si="23"/>
        <v>7.4310937024728105E-3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24"/>
        <v>0.67266342591960482</v>
      </c>
      <c r="M201" s="22">
        <f t="shared" si="25"/>
        <v>0.54258137667187722</v>
      </c>
      <c r="N201" s="22">
        <f t="shared" si="26"/>
        <v>8.4963514033238471E-2</v>
      </c>
      <c r="O201" s="22">
        <f t="shared" si="27"/>
        <v>0.35568668519957602</v>
      </c>
      <c r="P201" s="22">
        <f t="shared" si="28"/>
        <v>0.49041335345366138</v>
      </c>
      <c r="Q201" s="22">
        <f t="shared" si="18"/>
        <v>-3.8158674716920003E-3</v>
      </c>
      <c r="R201" s="22">
        <f t="shared" si="19"/>
        <v>-3.8158674716920003E-3</v>
      </c>
      <c r="S201" s="22">
        <f t="shared" si="20"/>
        <v>7.4310937024728105E-3</v>
      </c>
      <c r="T201" s="22">
        <f t="shared" si="21"/>
        <v>1.1246961174164811E-2</v>
      </c>
      <c r="U201" s="22"/>
    </row>
    <row r="202" spans="1:21" ht="15.75" customHeight="1" x14ac:dyDescent="0.2">
      <c r="A202" s="20">
        <v>44158</v>
      </c>
      <c r="B202" s="22">
        <v>7.2040192837847959E-3</v>
      </c>
      <c r="C202" s="22">
        <f t="shared" si="22"/>
        <v>8.3000000000000001E-3</v>
      </c>
      <c r="D202" s="31">
        <v>0</v>
      </c>
      <c r="E202" s="32">
        <f t="shared" si="23"/>
        <v>7.2040192837847959E-3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24"/>
        <v>0.67266342591960482</v>
      </c>
      <c r="M202" s="22">
        <f t="shared" si="25"/>
        <v>0.54258137667187722</v>
      </c>
      <c r="N202" s="22">
        <f t="shared" si="26"/>
        <v>8.4963514033238471E-2</v>
      </c>
      <c r="O202" s="22">
        <f t="shared" si="27"/>
        <v>0.35568668519957602</v>
      </c>
      <c r="P202" s="22">
        <f t="shared" si="28"/>
        <v>0.49041335345366138</v>
      </c>
      <c r="Q202" s="22">
        <f t="shared" si="18"/>
        <v>1.5967714285266235E-2</v>
      </c>
      <c r="R202" s="22">
        <f t="shared" si="19"/>
        <v>1.5967714285266235E-2</v>
      </c>
      <c r="S202" s="22">
        <f t="shared" si="20"/>
        <v>7.2040192837847959E-3</v>
      </c>
      <c r="T202" s="22">
        <f t="shared" si="21"/>
        <v>-8.7636950014814384E-3</v>
      </c>
      <c r="U202" s="22"/>
    </row>
    <row r="203" spans="1:21" ht="15.75" customHeight="1" x14ac:dyDescent="0.2">
      <c r="A203" s="20">
        <v>44159</v>
      </c>
      <c r="B203" s="22">
        <v>1.6742034463470903E-2</v>
      </c>
      <c r="C203" s="22">
        <f t="shared" si="22"/>
        <v>1.5599999999999999E-2</v>
      </c>
      <c r="D203" s="31">
        <v>0</v>
      </c>
      <c r="E203" s="32">
        <f t="shared" si="23"/>
        <v>1.6742034463470903E-2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24"/>
        <v>0.67266342591960482</v>
      </c>
      <c r="M203" s="22">
        <f t="shared" si="25"/>
        <v>0.54258137667187722</v>
      </c>
      <c r="N203" s="22">
        <f t="shared" si="26"/>
        <v>8.4963514033238471E-2</v>
      </c>
      <c r="O203" s="22">
        <f t="shared" si="27"/>
        <v>0.35568668519957602</v>
      </c>
      <c r="P203" s="22">
        <f t="shared" si="28"/>
        <v>0.49041335345366138</v>
      </c>
      <c r="Q203" s="22">
        <f t="shared" ref="Q203:Q228" si="29">L203*F203+M203*G203+N203*H203+O203*I203+P203*J203</f>
        <v>2.0040996322206579E-2</v>
      </c>
      <c r="R203" s="22">
        <f t="shared" ref="R203:R228" si="30">Q203+D203</f>
        <v>2.0040996322206579E-2</v>
      </c>
      <c r="S203" s="22">
        <f t="shared" ref="S203:S228" si="31">B203</f>
        <v>1.6742034463470903E-2</v>
      </c>
      <c r="T203" s="22">
        <f t="shared" ref="T203:T228" si="32">S203-R203</f>
        <v>-3.2989618587356759E-3</v>
      </c>
      <c r="U203" s="22"/>
    </row>
    <row r="204" spans="1:21" ht="15.75" customHeight="1" x14ac:dyDescent="0.2">
      <c r="A204" s="20">
        <v>44160</v>
      </c>
      <c r="B204" s="22">
        <v>2.2586109638642941E-4</v>
      </c>
      <c r="C204" s="22">
        <f t="shared" si="22"/>
        <v>2.9999999999999997E-4</v>
      </c>
      <c r="D204" s="31">
        <v>0</v>
      </c>
      <c r="E204" s="32">
        <f t="shared" si="23"/>
        <v>2.2586109638642941E-4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24"/>
        <v>0.67266342591960482</v>
      </c>
      <c r="M204" s="22">
        <f t="shared" si="25"/>
        <v>0.54258137667187722</v>
      </c>
      <c r="N204" s="22">
        <f t="shared" si="26"/>
        <v>8.4963514033238471E-2</v>
      </c>
      <c r="O204" s="22">
        <f t="shared" si="27"/>
        <v>0.35568668519957602</v>
      </c>
      <c r="P204" s="22">
        <f t="shared" si="28"/>
        <v>0.49041335345366138</v>
      </c>
      <c r="Q204" s="22">
        <f t="shared" si="29"/>
        <v>-6.3795542714630109E-3</v>
      </c>
      <c r="R204" s="22">
        <f t="shared" si="30"/>
        <v>-6.3795542714630109E-3</v>
      </c>
      <c r="S204" s="22">
        <f t="shared" si="31"/>
        <v>2.2586109638642941E-4</v>
      </c>
      <c r="T204" s="22">
        <f t="shared" si="32"/>
        <v>6.60541536784944E-3</v>
      </c>
      <c r="U204" s="22"/>
    </row>
    <row r="205" spans="1:21" ht="15.75" customHeight="1" x14ac:dyDescent="0.2">
      <c r="A205" s="20">
        <v>44162</v>
      </c>
      <c r="B205" s="22">
        <v>-1.2993985049106875E-3</v>
      </c>
      <c r="C205" s="22">
        <f t="shared" si="22"/>
        <v>4.3E-3</v>
      </c>
      <c r="D205" s="31">
        <v>0</v>
      </c>
      <c r="E205" s="32">
        <f t="shared" si="23"/>
        <v>-1.2993985049106875E-3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24"/>
        <v>0.67266342591960482</v>
      </c>
      <c r="M205" s="22">
        <f t="shared" si="25"/>
        <v>0.54258137667187722</v>
      </c>
      <c r="N205" s="22">
        <f t="shared" si="26"/>
        <v>8.4963514033238471E-2</v>
      </c>
      <c r="O205" s="22">
        <f t="shared" si="27"/>
        <v>0.35568668519957602</v>
      </c>
      <c r="P205" s="22">
        <f t="shared" si="28"/>
        <v>0.49041335345366138</v>
      </c>
      <c r="Q205" s="22">
        <f t="shared" si="29"/>
        <v>-1.9291530026194323E-3</v>
      </c>
      <c r="R205" s="22">
        <f t="shared" si="30"/>
        <v>-1.9291530026194323E-3</v>
      </c>
      <c r="S205" s="22">
        <f t="shared" si="31"/>
        <v>-1.2993985049106875E-3</v>
      </c>
      <c r="T205" s="22">
        <f t="shared" si="32"/>
        <v>6.2975449770874482E-4</v>
      </c>
      <c r="U205" s="22"/>
    </row>
    <row r="206" spans="1:21" ht="15.75" customHeight="1" x14ac:dyDescent="0.2">
      <c r="A206" s="20">
        <v>44165</v>
      </c>
      <c r="B206" s="22">
        <v>-2.3798388750223047E-2</v>
      </c>
      <c r="C206" s="22">
        <f t="shared" si="22"/>
        <v>-5.3E-3</v>
      </c>
      <c r="D206" s="31">
        <v>0</v>
      </c>
      <c r="E206" s="32">
        <f t="shared" si="23"/>
        <v>-2.3798388750223047E-2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24"/>
        <v>0.67266342591960482</v>
      </c>
      <c r="M206" s="22">
        <f t="shared" si="25"/>
        <v>0.54258137667187722</v>
      </c>
      <c r="N206" s="22">
        <f t="shared" si="26"/>
        <v>8.4963514033238471E-2</v>
      </c>
      <c r="O206" s="22">
        <f t="shared" si="27"/>
        <v>0.35568668519957602</v>
      </c>
      <c r="P206" s="22">
        <f t="shared" si="28"/>
        <v>0.49041335345366138</v>
      </c>
      <c r="Q206" s="22">
        <f t="shared" si="29"/>
        <v>-1.3158321565696346E-2</v>
      </c>
      <c r="R206" s="22">
        <f t="shared" si="30"/>
        <v>-1.3158321565696346E-2</v>
      </c>
      <c r="S206" s="22">
        <f t="shared" si="31"/>
        <v>-2.3798388750223047E-2</v>
      </c>
      <c r="T206" s="22">
        <f t="shared" si="32"/>
        <v>-1.0640067184526701E-2</v>
      </c>
      <c r="U206" s="22"/>
    </row>
    <row r="207" spans="1:21" ht="15.75" customHeight="1" x14ac:dyDescent="0.2">
      <c r="A207" s="20">
        <v>44166</v>
      </c>
      <c r="B207" s="22">
        <v>-1.2877089808183423E-2</v>
      </c>
      <c r="C207" s="22">
        <f t="shared" si="22"/>
        <v>9.7999999999999997E-3</v>
      </c>
      <c r="D207" s="31">
        <v>0</v>
      </c>
      <c r="E207" s="32">
        <f t="shared" si="23"/>
        <v>-1.2877089808183423E-2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24"/>
        <v>0.67266342591960482</v>
      </c>
      <c r="M207" s="22">
        <f t="shared" si="25"/>
        <v>0.54258137667187722</v>
      </c>
      <c r="N207" s="22">
        <f t="shared" si="26"/>
        <v>8.4963514033238471E-2</v>
      </c>
      <c r="O207" s="22">
        <f t="shared" si="27"/>
        <v>0.35568668519957602</v>
      </c>
      <c r="P207" s="22">
        <f t="shared" si="28"/>
        <v>0.49041335345366138</v>
      </c>
      <c r="Q207" s="22">
        <f t="shared" si="29"/>
        <v>1.279014374349256E-2</v>
      </c>
      <c r="R207" s="22">
        <f t="shared" si="30"/>
        <v>1.279014374349256E-2</v>
      </c>
      <c r="S207" s="22">
        <f t="shared" si="31"/>
        <v>-1.2877089808183423E-2</v>
      </c>
      <c r="T207" s="22">
        <f t="shared" si="32"/>
        <v>-2.566723355167598E-2</v>
      </c>
      <c r="U207" s="22"/>
    </row>
    <row r="208" spans="1:21" ht="15.75" customHeight="1" x14ac:dyDescent="0.2">
      <c r="A208" s="20">
        <v>44167</v>
      </c>
      <c r="B208" s="22">
        <v>7.7694113988331084E-3</v>
      </c>
      <c r="C208" s="22">
        <f t="shared" si="22"/>
        <v>1.1000000000000001E-3</v>
      </c>
      <c r="D208" s="31">
        <v>0</v>
      </c>
      <c r="E208" s="32">
        <f t="shared" si="23"/>
        <v>7.7694113988331084E-3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24"/>
        <v>0.67266342591960482</v>
      </c>
      <c r="M208" s="22">
        <f t="shared" si="25"/>
        <v>0.54258137667187722</v>
      </c>
      <c r="N208" s="22">
        <f t="shared" si="26"/>
        <v>8.4963514033238471E-2</v>
      </c>
      <c r="O208" s="22">
        <f t="shared" si="27"/>
        <v>0.35568668519957602</v>
      </c>
      <c r="P208" s="22">
        <f t="shared" si="28"/>
        <v>0.49041335345366138</v>
      </c>
      <c r="Q208" s="22">
        <f t="shared" si="29"/>
        <v>7.0825497841585164E-3</v>
      </c>
      <c r="R208" s="22">
        <f t="shared" si="30"/>
        <v>7.0825497841585164E-3</v>
      </c>
      <c r="S208" s="22">
        <f t="shared" si="31"/>
        <v>7.7694113988331084E-3</v>
      </c>
      <c r="T208" s="22">
        <f t="shared" si="32"/>
        <v>6.8686161467459202E-4</v>
      </c>
      <c r="U208" s="22"/>
    </row>
    <row r="209" spans="1:21" ht="15.75" customHeight="1" x14ac:dyDescent="0.2">
      <c r="A209" s="20">
        <v>44168</v>
      </c>
      <c r="B209" s="22">
        <v>-1.1638733718900096E-4</v>
      </c>
      <c r="C209" s="22">
        <f t="shared" si="22"/>
        <v>1.8E-3</v>
      </c>
      <c r="D209" s="31">
        <v>0</v>
      </c>
      <c r="E209" s="32">
        <f t="shared" si="23"/>
        <v>-1.1638733718900096E-4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24"/>
        <v>0.67266342591960482</v>
      </c>
      <c r="M209" s="22">
        <f t="shared" si="25"/>
        <v>0.54258137667187722</v>
      </c>
      <c r="N209" s="22">
        <f t="shared" si="26"/>
        <v>8.4963514033238471E-2</v>
      </c>
      <c r="O209" s="22">
        <f t="shared" si="27"/>
        <v>0.35568668519957602</v>
      </c>
      <c r="P209" s="22">
        <f t="shared" si="28"/>
        <v>0.49041335345366138</v>
      </c>
      <c r="Q209" s="22">
        <f t="shared" si="29"/>
        <v>4.0188185602038837E-3</v>
      </c>
      <c r="R209" s="22">
        <f t="shared" si="30"/>
        <v>4.0188185602038837E-3</v>
      </c>
      <c r="S209" s="22">
        <f t="shared" si="31"/>
        <v>-1.1638733718900096E-4</v>
      </c>
      <c r="T209" s="22">
        <f t="shared" si="32"/>
        <v>-4.1352058973928843E-3</v>
      </c>
      <c r="U209" s="22"/>
    </row>
    <row r="210" spans="1:21" ht="15.75" customHeight="1" x14ac:dyDescent="0.2">
      <c r="A210" s="20">
        <v>44169</v>
      </c>
      <c r="B210" s="22">
        <v>3.6597095655246594E-3</v>
      </c>
      <c r="C210" s="22">
        <f t="shared" si="22"/>
        <v>1.0200000000000001E-2</v>
      </c>
      <c r="D210" s="31">
        <v>0</v>
      </c>
      <c r="E210" s="32">
        <f t="shared" si="23"/>
        <v>3.6597095655246594E-3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24"/>
        <v>0.67266342591960482</v>
      </c>
      <c r="M210" s="22">
        <f t="shared" si="25"/>
        <v>0.54258137667187722</v>
      </c>
      <c r="N210" s="22">
        <f t="shared" si="26"/>
        <v>8.4963514033238471E-2</v>
      </c>
      <c r="O210" s="22">
        <f t="shared" si="27"/>
        <v>0.35568668519957602</v>
      </c>
      <c r="P210" s="22">
        <f t="shared" si="28"/>
        <v>0.49041335345366138</v>
      </c>
      <c r="Q210" s="22">
        <f t="shared" si="29"/>
        <v>1.7957145744079979E-2</v>
      </c>
      <c r="R210" s="22">
        <f t="shared" si="30"/>
        <v>1.7957145744079979E-2</v>
      </c>
      <c r="S210" s="22">
        <f t="shared" si="31"/>
        <v>3.6597095655246594E-3</v>
      </c>
      <c r="T210" s="22">
        <f t="shared" si="32"/>
        <v>-1.429743617855532E-2</v>
      </c>
      <c r="U210" s="22"/>
    </row>
    <row r="211" spans="1:21" ht="15.75" customHeight="1" x14ac:dyDescent="0.2">
      <c r="A211" s="20">
        <v>44172</v>
      </c>
      <c r="B211" s="22">
        <v>-1.3484924577263644E-2</v>
      </c>
      <c r="C211" s="22">
        <f t="shared" si="22"/>
        <v>2.9999999999999997E-4</v>
      </c>
      <c r="D211" s="31">
        <v>0</v>
      </c>
      <c r="E211" s="32">
        <f t="shared" si="23"/>
        <v>-1.3484924577263644E-2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24"/>
        <v>0.67266342591960482</v>
      </c>
      <c r="M211" s="22">
        <f t="shared" si="25"/>
        <v>0.54258137667187722</v>
      </c>
      <c r="N211" s="22">
        <f t="shared" si="26"/>
        <v>8.4963514033238471E-2</v>
      </c>
      <c r="O211" s="22">
        <f t="shared" si="27"/>
        <v>0.35568668519957602</v>
      </c>
      <c r="P211" s="22">
        <f t="shared" si="28"/>
        <v>0.49041335345366138</v>
      </c>
      <c r="Q211" s="22">
        <f t="shared" si="29"/>
        <v>-5.385248510406844E-3</v>
      </c>
      <c r="R211" s="22">
        <f t="shared" si="30"/>
        <v>-5.385248510406844E-3</v>
      </c>
      <c r="S211" s="22">
        <f t="shared" si="31"/>
        <v>-1.3484924577263644E-2</v>
      </c>
      <c r="T211" s="22">
        <f t="shared" si="32"/>
        <v>-8.0996760668567997E-3</v>
      </c>
      <c r="U211" s="22"/>
    </row>
    <row r="212" spans="1:21" ht="15.75" customHeight="1" x14ac:dyDescent="0.2">
      <c r="A212" s="20">
        <v>44173</v>
      </c>
      <c r="B212" s="22">
        <v>1.3484924577263602E-2</v>
      </c>
      <c r="C212" s="22">
        <f t="shared" si="22"/>
        <v>4.7000000000000002E-3</v>
      </c>
      <c r="D212" s="31">
        <v>0</v>
      </c>
      <c r="E212" s="32">
        <f t="shared" si="23"/>
        <v>1.3484924577263602E-2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24"/>
        <v>0.67266342591960482</v>
      </c>
      <c r="M212" s="22">
        <f t="shared" si="25"/>
        <v>0.54258137667187722</v>
      </c>
      <c r="N212" s="22">
        <f t="shared" si="26"/>
        <v>8.4963514033238471E-2</v>
      </c>
      <c r="O212" s="22">
        <f t="shared" si="27"/>
        <v>0.35568668519957602</v>
      </c>
      <c r="P212" s="22">
        <f t="shared" si="28"/>
        <v>0.49041335345366138</v>
      </c>
      <c r="Q212" s="22">
        <f t="shared" si="29"/>
        <v>4.8618759396488673E-3</v>
      </c>
      <c r="R212" s="22">
        <f t="shared" si="30"/>
        <v>4.8618759396488673E-3</v>
      </c>
      <c r="S212" s="22">
        <f t="shared" si="31"/>
        <v>1.3484924577263602E-2</v>
      </c>
      <c r="T212" s="22">
        <f t="shared" si="32"/>
        <v>8.6230486376147348E-3</v>
      </c>
      <c r="U212" s="22"/>
    </row>
    <row r="213" spans="1:21" ht="15.75" customHeight="1" x14ac:dyDescent="0.2">
      <c r="A213" s="20">
        <v>44174</v>
      </c>
      <c r="B213" s="22">
        <v>1.6276419710276848E-2</v>
      </c>
      <c r="C213" s="22">
        <f t="shared" si="22"/>
        <v>-1.03E-2</v>
      </c>
      <c r="D213" s="31">
        <v>0</v>
      </c>
      <c r="E213" s="32">
        <f t="shared" si="23"/>
        <v>1.6276419710276848E-2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24"/>
        <v>0.67266342591960482</v>
      </c>
      <c r="M213" s="22">
        <f t="shared" si="25"/>
        <v>0.54258137667187722</v>
      </c>
      <c r="N213" s="22">
        <f t="shared" si="26"/>
        <v>8.4963514033238471E-2</v>
      </c>
      <c r="O213" s="22">
        <f t="shared" si="27"/>
        <v>0.35568668519957602</v>
      </c>
      <c r="P213" s="22">
        <f t="shared" si="28"/>
        <v>0.49041335345366138</v>
      </c>
      <c r="Q213" s="22">
        <f t="shared" si="29"/>
        <v>2.3759617420299043E-4</v>
      </c>
      <c r="R213" s="22">
        <f t="shared" si="30"/>
        <v>2.3759617420299043E-4</v>
      </c>
      <c r="S213" s="22">
        <f t="shared" si="31"/>
        <v>1.6276419710276848E-2</v>
      </c>
      <c r="T213" s="22">
        <f t="shared" si="32"/>
        <v>1.6038823536073856E-2</v>
      </c>
      <c r="U213" s="22"/>
    </row>
    <row r="214" spans="1:21" ht="15.75" customHeight="1" x14ac:dyDescent="0.2">
      <c r="A214" s="20">
        <v>44175</v>
      </c>
      <c r="B214" s="22">
        <v>-1.0321784396218708E-2</v>
      </c>
      <c r="C214" s="22">
        <f t="shared" si="22"/>
        <v>2.3999999999999998E-3</v>
      </c>
      <c r="D214" s="31">
        <v>0</v>
      </c>
      <c r="E214" s="32">
        <f t="shared" si="23"/>
        <v>-1.0321784396218708E-2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24"/>
        <v>0.67266342591960482</v>
      </c>
      <c r="M214" s="22">
        <f t="shared" si="25"/>
        <v>0.54258137667187722</v>
      </c>
      <c r="N214" s="22">
        <f t="shared" si="26"/>
        <v>8.4963514033238471E-2</v>
      </c>
      <c r="O214" s="22">
        <f t="shared" si="27"/>
        <v>0.35568668519957602</v>
      </c>
      <c r="P214" s="22">
        <f t="shared" si="28"/>
        <v>0.49041335345366138</v>
      </c>
      <c r="Q214" s="22">
        <f t="shared" si="29"/>
        <v>-4.6948316005915205E-4</v>
      </c>
      <c r="R214" s="22">
        <f t="shared" si="30"/>
        <v>-4.6948316005915205E-4</v>
      </c>
      <c r="S214" s="22">
        <f t="shared" si="31"/>
        <v>-1.0321784396218708E-2</v>
      </c>
      <c r="T214" s="22">
        <f t="shared" si="32"/>
        <v>-9.8523012361595563E-3</v>
      </c>
      <c r="U214" s="22"/>
    </row>
    <row r="215" spans="1:21" ht="15.75" customHeight="1" x14ac:dyDescent="0.2">
      <c r="A215" s="20">
        <v>44176</v>
      </c>
      <c r="B215" s="22">
        <v>3.0502742996417571E-3</v>
      </c>
      <c r="C215" s="22">
        <f t="shared" si="22"/>
        <v>-2E-3</v>
      </c>
      <c r="D215" s="31">
        <v>0</v>
      </c>
      <c r="E215" s="32">
        <f t="shared" si="23"/>
        <v>3.0502742996417571E-3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24"/>
        <v>0.67266342591960482</v>
      </c>
      <c r="M215" s="22">
        <f t="shared" si="25"/>
        <v>0.54258137667187722</v>
      </c>
      <c r="N215" s="22">
        <f t="shared" si="26"/>
        <v>8.4963514033238471E-2</v>
      </c>
      <c r="O215" s="22">
        <f t="shared" si="27"/>
        <v>0.35568668519957602</v>
      </c>
      <c r="P215" s="22">
        <f t="shared" si="28"/>
        <v>0.49041335345366138</v>
      </c>
      <c r="Q215" s="22">
        <f t="shared" si="29"/>
        <v>-9.8202273358048119E-3</v>
      </c>
      <c r="R215" s="22">
        <f t="shared" si="30"/>
        <v>-9.8202273358048119E-3</v>
      </c>
      <c r="S215" s="22">
        <f t="shared" si="31"/>
        <v>3.0502742996417571E-3</v>
      </c>
      <c r="T215" s="22">
        <f t="shared" si="32"/>
        <v>1.287050163544657E-2</v>
      </c>
      <c r="U215" s="22"/>
    </row>
    <row r="216" spans="1:21" ht="15.75" customHeight="1" x14ac:dyDescent="0.2">
      <c r="A216" s="20">
        <v>44179</v>
      </c>
      <c r="B216" s="22">
        <v>-5.4163197811943602E-3</v>
      </c>
      <c r="C216" s="22">
        <f t="shared" si="22"/>
        <v>-2.8E-3</v>
      </c>
      <c r="D216" s="31">
        <v>0</v>
      </c>
      <c r="E216" s="32">
        <f t="shared" si="23"/>
        <v>-5.4163197811943602E-3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24"/>
        <v>0.67266342591960482</v>
      </c>
      <c r="M216" s="22">
        <f t="shared" si="25"/>
        <v>0.54258137667187722</v>
      </c>
      <c r="N216" s="22">
        <f t="shared" si="26"/>
        <v>8.4963514033238471E-2</v>
      </c>
      <c r="O216" s="22">
        <f t="shared" si="27"/>
        <v>0.35568668519957602</v>
      </c>
      <c r="P216" s="22">
        <f t="shared" si="28"/>
        <v>0.49041335345366138</v>
      </c>
      <c r="Q216" s="22">
        <f t="shared" si="29"/>
        <v>-7.3272775456295833E-3</v>
      </c>
      <c r="R216" s="22">
        <f t="shared" si="30"/>
        <v>-7.3272775456295833E-3</v>
      </c>
      <c r="S216" s="22">
        <f t="shared" si="31"/>
        <v>-5.4163197811943602E-3</v>
      </c>
      <c r="T216" s="22">
        <f t="shared" si="32"/>
        <v>1.910957764435223E-3</v>
      </c>
      <c r="U216" s="22"/>
    </row>
    <row r="217" spans="1:21" ht="15.75" customHeight="1" x14ac:dyDescent="0.2">
      <c r="A217" s="20">
        <v>44180</v>
      </c>
      <c r="B217" s="22">
        <v>9.2018132606760741E-3</v>
      </c>
      <c r="C217" s="22">
        <f t="shared" si="22"/>
        <v>1.2800000000000001E-2</v>
      </c>
      <c r="D217" s="31">
        <v>0</v>
      </c>
      <c r="E217" s="32">
        <f t="shared" si="23"/>
        <v>9.2018132606760741E-3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24"/>
        <v>0.67266342591960482</v>
      </c>
      <c r="M217" s="22">
        <f t="shared" si="25"/>
        <v>0.54258137667187722</v>
      </c>
      <c r="N217" s="22">
        <f t="shared" si="26"/>
        <v>8.4963514033238471E-2</v>
      </c>
      <c r="O217" s="22">
        <f t="shared" si="27"/>
        <v>0.35568668519957602</v>
      </c>
      <c r="P217" s="22">
        <f t="shared" si="28"/>
        <v>0.49041335345366138</v>
      </c>
      <c r="Q217" s="22">
        <f t="shared" si="29"/>
        <v>1.936368305522327E-2</v>
      </c>
      <c r="R217" s="22">
        <f t="shared" si="30"/>
        <v>1.936368305522327E-2</v>
      </c>
      <c r="S217" s="22">
        <f t="shared" si="31"/>
        <v>9.2018132606760741E-3</v>
      </c>
      <c r="T217" s="22">
        <f t="shared" si="32"/>
        <v>-1.0161869794547196E-2</v>
      </c>
      <c r="U217" s="22"/>
    </row>
    <row r="218" spans="1:21" ht="15.75" customHeight="1" x14ac:dyDescent="0.2">
      <c r="A218" s="20">
        <v>44181</v>
      </c>
      <c r="B218" s="22">
        <v>4.1703622383286228E-3</v>
      </c>
      <c r="C218" s="22">
        <f t="shared" si="22"/>
        <v>1.6999999999999999E-3</v>
      </c>
      <c r="D218" s="31">
        <v>0</v>
      </c>
      <c r="E218" s="32">
        <f t="shared" si="23"/>
        <v>4.1703622383286228E-3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24"/>
        <v>0.67266342591960482</v>
      </c>
      <c r="M218" s="22">
        <f t="shared" si="25"/>
        <v>0.54258137667187722</v>
      </c>
      <c r="N218" s="22">
        <f t="shared" si="26"/>
        <v>8.4963514033238471E-2</v>
      </c>
      <c r="O218" s="22">
        <f t="shared" si="27"/>
        <v>0.35568668519957602</v>
      </c>
      <c r="P218" s="22">
        <f t="shared" si="28"/>
        <v>0.49041335345366138</v>
      </c>
      <c r="Q218" s="22">
        <f t="shared" si="29"/>
        <v>-3.200426215307316E-3</v>
      </c>
      <c r="R218" s="22">
        <f t="shared" si="30"/>
        <v>-3.200426215307316E-3</v>
      </c>
      <c r="S218" s="22">
        <f t="shared" si="31"/>
        <v>4.1703622383286228E-3</v>
      </c>
      <c r="T218" s="22">
        <f t="shared" si="32"/>
        <v>7.3707884536359392E-3</v>
      </c>
      <c r="U218" s="22"/>
    </row>
    <row r="219" spans="1:21" ht="15.75" customHeight="1" x14ac:dyDescent="0.2">
      <c r="A219" s="20">
        <v>44182</v>
      </c>
      <c r="B219" s="22">
        <v>7.0442829494653482E-3</v>
      </c>
      <c r="C219" s="22">
        <f t="shared" si="22"/>
        <v>7.9000000000000008E-3</v>
      </c>
      <c r="D219" s="31">
        <v>0</v>
      </c>
      <c r="E219" s="32">
        <f t="shared" si="23"/>
        <v>7.0442829494653482E-3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24"/>
        <v>0.67266342591960482</v>
      </c>
      <c r="M219" s="22">
        <f t="shared" si="25"/>
        <v>0.54258137667187722</v>
      </c>
      <c r="N219" s="22">
        <f t="shared" si="26"/>
        <v>8.4963514033238471E-2</v>
      </c>
      <c r="O219" s="22">
        <f t="shared" si="27"/>
        <v>0.35568668519957602</v>
      </c>
      <c r="P219" s="22">
        <f t="shared" si="28"/>
        <v>0.49041335345366138</v>
      </c>
      <c r="Q219" s="22">
        <f t="shared" si="29"/>
        <v>4.2952875135580841E-3</v>
      </c>
      <c r="R219" s="22">
        <f t="shared" si="30"/>
        <v>4.2952875135580841E-3</v>
      </c>
      <c r="S219" s="22">
        <f t="shared" si="31"/>
        <v>7.0442829494653482E-3</v>
      </c>
      <c r="T219" s="22">
        <f t="shared" si="32"/>
        <v>2.748995435907264E-3</v>
      </c>
      <c r="U219" s="22"/>
    </row>
    <row r="220" spans="1:21" ht="15.75" customHeight="1" x14ac:dyDescent="0.2">
      <c r="A220" s="20">
        <v>44183</v>
      </c>
      <c r="B220" s="22">
        <v>-1.3028579745334955E-3</v>
      </c>
      <c r="C220" s="22">
        <f t="shared" si="22"/>
        <v>-1.1999999999999999E-3</v>
      </c>
      <c r="D220" s="31">
        <v>0</v>
      </c>
      <c r="E220" s="32">
        <f t="shared" si="23"/>
        <v>-1.3028579745334955E-3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24"/>
        <v>0.67266342591960482</v>
      </c>
      <c r="M220" s="22">
        <f t="shared" si="25"/>
        <v>0.54258137667187722</v>
      </c>
      <c r="N220" s="22">
        <f t="shared" si="26"/>
        <v>8.4963514033238471E-2</v>
      </c>
      <c r="O220" s="22">
        <f t="shared" si="27"/>
        <v>0.35568668519957602</v>
      </c>
      <c r="P220" s="22">
        <f t="shared" si="28"/>
        <v>0.49041335345366138</v>
      </c>
      <c r="Q220" s="22">
        <f t="shared" si="29"/>
        <v>-7.9330207326697467E-3</v>
      </c>
      <c r="R220" s="22">
        <f t="shared" si="30"/>
        <v>-7.9330207326697467E-3</v>
      </c>
      <c r="S220" s="22">
        <f t="shared" si="31"/>
        <v>-1.3028579745334955E-3</v>
      </c>
      <c r="T220" s="22">
        <f t="shared" si="32"/>
        <v>6.630162758136251E-3</v>
      </c>
      <c r="U220" s="22"/>
    </row>
    <row r="221" spans="1:21" ht="15.75" customHeight="1" x14ac:dyDescent="0.2">
      <c r="A221" s="20">
        <v>44186</v>
      </c>
      <c r="B221" s="22">
        <v>-4.3172073416494873E-3</v>
      </c>
      <c r="C221" s="22">
        <f t="shared" si="22"/>
        <v>-2.3E-3</v>
      </c>
      <c r="D221" s="31">
        <v>0</v>
      </c>
      <c r="E221" s="32">
        <f t="shared" si="23"/>
        <v>-4.3172073416494873E-3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24"/>
        <v>0.67266342591960482</v>
      </c>
      <c r="M221" s="22">
        <f t="shared" si="25"/>
        <v>0.54258137667187722</v>
      </c>
      <c r="N221" s="22">
        <f t="shared" si="26"/>
        <v>8.4963514033238471E-2</v>
      </c>
      <c r="O221" s="22">
        <f t="shared" si="27"/>
        <v>0.35568668519957602</v>
      </c>
      <c r="P221" s="22">
        <f t="shared" si="28"/>
        <v>0.49041335345366138</v>
      </c>
      <c r="Q221" s="22">
        <f t="shared" si="29"/>
        <v>-2.4003519282703523E-3</v>
      </c>
      <c r="R221" s="22">
        <f t="shared" si="30"/>
        <v>-2.4003519282703523E-3</v>
      </c>
      <c r="S221" s="22">
        <f t="shared" si="31"/>
        <v>-4.3172073416494873E-3</v>
      </c>
      <c r="T221" s="22">
        <f t="shared" si="32"/>
        <v>-1.916855413379135E-3</v>
      </c>
      <c r="U221" s="22"/>
    </row>
    <row r="222" spans="1:21" ht="15.75" customHeight="1" x14ac:dyDescent="0.2">
      <c r="A222" s="20">
        <v>44187</v>
      </c>
      <c r="B222" s="22">
        <v>-5.0222682895730269E-3</v>
      </c>
      <c r="C222" s="22">
        <f t="shared" si="22"/>
        <v>5.9999999999999995E-4</v>
      </c>
      <c r="D222" s="31">
        <v>0</v>
      </c>
      <c r="E222" s="32">
        <f t="shared" si="23"/>
        <v>-5.0222682895730269E-3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24"/>
        <v>0.67266342591960482</v>
      </c>
      <c r="M222" s="22">
        <f t="shared" si="25"/>
        <v>0.54258137667187722</v>
      </c>
      <c r="N222" s="22">
        <f t="shared" si="26"/>
        <v>8.4963514033238471E-2</v>
      </c>
      <c r="O222" s="22">
        <f t="shared" si="27"/>
        <v>0.35568668519957602</v>
      </c>
      <c r="P222" s="22">
        <f t="shared" si="28"/>
        <v>0.49041335345366138</v>
      </c>
      <c r="Q222" s="22">
        <f t="shared" si="29"/>
        <v>2.6231154056638987E-4</v>
      </c>
      <c r="R222" s="22">
        <f t="shared" si="30"/>
        <v>2.6231154056638987E-4</v>
      </c>
      <c r="S222" s="22">
        <f t="shared" si="31"/>
        <v>-5.0222682895730269E-3</v>
      </c>
      <c r="T222" s="22">
        <f t="shared" si="32"/>
        <v>-5.2845798301394166E-3</v>
      </c>
      <c r="U222" s="22"/>
    </row>
    <row r="223" spans="1:21" ht="15.75" customHeight="1" x14ac:dyDescent="0.2">
      <c r="A223" s="20">
        <v>44188</v>
      </c>
      <c r="B223" s="22">
        <v>-4.5302139007733838E-3</v>
      </c>
      <c r="C223" s="22">
        <f t="shared" si="22"/>
        <v>1E-3</v>
      </c>
      <c r="D223" s="31">
        <v>0</v>
      </c>
      <c r="E223" s="32">
        <f t="shared" si="23"/>
        <v>-4.5302139007733838E-3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24"/>
        <v>0.67266342591960482</v>
      </c>
      <c r="M223" s="22">
        <f t="shared" si="25"/>
        <v>0.54258137667187722</v>
      </c>
      <c r="N223" s="22">
        <f t="shared" si="26"/>
        <v>8.4963514033238471E-2</v>
      </c>
      <c r="O223" s="22">
        <f t="shared" si="27"/>
        <v>0.35568668519957602</v>
      </c>
      <c r="P223" s="22">
        <f t="shared" si="28"/>
        <v>0.49041335345366138</v>
      </c>
      <c r="Q223" s="22">
        <f t="shared" si="29"/>
        <v>1.016006687407846E-2</v>
      </c>
      <c r="R223" s="22">
        <f t="shared" si="30"/>
        <v>1.016006687407846E-2</v>
      </c>
      <c r="S223" s="22">
        <f t="shared" si="31"/>
        <v>-4.5302139007733838E-3</v>
      </c>
      <c r="T223" s="22">
        <f t="shared" si="32"/>
        <v>-1.4690280774851842E-2</v>
      </c>
      <c r="U223" s="22"/>
    </row>
    <row r="224" spans="1:21" ht="15.75" customHeight="1" x14ac:dyDescent="0.2">
      <c r="A224" s="20">
        <v>44189</v>
      </c>
      <c r="B224" s="22">
        <v>3.041521956784064E-3</v>
      </c>
      <c r="C224" s="22">
        <f t="shared" si="22"/>
        <v>2.0999999999999999E-3</v>
      </c>
      <c r="D224" s="31">
        <v>0</v>
      </c>
      <c r="E224" s="32">
        <f t="shared" si="23"/>
        <v>3.041521956784064E-3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24"/>
        <v>0.67266342591960482</v>
      </c>
      <c r="M224" s="22">
        <f t="shared" si="25"/>
        <v>0.54258137667187722</v>
      </c>
      <c r="N224" s="22">
        <f t="shared" si="26"/>
        <v>8.4963514033238471E-2</v>
      </c>
      <c r="O224" s="22">
        <f t="shared" si="27"/>
        <v>0.35568668519957602</v>
      </c>
      <c r="P224" s="22">
        <f t="shared" si="28"/>
        <v>0.49041335345366138</v>
      </c>
      <c r="Q224" s="22">
        <f t="shared" si="29"/>
        <v>-6.3930950935223206E-4</v>
      </c>
      <c r="R224" s="22">
        <f t="shared" si="30"/>
        <v>-6.3930950935223206E-4</v>
      </c>
      <c r="S224" s="22">
        <f t="shared" si="31"/>
        <v>3.041521956784064E-3</v>
      </c>
      <c r="T224" s="22">
        <f t="shared" si="32"/>
        <v>3.6808314661362961E-3</v>
      </c>
      <c r="U224" s="22"/>
    </row>
    <row r="225" spans="1:21" ht="15.75" customHeight="1" x14ac:dyDescent="0.2">
      <c r="A225" s="20">
        <v>44193</v>
      </c>
      <c r="B225" s="22">
        <v>1.0881082309444046E-3</v>
      </c>
      <c r="C225" s="22">
        <f t="shared" si="22"/>
        <v>4.5999999999999999E-3</v>
      </c>
      <c r="D225" s="31">
        <v>0</v>
      </c>
      <c r="E225" s="32">
        <f t="shared" si="23"/>
        <v>1.0881082309444046E-3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24"/>
        <v>0.67266342591960482</v>
      </c>
      <c r="M225" s="22">
        <f t="shared" si="25"/>
        <v>0.54258137667187722</v>
      </c>
      <c r="N225" s="22">
        <f t="shared" si="26"/>
        <v>8.4963514033238471E-2</v>
      </c>
      <c r="O225" s="22">
        <f t="shared" si="27"/>
        <v>0.35568668519957602</v>
      </c>
      <c r="P225" s="22">
        <f t="shared" si="28"/>
        <v>0.49041335345366138</v>
      </c>
      <c r="Q225" s="22">
        <f t="shared" si="29"/>
        <v>6.9105133985420241E-3</v>
      </c>
      <c r="R225" s="22">
        <f t="shared" si="30"/>
        <v>6.9105133985420241E-3</v>
      </c>
      <c r="S225" s="22">
        <f t="shared" si="31"/>
        <v>1.0881082309444046E-3</v>
      </c>
      <c r="T225" s="22">
        <f t="shared" si="32"/>
        <v>-5.8224051675976191E-3</v>
      </c>
      <c r="U225" s="22"/>
    </row>
    <row r="226" spans="1:21" ht="15.75" customHeight="1" x14ac:dyDescent="0.2">
      <c r="A226" s="20">
        <v>44194</v>
      </c>
      <c r="B226" s="22">
        <v>-4.9345980324828256E-3</v>
      </c>
      <c r="C226" s="22">
        <f t="shared" si="22"/>
        <v>-4.0000000000000001E-3</v>
      </c>
      <c r="D226" s="31">
        <v>0</v>
      </c>
      <c r="E226" s="32">
        <f t="shared" si="23"/>
        <v>-4.9345980324828256E-3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24"/>
        <v>0.67266342591960482</v>
      </c>
      <c r="M226" s="22">
        <f t="shared" si="25"/>
        <v>0.54258137667187722</v>
      </c>
      <c r="N226" s="22">
        <f t="shared" si="26"/>
        <v>8.4963514033238471E-2</v>
      </c>
      <c r="O226" s="22">
        <f t="shared" si="27"/>
        <v>0.35568668519957602</v>
      </c>
      <c r="P226" s="22">
        <f t="shared" si="28"/>
        <v>0.49041335345366138</v>
      </c>
      <c r="Q226" s="22">
        <f t="shared" si="29"/>
        <v>-8.8392393991982288E-3</v>
      </c>
      <c r="R226" s="22">
        <f t="shared" si="30"/>
        <v>-8.8392393991982288E-3</v>
      </c>
      <c r="S226" s="22">
        <f t="shared" si="31"/>
        <v>-4.9345980324828256E-3</v>
      </c>
      <c r="T226" s="22">
        <f t="shared" si="32"/>
        <v>3.9046413667154032E-3</v>
      </c>
      <c r="U226" s="22"/>
    </row>
    <row r="227" spans="1:21" ht="15.75" customHeight="1" x14ac:dyDescent="0.2">
      <c r="A227" s="20">
        <v>44195</v>
      </c>
      <c r="B227" s="22">
        <v>1.494424924636806E-3</v>
      </c>
      <c r="C227" s="22">
        <f t="shared" si="22"/>
        <v>2.7000000000000001E-3</v>
      </c>
      <c r="D227" s="31">
        <v>0</v>
      </c>
      <c r="E227" s="32">
        <f t="shared" si="23"/>
        <v>1.494424924636806E-3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24"/>
        <v>0.67266342591960482</v>
      </c>
      <c r="M227" s="22">
        <f t="shared" si="25"/>
        <v>0.54258137667187722</v>
      </c>
      <c r="N227" s="22">
        <f t="shared" si="26"/>
        <v>8.4963514033238471E-2</v>
      </c>
      <c r="O227" s="22">
        <f t="shared" si="27"/>
        <v>0.35568668519957602</v>
      </c>
      <c r="P227" s="22">
        <f t="shared" si="28"/>
        <v>0.49041335345366138</v>
      </c>
      <c r="Q227" s="22">
        <f t="shared" si="29"/>
        <v>5.0358727663907298E-3</v>
      </c>
      <c r="R227" s="22">
        <f t="shared" si="30"/>
        <v>5.0358727663907298E-3</v>
      </c>
      <c r="S227" s="22">
        <f t="shared" si="31"/>
        <v>1.494424924636806E-3</v>
      </c>
      <c r="T227" s="22">
        <f t="shared" si="32"/>
        <v>-3.541447841753924E-3</v>
      </c>
      <c r="U227" s="22"/>
    </row>
    <row r="228" spans="1:21" ht="15.75" customHeight="1" x14ac:dyDescent="0.2">
      <c r="A228" s="20">
        <v>44196</v>
      </c>
      <c r="B228" s="22">
        <v>3.8979699684880296E-3</v>
      </c>
      <c r="C228" s="22">
        <f t="shared" si="22"/>
        <v>3.8999999999999998E-3</v>
      </c>
      <c r="D228" s="31">
        <v>0</v>
      </c>
      <c r="E228" s="32">
        <f t="shared" si="23"/>
        <v>3.8979699684880296E-3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24"/>
        <v>0.67266342591960482</v>
      </c>
      <c r="M228" s="22">
        <f t="shared" si="25"/>
        <v>0.54258137667187722</v>
      </c>
      <c r="N228" s="22">
        <f t="shared" si="26"/>
        <v>8.4963514033238471E-2</v>
      </c>
      <c r="O228" s="22">
        <f t="shared" si="27"/>
        <v>0.35568668519957602</v>
      </c>
      <c r="P228" s="22">
        <f t="shared" si="28"/>
        <v>0.49041335345366138</v>
      </c>
      <c r="Q228" s="22">
        <f t="shared" si="29"/>
        <v>-6.5736616918753762E-5</v>
      </c>
      <c r="R228" s="22">
        <f t="shared" si="30"/>
        <v>-6.5736616918753762E-5</v>
      </c>
      <c r="S228" s="22">
        <f t="shared" si="31"/>
        <v>3.8979699684880296E-3</v>
      </c>
      <c r="T228" s="22">
        <f t="shared" si="32"/>
        <v>3.9637065854067829E-3</v>
      </c>
      <c r="U228" s="22"/>
    </row>
    <row r="229" spans="1:21" ht="15.75" customHeight="1" x14ac:dyDescent="0.2">
      <c r="A229" s="1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</row>
    <row r="230" spans="1:21" ht="15.75" customHeight="1" x14ac:dyDescent="0.2">
      <c r="A230" s="1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</row>
    <row r="231" spans="1:21" ht="15.75" customHeight="1" x14ac:dyDescent="0.2">
      <c r="A231" s="1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</row>
    <row r="232" spans="1:21" ht="15.75" customHeight="1" x14ac:dyDescent="0.2">
      <c r="A232" s="1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</row>
    <row r="233" spans="1:21" ht="15.75" customHeight="1" x14ac:dyDescent="0.2">
      <c r="A233" s="1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</row>
    <row r="234" spans="1:21" ht="15.75" customHeight="1" x14ac:dyDescent="0.2">
      <c r="A234" s="1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</row>
    <row r="235" spans="1:21" ht="15.75" customHeight="1" x14ac:dyDescent="0.2">
      <c r="A235" s="1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</row>
    <row r="236" spans="1:21" ht="15.75" customHeight="1" x14ac:dyDescent="0.2">
      <c r="A236" s="1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</row>
    <row r="237" spans="1:21" ht="15.75" customHeight="1" x14ac:dyDescent="0.2">
      <c r="A237" s="1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</row>
    <row r="238" spans="1:21" ht="15.75" customHeight="1" x14ac:dyDescent="0.2">
      <c r="A238" s="1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</row>
    <row r="239" spans="1:21" ht="15.75" customHeight="1" x14ac:dyDescent="0.2">
      <c r="A239" s="1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</row>
    <row r="240" spans="1:21" ht="15.75" customHeight="1" x14ac:dyDescent="0.2">
      <c r="A240" s="1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</row>
    <row r="241" spans="1:21" ht="15.75" customHeight="1" x14ac:dyDescent="0.2">
      <c r="A241" s="1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</row>
    <row r="242" spans="1:21" ht="15.75" customHeight="1" x14ac:dyDescent="0.2">
      <c r="A242" s="1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</row>
    <row r="243" spans="1:21" ht="15.75" customHeight="1" x14ac:dyDescent="0.2">
      <c r="A243" s="1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</row>
    <row r="244" spans="1:21" ht="15.75" customHeight="1" x14ac:dyDescent="0.2">
      <c r="A244" s="1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</row>
    <row r="245" spans="1:21" ht="15.75" customHeight="1" x14ac:dyDescent="0.2">
      <c r="A245" s="1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</row>
    <row r="246" spans="1:21" ht="15.75" customHeight="1" x14ac:dyDescent="0.2">
      <c r="A246" s="1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</row>
    <row r="247" spans="1:21" ht="15.75" customHeight="1" x14ac:dyDescent="0.2">
      <c r="A247" s="1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</row>
    <row r="248" spans="1:21" ht="15.75" customHeight="1" x14ac:dyDescent="0.2">
      <c r="A248" s="1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</row>
    <row r="249" spans="1:21" ht="15.75" customHeight="1" x14ac:dyDescent="0.2">
      <c r="A249" s="1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</row>
    <row r="250" spans="1:21" ht="15.75" customHeight="1" x14ac:dyDescent="0.2">
      <c r="A250" s="1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</row>
    <row r="251" spans="1:21" ht="15.75" customHeight="1" x14ac:dyDescent="0.2">
      <c r="A251" s="1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</row>
    <row r="252" spans="1:21" ht="15.75" customHeight="1" x14ac:dyDescent="0.2">
      <c r="A252" s="1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</row>
    <row r="253" spans="1:21" ht="15.75" customHeight="1" x14ac:dyDescent="0.2">
      <c r="A253" s="1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</row>
    <row r="254" spans="1:21" ht="15.75" customHeight="1" x14ac:dyDescent="0.2">
      <c r="A254" s="1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</row>
    <row r="255" spans="1:21" ht="15.75" customHeight="1" x14ac:dyDescent="0.2">
      <c r="A255" s="1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</row>
    <row r="256" spans="1:21" ht="15.75" customHeight="1" x14ac:dyDescent="0.2">
      <c r="A256" s="1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ht="15.75" customHeight="1" x14ac:dyDescent="0.2">
      <c r="A257" s="1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</row>
    <row r="258" spans="1:21" ht="15.75" customHeight="1" x14ac:dyDescent="0.2">
      <c r="A258" s="1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</row>
    <row r="259" spans="1:21" ht="15.75" customHeight="1" x14ac:dyDescent="0.2">
      <c r="A259" s="1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</row>
    <row r="260" spans="1:21" ht="15.75" customHeight="1" x14ac:dyDescent="0.2">
      <c r="A260" s="1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</row>
    <row r="261" spans="1:21" ht="15.75" customHeight="1" x14ac:dyDescent="0.2">
      <c r="A261" s="1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</row>
    <row r="262" spans="1:21" ht="15.75" customHeight="1" x14ac:dyDescent="0.2">
      <c r="A262" s="1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</row>
    <row r="263" spans="1:21" ht="15.75" customHeight="1" x14ac:dyDescent="0.2">
      <c r="A263" s="1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</row>
    <row r="264" spans="1:21" ht="15.75" customHeight="1" x14ac:dyDescent="0.2">
      <c r="A264" s="1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</row>
    <row r="265" spans="1:21" ht="15.75" customHeight="1" x14ac:dyDescent="0.2">
      <c r="A265" s="1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</row>
    <row r="266" spans="1:21" ht="15.75" customHeight="1" x14ac:dyDescent="0.2">
      <c r="A266" s="1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</row>
    <row r="267" spans="1:21" ht="15.75" customHeight="1" x14ac:dyDescent="0.2">
      <c r="A267" s="1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</row>
    <row r="268" spans="1:21" ht="15.75" customHeight="1" x14ac:dyDescent="0.2">
      <c r="A268" s="1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</row>
    <row r="269" spans="1:21" ht="15.75" customHeight="1" x14ac:dyDescent="0.2">
      <c r="A269" s="1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</row>
    <row r="270" spans="1:21" ht="15.75" customHeight="1" x14ac:dyDescent="0.2">
      <c r="A270" s="1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</row>
    <row r="271" spans="1:21" ht="15.75" customHeight="1" x14ac:dyDescent="0.2">
      <c r="A271" s="1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</row>
    <row r="272" spans="1:21" ht="15.75" customHeight="1" x14ac:dyDescent="0.2">
      <c r="A272" s="1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</row>
    <row r="273" spans="1:21" ht="15.75" customHeight="1" x14ac:dyDescent="0.2">
      <c r="A273" s="1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</row>
    <row r="274" spans="1:21" ht="15.75" customHeight="1" x14ac:dyDescent="0.2">
      <c r="A274" s="1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</row>
    <row r="275" spans="1:21" ht="15.75" customHeight="1" x14ac:dyDescent="0.2">
      <c r="A275" s="1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</row>
    <row r="276" spans="1:21" ht="15.75" customHeight="1" x14ac:dyDescent="0.2">
      <c r="A276" s="1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</row>
    <row r="277" spans="1:21" ht="15.75" customHeight="1" x14ac:dyDescent="0.2">
      <c r="A277" s="1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</row>
    <row r="278" spans="1:21" ht="15.75" customHeight="1" x14ac:dyDescent="0.2">
      <c r="A278" s="1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</row>
    <row r="279" spans="1:21" ht="15.75" customHeight="1" x14ac:dyDescent="0.2">
      <c r="A279" s="1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</row>
    <row r="280" spans="1:21" ht="15.75" customHeight="1" x14ac:dyDescent="0.2">
      <c r="A280" s="1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</row>
    <row r="281" spans="1:21" ht="15.75" customHeight="1" x14ac:dyDescent="0.2">
      <c r="A281" s="1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</row>
    <row r="282" spans="1:21" ht="15.75" customHeight="1" x14ac:dyDescent="0.2">
      <c r="A282" s="1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</row>
    <row r="283" spans="1:21" ht="15.75" customHeight="1" x14ac:dyDescent="0.2">
      <c r="A283" s="1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</row>
    <row r="284" spans="1:21" ht="15.75" customHeight="1" x14ac:dyDescent="0.2">
      <c r="A284" s="1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</row>
    <row r="285" spans="1:21" ht="15.75" customHeight="1" x14ac:dyDescent="0.2">
      <c r="A285" s="1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</row>
    <row r="286" spans="1:21" ht="15.75" customHeight="1" x14ac:dyDescent="0.2">
      <c r="A286" s="1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</row>
    <row r="287" spans="1:21" ht="15.75" customHeight="1" x14ac:dyDescent="0.2">
      <c r="A287" s="1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</row>
    <row r="288" spans="1:21" ht="15.75" customHeight="1" x14ac:dyDescent="0.2">
      <c r="A288" s="1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</row>
    <row r="289" spans="1:21" ht="15.75" customHeight="1" x14ac:dyDescent="0.2">
      <c r="A289" s="1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</row>
    <row r="290" spans="1:21" ht="15.75" customHeight="1" x14ac:dyDescent="0.2">
      <c r="A290" s="1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</row>
    <row r="291" spans="1:21" ht="15.75" customHeight="1" x14ac:dyDescent="0.2">
      <c r="A291" s="1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</row>
    <row r="292" spans="1:21" ht="15.75" customHeight="1" x14ac:dyDescent="0.2">
      <c r="A292" s="1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</row>
    <row r="293" spans="1:21" ht="15.75" customHeight="1" x14ac:dyDescent="0.2">
      <c r="A293" s="1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</row>
    <row r="294" spans="1:21" ht="15.75" customHeight="1" x14ac:dyDescent="0.2">
      <c r="A294" s="1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</row>
    <row r="295" spans="1:21" ht="15.75" customHeight="1" x14ac:dyDescent="0.2">
      <c r="A295" s="1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</row>
    <row r="296" spans="1:21" ht="15.75" customHeight="1" x14ac:dyDescent="0.2">
      <c r="A296" s="1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</row>
    <row r="297" spans="1:21" ht="15.75" customHeight="1" x14ac:dyDescent="0.2">
      <c r="A297" s="1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</row>
    <row r="298" spans="1:21" ht="15.75" customHeight="1" x14ac:dyDescent="0.2">
      <c r="A298" s="1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</row>
    <row r="299" spans="1:21" ht="15.75" customHeight="1" x14ac:dyDescent="0.2">
      <c r="A299" s="1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</row>
    <row r="300" spans="1:21" ht="15.75" customHeight="1" x14ac:dyDescent="0.2">
      <c r="A300" s="1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</row>
    <row r="301" spans="1:21" ht="15.75" customHeight="1" x14ac:dyDescent="0.2">
      <c r="A301" s="1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</row>
    <row r="302" spans="1:21" ht="15.75" customHeight="1" x14ac:dyDescent="0.2">
      <c r="A302" s="1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</row>
    <row r="303" spans="1:21" ht="15.75" customHeight="1" x14ac:dyDescent="0.2">
      <c r="A303" s="1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</row>
    <row r="304" spans="1:21" ht="15.75" customHeight="1" x14ac:dyDescent="0.2">
      <c r="A304" s="1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</row>
    <row r="305" spans="1:21" ht="15.75" customHeight="1" x14ac:dyDescent="0.2">
      <c r="A305" s="1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</row>
    <row r="306" spans="1:21" ht="15.75" customHeight="1" x14ac:dyDescent="0.2">
      <c r="A306" s="1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</row>
    <row r="307" spans="1:21" ht="15.75" customHeight="1" x14ac:dyDescent="0.2">
      <c r="A307" s="1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</row>
    <row r="308" spans="1:21" ht="15.75" customHeight="1" x14ac:dyDescent="0.2">
      <c r="A308" s="1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</row>
    <row r="309" spans="1:21" ht="15.75" customHeight="1" x14ac:dyDescent="0.2">
      <c r="A309" s="1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</row>
    <row r="310" spans="1:21" ht="15.75" customHeight="1" x14ac:dyDescent="0.2">
      <c r="A310" s="1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</row>
    <row r="311" spans="1:21" ht="15.75" customHeight="1" x14ac:dyDescent="0.2">
      <c r="A311" s="1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</row>
    <row r="312" spans="1:21" ht="15.75" customHeight="1" x14ac:dyDescent="0.2">
      <c r="A312" s="1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</row>
    <row r="313" spans="1:21" ht="15.75" customHeight="1" x14ac:dyDescent="0.2">
      <c r="A313" s="1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</row>
    <row r="314" spans="1:21" ht="15.75" customHeight="1" x14ac:dyDescent="0.2">
      <c r="A314" s="1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</row>
    <row r="315" spans="1:21" ht="15.75" customHeight="1" x14ac:dyDescent="0.2">
      <c r="A315" s="1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</row>
    <row r="316" spans="1:21" ht="15.75" customHeight="1" x14ac:dyDescent="0.2">
      <c r="A316" s="1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</row>
    <row r="317" spans="1:21" ht="15.75" customHeight="1" x14ac:dyDescent="0.2">
      <c r="A317" s="1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</row>
    <row r="318" spans="1:21" ht="15.75" customHeight="1" x14ac:dyDescent="0.2">
      <c r="A318" s="1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</row>
    <row r="319" spans="1:21" ht="15.75" customHeight="1" x14ac:dyDescent="0.2">
      <c r="A319" s="1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</row>
    <row r="320" spans="1:21" ht="15.75" customHeight="1" x14ac:dyDescent="0.2">
      <c r="A320" s="1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</row>
    <row r="321" spans="1:21" ht="15.75" customHeight="1" x14ac:dyDescent="0.2">
      <c r="A321" s="1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</row>
    <row r="322" spans="1:21" ht="15.75" customHeight="1" x14ac:dyDescent="0.2">
      <c r="A322" s="1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</row>
    <row r="323" spans="1:21" ht="15.75" customHeight="1" x14ac:dyDescent="0.2">
      <c r="A323" s="1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</row>
    <row r="324" spans="1:21" ht="15.75" customHeight="1" x14ac:dyDescent="0.2">
      <c r="A324" s="1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</row>
    <row r="325" spans="1:21" ht="15.75" customHeight="1" x14ac:dyDescent="0.2">
      <c r="A325" s="1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</row>
    <row r="326" spans="1:21" ht="15.75" customHeight="1" x14ac:dyDescent="0.2">
      <c r="A326" s="1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</row>
    <row r="327" spans="1:21" ht="15.75" customHeight="1" x14ac:dyDescent="0.2">
      <c r="A327" s="1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</row>
    <row r="328" spans="1:21" ht="15.75" customHeight="1" x14ac:dyDescent="0.2">
      <c r="A328" s="1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</row>
    <row r="329" spans="1:21" ht="15.75" customHeight="1" x14ac:dyDescent="0.2">
      <c r="A329" s="1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</row>
    <row r="330" spans="1:21" ht="15.75" customHeight="1" x14ac:dyDescent="0.2">
      <c r="A330" s="1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</row>
    <row r="331" spans="1:21" ht="15.75" customHeight="1" x14ac:dyDescent="0.2">
      <c r="A331" s="1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</row>
    <row r="332" spans="1:21" ht="15.75" customHeight="1" x14ac:dyDescent="0.2">
      <c r="A332" s="1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</row>
    <row r="333" spans="1:21" ht="15.75" customHeight="1" x14ac:dyDescent="0.2">
      <c r="A333" s="1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</row>
    <row r="334" spans="1:21" ht="15.75" customHeight="1" x14ac:dyDescent="0.2">
      <c r="A334" s="1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</row>
    <row r="335" spans="1:21" ht="15.75" customHeight="1" x14ac:dyDescent="0.2">
      <c r="A335" s="1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</row>
    <row r="336" spans="1:21" ht="15.75" customHeight="1" x14ac:dyDescent="0.2">
      <c r="A336" s="1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</row>
    <row r="337" spans="1:21" ht="15.75" customHeight="1" x14ac:dyDescent="0.2">
      <c r="A337" s="1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</row>
    <row r="338" spans="1:21" ht="15.75" customHeight="1" x14ac:dyDescent="0.2">
      <c r="A338" s="1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</row>
    <row r="339" spans="1:21" ht="15.75" customHeight="1" x14ac:dyDescent="0.2">
      <c r="A339" s="1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</row>
    <row r="340" spans="1:21" ht="15.75" customHeight="1" x14ac:dyDescent="0.2">
      <c r="A340" s="1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</row>
    <row r="341" spans="1:21" ht="15.75" customHeight="1" x14ac:dyDescent="0.2">
      <c r="A341" s="1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</row>
    <row r="342" spans="1:21" ht="15.75" customHeight="1" x14ac:dyDescent="0.2">
      <c r="A342" s="1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</row>
    <row r="343" spans="1:21" ht="15.75" customHeight="1" x14ac:dyDescent="0.2">
      <c r="A343" s="1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</row>
    <row r="344" spans="1:21" ht="15.75" customHeight="1" x14ac:dyDescent="0.2">
      <c r="A344" s="1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</row>
    <row r="345" spans="1:21" ht="15.75" customHeight="1" x14ac:dyDescent="0.2">
      <c r="A345" s="1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</row>
    <row r="346" spans="1:21" ht="15.75" customHeight="1" x14ac:dyDescent="0.2">
      <c r="A346" s="1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</row>
    <row r="347" spans="1:21" ht="15.75" customHeight="1" x14ac:dyDescent="0.2">
      <c r="A347" s="1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</row>
    <row r="348" spans="1:21" ht="15.75" customHeight="1" x14ac:dyDescent="0.2">
      <c r="A348" s="1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</row>
    <row r="349" spans="1:21" ht="15.75" customHeight="1" x14ac:dyDescent="0.2">
      <c r="A349" s="1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</row>
    <row r="350" spans="1:21" ht="15.75" customHeight="1" x14ac:dyDescent="0.2">
      <c r="A350" s="1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</row>
    <row r="351" spans="1:21" ht="15.75" customHeight="1" x14ac:dyDescent="0.2">
      <c r="A351" s="1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</row>
    <row r="352" spans="1:21" ht="15.75" customHeight="1" x14ac:dyDescent="0.2">
      <c r="A352" s="1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</row>
    <row r="353" spans="1:21" ht="15.75" customHeight="1" x14ac:dyDescent="0.2">
      <c r="A353" s="1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</row>
    <row r="354" spans="1:21" ht="15.75" customHeight="1" x14ac:dyDescent="0.2">
      <c r="A354" s="1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</row>
    <row r="355" spans="1:21" ht="15.75" customHeight="1" x14ac:dyDescent="0.2">
      <c r="A355" s="1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ht="15.75" customHeight="1" x14ac:dyDescent="0.2">
      <c r="A356" s="1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</row>
    <row r="357" spans="1:21" ht="15.75" customHeight="1" x14ac:dyDescent="0.2">
      <c r="A357" s="1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</row>
    <row r="358" spans="1:21" ht="15.75" customHeight="1" x14ac:dyDescent="0.2">
      <c r="A358" s="1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</row>
    <row r="359" spans="1:21" ht="15.75" customHeight="1" x14ac:dyDescent="0.2">
      <c r="A359" s="1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</row>
    <row r="360" spans="1:21" ht="15.75" customHeight="1" x14ac:dyDescent="0.2">
      <c r="A360" s="1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</row>
    <row r="361" spans="1:21" ht="15.75" customHeight="1" x14ac:dyDescent="0.2">
      <c r="A361" s="1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</row>
    <row r="362" spans="1:21" ht="15.75" customHeight="1" x14ac:dyDescent="0.2">
      <c r="A362" s="1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</row>
    <row r="363" spans="1:21" ht="15.75" customHeight="1" x14ac:dyDescent="0.2">
      <c r="A363" s="1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</row>
    <row r="364" spans="1:21" ht="15.75" customHeight="1" x14ac:dyDescent="0.2">
      <c r="A364" s="1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</row>
    <row r="365" spans="1:21" ht="15.75" customHeight="1" x14ac:dyDescent="0.2">
      <c r="A365" s="1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</row>
    <row r="366" spans="1:21" ht="15.75" customHeight="1" x14ac:dyDescent="0.2">
      <c r="A366" s="1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</row>
    <row r="367" spans="1:21" ht="15.75" customHeight="1" x14ac:dyDescent="0.2">
      <c r="A367" s="1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</row>
    <row r="368" spans="1:21" ht="15.75" customHeight="1" x14ac:dyDescent="0.2">
      <c r="A368" s="1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</row>
    <row r="369" spans="1:21" ht="15.75" customHeight="1" x14ac:dyDescent="0.2">
      <c r="A369" s="1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</row>
    <row r="370" spans="1:21" ht="15.75" customHeight="1" x14ac:dyDescent="0.2">
      <c r="A370" s="1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</row>
    <row r="371" spans="1:21" ht="15.75" customHeight="1" x14ac:dyDescent="0.2">
      <c r="A371" s="1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</row>
    <row r="372" spans="1:21" ht="15.75" customHeight="1" x14ac:dyDescent="0.2">
      <c r="A372" s="1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</row>
    <row r="373" spans="1:21" ht="15.75" customHeight="1" x14ac:dyDescent="0.2">
      <c r="A373" s="1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</row>
    <row r="374" spans="1:21" ht="15.75" customHeight="1" x14ac:dyDescent="0.2">
      <c r="A374" s="1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</row>
    <row r="375" spans="1:21" ht="15.75" customHeight="1" x14ac:dyDescent="0.2">
      <c r="A375" s="1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</row>
    <row r="376" spans="1:21" ht="15.75" customHeight="1" x14ac:dyDescent="0.2">
      <c r="A376" s="1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</row>
    <row r="377" spans="1:21" ht="15.75" customHeight="1" x14ac:dyDescent="0.2">
      <c r="A377" s="1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</row>
    <row r="378" spans="1:21" ht="15.75" customHeight="1" x14ac:dyDescent="0.2">
      <c r="A378" s="1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</row>
    <row r="379" spans="1:21" ht="15.75" customHeight="1" x14ac:dyDescent="0.2">
      <c r="A379" s="1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</row>
    <row r="380" spans="1:21" ht="15.75" customHeight="1" x14ac:dyDescent="0.2">
      <c r="A380" s="1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</row>
    <row r="381" spans="1:21" ht="15.75" customHeight="1" x14ac:dyDescent="0.2">
      <c r="A381" s="1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</row>
    <row r="382" spans="1:21" ht="15.75" customHeight="1" x14ac:dyDescent="0.2">
      <c r="A382" s="1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</row>
    <row r="383" spans="1:21" ht="15.75" customHeight="1" x14ac:dyDescent="0.2">
      <c r="A383" s="1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</row>
    <row r="384" spans="1:21" ht="15.75" customHeight="1" x14ac:dyDescent="0.2">
      <c r="A384" s="1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</row>
    <row r="385" spans="1:21" ht="15.75" customHeight="1" x14ac:dyDescent="0.2">
      <c r="A385" s="1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</row>
    <row r="386" spans="1:21" ht="15.75" customHeight="1" x14ac:dyDescent="0.2">
      <c r="A386" s="1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</row>
    <row r="387" spans="1:21" ht="15.75" customHeight="1" x14ac:dyDescent="0.2">
      <c r="A387" s="1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</row>
    <row r="388" spans="1:21" ht="15.75" customHeight="1" x14ac:dyDescent="0.2">
      <c r="A388" s="1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</row>
    <row r="389" spans="1:21" ht="15.75" customHeight="1" x14ac:dyDescent="0.2">
      <c r="A389" s="1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</row>
    <row r="390" spans="1:21" ht="15.75" customHeight="1" x14ac:dyDescent="0.2">
      <c r="A390" s="1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</row>
    <row r="391" spans="1:21" ht="15.75" customHeight="1" x14ac:dyDescent="0.2">
      <c r="A391" s="1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</row>
    <row r="392" spans="1:21" ht="15.75" customHeight="1" x14ac:dyDescent="0.2">
      <c r="A392" s="1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</row>
    <row r="393" spans="1:21" ht="15.75" customHeight="1" x14ac:dyDescent="0.2">
      <c r="A393" s="1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</row>
    <row r="394" spans="1:21" ht="15.75" customHeight="1" x14ac:dyDescent="0.2">
      <c r="A394" s="1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</row>
    <row r="395" spans="1:21" ht="15.75" customHeight="1" x14ac:dyDescent="0.2">
      <c r="A395" s="1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</row>
    <row r="396" spans="1:21" ht="15.75" customHeight="1" x14ac:dyDescent="0.2">
      <c r="A396" s="1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</row>
    <row r="397" spans="1:21" ht="15.75" customHeight="1" x14ac:dyDescent="0.2">
      <c r="A397" s="1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</row>
    <row r="398" spans="1:21" ht="15.75" customHeight="1" x14ac:dyDescent="0.2">
      <c r="A398" s="1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</row>
    <row r="399" spans="1:21" ht="15.75" customHeight="1" x14ac:dyDescent="0.2">
      <c r="A399" s="1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</row>
    <row r="400" spans="1:21" ht="15.75" customHeight="1" x14ac:dyDescent="0.2">
      <c r="A400" s="1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</row>
    <row r="401" spans="1:21" ht="15.75" customHeight="1" x14ac:dyDescent="0.2">
      <c r="A401" s="1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</row>
    <row r="402" spans="1:21" ht="15.75" customHeight="1" x14ac:dyDescent="0.2">
      <c r="A402" s="1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</row>
    <row r="403" spans="1:21" ht="15.75" customHeight="1" x14ac:dyDescent="0.2">
      <c r="A403" s="1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</row>
    <row r="404" spans="1:21" ht="15.75" customHeight="1" x14ac:dyDescent="0.2">
      <c r="A404" s="1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</row>
    <row r="405" spans="1:21" ht="15.75" customHeight="1" x14ac:dyDescent="0.2">
      <c r="A405" s="1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</row>
    <row r="406" spans="1:21" ht="15.75" customHeight="1" x14ac:dyDescent="0.2">
      <c r="A406" s="1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</row>
    <row r="407" spans="1:21" ht="15.75" customHeight="1" x14ac:dyDescent="0.2">
      <c r="A407" s="1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</row>
    <row r="408" spans="1:21" ht="15.75" customHeight="1" x14ac:dyDescent="0.2">
      <c r="A408" s="1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</row>
    <row r="409" spans="1:21" ht="15.75" customHeight="1" x14ac:dyDescent="0.2">
      <c r="A409" s="1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</row>
    <row r="410" spans="1:21" ht="15.75" customHeight="1" x14ac:dyDescent="0.2">
      <c r="A410" s="1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</row>
    <row r="411" spans="1:21" ht="15.75" customHeight="1" x14ac:dyDescent="0.2">
      <c r="A411" s="1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</row>
    <row r="412" spans="1:21" ht="15.75" customHeight="1" x14ac:dyDescent="0.2">
      <c r="A412" s="1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</row>
    <row r="413" spans="1:21" ht="15.75" customHeight="1" x14ac:dyDescent="0.2">
      <c r="A413" s="1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</row>
    <row r="414" spans="1:21" ht="15.75" customHeight="1" x14ac:dyDescent="0.2">
      <c r="A414" s="1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</row>
    <row r="415" spans="1:21" ht="15.75" customHeight="1" x14ac:dyDescent="0.2">
      <c r="A415" s="1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</row>
    <row r="416" spans="1:21" ht="15.75" customHeight="1" x14ac:dyDescent="0.2">
      <c r="A416" s="1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</row>
    <row r="417" spans="1:21" ht="15.75" customHeight="1" x14ac:dyDescent="0.2">
      <c r="A417" s="1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</row>
    <row r="418" spans="1:21" ht="15.75" customHeight="1" x14ac:dyDescent="0.2">
      <c r="A418" s="1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</row>
    <row r="419" spans="1:21" ht="15.75" customHeight="1" x14ac:dyDescent="0.2">
      <c r="A419" s="1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</row>
    <row r="420" spans="1:21" ht="15.75" customHeight="1" x14ac:dyDescent="0.2">
      <c r="A420" s="1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</row>
    <row r="421" spans="1:21" ht="15.75" customHeight="1" x14ac:dyDescent="0.2">
      <c r="A421" s="1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</row>
    <row r="422" spans="1:21" ht="15.75" customHeight="1" x14ac:dyDescent="0.2">
      <c r="A422" s="1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</row>
    <row r="423" spans="1:21" ht="15.75" customHeight="1" x14ac:dyDescent="0.2">
      <c r="A423" s="1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</row>
    <row r="424" spans="1:21" ht="15.75" customHeight="1" x14ac:dyDescent="0.2">
      <c r="A424" s="1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</row>
    <row r="425" spans="1:21" ht="15.75" customHeight="1" x14ac:dyDescent="0.2">
      <c r="A425" s="1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</row>
    <row r="426" spans="1:21" ht="15.75" customHeight="1" x14ac:dyDescent="0.2">
      <c r="A426" s="1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</row>
    <row r="427" spans="1:21" ht="15.75" customHeight="1" x14ac:dyDescent="0.2">
      <c r="A427" s="1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</row>
    <row r="428" spans="1:21" ht="15.75" customHeight="1" x14ac:dyDescent="0.2">
      <c r="A428" s="1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</row>
    <row r="429" spans="1:21" ht="15.75" customHeight="1" x14ac:dyDescent="0.2">
      <c r="A429" s="1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</row>
    <row r="430" spans="1:21" ht="15.75" customHeight="1" x14ac:dyDescent="0.2">
      <c r="A430" s="1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</row>
    <row r="431" spans="1:21" ht="15.75" customHeight="1" x14ac:dyDescent="0.2">
      <c r="A431" s="1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</row>
    <row r="432" spans="1:21" ht="15.75" customHeight="1" x14ac:dyDescent="0.2">
      <c r="A432" s="1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</row>
    <row r="433" spans="1:21" ht="15.75" customHeight="1" x14ac:dyDescent="0.2">
      <c r="A433" s="1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</row>
    <row r="434" spans="1:21" ht="15.75" customHeight="1" x14ac:dyDescent="0.2">
      <c r="A434" s="1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</row>
    <row r="435" spans="1:21" ht="15.75" customHeight="1" x14ac:dyDescent="0.2">
      <c r="A435" s="1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</row>
    <row r="436" spans="1:21" ht="15.75" customHeight="1" x14ac:dyDescent="0.2">
      <c r="A436" s="1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</row>
    <row r="437" spans="1:21" ht="15.75" customHeight="1" x14ac:dyDescent="0.2">
      <c r="A437" s="1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</row>
    <row r="438" spans="1:21" ht="15.75" customHeight="1" x14ac:dyDescent="0.2">
      <c r="A438" s="1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</row>
    <row r="439" spans="1:21" ht="15.75" customHeight="1" x14ac:dyDescent="0.2">
      <c r="A439" s="1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</row>
    <row r="440" spans="1:21" ht="15.75" customHeight="1" x14ac:dyDescent="0.2">
      <c r="A440" s="1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</row>
    <row r="441" spans="1:21" ht="15.75" customHeight="1" x14ac:dyDescent="0.2">
      <c r="A441" s="1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</row>
    <row r="442" spans="1:21" ht="15.75" customHeight="1" x14ac:dyDescent="0.2">
      <c r="A442" s="1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</row>
    <row r="443" spans="1:21" ht="15.75" customHeight="1" x14ac:dyDescent="0.2">
      <c r="A443" s="1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</row>
    <row r="444" spans="1:21" ht="15.75" customHeight="1" x14ac:dyDescent="0.2">
      <c r="A444" s="1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</row>
    <row r="445" spans="1:21" ht="15.75" customHeight="1" x14ac:dyDescent="0.2">
      <c r="A445" s="1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</row>
    <row r="446" spans="1:21" ht="15.75" customHeight="1" x14ac:dyDescent="0.2">
      <c r="A446" s="1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</row>
    <row r="447" spans="1:21" ht="15.75" customHeight="1" x14ac:dyDescent="0.2">
      <c r="A447" s="1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</row>
    <row r="448" spans="1:21" ht="15.75" customHeight="1" x14ac:dyDescent="0.2">
      <c r="A448" s="1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</row>
    <row r="449" spans="1:21" ht="15.75" customHeight="1" x14ac:dyDescent="0.2">
      <c r="A449" s="1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</row>
    <row r="450" spans="1:21" ht="15.75" customHeight="1" x14ac:dyDescent="0.2">
      <c r="A450" s="1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</row>
    <row r="451" spans="1:21" ht="15.75" customHeight="1" x14ac:dyDescent="0.2">
      <c r="A451" s="1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</row>
    <row r="452" spans="1:21" ht="15.75" customHeight="1" x14ac:dyDescent="0.2">
      <c r="A452" s="1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</row>
    <row r="453" spans="1:21" ht="15.75" customHeight="1" x14ac:dyDescent="0.2">
      <c r="A453" s="1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</row>
    <row r="454" spans="1:21" ht="15.75" customHeight="1" x14ac:dyDescent="0.2">
      <c r="A454" s="1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ht="15.75" customHeight="1" x14ac:dyDescent="0.2">
      <c r="A455" s="1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</row>
    <row r="456" spans="1:21" ht="15.75" customHeight="1" x14ac:dyDescent="0.2">
      <c r="A456" s="1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</row>
    <row r="457" spans="1:21" ht="15.75" customHeight="1" x14ac:dyDescent="0.2">
      <c r="A457" s="1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</row>
    <row r="458" spans="1:21" ht="15.75" customHeight="1" x14ac:dyDescent="0.2">
      <c r="A458" s="1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</row>
    <row r="459" spans="1:21" ht="15.75" customHeight="1" x14ac:dyDescent="0.2">
      <c r="A459" s="1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</row>
    <row r="460" spans="1:21" ht="15.75" customHeight="1" x14ac:dyDescent="0.2">
      <c r="A460" s="1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</row>
    <row r="461" spans="1:21" ht="15.75" customHeight="1" x14ac:dyDescent="0.2">
      <c r="A461" s="1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</row>
    <row r="462" spans="1:21" ht="15.75" customHeight="1" x14ac:dyDescent="0.2">
      <c r="A462" s="1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</row>
    <row r="463" spans="1:21" ht="15.75" customHeight="1" x14ac:dyDescent="0.2">
      <c r="A463" s="1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</row>
    <row r="464" spans="1:21" ht="15.75" customHeight="1" x14ac:dyDescent="0.2">
      <c r="A464" s="1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</row>
    <row r="465" spans="1:21" ht="15.75" customHeight="1" x14ac:dyDescent="0.2">
      <c r="A465" s="1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</row>
    <row r="466" spans="1:21" ht="15.75" customHeight="1" x14ac:dyDescent="0.2">
      <c r="A466" s="1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</row>
    <row r="467" spans="1:21" ht="15.75" customHeight="1" x14ac:dyDescent="0.2">
      <c r="A467" s="1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</row>
    <row r="468" spans="1:21" ht="15.75" customHeight="1" x14ac:dyDescent="0.2">
      <c r="A468" s="1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</row>
    <row r="469" spans="1:21" ht="15.75" customHeight="1" x14ac:dyDescent="0.2">
      <c r="A469" s="1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</row>
    <row r="470" spans="1:21" ht="15.75" customHeight="1" x14ac:dyDescent="0.2">
      <c r="A470" s="1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</row>
    <row r="471" spans="1:21" ht="15.75" customHeight="1" x14ac:dyDescent="0.2">
      <c r="A471" s="1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</row>
    <row r="472" spans="1:21" ht="15.75" customHeight="1" x14ac:dyDescent="0.2">
      <c r="A472" s="1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</row>
    <row r="473" spans="1:21" ht="15.75" customHeight="1" x14ac:dyDescent="0.2">
      <c r="A473" s="1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</row>
    <row r="474" spans="1:21" ht="15.75" customHeight="1" x14ac:dyDescent="0.2">
      <c r="A474" s="1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</row>
    <row r="475" spans="1:21" ht="15.75" customHeight="1" x14ac:dyDescent="0.2">
      <c r="A475" s="1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</row>
    <row r="476" spans="1:21" ht="15.75" customHeight="1" x14ac:dyDescent="0.2">
      <c r="A476" s="1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</row>
    <row r="477" spans="1:21" ht="15.75" customHeight="1" x14ac:dyDescent="0.2">
      <c r="A477" s="1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</row>
    <row r="478" spans="1:21" ht="15.75" customHeight="1" x14ac:dyDescent="0.2">
      <c r="A478" s="1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</row>
    <row r="479" spans="1:21" ht="15.75" customHeight="1" x14ac:dyDescent="0.2">
      <c r="A479" s="1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</row>
    <row r="480" spans="1:21" ht="15.75" customHeight="1" x14ac:dyDescent="0.2">
      <c r="A480" s="1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</row>
    <row r="481" spans="1:21" ht="15.75" customHeight="1" x14ac:dyDescent="0.2">
      <c r="A481" s="1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</row>
    <row r="482" spans="1:21" ht="15.75" customHeight="1" x14ac:dyDescent="0.2">
      <c r="A482" s="1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</row>
    <row r="483" spans="1:21" ht="15.75" customHeight="1" x14ac:dyDescent="0.2">
      <c r="A483" s="1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</row>
    <row r="484" spans="1:21" ht="15.75" customHeight="1" x14ac:dyDescent="0.2">
      <c r="A484" s="1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</row>
    <row r="485" spans="1:21" ht="15.75" customHeight="1" x14ac:dyDescent="0.2">
      <c r="A485" s="1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</row>
    <row r="486" spans="1:21" ht="15.75" customHeight="1" x14ac:dyDescent="0.2">
      <c r="A486" s="1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</row>
    <row r="487" spans="1:21" ht="15.75" customHeight="1" x14ac:dyDescent="0.2">
      <c r="A487" s="1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</row>
    <row r="488" spans="1:21" ht="15.75" customHeight="1" x14ac:dyDescent="0.2">
      <c r="A488" s="1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</row>
    <row r="489" spans="1:21" ht="15.75" customHeight="1" x14ac:dyDescent="0.2">
      <c r="A489" s="1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</row>
    <row r="490" spans="1:21" ht="15.75" customHeight="1" x14ac:dyDescent="0.2">
      <c r="A490" s="1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</row>
    <row r="491" spans="1:21" ht="15.75" customHeight="1" x14ac:dyDescent="0.2">
      <c r="A491" s="1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</row>
    <row r="492" spans="1:21" ht="15.75" customHeight="1" x14ac:dyDescent="0.2">
      <c r="A492" s="1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</row>
    <row r="493" spans="1:21" ht="15.75" customHeight="1" x14ac:dyDescent="0.2">
      <c r="A493" s="1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</row>
    <row r="494" spans="1:21" ht="15.75" customHeight="1" x14ac:dyDescent="0.2">
      <c r="A494" s="1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</row>
    <row r="495" spans="1:21" ht="15.75" customHeight="1" x14ac:dyDescent="0.2">
      <c r="A495" s="1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</row>
    <row r="496" spans="1:21" ht="15.75" customHeight="1" x14ac:dyDescent="0.2">
      <c r="A496" s="1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</row>
    <row r="497" spans="1:21" ht="15.75" customHeight="1" x14ac:dyDescent="0.2">
      <c r="A497" s="1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</row>
    <row r="498" spans="1:21" ht="15.75" customHeight="1" x14ac:dyDescent="0.2">
      <c r="A498" s="1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</row>
    <row r="499" spans="1:21" ht="15.75" customHeight="1" x14ac:dyDescent="0.2">
      <c r="A499" s="1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</row>
    <row r="500" spans="1:21" ht="15.75" customHeight="1" x14ac:dyDescent="0.2">
      <c r="A500" s="1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</row>
    <row r="501" spans="1:21" ht="15.75" customHeight="1" x14ac:dyDescent="0.2">
      <c r="A501" s="1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</row>
    <row r="502" spans="1:21" ht="15.75" customHeight="1" x14ac:dyDescent="0.2">
      <c r="A502" s="1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</row>
    <row r="503" spans="1:21" ht="15.75" hidden="1" customHeight="1" x14ac:dyDescent="0.2">
      <c r="A503" s="1"/>
      <c r="K503" s="14"/>
    </row>
    <row r="504" spans="1:21" ht="15.75" hidden="1" customHeight="1" x14ac:dyDescent="0.2">
      <c r="A504" s="1"/>
      <c r="K504" s="14"/>
    </row>
    <row r="505" spans="1:21" ht="15.75" hidden="1" customHeight="1" x14ac:dyDescent="0.2">
      <c r="A505" s="1"/>
      <c r="K505" s="14"/>
    </row>
    <row r="506" spans="1:21" ht="15.75" hidden="1" customHeight="1" x14ac:dyDescent="0.2">
      <c r="A506" s="1"/>
      <c r="K506" s="14"/>
    </row>
    <row r="507" spans="1:21" ht="15.75" hidden="1" customHeight="1" x14ac:dyDescent="0.2">
      <c r="A507" s="1"/>
      <c r="K507" s="14"/>
    </row>
    <row r="508" spans="1:21" ht="15.75" hidden="1" customHeight="1" x14ac:dyDescent="0.2">
      <c r="A508" s="1"/>
      <c r="K508" s="14"/>
    </row>
    <row r="509" spans="1:21" ht="15.75" hidden="1" customHeight="1" x14ac:dyDescent="0.2">
      <c r="A509" s="1"/>
      <c r="K509" s="14"/>
    </row>
    <row r="510" spans="1:21" ht="15.75" hidden="1" customHeight="1" x14ac:dyDescent="0.2">
      <c r="A510" s="1"/>
      <c r="K510" s="14"/>
    </row>
    <row r="511" spans="1:21" ht="15.75" hidden="1" customHeight="1" x14ac:dyDescent="0.2">
      <c r="A511" s="1"/>
      <c r="K511" s="14"/>
    </row>
    <row r="512" spans="1:21" ht="15.75" hidden="1" customHeight="1" x14ac:dyDescent="0.2">
      <c r="A512" s="1"/>
      <c r="K512" s="14"/>
    </row>
    <row r="513" spans="1:11" ht="15.75" hidden="1" customHeight="1" x14ac:dyDescent="0.2">
      <c r="A513" s="1"/>
      <c r="K513" s="14"/>
    </row>
    <row r="514" spans="1:11" ht="15.75" hidden="1" customHeight="1" x14ac:dyDescent="0.2">
      <c r="A514" s="1"/>
      <c r="K514" s="14"/>
    </row>
    <row r="515" spans="1:11" ht="15.75" hidden="1" customHeight="1" x14ac:dyDescent="0.2">
      <c r="A515" s="1"/>
      <c r="K515" s="14"/>
    </row>
    <row r="516" spans="1:11" ht="15.75" hidden="1" customHeight="1" x14ac:dyDescent="0.2">
      <c r="A516" s="1"/>
      <c r="K516" s="14"/>
    </row>
    <row r="517" spans="1:11" ht="15.75" hidden="1" customHeight="1" x14ac:dyDescent="0.2">
      <c r="A517" s="1"/>
      <c r="K517" s="14"/>
    </row>
    <row r="518" spans="1:11" ht="15.75" hidden="1" customHeight="1" x14ac:dyDescent="0.2">
      <c r="A518" s="1"/>
      <c r="K518" s="14"/>
    </row>
    <row r="519" spans="1:11" ht="15.75" hidden="1" customHeight="1" x14ac:dyDescent="0.2">
      <c r="A519" s="1"/>
      <c r="K519" s="14"/>
    </row>
    <row r="520" spans="1:11" ht="15.75" hidden="1" customHeight="1" x14ac:dyDescent="0.2">
      <c r="A520" s="1"/>
      <c r="K520" s="14"/>
    </row>
    <row r="521" spans="1:11" ht="15.75" hidden="1" customHeight="1" x14ac:dyDescent="0.2">
      <c r="A521" s="1"/>
      <c r="K521" s="14"/>
    </row>
    <row r="522" spans="1:11" ht="15.75" hidden="1" customHeight="1" x14ac:dyDescent="0.2">
      <c r="A522" s="1"/>
      <c r="K522" s="14"/>
    </row>
    <row r="523" spans="1:11" ht="15.75" hidden="1" customHeight="1" x14ac:dyDescent="0.2">
      <c r="A523" s="1"/>
      <c r="K523" s="14"/>
    </row>
    <row r="524" spans="1:11" ht="15.75" hidden="1" customHeight="1" x14ac:dyDescent="0.2">
      <c r="A524" s="1"/>
      <c r="K524" s="14"/>
    </row>
    <row r="525" spans="1:11" ht="15.75" hidden="1" customHeight="1" x14ac:dyDescent="0.2">
      <c r="A525" s="1"/>
      <c r="K525" s="14"/>
    </row>
    <row r="526" spans="1:11" ht="15.75" hidden="1" customHeight="1" x14ac:dyDescent="0.2">
      <c r="A526" s="1"/>
      <c r="K526" s="14"/>
    </row>
    <row r="527" spans="1:11" ht="15.75" hidden="1" customHeight="1" x14ac:dyDescent="0.2">
      <c r="A527" s="1"/>
      <c r="K527" s="14"/>
    </row>
    <row r="528" spans="1:11" ht="15.75" hidden="1" customHeight="1" x14ac:dyDescent="0.2">
      <c r="A528" s="1"/>
      <c r="K528" s="14"/>
    </row>
    <row r="529" spans="1:11" ht="15.75" hidden="1" customHeight="1" x14ac:dyDescent="0.2">
      <c r="A529" s="1"/>
      <c r="K529" s="14"/>
    </row>
    <row r="530" spans="1:11" ht="15.75" hidden="1" customHeight="1" x14ac:dyDescent="0.2">
      <c r="A530" s="1"/>
      <c r="K530" s="14"/>
    </row>
    <row r="531" spans="1:11" ht="15.75" hidden="1" customHeight="1" x14ac:dyDescent="0.2">
      <c r="A531" s="1"/>
      <c r="K531" s="14"/>
    </row>
    <row r="532" spans="1:11" ht="15.75" hidden="1" customHeight="1" x14ac:dyDescent="0.2">
      <c r="A532" s="1"/>
      <c r="K532" s="14"/>
    </row>
    <row r="533" spans="1:11" ht="15.75" hidden="1" customHeight="1" x14ac:dyDescent="0.2">
      <c r="A533" s="1"/>
      <c r="K533" s="14"/>
    </row>
    <row r="534" spans="1:11" ht="15.75" hidden="1" customHeight="1" x14ac:dyDescent="0.2">
      <c r="A534" s="1"/>
      <c r="K534" s="14"/>
    </row>
    <row r="535" spans="1:11" ht="15.75" hidden="1" customHeight="1" x14ac:dyDescent="0.2">
      <c r="A535" s="1"/>
      <c r="K535" s="14"/>
    </row>
    <row r="536" spans="1:11" ht="15.75" hidden="1" customHeight="1" x14ac:dyDescent="0.2">
      <c r="A536" s="1"/>
      <c r="K536" s="14"/>
    </row>
    <row r="537" spans="1:11" ht="15.75" hidden="1" customHeight="1" x14ac:dyDescent="0.2">
      <c r="A537" s="1"/>
      <c r="K537" s="14"/>
    </row>
    <row r="538" spans="1:11" ht="15.75" hidden="1" customHeight="1" x14ac:dyDescent="0.2">
      <c r="A538" s="1"/>
      <c r="K538" s="14"/>
    </row>
    <row r="539" spans="1:11" ht="15.75" hidden="1" customHeight="1" x14ac:dyDescent="0.2">
      <c r="A539" s="1"/>
      <c r="K539" s="14"/>
    </row>
    <row r="540" spans="1:11" ht="15.75" hidden="1" customHeight="1" x14ac:dyDescent="0.2">
      <c r="A540" s="1"/>
      <c r="K540" s="14"/>
    </row>
    <row r="541" spans="1:11" ht="15.75" hidden="1" customHeight="1" x14ac:dyDescent="0.2">
      <c r="A541" s="1"/>
      <c r="K541" s="14"/>
    </row>
    <row r="542" spans="1:11" ht="15.75" hidden="1" customHeight="1" x14ac:dyDescent="0.2">
      <c r="A542" s="1"/>
      <c r="K542" s="14"/>
    </row>
    <row r="543" spans="1:11" ht="15.75" hidden="1" customHeight="1" x14ac:dyDescent="0.2">
      <c r="A543" s="1"/>
      <c r="K543" s="14"/>
    </row>
    <row r="544" spans="1:11" ht="15.75" hidden="1" customHeight="1" x14ac:dyDescent="0.2">
      <c r="A544" s="1"/>
      <c r="K544" s="14"/>
    </row>
    <row r="545" spans="1:11" ht="15.75" hidden="1" customHeight="1" x14ac:dyDescent="0.2">
      <c r="A545" s="1"/>
      <c r="K545" s="14"/>
    </row>
    <row r="546" spans="1:11" ht="15.75" hidden="1" customHeight="1" x14ac:dyDescent="0.2">
      <c r="A546" s="1"/>
      <c r="K546" s="14"/>
    </row>
    <row r="547" spans="1:11" ht="15.75" hidden="1" customHeight="1" x14ac:dyDescent="0.2">
      <c r="A547" s="1"/>
      <c r="K547" s="14"/>
    </row>
    <row r="548" spans="1:11" ht="15.75" hidden="1" customHeight="1" x14ac:dyDescent="0.2">
      <c r="A548" s="1"/>
      <c r="K548" s="14"/>
    </row>
    <row r="549" spans="1:11" ht="15.75" hidden="1" customHeight="1" x14ac:dyDescent="0.2">
      <c r="A549" s="1"/>
      <c r="K549" s="14"/>
    </row>
    <row r="550" spans="1:11" ht="15.75" hidden="1" customHeight="1" x14ac:dyDescent="0.2">
      <c r="A550" s="1"/>
      <c r="K550" s="14"/>
    </row>
    <row r="551" spans="1:11" ht="15.75" hidden="1" customHeight="1" x14ac:dyDescent="0.2">
      <c r="A551" s="1"/>
      <c r="K551" s="14"/>
    </row>
    <row r="552" spans="1:11" ht="15.75" hidden="1" customHeight="1" x14ac:dyDescent="0.2">
      <c r="A552" s="1"/>
      <c r="K552" s="14"/>
    </row>
    <row r="553" spans="1:11" ht="15.75" hidden="1" customHeight="1" x14ac:dyDescent="0.2">
      <c r="A553" s="1"/>
      <c r="K553" s="14"/>
    </row>
    <row r="554" spans="1:11" ht="15.75" hidden="1" customHeight="1" x14ac:dyDescent="0.2">
      <c r="A554" s="1"/>
      <c r="K554" s="14"/>
    </row>
    <row r="555" spans="1:11" ht="15.75" hidden="1" customHeight="1" x14ac:dyDescent="0.2">
      <c r="A555" s="1"/>
      <c r="K555" s="14"/>
    </row>
    <row r="556" spans="1:11" ht="15.75" hidden="1" customHeight="1" x14ac:dyDescent="0.2">
      <c r="A556" s="1"/>
      <c r="K556" s="14"/>
    </row>
    <row r="557" spans="1:11" ht="15.75" hidden="1" customHeight="1" x14ac:dyDescent="0.2">
      <c r="A557" s="1"/>
      <c r="K557" s="14"/>
    </row>
    <row r="558" spans="1:11" ht="15.75" hidden="1" customHeight="1" x14ac:dyDescent="0.2">
      <c r="A558" s="1"/>
      <c r="K558" s="14"/>
    </row>
    <row r="559" spans="1:11" ht="15.75" hidden="1" customHeight="1" x14ac:dyDescent="0.2">
      <c r="A559" s="1"/>
      <c r="K559" s="14"/>
    </row>
    <row r="560" spans="1:11" ht="15.75" hidden="1" customHeight="1" x14ac:dyDescent="0.2">
      <c r="A560" s="1"/>
      <c r="K560" s="14"/>
    </row>
    <row r="561" spans="1:11" ht="15.75" hidden="1" customHeight="1" x14ac:dyDescent="0.2">
      <c r="A561" s="1"/>
      <c r="K561" s="14"/>
    </row>
    <row r="562" spans="1:11" ht="15.75" hidden="1" customHeight="1" x14ac:dyDescent="0.2">
      <c r="A562" s="1"/>
      <c r="K562" s="14"/>
    </row>
    <row r="563" spans="1:11" ht="15.75" hidden="1" customHeight="1" x14ac:dyDescent="0.2">
      <c r="A563" s="1"/>
      <c r="K563" s="14"/>
    </row>
    <row r="564" spans="1:11" ht="15.75" hidden="1" customHeight="1" x14ac:dyDescent="0.2">
      <c r="A564" s="1"/>
      <c r="K564" s="14"/>
    </row>
    <row r="565" spans="1:11" ht="15.75" hidden="1" customHeight="1" x14ac:dyDescent="0.2">
      <c r="A565" s="1"/>
      <c r="K565" s="14"/>
    </row>
    <row r="566" spans="1:11" ht="15.75" hidden="1" customHeight="1" x14ac:dyDescent="0.2">
      <c r="A566" s="1"/>
      <c r="K566" s="14"/>
    </row>
    <row r="567" spans="1:11" ht="15.75" hidden="1" customHeight="1" x14ac:dyDescent="0.2">
      <c r="A567" s="1"/>
      <c r="K567" s="14"/>
    </row>
    <row r="568" spans="1:11" ht="15.75" hidden="1" customHeight="1" x14ac:dyDescent="0.2">
      <c r="A568" s="1"/>
      <c r="K568" s="14"/>
    </row>
    <row r="569" spans="1:11" ht="15.75" hidden="1" customHeight="1" x14ac:dyDescent="0.2">
      <c r="A569" s="1"/>
      <c r="K569" s="14"/>
    </row>
    <row r="570" spans="1:11" ht="15.75" hidden="1" customHeight="1" x14ac:dyDescent="0.2">
      <c r="A570" s="1"/>
      <c r="K570" s="14"/>
    </row>
    <row r="571" spans="1:11" ht="15.75" hidden="1" customHeight="1" x14ac:dyDescent="0.2">
      <c r="A571" s="1"/>
      <c r="K571" s="14"/>
    </row>
    <row r="572" spans="1:11" ht="15.75" hidden="1" customHeight="1" x14ac:dyDescent="0.2">
      <c r="A572" s="1"/>
      <c r="K572" s="14"/>
    </row>
    <row r="573" spans="1:11" ht="15.75" hidden="1" customHeight="1" x14ac:dyDescent="0.2">
      <c r="A573" s="1"/>
      <c r="K573" s="14"/>
    </row>
    <row r="574" spans="1:11" ht="15.75" hidden="1" customHeight="1" x14ac:dyDescent="0.2">
      <c r="A574" s="1"/>
      <c r="K574" s="14"/>
    </row>
    <row r="575" spans="1:11" ht="15.75" hidden="1" customHeight="1" x14ac:dyDescent="0.2">
      <c r="A575" s="1"/>
      <c r="K575" s="14"/>
    </row>
    <row r="576" spans="1:11" ht="15.75" hidden="1" customHeight="1" x14ac:dyDescent="0.2">
      <c r="A576" s="1"/>
      <c r="K576" s="14"/>
    </row>
    <row r="577" spans="1:11" ht="15.75" hidden="1" customHeight="1" x14ac:dyDescent="0.2">
      <c r="A577" s="1"/>
      <c r="K577" s="14"/>
    </row>
    <row r="578" spans="1:11" ht="15.75" hidden="1" customHeight="1" x14ac:dyDescent="0.2">
      <c r="A578" s="1"/>
      <c r="K578" s="14"/>
    </row>
    <row r="579" spans="1:11" ht="15.75" hidden="1" customHeight="1" x14ac:dyDescent="0.2">
      <c r="A579" s="1"/>
      <c r="K579" s="14"/>
    </row>
    <row r="580" spans="1:11" ht="15.75" hidden="1" customHeight="1" x14ac:dyDescent="0.2">
      <c r="A580" s="1"/>
      <c r="K580" s="14"/>
    </row>
    <row r="581" spans="1:11" ht="15.75" hidden="1" customHeight="1" x14ac:dyDescent="0.2">
      <c r="A581" s="1"/>
      <c r="K581" s="14"/>
    </row>
    <row r="582" spans="1:11" ht="15.75" hidden="1" customHeight="1" x14ac:dyDescent="0.2">
      <c r="A582" s="1"/>
      <c r="K582" s="14"/>
    </row>
    <row r="583" spans="1:11" ht="15.75" hidden="1" customHeight="1" x14ac:dyDescent="0.2">
      <c r="A583" s="1"/>
      <c r="K583" s="14"/>
    </row>
    <row r="584" spans="1:11" ht="15.75" hidden="1" customHeight="1" x14ac:dyDescent="0.2">
      <c r="A584" s="1"/>
      <c r="K584" s="14"/>
    </row>
    <row r="585" spans="1:11" ht="15.75" hidden="1" customHeight="1" x14ac:dyDescent="0.2">
      <c r="A585" s="1"/>
      <c r="K585" s="14"/>
    </row>
    <row r="586" spans="1:11" ht="15.75" hidden="1" customHeight="1" x14ac:dyDescent="0.2">
      <c r="A586" s="1"/>
      <c r="K586" s="14"/>
    </row>
    <row r="587" spans="1:11" ht="15.75" hidden="1" customHeight="1" x14ac:dyDescent="0.2">
      <c r="A587" s="1"/>
      <c r="K587" s="14"/>
    </row>
    <row r="588" spans="1:11" ht="15.75" hidden="1" customHeight="1" x14ac:dyDescent="0.2">
      <c r="A588" s="1"/>
      <c r="K588" s="14"/>
    </row>
    <row r="589" spans="1:11" ht="15.75" hidden="1" customHeight="1" x14ac:dyDescent="0.2">
      <c r="A589" s="1"/>
      <c r="K589" s="14"/>
    </row>
    <row r="590" spans="1:11" ht="15.75" hidden="1" customHeight="1" x14ac:dyDescent="0.2">
      <c r="A590" s="1"/>
      <c r="K590" s="14"/>
    </row>
    <row r="591" spans="1:11" ht="15.75" hidden="1" customHeight="1" x14ac:dyDescent="0.2">
      <c r="A591" s="1"/>
      <c r="K591" s="14"/>
    </row>
    <row r="592" spans="1:11" ht="15.75" hidden="1" customHeight="1" x14ac:dyDescent="0.2">
      <c r="A592" s="1"/>
      <c r="K592" s="14"/>
    </row>
    <row r="593" spans="1:11" ht="15.75" hidden="1" customHeight="1" x14ac:dyDescent="0.2">
      <c r="A593" s="1"/>
      <c r="K593" s="14"/>
    </row>
    <row r="594" spans="1:11" ht="15.75" hidden="1" customHeight="1" x14ac:dyDescent="0.2">
      <c r="A594" s="1"/>
      <c r="K594" s="14"/>
    </row>
    <row r="595" spans="1:11" ht="15.75" hidden="1" customHeight="1" x14ac:dyDescent="0.2">
      <c r="A595" s="1"/>
      <c r="K595" s="14"/>
    </row>
    <row r="596" spans="1:11" ht="15.75" hidden="1" customHeight="1" x14ac:dyDescent="0.2">
      <c r="A596" s="1"/>
      <c r="K596" s="14"/>
    </row>
    <row r="597" spans="1:11" ht="15.75" hidden="1" customHeight="1" x14ac:dyDescent="0.2">
      <c r="A597" s="1"/>
      <c r="K597" s="14"/>
    </row>
    <row r="598" spans="1:11" ht="15.75" hidden="1" customHeight="1" x14ac:dyDescent="0.2">
      <c r="A598" s="1"/>
      <c r="K598" s="14"/>
    </row>
    <row r="599" spans="1:11" ht="15.75" hidden="1" customHeight="1" x14ac:dyDescent="0.2">
      <c r="A599" s="1"/>
      <c r="K599" s="14"/>
    </row>
    <row r="600" spans="1:11" ht="15.75" hidden="1" customHeight="1" x14ac:dyDescent="0.2">
      <c r="A600" s="1"/>
      <c r="K600" s="14"/>
    </row>
    <row r="601" spans="1:11" ht="15.75" hidden="1" customHeight="1" x14ac:dyDescent="0.2">
      <c r="A601" s="1"/>
      <c r="K601" s="14"/>
    </row>
    <row r="602" spans="1:11" ht="15.75" hidden="1" customHeight="1" x14ac:dyDescent="0.2">
      <c r="A602" s="1"/>
      <c r="K602" s="14"/>
    </row>
    <row r="603" spans="1:11" ht="15.75" hidden="1" customHeight="1" x14ac:dyDescent="0.2">
      <c r="A603" s="1"/>
      <c r="K603" s="14"/>
    </row>
    <row r="604" spans="1:11" ht="15.75" hidden="1" customHeight="1" x14ac:dyDescent="0.2">
      <c r="A604" s="1"/>
      <c r="K604" s="14"/>
    </row>
    <row r="605" spans="1:11" ht="15.75" hidden="1" customHeight="1" x14ac:dyDescent="0.2">
      <c r="A605" s="1"/>
      <c r="K605" s="14"/>
    </row>
    <row r="606" spans="1:11" ht="15.75" hidden="1" customHeight="1" x14ac:dyDescent="0.2">
      <c r="A606" s="1"/>
      <c r="K606" s="14"/>
    </row>
    <row r="607" spans="1:11" ht="15.75" hidden="1" customHeight="1" x14ac:dyDescent="0.2">
      <c r="A607" s="1"/>
      <c r="K607" s="14"/>
    </row>
    <row r="608" spans="1:11" ht="15.75" hidden="1" customHeight="1" x14ac:dyDescent="0.2">
      <c r="A608" s="1"/>
      <c r="K608" s="14"/>
    </row>
    <row r="609" spans="1:11" ht="15.75" hidden="1" customHeight="1" x14ac:dyDescent="0.2">
      <c r="A609" s="1"/>
      <c r="K609" s="14"/>
    </row>
    <row r="610" spans="1:11" ht="15.75" hidden="1" customHeight="1" x14ac:dyDescent="0.2">
      <c r="A610" s="1"/>
      <c r="K610" s="14"/>
    </row>
    <row r="611" spans="1:11" ht="15.75" hidden="1" customHeight="1" x14ac:dyDescent="0.2">
      <c r="A611" s="1"/>
      <c r="K611" s="14"/>
    </row>
    <row r="612" spans="1:11" ht="15.75" hidden="1" customHeight="1" x14ac:dyDescent="0.2">
      <c r="A612" s="1"/>
      <c r="K612" s="14"/>
    </row>
    <row r="613" spans="1:11" ht="15.75" hidden="1" customHeight="1" x14ac:dyDescent="0.2">
      <c r="A613" s="1"/>
      <c r="K613" s="14"/>
    </row>
    <row r="614" spans="1:11" ht="15.75" hidden="1" customHeight="1" x14ac:dyDescent="0.2">
      <c r="A614" s="1"/>
      <c r="K614" s="14"/>
    </row>
    <row r="615" spans="1:11" ht="15.75" hidden="1" customHeight="1" x14ac:dyDescent="0.2">
      <c r="A615" s="1"/>
      <c r="K615" s="14"/>
    </row>
    <row r="616" spans="1:11" ht="15.75" hidden="1" customHeight="1" x14ac:dyDescent="0.2">
      <c r="A616" s="1"/>
      <c r="K616" s="14"/>
    </row>
    <row r="617" spans="1:11" ht="15.75" hidden="1" customHeight="1" x14ac:dyDescent="0.2">
      <c r="A617" s="1"/>
      <c r="K617" s="14"/>
    </row>
    <row r="618" spans="1:11" ht="15.75" hidden="1" customHeight="1" x14ac:dyDescent="0.2">
      <c r="A618" s="1"/>
      <c r="K618" s="14"/>
    </row>
    <row r="619" spans="1:11" ht="15.75" hidden="1" customHeight="1" x14ac:dyDescent="0.2">
      <c r="A619" s="1"/>
      <c r="K619" s="14"/>
    </row>
    <row r="620" spans="1:11" ht="15.75" hidden="1" customHeight="1" x14ac:dyDescent="0.2">
      <c r="A620" s="1"/>
      <c r="K620" s="14"/>
    </row>
    <row r="621" spans="1:11" ht="15.75" hidden="1" customHeight="1" x14ac:dyDescent="0.2">
      <c r="A621" s="1"/>
      <c r="K621" s="14"/>
    </row>
    <row r="622" spans="1:11" ht="15.75" hidden="1" customHeight="1" x14ac:dyDescent="0.2">
      <c r="A622" s="1"/>
      <c r="K622" s="14"/>
    </row>
    <row r="623" spans="1:11" ht="15.75" hidden="1" customHeight="1" x14ac:dyDescent="0.2">
      <c r="A623" s="1"/>
      <c r="K623" s="14"/>
    </row>
    <row r="624" spans="1:11" ht="15.75" hidden="1" customHeight="1" x14ac:dyDescent="0.2">
      <c r="A624" s="1"/>
      <c r="K624" s="14"/>
    </row>
    <row r="625" spans="1:11" ht="15.75" hidden="1" customHeight="1" x14ac:dyDescent="0.2">
      <c r="A625" s="1"/>
      <c r="K625" s="14"/>
    </row>
    <row r="626" spans="1:11" ht="15.75" hidden="1" customHeight="1" x14ac:dyDescent="0.2">
      <c r="A626" s="1"/>
      <c r="K626" s="14"/>
    </row>
    <row r="627" spans="1:11" ht="15.75" hidden="1" customHeight="1" x14ac:dyDescent="0.2">
      <c r="A627" s="1"/>
      <c r="K627" s="14"/>
    </row>
    <row r="628" spans="1:11" ht="15.75" hidden="1" customHeight="1" x14ac:dyDescent="0.2">
      <c r="A628" s="1"/>
      <c r="K628" s="14"/>
    </row>
    <row r="629" spans="1:11" ht="15.75" hidden="1" customHeight="1" x14ac:dyDescent="0.2">
      <c r="A629" s="1"/>
      <c r="K629" s="14"/>
    </row>
    <row r="630" spans="1:11" ht="15.75" hidden="1" customHeight="1" x14ac:dyDescent="0.2">
      <c r="A630" s="1"/>
      <c r="K630" s="14"/>
    </row>
    <row r="631" spans="1:11" ht="15.75" hidden="1" customHeight="1" x14ac:dyDescent="0.2">
      <c r="A631" s="1"/>
      <c r="K631" s="14"/>
    </row>
    <row r="632" spans="1:11" ht="15.75" hidden="1" customHeight="1" x14ac:dyDescent="0.2">
      <c r="A632" s="1"/>
      <c r="K632" s="14"/>
    </row>
    <row r="633" spans="1:11" ht="15.75" hidden="1" customHeight="1" x14ac:dyDescent="0.2">
      <c r="A633" s="1"/>
      <c r="K633" s="14"/>
    </row>
    <row r="634" spans="1:11" ht="15.75" hidden="1" customHeight="1" x14ac:dyDescent="0.2">
      <c r="A634" s="1"/>
      <c r="K634" s="14"/>
    </row>
    <row r="635" spans="1:11" ht="15.75" hidden="1" customHeight="1" x14ac:dyDescent="0.2">
      <c r="A635" s="1"/>
      <c r="K635" s="14"/>
    </row>
    <row r="636" spans="1:11" ht="15.75" hidden="1" customHeight="1" x14ac:dyDescent="0.2">
      <c r="A636" s="1"/>
      <c r="K636" s="14"/>
    </row>
    <row r="637" spans="1:11" ht="15.75" hidden="1" customHeight="1" x14ac:dyDescent="0.2">
      <c r="A637" s="1"/>
      <c r="K637" s="14"/>
    </row>
    <row r="638" spans="1:11" ht="15.75" hidden="1" customHeight="1" x14ac:dyDescent="0.2">
      <c r="A638" s="1"/>
      <c r="K638" s="14"/>
    </row>
    <row r="639" spans="1:11" ht="15.75" hidden="1" customHeight="1" x14ac:dyDescent="0.2">
      <c r="A639" s="1"/>
      <c r="K639" s="14"/>
    </row>
    <row r="640" spans="1:11" ht="15.75" hidden="1" customHeight="1" x14ac:dyDescent="0.2">
      <c r="A640" s="1"/>
      <c r="K640" s="14"/>
    </row>
    <row r="641" spans="1:11" ht="15.75" hidden="1" customHeight="1" x14ac:dyDescent="0.2">
      <c r="A641" s="1"/>
      <c r="K641" s="14"/>
    </row>
    <row r="642" spans="1:11" ht="15.75" hidden="1" customHeight="1" x14ac:dyDescent="0.2">
      <c r="A642" s="1"/>
      <c r="K642" s="14"/>
    </row>
    <row r="643" spans="1:11" ht="15.75" hidden="1" customHeight="1" x14ac:dyDescent="0.2">
      <c r="A643" s="1"/>
      <c r="K643" s="14"/>
    </row>
    <row r="644" spans="1:11" ht="15.75" hidden="1" customHeight="1" x14ac:dyDescent="0.2">
      <c r="A644" s="1"/>
      <c r="K644" s="14"/>
    </row>
    <row r="645" spans="1:11" ht="15.75" hidden="1" customHeight="1" x14ac:dyDescent="0.2">
      <c r="A645" s="1"/>
      <c r="K645" s="14"/>
    </row>
    <row r="646" spans="1:11" ht="15.75" hidden="1" customHeight="1" x14ac:dyDescent="0.2">
      <c r="A646" s="1"/>
      <c r="K646" s="14"/>
    </row>
    <row r="647" spans="1:11" ht="15.75" hidden="1" customHeight="1" x14ac:dyDescent="0.2">
      <c r="A647" s="1"/>
      <c r="K647" s="14"/>
    </row>
    <row r="648" spans="1:11" ht="15.75" hidden="1" customHeight="1" x14ac:dyDescent="0.2">
      <c r="A648" s="1"/>
      <c r="K648" s="14"/>
    </row>
    <row r="649" spans="1:11" ht="15.75" hidden="1" customHeight="1" x14ac:dyDescent="0.2">
      <c r="A649" s="1"/>
      <c r="K649" s="14"/>
    </row>
    <row r="650" spans="1:11" ht="15.75" hidden="1" customHeight="1" x14ac:dyDescent="0.2">
      <c r="A650" s="1"/>
      <c r="K650" s="14"/>
    </row>
    <row r="651" spans="1:11" ht="15.75" hidden="1" customHeight="1" x14ac:dyDescent="0.2">
      <c r="A651" s="1"/>
      <c r="K651" s="14"/>
    </row>
    <row r="652" spans="1:11" ht="15.75" hidden="1" customHeight="1" x14ac:dyDescent="0.2">
      <c r="A652" s="1"/>
      <c r="K652" s="14"/>
    </row>
    <row r="653" spans="1:11" ht="15.75" hidden="1" customHeight="1" x14ac:dyDescent="0.2">
      <c r="A653" s="1"/>
      <c r="K653" s="14"/>
    </row>
    <row r="654" spans="1:11" ht="15.75" hidden="1" customHeight="1" x14ac:dyDescent="0.2">
      <c r="A654" s="1"/>
      <c r="K654" s="14"/>
    </row>
    <row r="655" spans="1:11" ht="15.75" hidden="1" customHeight="1" x14ac:dyDescent="0.2">
      <c r="A655" s="1"/>
      <c r="K655" s="14"/>
    </row>
    <row r="656" spans="1:11" ht="15.75" hidden="1" customHeight="1" x14ac:dyDescent="0.2">
      <c r="A656" s="1"/>
      <c r="K656" s="14"/>
    </row>
    <row r="657" spans="1:11" ht="15.75" hidden="1" customHeight="1" x14ac:dyDescent="0.2">
      <c r="A657" s="1"/>
      <c r="K657" s="14"/>
    </row>
    <row r="658" spans="1:11" ht="15.75" hidden="1" customHeight="1" x14ac:dyDescent="0.2">
      <c r="A658" s="1"/>
      <c r="K658" s="14"/>
    </row>
    <row r="659" spans="1:11" ht="15.75" hidden="1" customHeight="1" x14ac:dyDescent="0.2">
      <c r="A659" s="1"/>
      <c r="K659" s="14"/>
    </row>
    <row r="660" spans="1:11" ht="15.75" hidden="1" customHeight="1" x14ac:dyDescent="0.2">
      <c r="A660" s="1"/>
      <c r="K660" s="14"/>
    </row>
    <row r="661" spans="1:11" ht="15.75" hidden="1" customHeight="1" x14ac:dyDescent="0.2">
      <c r="A661" s="1"/>
      <c r="K661" s="14"/>
    </row>
    <row r="662" spans="1:11" ht="15.75" hidden="1" customHeight="1" x14ac:dyDescent="0.2">
      <c r="A662" s="1"/>
      <c r="K662" s="14"/>
    </row>
    <row r="663" spans="1:11" ht="15.75" hidden="1" customHeight="1" x14ac:dyDescent="0.2">
      <c r="A663" s="1"/>
      <c r="K663" s="14"/>
    </row>
    <row r="664" spans="1:11" ht="15.75" hidden="1" customHeight="1" x14ac:dyDescent="0.2">
      <c r="A664" s="1"/>
      <c r="K664" s="14"/>
    </row>
    <row r="665" spans="1:11" ht="15.75" hidden="1" customHeight="1" x14ac:dyDescent="0.2">
      <c r="A665" s="1"/>
      <c r="K665" s="14"/>
    </row>
    <row r="666" spans="1:11" ht="15.75" hidden="1" customHeight="1" x14ac:dyDescent="0.2">
      <c r="A666" s="1"/>
      <c r="K666" s="14"/>
    </row>
    <row r="667" spans="1:11" ht="15.75" hidden="1" customHeight="1" x14ac:dyDescent="0.2">
      <c r="A667" s="1"/>
      <c r="K667" s="14"/>
    </row>
    <row r="668" spans="1:11" ht="15.75" hidden="1" customHeight="1" x14ac:dyDescent="0.2">
      <c r="A668" s="1"/>
      <c r="K668" s="14"/>
    </row>
    <row r="669" spans="1:11" ht="15.75" hidden="1" customHeight="1" x14ac:dyDescent="0.2">
      <c r="A669" s="1"/>
      <c r="K669" s="14"/>
    </row>
    <row r="670" spans="1:11" ht="15.75" hidden="1" customHeight="1" x14ac:dyDescent="0.2">
      <c r="A670" s="1"/>
      <c r="K670" s="14"/>
    </row>
    <row r="671" spans="1:11" ht="15.75" hidden="1" customHeight="1" x14ac:dyDescent="0.2">
      <c r="A671" s="1"/>
      <c r="K671" s="14"/>
    </row>
    <row r="672" spans="1:11" ht="15.75" hidden="1" customHeight="1" x14ac:dyDescent="0.2">
      <c r="A672" s="1"/>
      <c r="K672" s="14"/>
    </row>
    <row r="673" spans="1:11" ht="15.75" hidden="1" customHeight="1" x14ac:dyDescent="0.2">
      <c r="A673" s="1"/>
      <c r="K673" s="14"/>
    </row>
    <row r="674" spans="1:11" ht="15.75" hidden="1" customHeight="1" x14ac:dyDescent="0.2">
      <c r="A674" s="1"/>
      <c r="K674" s="14"/>
    </row>
    <row r="675" spans="1:11" ht="15.75" hidden="1" customHeight="1" x14ac:dyDescent="0.2">
      <c r="A675" s="1"/>
      <c r="K675" s="14"/>
    </row>
    <row r="676" spans="1:11" ht="15.75" hidden="1" customHeight="1" x14ac:dyDescent="0.2">
      <c r="A676" s="1"/>
      <c r="K676" s="14"/>
    </row>
    <row r="677" spans="1:11" ht="15.75" hidden="1" customHeight="1" x14ac:dyDescent="0.2">
      <c r="A677" s="1"/>
      <c r="K677" s="14"/>
    </row>
    <row r="678" spans="1:11" ht="15.75" hidden="1" customHeight="1" x14ac:dyDescent="0.2">
      <c r="A678" s="1"/>
      <c r="K678" s="14"/>
    </row>
    <row r="679" spans="1:11" ht="15.75" hidden="1" customHeight="1" x14ac:dyDescent="0.2">
      <c r="A679" s="1"/>
      <c r="K679" s="14"/>
    </row>
    <row r="680" spans="1:11" ht="15.75" hidden="1" customHeight="1" x14ac:dyDescent="0.2">
      <c r="A680" s="1"/>
      <c r="K680" s="14"/>
    </row>
    <row r="681" spans="1:11" ht="15.75" hidden="1" customHeight="1" x14ac:dyDescent="0.2">
      <c r="A681" s="1"/>
      <c r="K681" s="14"/>
    </row>
    <row r="682" spans="1:11" ht="15.75" hidden="1" customHeight="1" x14ac:dyDescent="0.2">
      <c r="A682" s="1"/>
      <c r="K682" s="14"/>
    </row>
    <row r="683" spans="1:11" ht="15.75" hidden="1" customHeight="1" x14ac:dyDescent="0.2">
      <c r="A683" s="1"/>
      <c r="K683" s="14"/>
    </row>
    <row r="684" spans="1:11" ht="15.75" hidden="1" customHeight="1" x14ac:dyDescent="0.2">
      <c r="A684" s="1"/>
      <c r="K684" s="14"/>
    </row>
    <row r="685" spans="1:11" ht="15.75" hidden="1" customHeight="1" x14ac:dyDescent="0.2">
      <c r="A685" s="1"/>
      <c r="K685" s="14"/>
    </row>
    <row r="686" spans="1:11" ht="15.75" hidden="1" customHeight="1" x14ac:dyDescent="0.2">
      <c r="A686" s="1"/>
      <c r="K686" s="14"/>
    </row>
    <row r="687" spans="1:11" ht="15.75" hidden="1" customHeight="1" x14ac:dyDescent="0.2">
      <c r="A687" s="1"/>
      <c r="K687" s="14"/>
    </row>
    <row r="688" spans="1:11" ht="15.75" hidden="1" customHeight="1" x14ac:dyDescent="0.2">
      <c r="A688" s="1"/>
      <c r="K688" s="14"/>
    </row>
    <row r="689" spans="1:11" ht="15.75" hidden="1" customHeight="1" x14ac:dyDescent="0.2">
      <c r="A689" s="1"/>
      <c r="K689" s="14"/>
    </row>
    <row r="690" spans="1:11" ht="15.75" hidden="1" customHeight="1" x14ac:dyDescent="0.2">
      <c r="A690" s="1"/>
      <c r="K690" s="14"/>
    </row>
    <row r="691" spans="1:11" ht="15.75" hidden="1" customHeight="1" x14ac:dyDescent="0.2">
      <c r="A691" s="1"/>
      <c r="K691" s="14"/>
    </row>
    <row r="692" spans="1:11" ht="15.75" hidden="1" customHeight="1" x14ac:dyDescent="0.2">
      <c r="A692" s="1"/>
      <c r="K692" s="14"/>
    </row>
    <row r="693" spans="1:11" ht="15.75" hidden="1" customHeight="1" x14ac:dyDescent="0.2">
      <c r="A693" s="1"/>
      <c r="K693" s="14"/>
    </row>
    <row r="694" spans="1:11" ht="15.75" hidden="1" customHeight="1" x14ac:dyDescent="0.2">
      <c r="A694" s="1"/>
      <c r="K694" s="14"/>
    </row>
    <row r="695" spans="1:11" ht="15.75" hidden="1" customHeight="1" x14ac:dyDescent="0.2">
      <c r="A695" s="1"/>
      <c r="K695" s="14"/>
    </row>
    <row r="696" spans="1:11" ht="15.75" hidden="1" customHeight="1" x14ac:dyDescent="0.2">
      <c r="A696" s="1"/>
      <c r="K696" s="14"/>
    </row>
    <row r="697" spans="1:11" ht="15.75" hidden="1" customHeight="1" x14ac:dyDescent="0.2">
      <c r="A697" s="1"/>
      <c r="K697" s="14"/>
    </row>
    <row r="698" spans="1:11" ht="15.75" hidden="1" customHeight="1" x14ac:dyDescent="0.2">
      <c r="A698" s="1"/>
      <c r="K698" s="14"/>
    </row>
    <row r="699" spans="1:11" ht="15.75" hidden="1" customHeight="1" x14ac:dyDescent="0.2">
      <c r="A699" s="1"/>
      <c r="K699" s="14"/>
    </row>
    <row r="700" spans="1:11" ht="15.75" hidden="1" customHeight="1" x14ac:dyDescent="0.2">
      <c r="A700" s="1"/>
      <c r="K700" s="14"/>
    </row>
    <row r="701" spans="1:11" ht="15.75" hidden="1" customHeight="1" x14ac:dyDescent="0.2">
      <c r="A701" s="1"/>
      <c r="K701" s="14"/>
    </row>
    <row r="702" spans="1:11" ht="15.75" hidden="1" customHeight="1" x14ac:dyDescent="0.2">
      <c r="A702" s="1"/>
      <c r="K702" s="14"/>
    </row>
    <row r="703" spans="1:11" ht="15.75" hidden="1" customHeight="1" x14ac:dyDescent="0.2">
      <c r="A703" s="1"/>
      <c r="K703" s="14"/>
    </row>
    <row r="704" spans="1:11" ht="15.75" hidden="1" customHeight="1" x14ac:dyDescent="0.2">
      <c r="A704" s="1"/>
      <c r="K704" s="14"/>
    </row>
    <row r="705" spans="1:11" ht="15.75" hidden="1" customHeight="1" x14ac:dyDescent="0.2">
      <c r="A705" s="1"/>
      <c r="K705" s="14"/>
    </row>
    <row r="706" spans="1:11" ht="15.75" hidden="1" customHeight="1" x14ac:dyDescent="0.2">
      <c r="A706" s="1"/>
      <c r="K706" s="14"/>
    </row>
    <row r="707" spans="1:11" ht="15.75" hidden="1" customHeight="1" x14ac:dyDescent="0.2">
      <c r="A707" s="1"/>
      <c r="K707" s="14"/>
    </row>
    <row r="708" spans="1:11" ht="15.75" hidden="1" customHeight="1" x14ac:dyDescent="0.2">
      <c r="A708" s="1"/>
      <c r="K708" s="14"/>
    </row>
    <row r="709" spans="1:11" ht="15.75" hidden="1" customHeight="1" x14ac:dyDescent="0.2">
      <c r="A709" s="1"/>
      <c r="K709" s="14"/>
    </row>
    <row r="710" spans="1:11" ht="15.75" hidden="1" customHeight="1" x14ac:dyDescent="0.2">
      <c r="A710" s="1"/>
      <c r="K710" s="14"/>
    </row>
    <row r="711" spans="1:11" ht="15.75" hidden="1" customHeight="1" x14ac:dyDescent="0.2">
      <c r="A711" s="1"/>
      <c r="K711" s="14"/>
    </row>
    <row r="712" spans="1:11" ht="15.75" hidden="1" customHeight="1" x14ac:dyDescent="0.2">
      <c r="A712" s="1"/>
      <c r="K712" s="14"/>
    </row>
    <row r="713" spans="1:11" ht="15.75" hidden="1" customHeight="1" x14ac:dyDescent="0.2">
      <c r="A713" s="1"/>
      <c r="K713" s="14"/>
    </row>
    <row r="714" spans="1:11" ht="15.75" hidden="1" customHeight="1" x14ac:dyDescent="0.2">
      <c r="A714" s="1"/>
      <c r="K714" s="14"/>
    </row>
    <row r="715" spans="1:11" ht="15.75" hidden="1" customHeight="1" x14ac:dyDescent="0.2">
      <c r="A715" s="1"/>
      <c r="K715" s="14"/>
    </row>
    <row r="716" spans="1:11" ht="15.75" hidden="1" customHeight="1" x14ac:dyDescent="0.2">
      <c r="A716" s="1"/>
      <c r="K716" s="14"/>
    </row>
    <row r="717" spans="1:11" ht="15.75" hidden="1" customHeight="1" x14ac:dyDescent="0.2">
      <c r="A717" s="1"/>
      <c r="K717" s="14"/>
    </row>
    <row r="718" spans="1:11" ht="15.75" hidden="1" customHeight="1" x14ac:dyDescent="0.2">
      <c r="A718" s="1"/>
      <c r="K718" s="14"/>
    </row>
    <row r="719" spans="1:11" ht="15.75" hidden="1" customHeight="1" x14ac:dyDescent="0.2">
      <c r="A719" s="1"/>
      <c r="K719" s="14"/>
    </row>
    <row r="720" spans="1:11" ht="15.75" hidden="1" customHeight="1" x14ac:dyDescent="0.2">
      <c r="A720" s="1"/>
      <c r="K720" s="14"/>
    </row>
    <row r="721" spans="1:11" ht="15.75" hidden="1" customHeight="1" x14ac:dyDescent="0.2">
      <c r="A721" s="1"/>
      <c r="K721" s="14"/>
    </row>
    <row r="722" spans="1:11" ht="15.75" hidden="1" customHeight="1" x14ac:dyDescent="0.2">
      <c r="A722" s="1"/>
      <c r="K722" s="14"/>
    </row>
    <row r="723" spans="1:11" ht="15.75" hidden="1" customHeight="1" x14ac:dyDescent="0.2">
      <c r="A723" s="1"/>
      <c r="K723" s="14"/>
    </row>
    <row r="724" spans="1:11" ht="15.75" hidden="1" customHeight="1" x14ac:dyDescent="0.2">
      <c r="A724" s="1"/>
      <c r="K724" s="14"/>
    </row>
    <row r="725" spans="1:11" ht="15.75" hidden="1" customHeight="1" x14ac:dyDescent="0.2">
      <c r="A725" s="1"/>
      <c r="K725" s="14"/>
    </row>
    <row r="726" spans="1:11" ht="15.75" hidden="1" customHeight="1" x14ac:dyDescent="0.2">
      <c r="A726" s="1"/>
      <c r="K726" s="14"/>
    </row>
    <row r="727" spans="1:11" ht="15.75" hidden="1" customHeight="1" x14ac:dyDescent="0.2">
      <c r="A727" s="1"/>
      <c r="K727" s="14"/>
    </row>
    <row r="728" spans="1:11" ht="15.75" hidden="1" customHeight="1" x14ac:dyDescent="0.2">
      <c r="A728" s="1"/>
      <c r="K728" s="14"/>
    </row>
    <row r="729" spans="1:11" ht="15.75" hidden="1" customHeight="1" x14ac:dyDescent="0.2">
      <c r="A729" s="1"/>
      <c r="K729" s="14"/>
    </row>
    <row r="730" spans="1:11" ht="15.75" hidden="1" customHeight="1" x14ac:dyDescent="0.2">
      <c r="A730" s="1"/>
      <c r="K730" s="14"/>
    </row>
    <row r="731" spans="1:11" ht="15.75" hidden="1" customHeight="1" x14ac:dyDescent="0.2">
      <c r="A731" s="1"/>
      <c r="K731" s="14"/>
    </row>
    <row r="732" spans="1:11" ht="15.75" hidden="1" customHeight="1" x14ac:dyDescent="0.2">
      <c r="A732" s="1"/>
      <c r="K732" s="14"/>
    </row>
    <row r="733" spans="1:11" ht="15.75" hidden="1" customHeight="1" x14ac:dyDescent="0.2">
      <c r="A733" s="1"/>
      <c r="K733" s="14"/>
    </row>
    <row r="734" spans="1:11" ht="15.75" hidden="1" customHeight="1" x14ac:dyDescent="0.2">
      <c r="A734" s="1"/>
      <c r="K734" s="14"/>
    </row>
    <row r="735" spans="1:11" ht="15.75" hidden="1" customHeight="1" x14ac:dyDescent="0.2">
      <c r="A735" s="1"/>
      <c r="K735" s="14"/>
    </row>
    <row r="736" spans="1:11" ht="15.75" hidden="1" customHeight="1" x14ac:dyDescent="0.2">
      <c r="A736" s="1"/>
      <c r="K736" s="14"/>
    </row>
    <row r="737" spans="1:11" ht="15.75" hidden="1" customHeight="1" x14ac:dyDescent="0.2">
      <c r="A737" s="1"/>
      <c r="K737" s="14"/>
    </row>
    <row r="738" spans="1:11" ht="15.75" hidden="1" customHeight="1" x14ac:dyDescent="0.2">
      <c r="A738" s="1"/>
      <c r="K738" s="14"/>
    </row>
    <row r="739" spans="1:11" ht="15.75" hidden="1" customHeight="1" x14ac:dyDescent="0.2">
      <c r="A739" s="1"/>
      <c r="K739" s="14"/>
    </row>
    <row r="740" spans="1:11" ht="15.75" hidden="1" customHeight="1" x14ac:dyDescent="0.2">
      <c r="A740" s="1"/>
      <c r="K740" s="14"/>
    </row>
    <row r="741" spans="1:11" ht="15.75" hidden="1" customHeight="1" x14ac:dyDescent="0.2">
      <c r="A741" s="1"/>
      <c r="K741" s="14"/>
    </row>
    <row r="742" spans="1:11" ht="15.75" hidden="1" customHeight="1" x14ac:dyDescent="0.2">
      <c r="A742" s="1"/>
      <c r="K742" s="14"/>
    </row>
    <row r="743" spans="1:11" ht="15.75" hidden="1" customHeight="1" x14ac:dyDescent="0.2">
      <c r="A743" s="1"/>
      <c r="K743" s="14"/>
    </row>
    <row r="744" spans="1:11" ht="15.75" hidden="1" customHeight="1" x14ac:dyDescent="0.2">
      <c r="A744" s="1"/>
      <c r="K744" s="14"/>
    </row>
    <row r="745" spans="1:11" ht="15.75" hidden="1" customHeight="1" x14ac:dyDescent="0.2">
      <c r="A745" s="1"/>
      <c r="K745" s="14"/>
    </row>
    <row r="746" spans="1:11" ht="15.75" hidden="1" customHeight="1" x14ac:dyDescent="0.2">
      <c r="A746" s="1"/>
      <c r="K746" s="14"/>
    </row>
    <row r="747" spans="1:11" ht="15.75" hidden="1" customHeight="1" x14ac:dyDescent="0.2">
      <c r="A747" s="1"/>
      <c r="K747" s="14"/>
    </row>
    <row r="748" spans="1:11" ht="15.75" hidden="1" customHeight="1" x14ac:dyDescent="0.2">
      <c r="A748" s="1"/>
      <c r="K748" s="14"/>
    </row>
    <row r="749" spans="1:11" ht="15.75" hidden="1" customHeight="1" x14ac:dyDescent="0.2">
      <c r="A749" s="1"/>
      <c r="K749" s="14"/>
    </row>
    <row r="750" spans="1:11" ht="15.75" hidden="1" customHeight="1" x14ac:dyDescent="0.2">
      <c r="A750" s="1"/>
      <c r="K750" s="14"/>
    </row>
    <row r="751" spans="1:11" ht="15.75" hidden="1" customHeight="1" x14ac:dyDescent="0.2">
      <c r="A751" s="1"/>
      <c r="K751" s="14"/>
    </row>
    <row r="752" spans="1:11" ht="15.75" hidden="1" customHeight="1" x14ac:dyDescent="0.2">
      <c r="A752" s="1"/>
      <c r="K752" s="14"/>
    </row>
    <row r="753" spans="1:11" ht="15.75" hidden="1" customHeight="1" x14ac:dyDescent="0.2">
      <c r="A753" s="1"/>
      <c r="K753" s="14"/>
    </row>
    <row r="754" spans="1:11" ht="15.75" hidden="1" customHeight="1" x14ac:dyDescent="0.2">
      <c r="A754" s="1"/>
      <c r="K754" s="14"/>
    </row>
    <row r="755" spans="1:11" ht="15.75" hidden="1" customHeight="1" x14ac:dyDescent="0.2">
      <c r="A755" s="1"/>
      <c r="K755" s="14"/>
    </row>
    <row r="756" spans="1:11" ht="15.75" hidden="1" customHeight="1" x14ac:dyDescent="0.2">
      <c r="A756" s="1"/>
      <c r="K756" s="14"/>
    </row>
    <row r="757" spans="1:11" ht="15.75" hidden="1" customHeight="1" x14ac:dyDescent="0.2">
      <c r="A757" s="1"/>
      <c r="K757" s="14"/>
    </row>
    <row r="758" spans="1:11" ht="15.75" hidden="1" customHeight="1" x14ac:dyDescent="0.2">
      <c r="A758" s="1"/>
      <c r="K758" s="14"/>
    </row>
    <row r="759" spans="1:11" ht="15.75" hidden="1" customHeight="1" x14ac:dyDescent="0.2">
      <c r="A759" s="1"/>
      <c r="K759" s="14"/>
    </row>
    <row r="760" spans="1:11" ht="15.75" hidden="1" customHeight="1" x14ac:dyDescent="0.2">
      <c r="A760" s="1"/>
      <c r="K760" s="14"/>
    </row>
    <row r="761" spans="1:11" ht="15.75" hidden="1" customHeight="1" x14ac:dyDescent="0.2">
      <c r="A761" s="1"/>
      <c r="K761" s="14"/>
    </row>
    <row r="762" spans="1:11" ht="15.75" hidden="1" customHeight="1" x14ac:dyDescent="0.2">
      <c r="A762" s="1"/>
      <c r="K762" s="14"/>
    </row>
    <row r="763" spans="1:11" ht="15.75" hidden="1" customHeight="1" x14ac:dyDescent="0.2">
      <c r="A763" s="1"/>
      <c r="K763" s="14"/>
    </row>
    <row r="764" spans="1:11" ht="15.75" hidden="1" customHeight="1" x14ac:dyDescent="0.2">
      <c r="A764" s="1"/>
      <c r="K764" s="14"/>
    </row>
    <row r="765" spans="1:11" ht="15.75" hidden="1" customHeight="1" x14ac:dyDescent="0.2">
      <c r="A765" s="1"/>
      <c r="K765" s="14"/>
    </row>
    <row r="766" spans="1:11" ht="15.75" hidden="1" customHeight="1" x14ac:dyDescent="0.2">
      <c r="A766" s="1"/>
      <c r="K766" s="14"/>
    </row>
    <row r="767" spans="1:11" ht="15.75" hidden="1" customHeight="1" x14ac:dyDescent="0.2">
      <c r="A767" s="1"/>
      <c r="K767" s="14"/>
    </row>
    <row r="768" spans="1:11" ht="15.75" hidden="1" customHeight="1" x14ac:dyDescent="0.2">
      <c r="A768" s="1"/>
      <c r="K768" s="14"/>
    </row>
    <row r="769" spans="1:11" ht="15.75" hidden="1" customHeight="1" x14ac:dyDescent="0.2">
      <c r="A769" s="1"/>
      <c r="K769" s="14"/>
    </row>
    <row r="770" spans="1:11" ht="15.75" hidden="1" customHeight="1" x14ac:dyDescent="0.2">
      <c r="A770" s="1"/>
      <c r="K770" s="14"/>
    </row>
    <row r="771" spans="1:11" ht="15.75" hidden="1" customHeight="1" x14ac:dyDescent="0.2">
      <c r="A771" s="1"/>
      <c r="K771" s="14"/>
    </row>
    <row r="772" spans="1:11" ht="15.75" hidden="1" customHeight="1" x14ac:dyDescent="0.2">
      <c r="A772" s="1"/>
      <c r="K772" s="14"/>
    </row>
    <row r="773" spans="1:11" ht="15.75" hidden="1" customHeight="1" x14ac:dyDescent="0.2">
      <c r="A773" s="1"/>
      <c r="K773" s="14"/>
    </row>
    <row r="774" spans="1:11" ht="15.75" hidden="1" customHeight="1" x14ac:dyDescent="0.2">
      <c r="A774" s="1"/>
      <c r="K774" s="14"/>
    </row>
    <row r="775" spans="1:11" ht="15.75" hidden="1" customHeight="1" x14ac:dyDescent="0.2">
      <c r="A775" s="1"/>
      <c r="K775" s="14"/>
    </row>
    <row r="776" spans="1:11" ht="15.75" hidden="1" customHeight="1" x14ac:dyDescent="0.2">
      <c r="A776" s="1"/>
      <c r="K776" s="14"/>
    </row>
    <row r="777" spans="1:11" ht="15.75" hidden="1" customHeight="1" x14ac:dyDescent="0.2">
      <c r="A777" s="1"/>
      <c r="K777" s="14"/>
    </row>
    <row r="778" spans="1:11" ht="15.75" hidden="1" customHeight="1" x14ac:dyDescent="0.2">
      <c r="A778" s="1"/>
      <c r="K778" s="14"/>
    </row>
    <row r="779" spans="1:11" ht="15.75" hidden="1" customHeight="1" x14ac:dyDescent="0.2">
      <c r="A779" s="1"/>
      <c r="K779" s="14"/>
    </row>
    <row r="780" spans="1:11" ht="15.75" hidden="1" customHeight="1" x14ac:dyDescent="0.2">
      <c r="A780" s="1"/>
      <c r="K780" s="14"/>
    </row>
    <row r="781" spans="1:11" ht="15.75" hidden="1" customHeight="1" x14ac:dyDescent="0.2">
      <c r="A781" s="1"/>
      <c r="K781" s="14"/>
    </row>
    <row r="782" spans="1:11" ht="15.75" hidden="1" customHeight="1" x14ac:dyDescent="0.2">
      <c r="A782" s="1"/>
      <c r="K782" s="14"/>
    </row>
    <row r="783" spans="1:11" ht="15.75" hidden="1" customHeight="1" x14ac:dyDescent="0.2">
      <c r="A783" s="1"/>
      <c r="K783" s="14"/>
    </row>
    <row r="784" spans="1:11" ht="15.75" hidden="1" customHeight="1" x14ac:dyDescent="0.2">
      <c r="A784" s="1"/>
      <c r="K784" s="14"/>
    </row>
    <row r="785" spans="1:11" ht="15.75" hidden="1" customHeight="1" x14ac:dyDescent="0.2">
      <c r="A785" s="1"/>
      <c r="K785" s="14"/>
    </row>
    <row r="786" spans="1:11" ht="15.75" hidden="1" customHeight="1" x14ac:dyDescent="0.2">
      <c r="A786" s="1"/>
      <c r="K786" s="14"/>
    </row>
    <row r="787" spans="1:11" ht="15.75" hidden="1" customHeight="1" x14ac:dyDescent="0.2">
      <c r="A787" s="1"/>
      <c r="K787" s="14"/>
    </row>
    <row r="788" spans="1:11" ht="15.75" hidden="1" customHeight="1" x14ac:dyDescent="0.2">
      <c r="A788" s="1"/>
      <c r="K788" s="14"/>
    </row>
    <row r="789" spans="1:11" ht="15.75" hidden="1" customHeight="1" x14ac:dyDescent="0.2">
      <c r="A789" s="1"/>
      <c r="K789" s="14"/>
    </row>
    <row r="790" spans="1:11" ht="15.75" hidden="1" customHeight="1" x14ac:dyDescent="0.2">
      <c r="A790" s="1"/>
      <c r="K790" s="14"/>
    </row>
    <row r="791" spans="1:11" ht="15.75" hidden="1" customHeight="1" x14ac:dyDescent="0.2">
      <c r="A791" s="1"/>
      <c r="K791" s="14"/>
    </row>
    <row r="792" spans="1:11" ht="15.75" hidden="1" customHeight="1" x14ac:dyDescent="0.2">
      <c r="A792" s="1"/>
      <c r="K792" s="14"/>
    </row>
    <row r="793" spans="1:11" ht="15.75" hidden="1" customHeight="1" x14ac:dyDescent="0.2">
      <c r="A793" s="1"/>
      <c r="K793" s="14"/>
    </row>
    <row r="794" spans="1:11" ht="15.75" hidden="1" customHeight="1" x14ac:dyDescent="0.2">
      <c r="A794" s="1"/>
      <c r="K794" s="14"/>
    </row>
    <row r="795" spans="1:11" ht="15.75" hidden="1" customHeight="1" x14ac:dyDescent="0.2">
      <c r="A795" s="1"/>
      <c r="K795" s="14"/>
    </row>
    <row r="796" spans="1:11" ht="15.75" hidden="1" customHeight="1" x14ac:dyDescent="0.2">
      <c r="A796" s="1"/>
      <c r="K796" s="14"/>
    </row>
    <row r="797" spans="1:11" ht="15.75" hidden="1" customHeight="1" x14ac:dyDescent="0.2">
      <c r="A797" s="1"/>
      <c r="K797" s="14"/>
    </row>
    <row r="798" spans="1:11" ht="15.75" hidden="1" customHeight="1" x14ac:dyDescent="0.2">
      <c r="A798" s="1"/>
      <c r="K798" s="14"/>
    </row>
    <row r="799" spans="1:11" ht="15.75" hidden="1" customHeight="1" x14ac:dyDescent="0.2">
      <c r="A799" s="1"/>
      <c r="K799" s="14"/>
    </row>
    <row r="800" spans="1:11" ht="15.75" hidden="1" customHeight="1" x14ac:dyDescent="0.2">
      <c r="A800" s="1"/>
      <c r="K800" s="14"/>
    </row>
    <row r="801" spans="1:11" ht="15.75" hidden="1" customHeight="1" x14ac:dyDescent="0.2">
      <c r="A801" s="1"/>
      <c r="K801" s="14"/>
    </row>
    <row r="802" spans="1:11" ht="15.75" hidden="1" customHeight="1" x14ac:dyDescent="0.2">
      <c r="A802" s="1"/>
      <c r="K802" s="14"/>
    </row>
    <row r="803" spans="1:11" ht="15.75" hidden="1" customHeight="1" x14ac:dyDescent="0.2">
      <c r="A803" s="1"/>
      <c r="K803" s="14"/>
    </row>
    <row r="804" spans="1:11" ht="15.75" hidden="1" customHeight="1" x14ac:dyDescent="0.2">
      <c r="A804" s="1"/>
      <c r="K804" s="14"/>
    </row>
    <row r="805" spans="1:11" ht="15.75" hidden="1" customHeight="1" x14ac:dyDescent="0.2">
      <c r="A805" s="1"/>
      <c r="K805" s="14"/>
    </row>
    <row r="806" spans="1:11" ht="15.75" hidden="1" customHeight="1" x14ac:dyDescent="0.2">
      <c r="A806" s="1"/>
      <c r="K806" s="14"/>
    </row>
    <row r="807" spans="1:11" ht="15.75" hidden="1" customHeight="1" x14ac:dyDescent="0.2">
      <c r="A807" s="1"/>
      <c r="K807" s="14"/>
    </row>
    <row r="808" spans="1:11" ht="15.75" hidden="1" customHeight="1" x14ac:dyDescent="0.2">
      <c r="A808" s="1"/>
      <c r="K808" s="14"/>
    </row>
    <row r="809" spans="1:11" ht="15.75" hidden="1" customHeight="1" x14ac:dyDescent="0.2">
      <c r="A809" s="1"/>
      <c r="K809" s="14"/>
    </row>
    <row r="810" spans="1:11" ht="15.75" hidden="1" customHeight="1" x14ac:dyDescent="0.2">
      <c r="A810" s="1"/>
      <c r="K810" s="14"/>
    </row>
    <row r="811" spans="1:11" ht="15.75" hidden="1" customHeight="1" x14ac:dyDescent="0.2">
      <c r="A811" s="1"/>
      <c r="K811" s="14"/>
    </row>
    <row r="812" spans="1:11" ht="15.75" hidden="1" customHeight="1" x14ac:dyDescent="0.2">
      <c r="A812" s="1"/>
      <c r="K812" s="14"/>
    </row>
    <row r="813" spans="1:11" ht="15.75" hidden="1" customHeight="1" x14ac:dyDescent="0.2">
      <c r="A813" s="1"/>
      <c r="K813" s="14"/>
    </row>
    <row r="814" spans="1:11" ht="15.75" hidden="1" customHeight="1" x14ac:dyDescent="0.2">
      <c r="A814" s="1"/>
      <c r="K814" s="14"/>
    </row>
    <row r="815" spans="1:11" ht="15.75" hidden="1" customHeight="1" x14ac:dyDescent="0.2">
      <c r="A815" s="1"/>
      <c r="K815" s="14"/>
    </row>
    <row r="816" spans="1:11" ht="15.75" hidden="1" customHeight="1" x14ac:dyDescent="0.2">
      <c r="A816" s="1"/>
      <c r="K816" s="14"/>
    </row>
    <row r="817" spans="1:11" ht="15.75" hidden="1" customHeight="1" x14ac:dyDescent="0.2">
      <c r="A817" s="1"/>
      <c r="K817" s="14"/>
    </row>
    <row r="818" spans="1:11" ht="15.75" hidden="1" customHeight="1" x14ac:dyDescent="0.2">
      <c r="A818" s="1"/>
      <c r="K818" s="14"/>
    </row>
    <row r="819" spans="1:11" ht="15.75" hidden="1" customHeight="1" x14ac:dyDescent="0.2">
      <c r="A819" s="1"/>
      <c r="K819" s="14"/>
    </row>
    <row r="820" spans="1:11" ht="15.75" hidden="1" customHeight="1" x14ac:dyDescent="0.2">
      <c r="A820" s="1"/>
      <c r="K820" s="14"/>
    </row>
    <row r="821" spans="1:11" ht="15.75" hidden="1" customHeight="1" x14ac:dyDescent="0.2">
      <c r="A821" s="1"/>
      <c r="K821" s="14"/>
    </row>
    <row r="822" spans="1:11" ht="15.75" hidden="1" customHeight="1" x14ac:dyDescent="0.2">
      <c r="A822" s="1"/>
      <c r="K822" s="14"/>
    </row>
    <row r="823" spans="1:11" ht="15.75" hidden="1" customHeight="1" x14ac:dyDescent="0.2">
      <c r="A823" s="1"/>
      <c r="K823" s="14"/>
    </row>
    <row r="824" spans="1:11" ht="15.75" hidden="1" customHeight="1" x14ac:dyDescent="0.2">
      <c r="A824" s="1"/>
      <c r="K824" s="14"/>
    </row>
    <row r="825" spans="1:11" ht="15.75" hidden="1" customHeight="1" x14ac:dyDescent="0.2">
      <c r="A825" s="1"/>
      <c r="K825" s="14"/>
    </row>
    <row r="826" spans="1:11" ht="15.75" hidden="1" customHeight="1" x14ac:dyDescent="0.2">
      <c r="A826" s="1"/>
      <c r="K826" s="14"/>
    </row>
    <row r="827" spans="1:11" ht="15.75" hidden="1" customHeight="1" x14ac:dyDescent="0.2">
      <c r="A827" s="1"/>
      <c r="K827" s="14"/>
    </row>
    <row r="828" spans="1:11" ht="15.75" hidden="1" customHeight="1" x14ac:dyDescent="0.2">
      <c r="A828" s="1"/>
      <c r="K828" s="14"/>
    </row>
    <row r="829" spans="1:11" ht="15.75" hidden="1" customHeight="1" x14ac:dyDescent="0.2">
      <c r="A829" s="1"/>
      <c r="K829" s="14"/>
    </row>
    <row r="830" spans="1:11" ht="15.75" hidden="1" customHeight="1" x14ac:dyDescent="0.2">
      <c r="A830" s="1"/>
      <c r="K830" s="14"/>
    </row>
    <row r="831" spans="1:11" ht="15.75" hidden="1" customHeight="1" x14ac:dyDescent="0.2">
      <c r="A831" s="1"/>
      <c r="K831" s="14"/>
    </row>
    <row r="832" spans="1:11" ht="15.75" hidden="1" customHeight="1" x14ac:dyDescent="0.2">
      <c r="A832" s="1"/>
      <c r="K832" s="14"/>
    </row>
    <row r="833" spans="1:11" ht="15.75" hidden="1" customHeight="1" x14ac:dyDescent="0.2">
      <c r="A833" s="1"/>
      <c r="K833" s="14"/>
    </row>
    <row r="834" spans="1:11" ht="15.75" hidden="1" customHeight="1" x14ac:dyDescent="0.2">
      <c r="A834" s="1"/>
      <c r="K834" s="14"/>
    </row>
    <row r="835" spans="1:11" ht="15.75" hidden="1" customHeight="1" x14ac:dyDescent="0.2">
      <c r="A835" s="1"/>
      <c r="K835" s="14"/>
    </row>
    <row r="836" spans="1:11" ht="15.75" hidden="1" customHeight="1" x14ac:dyDescent="0.2">
      <c r="A836" s="1"/>
      <c r="K836" s="14"/>
    </row>
    <row r="837" spans="1:11" ht="15.75" hidden="1" customHeight="1" x14ac:dyDescent="0.2">
      <c r="A837" s="1"/>
      <c r="K837" s="14"/>
    </row>
    <row r="838" spans="1:11" ht="15.75" hidden="1" customHeight="1" x14ac:dyDescent="0.2">
      <c r="A838" s="1"/>
      <c r="K838" s="14"/>
    </row>
    <row r="839" spans="1:11" ht="15.75" hidden="1" customHeight="1" x14ac:dyDescent="0.2">
      <c r="A839" s="1"/>
      <c r="K839" s="14"/>
    </row>
    <row r="840" spans="1:11" ht="15.75" hidden="1" customHeight="1" x14ac:dyDescent="0.2">
      <c r="A840" s="1"/>
      <c r="K840" s="14"/>
    </row>
    <row r="841" spans="1:11" ht="15.75" hidden="1" customHeight="1" x14ac:dyDescent="0.2">
      <c r="A841" s="1"/>
      <c r="K841" s="14"/>
    </row>
    <row r="842" spans="1:11" ht="15.75" hidden="1" customHeight="1" x14ac:dyDescent="0.2">
      <c r="A842" s="1"/>
      <c r="K842" s="14"/>
    </row>
    <row r="843" spans="1:11" ht="15.75" hidden="1" customHeight="1" x14ac:dyDescent="0.2">
      <c r="A843" s="1"/>
      <c r="K843" s="14"/>
    </row>
    <row r="844" spans="1:11" ht="15.75" hidden="1" customHeight="1" x14ac:dyDescent="0.2">
      <c r="A844" s="1"/>
      <c r="K844" s="14"/>
    </row>
    <row r="845" spans="1:11" ht="15.75" hidden="1" customHeight="1" x14ac:dyDescent="0.2">
      <c r="A845" s="1"/>
      <c r="K845" s="14"/>
    </row>
    <row r="846" spans="1:11" ht="15.75" hidden="1" customHeight="1" x14ac:dyDescent="0.2">
      <c r="A846" s="1"/>
      <c r="K846" s="14"/>
    </row>
    <row r="847" spans="1:11" ht="15.75" hidden="1" customHeight="1" x14ac:dyDescent="0.2">
      <c r="A847" s="1"/>
      <c r="K847" s="14"/>
    </row>
    <row r="848" spans="1:11" ht="15.75" hidden="1" customHeight="1" x14ac:dyDescent="0.2">
      <c r="A848" s="1"/>
      <c r="K848" s="14"/>
    </row>
    <row r="849" spans="1:11" ht="15.75" hidden="1" customHeight="1" x14ac:dyDescent="0.2">
      <c r="A849" s="1"/>
      <c r="K849" s="14"/>
    </row>
    <row r="850" spans="1:11" ht="15.75" hidden="1" customHeight="1" x14ac:dyDescent="0.2">
      <c r="A850" s="1"/>
      <c r="K850" s="14"/>
    </row>
    <row r="851" spans="1:11" ht="15.75" hidden="1" customHeight="1" x14ac:dyDescent="0.2">
      <c r="A851" s="1"/>
      <c r="K851" s="14"/>
    </row>
    <row r="852" spans="1:11" ht="15.75" hidden="1" customHeight="1" x14ac:dyDescent="0.2">
      <c r="A852" s="1"/>
      <c r="K852" s="14"/>
    </row>
    <row r="853" spans="1:11" ht="15.75" hidden="1" customHeight="1" x14ac:dyDescent="0.2">
      <c r="A853" s="1"/>
      <c r="K853" s="14"/>
    </row>
    <row r="854" spans="1:11" ht="15.75" hidden="1" customHeight="1" x14ac:dyDescent="0.2">
      <c r="A854" s="1"/>
      <c r="K854" s="14"/>
    </row>
    <row r="855" spans="1:11" ht="15.75" hidden="1" customHeight="1" x14ac:dyDescent="0.2">
      <c r="A855" s="1"/>
      <c r="K855" s="14"/>
    </row>
    <row r="856" spans="1:11" ht="15.75" hidden="1" customHeight="1" x14ac:dyDescent="0.2">
      <c r="A856" s="1"/>
      <c r="K856" s="14"/>
    </row>
    <row r="857" spans="1:11" ht="15.75" hidden="1" customHeight="1" x14ac:dyDescent="0.2">
      <c r="A857" s="1"/>
      <c r="K857" s="14"/>
    </row>
    <row r="858" spans="1:11" ht="15.75" hidden="1" customHeight="1" x14ac:dyDescent="0.2">
      <c r="A858" s="1"/>
      <c r="K858" s="14"/>
    </row>
    <row r="859" spans="1:11" ht="15.75" hidden="1" customHeight="1" x14ac:dyDescent="0.2">
      <c r="A859" s="1"/>
      <c r="K859" s="14"/>
    </row>
    <row r="860" spans="1:11" ht="15.75" hidden="1" customHeight="1" x14ac:dyDescent="0.2">
      <c r="A860" s="1"/>
      <c r="K860" s="14"/>
    </row>
    <row r="861" spans="1:11" ht="15.75" hidden="1" customHeight="1" x14ac:dyDescent="0.2">
      <c r="A861" s="1"/>
      <c r="K861" s="14"/>
    </row>
    <row r="862" spans="1:11" ht="15.75" hidden="1" customHeight="1" x14ac:dyDescent="0.2">
      <c r="A862" s="1"/>
      <c r="K862" s="14"/>
    </row>
    <row r="863" spans="1:11" ht="15.75" hidden="1" customHeight="1" x14ac:dyDescent="0.2">
      <c r="A863" s="1"/>
      <c r="K863" s="14"/>
    </row>
    <row r="864" spans="1:11" ht="15.75" hidden="1" customHeight="1" x14ac:dyDescent="0.2">
      <c r="A864" s="1"/>
      <c r="K864" s="14"/>
    </row>
    <row r="865" spans="1:11" ht="15.75" hidden="1" customHeight="1" x14ac:dyDescent="0.2">
      <c r="A865" s="1"/>
      <c r="K865" s="14"/>
    </row>
    <row r="866" spans="1:11" ht="15.75" hidden="1" customHeight="1" x14ac:dyDescent="0.2">
      <c r="A866" s="1"/>
      <c r="K866" s="14"/>
    </row>
    <row r="867" spans="1:11" ht="15.75" hidden="1" customHeight="1" x14ac:dyDescent="0.2">
      <c r="A867" s="1"/>
      <c r="K867" s="14"/>
    </row>
    <row r="868" spans="1:11" ht="15.75" hidden="1" customHeight="1" x14ac:dyDescent="0.2">
      <c r="A868" s="1"/>
      <c r="K868" s="14"/>
    </row>
    <row r="869" spans="1:11" ht="15.75" hidden="1" customHeight="1" x14ac:dyDescent="0.2">
      <c r="A869" s="1"/>
      <c r="K869" s="14"/>
    </row>
    <row r="870" spans="1:11" ht="15.75" hidden="1" customHeight="1" x14ac:dyDescent="0.2">
      <c r="A870" s="1"/>
      <c r="K870" s="14"/>
    </row>
    <row r="871" spans="1:11" ht="15.75" hidden="1" customHeight="1" x14ac:dyDescent="0.2">
      <c r="A871" s="1"/>
      <c r="K871" s="14"/>
    </row>
    <row r="872" spans="1:11" ht="15.75" hidden="1" customHeight="1" x14ac:dyDescent="0.2">
      <c r="A872" s="1"/>
      <c r="K872" s="14"/>
    </row>
    <row r="873" spans="1:11" ht="15.75" hidden="1" customHeight="1" x14ac:dyDescent="0.2">
      <c r="A873" s="1"/>
      <c r="K873" s="14"/>
    </row>
    <row r="874" spans="1:11" ht="15.75" hidden="1" customHeight="1" x14ac:dyDescent="0.2">
      <c r="A874" s="1"/>
      <c r="K874" s="14"/>
    </row>
    <row r="875" spans="1:11" ht="15.75" hidden="1" customHeight="1" x14ac:dyDescent="0.2">
      <c r="A875" s="1"/>
      <c r="K875" s="14"/>
    </row>
    <row r="876" spans="1:11" ht="15.75" hidden="1" customHeight="1" x14ac:dyDescent="0.2">
      <c r="A876" s="1"/>
      <c r="K876" s="14"/>
    </row>
    <row r="877" spans="1:11" ht="15.75" hidden="1" customHeight="1" x14ac:dyDescent="0.2">
      <c r="A877" s="1"/>
      <c r="K877" s="14"/>
    </row>
    <row r="878" spans="1:11" ht="15.75" hidden="1" customHeight="1" x14ac:dyDescent="0.2">
      <c r="A878" s="1"/>
      <c r="K878" s="14"/>
    </row>
    <row r="879" spans="1:11" ht="15.75" hidden="1" customHeight="1" x14ac:dyDescent="0.2">
      <c r="A879" s="1"/>
      <c r="K879" s="14"/>
    </row>
    <row r="880" spans="1:11" ht="15.75" hidden="1" customHeight="1" x14ac:dyDescent="0.2">
      <c r="A880" s="1"/>
      <c r="K880" s="14"/>
    </row>
    <row r="881" spans="1:11" ht="15.75" hidden="1" customHeight="1" x14ac:dyDescent="0.2">
      <c r="A881" s="1"/>
      <c r="K881" s="14"/>
    </row>
    <row r="882" spans="1:11" ht="15.75" hidden="1" customHeight="1" x14ac:dyDescent="0.2">
      <c r="A882" s="1"/>
      <c r="K882" s="14"/>
    </row>
    <row r="883" spans="1:11" ht="15.75" hidden="1" customHeight="1" x14ac:dyDescent="0.2">
      <c r="A883" s="1"/>
      <c r="K883" s="14"/>
    </row>
    <row r="884" spans="1:11" ht="15.75" hidden="1" customHeight="1" x14ac:dyDescent="0.2">
      <c r="A884" s="1"/>
      <c r="K884" s="14"/>
    </row>
    <row r="885" spans="1:11" ht="15.75" hidden="1" customHeight="1" x14ac:dyDescent="0.2">
      <c r="A885" s="1"/>
      <c r="K885" s="14"/>
    </row>
    <row r="886" spans="1:11" ht="15.75" hidden="1" customHeight="1" x14ac:dyDescent="0.2">
      <c r="A886" s="1"/>
      <c r="K886" s="14"/>
    </row>
    <row r="887" spans="1:11" ht="15.75" hidden="1" customHeight="1" x14ac:dyDescent="0.2">
      <c r="A887" s="1"/>
      <c r="K887" s="14"/>
    </row>
    <row r="888" spans="1:11" ht="15.75" hidden="1" customHeight="1" x14ac:dyDescent="0.2">
      <c r="A888" s="1"/>
      <c r="K888" s="14"/>
    </row>
    <row r="889" spans="1:11" ht="15.75" hidden="1" customHeight="1" x14ac:dyDescent="0.2">
      <c r="A889" s="1"/>
      <c r="K889" s="14"/>
    </row>
    <row r="890" spans="1:11" ht="15.75" hidden="1" customHeight="1" x14ac:dyDescent="0.2">
      <c r="A890" s="1"/>
      <c r="K890" s="14"/>
    </row>
    <row r="891" spans="1:11" ht="15.75" hidden="1" customHeight="1" x14ac:dyDescent="0.2">
      <c r="A891" s="1"/>
      <c r="K891" s="14"/>
    </row>
    <row r="892" spans="1:11" ht="15.75" hidden="1" customHeight="1" x14ac:dyDescent="0.2">
      <c r="A892" s="1"/>
      <c r="K892" s="14"/>
    </row>
    <row r="893" spans="1:11" ht="15.75" hidden="1" customHeight="1" x14ac:dyDescent="0.2">
      <c r="A893" s="1"/>
      <c r="K893" s="14"/>
    </row>
    <row r="894" spans="1:11" ht="15.75" hidden="1" customHeight="1" x14ac:dyDescent="0.2">
      <c r="A894" s="1"/>
      <c r="K894" s="14"/>
    </row>
    <row r="895" spans="1:11" ht="15.75" hidden="1" customHeight="1" x14ac:dyDescent="0.2">
      <c r="A895" s="1"/>
      <c r="K895" s="14"/>
    </row>
    <row r="896" spans="1:11" ht="15.75" hidden="1" customHeight="1" x14ac:dyDescent="0.2">
      <c r="A896" s="1"/>
      <c r="K896" s="14"/>
    </row>
    <row r="897" spans="1:11" ht="15.75" hidden="1" customHeight="1" x14ac:dyDescent="0.2">
      <c r="A897" s="1"/>
      <c r="K897" s="14"/>
    </row>
    <row r="898" spans="1:11" ht="15.75" hidden="1" customHeight="1" x14ac:dyDescent="0.2">
      <c r="A898" s="1"/>
      <c r="K898" s="14"/>
    </row>
    <row r="899" spans="1:11" ht="15.75" hidden="1" customHeight="1" x14ac:dyDescent="0.2">
      <c r="A899" s="1"/>
      <c r="K899" s="14"/>
    </row>
    <row r="900" spans="1:11" ht="15.75" hidden="1" customHeight="1" x14ac:dyDescent="0.2">
      <c r="A900" s="1"/>
      <c r="K900" s="14"/>
    </row>
    <row r="901" spans="1:11" ht="15.75" hidden="1" customHeight="1" x14ac:dyDescent="0.2">
      <c r="A901" s="1"/>
      <c r="K901" s="14"/>
    </row>
    <row r="902" spans="1:11" ht="15.75" hidden="1" customHeight="1" x14ac:dyDescent="0.2">
      <c r="A902" s="1"/>
      <c r="K902" s="14"/>
    </row>
    <row r="903" spans="1:11" ht="15.75" hidden="1" customHeight="1" x14ac:dyDescent="0.2">
      <c r="A903" s="1"/>
      <c r="K903" s="14"/>
    </row>
    <row r="904" spans="1:11" ht="15.75" hidden="1" customHeight="1" x14ac:dyDescent="0.2">
      <c r="A904" s="1"/>
      <c r="K904" s="14"/>
    </row>
    <row r="905" spans="1:11" ht="15.75" hidden="1" customHeight="1" x14ac:dyDescent="0.2">
      <c r="A905" s="1"/>
      <c r="K905" s="14"/>
    </row>
    <row r="906" spans="1:11" ht="15.75" hidden="1" customHeight="1" x14ac:dyDescent="0.2">
      <c r="A906" s="1"/>
      <c r="K906" s="14"/>
    </row>
    <row r="907" spans="1:11" ht="15.75" hidden="1" customHeight="1" x14ac:dyDescent="0.2">
      <c r="A907" s="1"/>
      <c r="K907" s="14"/>
    </row>
    <row r="908" spans="1:11" ht="15.75" hidden="1" customHeight="1" x14ac:dyDescent="0.2">
      <c r="A908" s="1"/>
      <c r="K908" s="14"/>
    </row>
    <row r="909" spans="1:11" ht="15.75" hidden="1" customHeight="1" x14ac:dyDescent="0.2">
      <c r="A909" s="1"/>
      <c r="K909" s="14"/>
    </row>
    <row r="910" spans="1:11" ht="15.75" hidden="1" customHeight="1" x14ac:dyDescent="0.2">
      <c r="A910" s="1"/>
      <c r="K910" s="14"/>
    </row>
    <row r="911" spans="1:11" ht="15.75" hidden="1" customHeight="1" x14ac:dyDescent="0.2">
      <c r="A911" s="1"/>
      <c r="K911" s="14"/>
    </row>
    <row r="912" spans="1:11" ht="15.75" hidden="1" customHeight="1" x14ac:dyDescent="0.2">
      <c r="A912" s="1"/>
      <c r="K912" s="14"/>
    </row>
    <row r="913" spans="1:11" ht="15.75" hidden="1" customHeight="1" x14ac:dyDescent="0.2">
      <c r="A913" s="1"/>
      <c r="K913" s="14"/>
    </row>
    <row r="914" spans="1:11" ht="15.75" hidden="1" customHeight="1" x14ac:dyDescent="0.2">
      <c r="A914" s="1"/>
      <c r="K914" s="14"/>
    </row>
    <row r="915" spans="1:11" ht="15.75" hidden="1" customHeight="1" x14ac:dyDescent="0.2">
      <c r="A915" s="1"/>
      <c r="K915" s="14"/>
    </row>
    <row r="916" spans="1:11" ht="15.75" hidden="1" customHeight="1" x14ac:dyDescent="0.2">
      <c r="A916" s="1"/>
      <c r="K916" s="14"/>
    </row>
    <row r="917" spans="1:11" ht="15.75" hidden="1" customHeight="1" x14ac:dyDescent="0.2">
      <c r="A917" s="1"/>
      <c r="K917" s="14"/>
    </row>
    <row r="918" spans="1:11" ht="15.75" hidden="1" customHeight="1" x14ac:dyDescent="0.2">
      <c r="A918" s="1"/>
      <c r="K918" s="14"/>
    </row>
    <row r="919" spans="1:11" ht="15.75" hidden="1" customHeight="1" x14ac:dyDescent="0.2">
      <c r="A919" s="1"/>
      <c r="K919" s="14"/>
    </row>
    <row r="920" spans="1:11" ht="15.75" hidden="1" customHeight="1" x14ac:dyDescent="0.2">
      <c r="A920" s="1"/>
      <c r="K920" s="14"/>
    </row>
    <row r="921" spans="1:11" ht="15.75" hidden="1" customHeight="1" x14ac:dyDescent="0.2">
      <c r="A921" s="1"/>
      <c r="K921" s="14"/>
    </row>
    <row r="922" spans="1:11" ht="15.75" hidden="1" customHeight="1" x14ac:dyDescent="0.2">
      <c r="A922" s="1"/>
      <c r="K922" s="14"/>
    </row>
    <row r="923" spans="1:11" ht="15.75" hidden="1" customHeight="1" x14ac:dyDescent="0.2">
      <c r="A923" s="1"/>
      <c r="K923" s="14"/>
    </row>
    <row r="924" spans="1:11" ht="15.75" hidden="1" customHeight="1" x14ac:dyDescent="0.2">
      <c r="A924" s="1"/>
      <c r="K924" s="14"/>
    </row>
    <row r="925" spans="1:11" ht="15.75" hidden="1" customHeight="1" x14ac:dyDescent="0.2">
      <c r="A925" s="1"/>
      <c r="K925" s="14"/>
    </row>
    <row r="926" spans="1:11" ht="15.75" hidden="1" customHeight="1" x14ac:dyDescent="0.2">
      <c r="A926" s="1"/>
      <c r="K926" s="14"/>
    </row>
    <row r="927" spans="1:11" ht="15.75" hidden="1" customHeight="1" x14ac:dyDescent="0.2">
      <c r="A927" s="1"/>
      <c r="K927" s="14"/>
    </row>
    <row r="928" spans="1:11" ht="15.75" hidden="1" customHeight="1" x14ac:dyDescent="0.2">
      <c r="A928" s="1"/>
      <c r="K928" s="14"/>
    </row>
    <row r="929" spans="1:11" ht="15.75" hidden="1" customHeight="1" x14ac:dyDescent="0.2">
      <c r="A929" s="1"/>
      <c r="K929" s="14"/>
    </row>
    <row r="930" spans="1:11" ht="15.75" hidden="1" customHeight="1" x14ac:dyDescent="0.2">
      <c r="A930" s="1"/>
      <c r="K930" s="14"/>
    </row>
    <row r="931" spans="1:11" ht="15.75" hidden="1" customHeight="1" x14ac:dyDescent="0.2">
      <c r="A931" s="1"/>
      <c r="K931" s="14"/>
    </row>
    <row r="932" spans="1:11" ht="15.75" hidden="1" customHeight="1" x14ac:dyDescent="0.2">
      <c r="A932" s="1"/>
      <c r="K932" s="14"/>
    </row>
    <row r="933" spans="1:11" ht="15.75" hidden="1" customHeight="1" x14ac:dyDescent="0.2">
      <c r="A933" s="1"/>
      <c r="K933" s="14"/>
    </row>
    <row r="934" spans="1:11" ht="15.75" hidden="1" customHeight="1" x14ac:dyDescent="0.2">
      <c r="A934" s="1"/>
      <c r="K934" s="14"/>
    </row>
    <row r="935" spans="1:11" ht="15.75" hidden="1" customHeight="1" x14ac:dyDescent="0.2">
      <c r="A935" s="1"/>
      <c r="K935" s="14"/>
    </row>
    <row r="936" spans="1:11" ht="15.75" hidden="1" customHeight="1" x14ac:dyDescent="0.2">
      <c r="A936" s="1"/>
      <c r="K936" s="14"/>
    </row>
    <row r="937" spans="1:11" ht="15.75" hidden="1" customHeight="1" x14ac:dyDescent="0.2">
      <c r="A937" s="1"/>
      <c r="K937" s="14"/>
    </row>
    <row r="938" spans="1:11" ht="15.75" hidden="1" customHeight="1" x14ac:dyDescent="0.2">
      <c r="A938" s="1"/>
      <c r="K938" s="14"/>
    </row>
    <row r="939" spans="1:11" ht="15.75" hidden="1" customHeight="1" x14ac:dyDescent="0.2">
      <c r="A939" s="1"/>
      <c r="K939" s="14"/>
    </row>
    <row r="940" spans="1:11" ht="15.75" hidden="1" customHeight="1" x14ac:dyDescent="0.2">
      <c r="A940" s="1"/>
      <c r="K940" s="14"/>
    </row>
    <row r="941" spans="1:11" ht="15.75" hidden="1" customHeight="1" x14ac:dyDescent="0.2">
      <c r="A941" s="1"/>
      <c r="K941" s="14"/>
    </row>
    <row r="942" spans="1:11" ht="15.75" hidden="1" customHeight="1" x14ac:dyDescent="0.2">
      <c r="A942" s="1"/>
      <c r="K942" s="14"/>
    </row>
    <row r="943" spans="1:11" ht="15.75" hidden="1" customHeight="1" x14ac:dyDescent="0.2">
      <c r="A943" s="1"/>
      <c r="K943" s="14"/>
    </row>
    <row r="944" spans="1:11" ht="15.75" hidden="1" customHeight="1" x14ac:dyDescent="0.2">
      <c r="A944" s="1"/>
      <c r="K944" s="14"/>
    </row>
    <row r="945" spans="1:11" ht="15.75" hidden="1" customHeight="1" x14ac:dyDescent="0.2">
      <c r="A945" s="1"/>
      <c r="K945" s="14"/>
    </row>
    <row r="946" spans="1:11" ht="15.75" hidden="1" customHeight="1" x14ac:dyDescent="0.2">
      <c r="A946" s="1"/>
      <c r="K946" s="14"/>
    </row>
    <row r="947" spans="1:11" ht="15.75" hidden="1" customHeight="1" x14ac:dyDescent="0.2">
      <c r="A947" s="1"/>
      <c r="K947" s="14"/>
    </row>
    <row r="948" spans="1:11" ht="15.75" hidden="1" customHeight="1" x14ac:dyDescent="0.2">
      <c r="A948" s="1"/>
      <c r="K948" s="14"/>
    </row>
    <row r="949" spans="1:11" ht="15.75" hidden="1" customHeight="1" x14ac:dyDescent="0.2">
      <c r="A949" s="1"/>
      <c r="K949" s="14"/>
    </row>
    <row r="950" spans="1:11" ht="15.75" hidden="1" customHeight="1" x14ac:dyDescent="0.2">
      <c r="A950" s="1"/>
      <c r="K950" s="14"/>
    </row>
    <row r="951" spans="1:11" ht="15.75" hidden="1" customHeight="1" x14ac:dyDescent="0.2">
      <c r="A951" s="1"/>
      <c r="K951" s="14"/>
    </row>
    <row r="952" spans="1:11" ht="15.75" hidden="1" customHeight="1" x14ac:dyDescent="0.2">
      <c r="A952" s="1"/>
      <c r="K952" s="14"/>
    </row>
    <row r="953" spans="1:11" ht="15.75" hidden="1" customHeight="1" x14ac:dyDescent="0.2">
      <c r="A953" s="1"/>
      <c r="K953" s="14"/>
    </row>
    <row r="954" spans="1:11" ht="15.75" hidden="1" customHeight="1" x14ac:dyDescent="0.2">
      <c r="A954" s="1"/>
      <c r="K954" s="14"/>
    </row>
    <row r="955" spans="1:11" ht="15.75" hidden="1" customHeight="1" x14ac:dyDescent="0.2">
      <c r="A955" s="1"/>
      <c r="K955" s="14"/>
    </row>
    <row r="956" spans="1:11" ht="15.75" hidden="1" customHeight="1" x14ac:dyDescent="0.2">
      <c r="A956" s="1"/>
      <c r="K956" s="14"/>
    </row>
    <row r="957" spans="1:11" ht="15.75" hidden="1" customHeight="1" x14ac:dyDescent="0.2">
      <c r="A957" s="1"/>
      <c r="K957" s="14"/>
    </row>
    <row r="958" spans="1:11" ht="15.75" hidden="1" customHeight="1" x14ac:dyDescent="0.2">
      <c r="A958" s="1"/>
      <c r="K958" s="14"/>
    </row>
    <row r="959" spans="1:11" ht="15.75" hidden="1" customHeight="1" x14ac:dyDescent="0.2">
      <c r="A959" s="1"/>
      <c r="K959" s="14"/>
    </row>
    <row r="960" spans="1:11" ht="15.75" hidden="1" customHeight="1" x14ac:dyDescent="0.2">
      <c r="A960" s="1"/>
      <c r="K960" s="14"/>
    </row>
    <row r="961" spans="1:11" ht="15.75" hidden="1" customHeight="1" x14ac:dyDescent="0.2">
      <c r="A961" s="1"/>
      <c r="K961" s="14"/>
    </row>
    <row r="962" spans="1:11" ht="15.75" hidden="1" customHeight="1" x14ac:dyDescent="0.2">
      <c r="A962" s="1"/>
      <c r="K962" s="14"/>
    </row>
    <row r="963" spans="1:11" ht="15.75" hidden="1" customHeight="1" x14ac:dyDescent="0.2">
      <c r="A963" s="1"/>
      <c r="K963" s="14"/>
    </row>
    <row r="964" spans="1:11" ht="15.75" hidden="1" customHeight="1" x14ac:dyDescent="0.2">
      <c r="A964" s="1"/>
      <c r="K964" s="14"/>
    </row>
    <row r="965" spans="1:11" ht="15.75" hidden="1" customHeight="1" x14ac:dyDescent="0.2">
      <c r="A965" s="1"/>
      <c r="K965" s="14"/>
    </row>
    <row r="966" spans="1:11" ht="15.75" hidden="1" customHeight="1" x14ac:dyDescent="0.2">
      <c r="A966" s="1"/>
      <c r="K966" s="14"/>
    </row>
    <row r="967" spans="1:11" ht="15.75" hidden="1" customHeight="1" x14ac:dyDescent="0.2">
      <c r="A967" s="1"/>
      <c r="K967" s="14"/>
    </row>
    <row r="968" spans="1:11" ht="15.75" hidden="1" customHeight="1" x14ac:dyDescent="0.2">
      <c r="A968" s="1"/>
      <c r="K968" s="14"/>
    </row>
    <row r="969" spans="1:11" ht="15.75" hidden="1" customHeight="1" x14ac:dyDescent="0.2">
      <c r="A969" s="1"/>
      <c r="K969" s="14"/>
    </row>
    <row r="970" spans="1:11" ht="15.75" hidden="1" customHeight="1" x14ac:dyDescent="0.2">
      <c r="A970" s="1"/>
      <c r="K970" s="14"/>
    </row>
    <row r="971" spans="1:11" ht="15.75" hidden="1" customHeight="1" x14ac:dyDescent="0.2">
      <c r="A971" s="1"/>
      <c r="K971" s="14"/>
    </row>
    <row r="972" spans="1:11" ht="15.75" hidden="1" customHeight="1" x14ac:dyDescent="0.2">
      <c r="A972" s="1"/>
      <c r="K972" s="14"/>
    </row>
    <row r="973" spans="1:11" ht="15.75" hidden="1" customHeight="1" x14ac:dyDescent="0.2">
      <c r="A973" s="1"/>
      <c r="K973" s="14"/>
    </row>
    <row r="974" spans="1:11" ht="15.75" hidden="1" customHeight="1" x14ac:dyDescent="0.2">
      <c r="A974" s="1"/>
      <c r="K974" s="14"/>
    </row>
    <row r="975" spans="1:11" ht="15.75" hidden="1" customHeight="1" x14ac:dyDescent="0.2">
      <c r="A975" s="1"/>
      <c r="K975" s="14"/>
    </row>
    <row r="976" spans="1:11" ht="15.75" hidden="1" customHeight="1" x14ac:dyDescent="0.2">
      <c r="A976" s="1"/>
      <c r="K976" s="14"/>
    </row>
    <row r="977" spans="1:11" ht="15.75" hidden="1" customHeight="1" x14ac:dyDescent="0.2">
      <c r="A977" s="1"/>
      <c r="K977" s="14"/>
    </row>
    <row r="978" spans="1:11" ht="15.75" hidden="1" customHeight="1" x14ac:dyDescent="0.2">
      <c r="A978" s="1"/>
      <c r="K978" s="14"/>
    </row>
    <row r="979" spans="1:11" ht="15.75" hidden="1" customHeight="1" x14ac:dyDescent="0.2">
      <c r="A979" s="1"/>
      <c r="K979" s="14"/>
    </row>
    <row r="980" spans="1:11" ht="15.75" hidden="1" customHeight="1" x14ac:dyDescent="0.2">
      <c r="A980" s="1"/>
      <c r="K980" s="14"/>
    </row>
    <row r="981" spans="1:11" ht="15.75" hidden="1" customHeight="1" x14ac:dyDescent="0.2">
      <c r="A981" s="1"/>
      <c r="K981" s="14"/>
    </row>
    <row r="982" spans="1:11" ht="15.75" hidden="1" customHeight="1" x14ac:dyDescent="0.2">
      <c r="A982" s="1"/>
      <c r="K982" s="14"/>
    </row>
    <row r="983" spans="1:11" ht="15.75" hidden="1" customHeight="1" x14ac:dyDescent="0.2">
      <c r="A983" s="1"/>
      <c r="K983" s="14"/>
    </row>
    <row r="984" spans="1:11" ht="15.75" hidden="1" customHeight="1" x14ac:dyDescent="0.2">
      <c r="A984" s="1"/>
      <c r="K984" s="14"/>
    </row>
    <row r="985" spans="1:11" ht="15.75" hidden="1" customHeight="1" x14ac:dyDescent="0.2">
      <c r="A985" s="1"/>
      <c r="K985" s="14"/>
    </row>
    <row r="986" spans="1:11" ht="15.75" hidden="1" customHeight="1" x14ac:dyDescent="0.2">
      <c r="A986" s="1"/>
      <c r="K986" s="14"/>
    </row>
    <row r="987" spans="1:11" ht="15.75" hidden="1" customHeight="1" x14ac:dyDescent="0.2">
      <c r="A987" s="1"/>
      <c r="K987" s="14"/>
    </row>
    <row r="988" spans="1:11" ht="15.75" hidden="1" customHeight="1" x14ac:dyDescent="0.2">
      <c r="A988" s="1"/>
      <c r="K988" s="14"/>
    </row>
    <row r="989" spans="1:11" ht="15.75" hidden="1" customHeight="1" x14ac:dyDescent="0.2">
      <c r="A989" s="1"/>
      <c r="K989" s="14"/>
    </row>
    <row r="990" spans="1:11" ht="15.75" hidden="1" customHeight="1" x14ac:dyDescent="0.2">
      <c r="A990" s="1"/>
      <c r="K990" s="14"/>
    </row>
    <row r="991" spans="1:11" ht="15.75" hidden="1" customHeight="1" x14ac:dyDescent="0.2">
      <c r="A991" s="1"/>
      <c r="K991" s="14"/>
    </row>
    <row r="992" spans="1:11" ht="15.75" hidden="1" customHeight="1" x14ac:dyDescent="0.2">
      <c r="A992" s="1"/>
      <c r="K992" s="14"/>
    </row>
    <row r="993" spans="1:11" ht="15.75" hidden="1" customHeight="1" x14ac:dyDescent="0.2">
      <c r="A993" s="1"/>
      <c r="K993" s="14"/>
    </row>
    <row r="994" spans="1:11" ht="15.75" hidden="1" customHeight="1" x14ac:dyDescent="0.2">
      <c r="A994" s="1"/>
      <c r="K994" s="14"/>
    </row>
    <row r="995" spans="1:11" ht="15.75" hidden="1" customHeight="1" x14ac:dyDescent="0.2">
      <c r="A995" s="1"/>
      <c r="K995" s="14"/>
    </row>
    <row r="996" spans="1:11" ht="15.75" hidden="1" customHeight="1" x14ac:dyDescent="0.2">
      <c r="A996" s="1"/>
      <c r="K996" s="14"/>
    </row>
    <row r="997" spans="1:11" ht="15.75" hidden="1" customHeight="1" x14ac:dyDescent="0.2">
      <c r="A997" s="1"/>
      <c r="K997" s="14"/>
    </row>
    <row r="998" spans="1:11" ht="15.75" hidden="1" customHeight="1" x14ac:dyDescent="0.2">
      <c r="A998" s="1"/>
      <c r="K998" s="14"/>
    </row>
    <row r="999" spans="1:11" ht="15.75" hidden="1" customHeight="1" x14ac:dyDescent="0.2">
      <c r="A999" s="1"/>
      <c r="K999" s="14"/>
    </row>
    <row r="1000" spans="1:11" ht="15.75" hidden="1" customHeight="1" x14ac:dyDescent="0.2">
      <c r="A1000" s="1"/>
      <c r="K1000" s="14"/>
    </row>
  </sheetData>
  <mergeCells count="2">
    <mergeCell ref="Q91:Q92"/>
    <mergeCell ref="R91:R92"/>
  </mergeCells>
  <phoneticPr fontId="13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502"/>
  <sheetViews>
    <sheetView workbookViewId="0">
      <pane ySplit="2" topLeftCell="A3" activePane="bottomLeft" state="frozen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0" width="10.28515625" customWidth="1"/>
    <col min="21" max="21" width="10.5703125" customWidth="1"/>
    <col min="22" max="22" width="11.28515625" customWidth="1"/>
    <col min="23" max="16384" width="11.28515625" hidden="1"/>
  </cols>
  <sheetData>
    <row r="1" spans="1:21" ht="15.75" customHeight="1" x14ac:dyDescent="0.2">
      <c r="A1" s="17"/>
      <c r="B1" s="17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14"/>
    </row>
    <row r="2" spans="1:21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14"/>
    </row>
    <row r="3" spans="1:21" ht="15.75" customHeight="1" x14ac:dyDescent="0.2">
      <c r="A3" s="20">
        <v>43872</v>
      </c>
      <c r="B3" s="22">
        <v>2.9448429934927356E-3</v>
      </c>
      <c r="C3" s="22">
        <f>F3+D3</f>
        <v>2.8600000000000001E-3</v>
      </c>
      <c r="D3" s="31">
        <v>6.0000000000000002E-5</v>
      </c>
      <c r="E3" s="32">
        <f>B3-D3</f>
        <v>2.8848429934927354E-3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1:21" ht="15.75" customHeight="1" x14ac:dyDescent="0.2">
      <c r="A4" s="20">
        <v>43873</v>
      </c>
      <c r="B4" s="22">
        <v>4.5887168192175641E-3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4.5287168192175639E-3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</row>
    <row r="5" spans="1:21" ht="15.75" customHeight="1" x14ac:dyDescent="0.2">
      <c r="A5" s="20">
        <v>43874</v>
      </c>
      <c r="B5" s="22">
        <v>9.1147437154116169E-3</v>
      </c>
      <c r="C5" s="22">
        <f t="shared" si="0"/>
        <v>-8.3999999999999993E-4</v>
      </c>
      <c r="D5" s="31">
        <v>6.0000000000000002E-5</v>
      </c>
      <c r="E5" s="32">
        <f t="shared" si="1"/>
        <v>9.0547437154116176E-3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</row>
    <row r="6" spans="1:21" ht="15.75" customHeight="1" x14ac:dyDescent="0.2">
      <c r="A6" s="20">
        <v>43875</v>
      </c>
      <c r="B6" s="22">
        <v>1.0431789195341545E-2</v>
      </c>
      <c r="C6" s="22">
        <f t="shared" si="0"/>
        <v>1.56E-3</v>
      </c>
      <c r="D6" s="31">
        <v>6.0000000000000002E-5</v>
      </c>
      <c r="E6" s="32">
        <f t="shared" si="1"/>
        <v>1.0371789195341546E-2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</row>
    <row r="7" spans="1:21" ht="15.75" customHeight="1" x14ac:dyDescent="0.2">
      <c r="A7" s="20">
        <v>43879</v>
      </c>
      <c r="B7" s="22">
        <v>-1.9891707299370832E-3</v>
      </c>
      <c r="C7" s="22">
        <f t="shared" si="0"/>
        <v>-1.8400000000000001E-3</v>
      </c>
      <c r="D7" s="31">
        <v>6.0000000000000002E-5</v>
      </c>
      <c r="E7" s="32">
        <f t="shared" si="1"/>
        <v>-2.0491707299370833E-3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</row>
    <row r="8" spans="1:21" ht="15.75" customHeight="1" x14ac:dyDescent="0.2">
      <c r="A8" s="20">
        <v>43880</v>
      </c>
      <c r="B8" s="22">
        <v>9.7604708378472554E-3</v>
      </c>
      <c r="C8" s="22">
        <f t="shared" si="0"/>
        <v>6.0600000000000003E-3</v>
      </c>
      <c r="D8" s="31">
        <v>6.0000000000000002E-5</v>
      </c>
      <c r="E8" s="32">
        <f t="shared" si="1"/>
        <v>9.7004708378472561E-3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</row>
    <row r="9" spans="1:21" ht="15.75" customHeight="1" x14ac:dyDescent="0.2">
      <c r="A9" s="20">
        <v>43881</v>
      </c>
      <c r="B9" s="22">
        <v>-2.5593228111990317E-3</v>
      </c>
      <c r="C9" s="22">
        <f t="shared" si="0"/>
        <v>-3.4399999999999999E-3</v>
      </c>
      <c r="D9" s="31">
        <v>6.0000000000000002E-5</v>
      </c>
      <c r="E9" s="32">
        <f t="shared" si="1"/>
        <v>-2.6193228111990319E-3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</row>
    <row r="10" spans="1:21" ht="15.75" customHeight="1" x14ac:dyDescent="0.2">
      <c r="A10" s="20">
        <v>43882</v>
      </c>
      <c r="B10" s="22">
        <v>-1.2376760319233055E-2</v>
      </c>
      <c r="C10" s="22">
        <f t="shared" si="0"/>
        <v>-1.1140000000000001E-2</v>
      </c>
      <c r="D10" s="31">
        <v>6.0000000000000002E-5</v>
      </c>
      <c r="E10" s="32">
        <f t="shared" si="1"/>
        <v>-1.2436760319233055E-2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</row>
    <row r="11" spans="1:21" ht="15.75" customHeight="1" x14ac:dyDescent="0.2">
      <c r="A11" s="20">
        <v>43885</v>
      </c>
      <c r="B11" s="22">
        <v>-5.1020224889666968E-2</v>
      </c>
      <c r="C11" s="22">
        <f t="shared" si="0"/>
        <v>-3.3840000000000002E-2</v>
      </c>
      <c r="D11" s="31">
        <v>6.0000000000000002E-5</v>
      </c>
      <c r="E11" s="32">
        <f t="shared" si="1"/>
        <v>-5.1080224889666966E-2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</row>
    <row r="12" spans="1:21" ht="15.75" customHeight="1" x14ac:dyDescent="0.2">
      <c r="A12" s="20">
        <v>43886</v>
      </c>
      <c r="B12" s="22">
        <v>-5.8549780703296167E-2</v>
      </c>
      <c r="C12" s="22">
        <f t="shared" si="0"/>
        <v>-3.0839999999999999E-2</v>
      </c>
      <c r="D12" s="31">
        <v>6.0000000000000002E-5</v>
      </c>
      <c r="E12" s="32">
        <f t="shared" si="1"/>
        <v>-5.8609780703296165E-2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</row>
    <row r="13" spans="1:21" ht="15.75" customHeight="1" x14ac:dyDescent="0.2">
      <c r="A13" s="20">
        <v>43887</v>
      </c>
      <c r="B13" s="22">
        <v>-2.0050797045561192E-2</v>
      </c>
      <c r="C13" s="22">
        <f t="shared" si="0"/>
        <v>-5.1399999999999996E-3</v>
      </c>
      <c r="D13" s="31">
        <v>6.0000000000000002E-5</v>
      </c>
      <c r="E13" s="32">
        <f t="shared" si="1"/>
        <v>-2.0110797045561193E-2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</row>
    <row r="14" spans="1:21" ht="15.75" customHeight="1" x14ac:dyDescent="0.2">
      <c r="A14" s="20">
        <v>43888</v>
      </c>
      <c r="B14" s="22">
        <v>-4.9207972958356931E-2</v>
      </c>
      <c r="C14" s="22">
        <f t="shared" si="0"/>
        <v>-4.2140000000000004E-2</v>
      </c>
      <c r="D14" s="31">
        <v>6.0000000000000002E-5</v>
      </c>
      <c r="E14" s="32">
        <f t="shared" si="1"/>
        <v>-4.9267972958356929E-2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</row>
    <row r="15" spans="1:21" ht="15.75" customHeight="1" x14ac:dyDescent="0.2">
      <c r="A15" s="20">
        <v>43889</v>
      </c>
      <c r="B15" s="22">
        <v>-2.5861188026056491E-2</v>
      </c>
      <c r="C15" s="22">
        <f t="shared" si="0"/>
        <v>-7.7399999999999995E-3</v>
      </c>
      <c r="D15" s="31">
        <v>6.0000000000000002E-5</v>
      </c>
      <c r="E15" s="32">
        <f t="shared" si="1"/>
        <v>-2.5921188026056492E-2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</row>
    <row r="16" spans="1:21" ht="15.75" customHeight="1" x14ac:dyDescent="0.2">
      <c r="A16" s="20">
        <v>43892</v>
      </c>
      <c r="B16" s="22">
        <v>3.5213647231741099E-2</v>
      </c>
      <c r="C16" s="22">
        <f t="shared" si="0"/>
        <v>4.3159999999999997E-2</v>
      </c>
      <c r="D16" s="31">
        <v>6.0000000000000002E-5</v>
      </c>
      <c r="E16" s="32">
        <f t="shared" si="1"/>
        <v>3.5153647231741102E-2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</row>
    <row r="17" spans="1:21" ht="15.75" customHeight="1" x14ac:dyDescent="0.2">
      <c r="A17" s="20">
        <v>43893</v>
      </c>
      <c r="B17" s="22">
        <v>-5.2833631392130848E-2</v>
      </c>
      <c r="C17" s="22">
        <f t="shared" si="0"/>
        <v>-2.784E-2</v>
      </c>
      <c r="D17" s="31">
        <v>6.0000000000000002E-5</v>
      </c>
      <c r="E17" s="32">
        <f t="shared" si="1"/>
        <v>-5.2893631392130845E-2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</row>
    <row r="18" spans="1:21" ht="15.75" customHeight="1" x14ac:dyDescent="0.2">
      <c r="A18" s="20">
        <v>43894</v>
      </c>
      <c r="B18" s="22">
        <v>6.8776818769248155E-2</v>
      </c>
      <c r="C18" s="22">
        <f t="shared" si="0"/>
        <v>4.036E-2</v>
      </c>
      <c r="D18" s="31">
        <v>6.0000000000000002E-5</v>
      </c>
      <c r="E18" s="32">
        <f t="shared" si="1"/>
        <v>6.871681876924815E-2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</row>
    <row r="19" spans="1:21" ht="15.75" customHeight="1" x14ac:dyDescent="0.2">
      <c r="A19" s="20">
        <v>43895</v>
      </c>
      <c r="B19" s="22">
        <v>-4.201111957254243E-2</v>
      </c>
      <c r="C19" s="22">
        <f t="shared" si="0"/>
        <v>-3.3739999999999999E-2</v>
      </c>
      <c r="D19" s="31">
        <v>6.0000000000000002E-5</v>
      </c>
      <c r="E19" s="32">
        <f t="shared" si="1"/>
        <v>-4.2071119572542427E-2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</row>
    <row r="20" spans="1:21" ht="15.75" customHeight="1" x14ac:dyDescent="0.2">
      <c r="A20" s="20">
        <v>43896</v>
      </c>
      <c r="B20" s="22">
        <v>-2.4638530764555851E-2</v>
      </c>
      <c r="C20" s="22">
        <f t="shared" si="0"/>
        <v>-1.7739999999999999E-2</v>
      </c>
      <c r="D20" s="31">
        <v>6.0000000000000002E-5</v>
      </c>
      <c r="E20" s="32">
        <f t="shared" si="1"/>
        <v>-2.4698530764555852E-2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</row>
    <row r="21" spans="1:21" ht="15.75" customHeight="1" x14ac:dyDescent="0.2">
      <c r="A21" s="20">
        <v>43899</v>
      </c>
      <c r="B21" s="22">
        <v>-9.6428691283994492E-2</v>
      </c>
      <c r="C21" s="22">
        <f t="shared" si="0"/>
        <v>-7.773999999999999E-2</v>
      </c>
      <c r="D21" s="31">
        <v>6.0000000000000002E-5</v>
      </c>
      <c r="E21" s="32">
        <f t="shared" si="1"/>
        <v>-9.6488691283994496E-2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 spans="1:21" ht="15.75" customHeight="1" x14ac:dyDescent="0.2">
      <c r="A22" s="20">
        <v>43900</v>
      </c>
      <c r="B22" s="22">
        <v>4.9715083547054846E-2</v>
      </c>
      <c r="C22" s="22">
        <f t="shared" si="0"/>
        <v>4.7459999999999995E-2</v>
      </c>
      <c r="D22" s="31">
        <v>6.0000000000000002E-5</v>
      </c>
      <c r="E22" s="32">
        <f t="shared" si="1"/>
        <v>4.9655083547054849E-2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1:21" ht="15.75" customHeight="1" x14ac:dyDescent="0.2">
      <c r="A23" s="20">
        <v>43901</v>
      </c>
      <c r="B23" s="22">
        <v>-7.9768463255514649E-2</v>
      </c>
      <c r="C23" s="22">
        <f t="shared" si="0"/>
        <v>-5.0440000000000006E-2</v>
      </c>
      <c r="D23" s="31">
        <v>6.0000000000000002E-5</v>
      </c>
      <c r="E23" s="32">
        <f t="shared" si="1"/>
        <v>-7.9828463255514653E-2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</row>
    <row r="24" spans="1:21" ht="15.75" customHeight="1" x14ac:dyDescent="0.2">
      <c r="A24" s="20">
        <v>43902</v>
      </c>
      <c r="B24" s="22">
        <v>-0.13266306410226328</v>
      </c>
      <c r="C24" s="22">
        <f t="shared" si="0"/>
        <v>-9.6239999999999992E-2</v>
      </c>
      <c r="D24" s="31">
        <v>6.0000000000000002E-5</v>
      </c>
      <c r="E24" s="32">
        <f t="shared" si="1"/>
        <v>-0.13272306410226328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</row>
    <row r="25" spans="1:21" ht="15.75" customHeight="1" x14ac:dyDescent="0.2">
      <c r="A25" s="20">
        <v>43903</v>
      </c>
      <c r="B25" s="22">
        <v>0.1759563158227376</v>
      </c>
      <c r="C25" s="22">
        <f t="shared" si="0"/>
        <v>8.9660000000000004E-2</v>
      </c>
      <c r="D25" s="31">
        <v>6.0000000000000002E-5</v>
      </c>
      <c r="E25" s="32">
        <f t="shared" si="1"/>
        <v>0.1758963158227376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</row>
    <row r="26" spans="1:21" ht="15.75" customHeight="1" x14ac:dyDescent="0.2">
      <c r="A26" s="20">
        <v>43906</v>
      </c>
      <c r="B26" s="22">
        <v>-0.14832763990615908</v>
      </c>
      <c r="C26" s="22">
        <f t="shared" si="0"/>
        <v>-0.11993999999999999</v>
      </c>
      <c r="D26" s="31">
        <v>6.0000000000000002E-5</v>
      </c>
      <c r="E26" s="32">
        <f t="shared" si="1"/>
        <v>-0.14838763990615908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 spans="1:21" ht="15.75" customHeight="1" x14ac:dyDescent="0.2">
      <c r="A27" s="20">
        <v>43907</v>
      </c>
      <c r="B27" s="22">
        <v>8.234317329440995E-3</v>
      </c>
      <c r="C27" s="22">
        <f t="shared" si="0"/>
        <v>5.876E-2</v>
      </c>
      <c r="D27" s="31">
        <v>6.0000000000000002E-5</v>
      </c>
      <c r="E27" s="32">
        <f t="shared" si="1"/>
        <v>8.1743173294409957E-3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</row>
    <row r="28" spans="1:21" ht="15.75" customHeight="1" x14ac:dyDescent="0.2">
      <c r="A28" s="20">
        <v>43908</v>
      </c>
      <c r="B28" s="22">
        <v>-0.16038784679390528</v>
      </c>
      <c r="C28" s="22">
        <f t="shared" si="0"/>
        <v>-5.5539999999999999E-2</v>
      </c>
      <c r="D28" s="31">
        <v>6.0000000000000002E-5</v>
      </c>
      <c r="E28" s="32">
        <f t="shared" si="1"/>
        <v>-0.16044784679390528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</row>
    <row r="29" spans="1:21" ht="15.75" customHeight="1" x14ac:dyDescent="0.2">
      <c r="A29" s="20">
        <v>43909</v>
      </c>
      <c r="B29" s="22">
        <v>4.4033104569972607E-2</v>
      </c>
      <c r="C29" s="22">
        <f t="shared" si="0"/>
        <v>1.316E-2</v>
      </c>
      <c r="D29" s="31">
        <v>6.0000000000000002E-5</v>
      </c>
      <c r="E29" s="32">
        <f t="shared" si="1"/>
        <v>4.397310456997261E-2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</row>
    <row r="30" spans="1:21" ht="15.75" customHeight="1" x14ac:dyDescent="0.2">
      <c r="A30" s="20">
        <v>43910</v>
      </c>
      <c r="B30" s="22">
        <v>-3.9028698372742733E-2</v>
      </c>
      <c r="C30" s="22">
        <f t="shared" si="0"/>
        <v>-4.1440000000000005E-2</v>
      </c>
      <c r="D30" s="31">
        <v>6.0000000000000002E-5</v>
      </c>
      <c r="E30" s="32">
        <f t="shared" si="1"/>
        <v>-3.9088698372742731E-2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1" ht="15.75" customHeight="1" x14ac:dyDescent="0.2">
      <c r="A31" s="20">
        <v>43913</v>
      </c>
      <c r="B31" s="22">
        <v>-7.2158775061721483E-2</v>
      </c>
      <c r="C31" s="22">
        <f t="shared" si="0"/>
        <v>-2.5439999999999997E-2</v>
      </c>
      <c r="D31" s="31">
        <v>6.0000000000000002E-5</v>
      </c>
      <c r="E31" s="32">
        <f t="shared" si="1"/>
        <v>-7.2218775061721488E-2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</row>
    <row r="32" spans="1:21" ht="15.75" customHeight="1" x14ac:dyDescent="0.2">
      <c r="A32" s="20">
        <v>43914</v>
      </c>
      <c r="B32" s="22">
        <v>0.19788523349918696</v>
      </c>
      <c r="C32" s="22">
        <f t="shared" si="0"/>
        <v>9.3460000000000001E-2</v>
      </c>
      <c r="D32" s="31">
        <v>6.0000000000000002E-5</v>
      </c>
      <c r="E32" s="32">
        <f t="shared" si="1"/>
        <v>0.19782523349918696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</row>
    <row r="33" spans="1:21" ht="15.75" customHeight="1" x14ac:dyDescent="0.2">
      <c r="A33" s="20">
        <v>43915</v>
      </c>
      <c r="B33" s="22">
        <v>7.0284917657190832E-2</v>
      </c>
      <c r="C33" s="22">
        <f t="shared" si="0"/>
        <v>1.1859999999999999E-2</v>
      </c>
      <c r="D33" s="31">
        <v>6.0000000000000002E-5</v>
      </c>
      <c r="E33" s="32">
        <f t="shared" si="1"/>
        <v>7.0224917657190827E-2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</row>
    <row r="34" spans="1:21" ht="15.75" customHeight="1" x14ac:dyDescent="0.2">
      <c r="A34" s="20">
        <v>43916</v>
      </c>
      <c r="B34" s="22">
        <v>3.4016143461054291E-2</v>
      </c>
      <c r="C34" s="22">
        <f t="shared" si="0"/>
        <v>6.0259999999999994E-2</v>
      </c>
      <c r="D34" s="31">
        <v>6.0000000000000002E-5</v>
      </c>
      <c r="E34" s="32">
        <f t="shared" si="1"/>
        <v>3.3956143461054293E-2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</row>
    <row r="35" spans="1:21" ht="15.75" customHeight="1" x14ac:dyDescent="0.2">
      <c r="A35" s="20">
        <v>43917</v>
      </c>
      <c r="B35" s="22">
        <v>-5.0114870125623268E-2</v>
      </c>
      <c r="C35" s="22">
        <f t="shared" si="0"/>
        <v>-3.474E-2</v>
      </c>
      <c r="D35" s="31">
        <v>6.0000000000000002E-5</v>
      </c>
      <c r="E35" s="32">
        <f t="shared" si="1"/>
        <v>-5.0174870125623265E-2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</row>
    <row r="36" spans="1:21" ht="15.75" customHeight="1" x14ac:dyDescent="0.2">
      <c r="A36" s="20">
        <v>43920</v>
      </c>
      <c r="B36" s="22">
        <v>1.720712846281711E-2</v>
      </c>
      <c r="C36" s="22">
        <f t="shared" si="0"/>
        <v>3.1660000000000001E-2</v>
      </c>
      <c r="D36" s="31">
        <v>6.0000000000000002E-5</v>
      </c>
      <c r="E36" s="32">
        <f t="shared" si="1"/>
        <v>1.7147128462817109E-2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</row>
    <row r="37" spans="1:21" ht="15.75" customHeight="1" x14ac:dyDescent="0.2">
      <c r="A37" s="20">
        <v>43921</v>
      </c>
      <c r="B37" s="22">
        <v>-5.3003080555669178E-2</v>
      </c>
      <c r="C37" s="22">
        <f t="shared" si="0"/>
        <v>-1.434E-2</v>
      </c>
      <c r="D37" s="31">
        <v>6.0000000000000002E-5</v>
      </c>
      <c r="E37" s="32">
        <f t="shared" si="1"/>
        <v>-5.3063080555669176E-2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</row>
    <row r="38" spans="1:21" ht="15.75" customHeight="1" x14ac:dyDescent="0.2">
      <c r="A38" s="20">
        <v>43922</v>
      </c>
      <c r="B38" s="22">
        <v>-9.5146660876644584E-2</v>
      </c>
      <c r="C38" s="22">
        <f t="shared" si="0"/>
        <v>-4.5100000000000001E-2</v>
      </c>
      <c r="D38" s="31">
        <v>0</v>
      </c>
      <c r="E38" s="32">
        <f t="shared" si="1"/>
        <v>-9.5146660876644584E-2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</row>
    <row r="39" spans="1:21" ht="15.75" customHeight="1" x14ac:dyDescent="0.2">
      <c r="A39" s="20">
        <v>43923</v>
      </c>
      <c r="B39" s="22">
        <v>-1.5275377925340658E-2</v>
      </c>
      <c r="C39" s="22">
        <f t="shared" si="0"/>
        <v>2.1000000000000001E-2</v>
      </c>
      <c r="D39" s="31">
        <v>0</v>
      </c>
      <c r="E39" s="32">
        <f t="shared" si="1"/>
        <v>-1.5275377925340658E-2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</row>
    <row r="40" spans="1:21" ht="15.75" customHeight="1" x14ac:dyDescent="0.2">
      <c r="A40" s="20">
        <v>43924</v>
      </c>
      <c r="B40" s="22">
        <v>-4.0735034217578452E-2</v>
      </c>
      <c r="C40" s="22">
        <f t="shared" si="0"/>
        <v>-1.6400000000000001E-2</v>
      </c>
      <c r="D40" s="31">
        <v>0</v>
      </c>
      <c r="E40" s="32">
        <f t="shared" si="1"/>
        <v>-4.0735034217578452E-2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</row>
    <row r="41" spans="1:21" ht="15.75" customHeight="1" thickBot="1" x14ac:dyDescent="0.25">
      <c r="A41" s="20">
        <v>43927</v>
      </c>
      <c r="B41" s="22">
        <v>0.13062295526148965</v>
      </c>
      <c r="C41" s="22">
        <f t="shared" si="0"/>
        <v>7.0599999999999996E-2</v>
      </c>
      <c r="D41" s="31">
        <v>0</v>
      </c>
      <c r="E41" s="32">
        <f t="shared" si="1"/>
        <v>0.13062295526148965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</row>
    <row r="42" spans="1:21" ht="15.75" customHeight="1" x14ac:dyDescent="0.2">
      <c r="A42" s="20">
        <v>43928</v>
      </c>
      <c r="B42" s="22">
        <v>4.3284680376932144E-2</v>
      </c>
      <c r="C42" s="22">
        <f t="shared" si="0"/>
        <v>-1.1000000000000001E-3</v>
      </c>
      <c r="D42" s="31">
        <v>0</v>
      </c>
      <c r="E42" s="32">
        <f t="shared" si="1"/>
        <v>4.3284680376932144E-2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</row>
    <row r="43" spans="1:21" ht="15.75" customHeight="1" x14ac:dyDescent="0.2">
      <c r="A43" s="20">
        <v>43929</v>
      </c>
      <c r="B43" s="22">
        <v>5.0105103040374924E-2</v>
      </c>
      <c r="C43" s="22">
        <f t="shared" si="0"/>
        <v>3.4000000000000002E-2</v>
      </c>
      <c r="D43" s="31">
        <v>0</v>
      </c>
      <c r="E43" s="32">
        <f t="shared" si="1"/>
        <v>5.0105103040374924E-2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0.84682433211900321</v>
      </c>
    </row>
    <row r="44" spans="1:21" ht="15.75" customHeight="1" x14ac:dyDescent="0.2">
      <c r="A44" s="20">
        <v>43930</v>
      </c>
      <c r="B44" s="22">
        <v>2.9322593060345112E-2</v>
      </c>
      <c r="C44" s="22">
        <f t="shared" si="0"/>
        <v>1.5900000000000001E-2</v>
      </c>
      <c r="D44" s="31">
        <v>0</v>
      </c>
      <c r="E44" s="32">
        <f t="shared" si="1"/>
        <v>2.9322593060345112E-2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0.7171114494687959</v>
      </c>
    </row>
    <row r="45" spans="1:21" ht="15.75" customHeight="1" x14ac:dyDescent="0.2">
      <c r="A45" s="20">
        <v>43934</v>
      </c>
      <c r="B45" s="22">
        <v>-4.8510726312220039E-2</v>
      </c>
      <c r="C45" s="22">
        <f t="shared" si="0"/>
        <v>-9.1999999999999998E-3</v>
      </c>
      <c r="D45" s="31">
        <v>0</v>
      </c>
      <c r="E45" s="32">
        <f t="shared" si="1"/>
        <v>-4.8510726312220039E-2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0.69203434120850393</v>
      </c>
    </row>
    <row r="46" spans="1:21" ht="15.75" customHeight="1" x14ac:dyDescent="0.2">
      <c r="A46" s="20">
        <v>43935</v>
      </c>
      <c r="B46" s="22">
        <v>-2.1710790088895496E-2</v>
      </c>
      <c r="C46" s="22">
        <f t="shared" si="0"/>
        <v>3.0200000000000001E-2</v>
      </c>
      <c r="D46" s="31">
        <v>0</v>
      </c>
      <c r="E46" s="32">
        <f t="shared" si="1"/>
        <v>-2.1710790088895496E-2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1.0560410570064441E-2</v>
      </c>
    </row>
    <row r="47" spans="1:21" ht="15.75" customHeight="1" thickBot="1" x14ac:dyDescent="0.25">
      <c r="A47" s="20">
        <v>43936</v>
      </c>
      <c r="B47" s="22">
        <v>-5.3445172447661442E-2</v>
      </c>
      <c r="C47" s="22">
        <f t="shared" si="0"/>
        <v>-2.1499999999999998E-2</v>
      </c>
      <c r="D47" s="31">
        <v>0</v>
      </c>
      <c r="E47" s="32">
        <f t="shared" si="1"/>
        <v>-5.3445172447661442E-2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</row>
    <row r="48" spans="1:21" ht="15.75" customHeight="1" x14ac:dyDescent="0.2">
      <c r="A48" s="20">
        <v>43937</v>
      </c>
      <c r="B48" s="22">
        <v>-2.955283496014844E-2</v>
      </c>
      <c r="C48" s="22">
        <f t="shared" si="0"/>
        <v>6.1999999999999998E-3</v>
      </c>
      <c r="D48" s="31">
        <v>0</v>
      </c>
      <c r="E48" s="32">
        <f t="shared" si="1"/>
        <v>-2.955283496014844E-2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</row>
    <row r="49" spans="1:21" ht="15.75" customHeight="1" thickBot="1" x14ac:dyDescent="0.25">
      <c r="A49" s="20">
        <v>43938</v>
      </c>
      <c r="B49" s="22">
        <v>7.1620025974406268E-2</v>
      </c>
      <c r="C49" s="22">
        <f t="shared" si="0"/>
        <v>2.7199999999999998E-2</v>
      </c>
      <c r="D49" s="31">
        <v>0</v>
      </c>
      <c r="E49" s="32">
        <f t="shared" si="1"/>
        <v>7.1620025974406268E-2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</row>
    <row r="50" spans="1:21" ht="15.75" customHeight="1" x14ac:dyDescent="0.2">
      <c r="A50" s="20">
        <v>43941</v>
      </c>
      <c r="B50" s="22">
        <v>-3.9445020262697139E-2</v>
      </c>
      <c r="C50" s="22">
        <f t="shared" si="0"/>
        <v>-1.5599999999999999E-2</v>
      </c>
      <c r="D50" s="31">
        <v>0</v>
      </c>
      <c r="E50" s="32">
        <f t="shared" si="1"/>
        <v>-3.9445020262697139E-2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</row>
    <row r="51" spans="1:21" ht="15.75" customHeight="1" x14ac:dyDescent="0.2">
      <c r="A51" s="20">
        <v>43942</v>
      </c>
      <c r="B51" s="22">
        <v>-3.0087450462286482E-2</v>
      </c>
      <c r="C51" s="22">
        <f t="shared" si="0"/>
        <v>-3.0800000000000001E-2</v>
      </c>
      <c r="D51" s="31">
        <v>0</v>
      </c>
      <c r="E51" s="32">
        <f t="shared" si="1"/>
        <v>-3.0087450462286482E-2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2.4029891954050267E-2</v>
      </c>
      <c r="P51" s="15">
        <v>4.8059783908100534E-3</v>
      </c>
      <c r="Q51" s="15">
        <v>43.094337392155474</v>
      </c>
      <c r="R51" s="15">
        <v>8.6011426334421445E-22</v>
      </c>
    </row>
    <row r="52" spans="1:21" ht="15.75" customHeight="1" x14ac:dyDescent="0.2">
      <c r="A52" s="20">
        <v>43943</v>
      </c>
      <c r="B52" s="22">
        <v>1.2434635409966515E-2</v>
      </c>
      <c r="C52" s="22">
        <f t="shared" si="0"/>
        <v>2.3099999999999999E-2</v>
      </c>
      <c r="D52" s="31">
        <v>0</v>
      </c>
      <c r="E52" s="32">
        <f t="shared" si="1"/>
        <v>1.2434635409966515E-2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9.4793930697079452E-3</v>
      </c>
      <c r="P52" s="15">
        <v>1.1152227140832876E-4</v>
      </c>
      <c r="Q52" s="15"/>
      <c r="R52" s="15"/>
    </row>
    <row r="53" spans="1:21" ht="15.75" customHeight="1" thickBot="1" x14ac:dyDescent="0.25">
      <c r="A53" s="20">
        <v>43944</v>
      </c>
      <c r="B53" s="22">
        <v>-9.6969704568200033E-4</v>
      </c>
      <c r="C53" s="22">
        <f t="shared" si="0"/>
        <v>1.2999999999999999E-3</v>
      </c>
      <c r="D53" s="31">
        <v>0</v>
      </c>
      <c r="E53" s="32">
        <f t="shared" si="1"/>
        <v>-9.6969704568200033E-4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3.350928502375821E-2</v>
      </c>
      <c r="P53" s="41"/>
      <c r="Q53" s="41"/>
      <c r="R53" s="41"/>
    </row>
    <row r="54" spans="1:21" ht="15.75" customHeight="1" thickBot="1" x14ac:dyDescent="0.25">
      <c r="A54" s="20">
        <v>43945</v>
      </c>
      <c r="B54" s="22">
        <v>8.5733786018423394E-3</v>
      </c>
      <c r="C54" s="22">
        <f t="shared" si="0"/>
        <v>1.44E-2</v>
      </c>
      <c r="D54" s="31">
        <v>0</v>
      </c>
      <c r="E54" s="32">
        <f t="shared" si="1"/>
        <v>8.5733786018423394E-3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</row>
    <row r="55" spans="1:21" ht="15.75" customHeight="1" x14ac:dyDescent="0.2">
      <c r="A55" s="20">
        <v>43948</v>
      </c>
      <c r="B55" s="22">
        <v>2.2470183944891243E-2</v>
      </c>
      <c r="C55" s="22">
        <f t="shared" si="0"/>
        <v>1.7299999999999999E-2</v>
      </c>
      <c r="D55" s="31">
        <v>0</v>
      </c>
      <c r="E55" s="32">
        <f t="shared" si="1"/>
        <v>2.2470183944891243E-2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</row>
    <row r="56" spans="1:21" ht="15.75" customHeight="1" x14ac:dyDescent="0.2">
      <c r="A56" s="20">
        <v>43949</v>
      </c>
      <c r="B56" s="22">
        <v>3.6136688074601887E-2</v>
      </c>
      <c r="C56" s="22">
        <f t="shared" si="0"/>
        <v>-4.4999999999999997E-3</v>
      </c>
      <c r="D56" s="31">
        <v>0</v>
      </c>
      <c r="E56" s="32">
        <f t="shared" si="1"/>
        <v>3.6136688074601887E-2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</row>
    <row r="57" spans="1:21" ht="15.75" customHeight="1" x14ac:dyDescent="0.2">
      <c r="A57" s="20">
        <v>43950</v>
      </c>
      <c r="B57" s="22">
        <v>8.6103832968178917E-2</v>
      </c>
      <c r="C57" s="22">
        <f t="shared" si="0"/>
        <v>2.92E-2</v>
      </c>
      <c r="D57" s="31">
        <v>0</v>
      </c>
      <c r="E57" s="32">
        <f t="shared" si="1"/>
        <v>8.6103832968178917E-2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1.0613616956299439</v>
      </c>
      <c r="O57" s="15">
        <v>0.10601217393657905</v>
      </c>
      <c r="P57" s="15">
        <v>10.011696357296618</v>
      </c>
      <c r="Q57" s="15">
        <v>4.8678469061841078E-16</v>
      </c>
      <c r="R57" s="15">
        <v>0.85058109238995017</v>
      </c>
      <c r="S57" s="15">
        <v>1.2721422988699376</v>
      </c>
      <c r="T57" s="15">
        <v>0.85058109238995017</v>
      </c>
      <c r="U57" s="15">
        <v>1.2721422988699376</v>
      </c>
    </row>
    <row r="58" spans="1:21" ht="15.75" customHeight="1" x14ac:dyDescent="0.2">
      <c r="A58" s="20">
        <v>43951</v>
      </c>
      <c r="B58" s="22">
        <v>-5.1994418405667271E-2</v>
      </c>
      <c r="C58" s="22">
        <f t="shared" si="0"/>
        <v>-1.18E-2</v>
      </c>
      <c r="D58" s="31">
        <v>0</v>
      </c>
      <c r="E58" s="32">
        <f t="shared" si="1"/>
        <v>-5.1994418405667271E-2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0.30191506926121547</v>
      </c>
      <c r="O58" s="15">
        <v>0.18002219388107471</v>
      </c>
      <c r="P58" s="15">
        <v>1.6770991551223122</v>
      </c>
      <c r="Q58" s="15">
        <v>9.7197103504901447E-2</v>
      </c>
      <c r="R58" s="15">
        <v>-5.6017281466168245E-2</v>
      </c>
      <c r="S58" s="15">
        <v>0.65984741998859919</v>
      </c>
      <c r="T58" s="15">
        <v>-5.6017281466168245E-2</v>
      </c>
      <c r="U58" s="15">
        <v>0.65984741998859919</v>
      </c>
    </row>
    <row r="59" spans="1:21" ht="15.75" customHeight="1" x14ac:dyDescent="0.2">
      <c r="A59" s="20">
        <v>43952</v>
      </c>
      <c r="B59" s="22">
        <v>-3.2636409933815773E-2</v>
      </c>
      <c r="C59" s="22">
        <f t="shared" si="0"/>
        <v>-2.9100000000000001E-2</v>
      </c>
      <c r="D59" s="31">
        <v>0</v>
      </c>
      <c r="E59" s="32">
        <f t="shared" si="1"/>
        <v>-3.2636409933815773E-2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0.81992993287119997</v>
      </c>
      <c r="O59" s="15">
        <v>0.14748633423389623</v>
      </c>
      <c r="P59" s="15">
        <v>5.5593620733083391</v>
      </c>
      <c r="Q59" s="15">
        <v>3.0612646322409451E-7</v>
      </c>
      <c r="R59" s="15">
        <v>0.52668758772248447</v>
      </c>
      <c r="S59" s="15">
        <v>1.1131722780199156</v>
      </c>
      <c r="T59" s="15">
        <v>0.52668758772248447</v>
      </c>
      <c r="U59" s="15">
        <v>1.1131722780199156</v>
      </c>
    </row>
    <row r="60" spans="1:21" ht="15.75" customHeight="1" x14ac:dyDescent="0.2">
      <c r="A60" s="20">
        <v>43955</v>
      </c>
      <c r="B60" s="22">
        <v>-2.2210414996230093E-2</v>
      </c>
      <c r="C60" s="22">
        <f t="shared" si="0"/>
        <v>5.3E-3</v>
      </c>
      <c r="D60" s="31">
        <v>0</v>
      </c>
      <c r="E60" s="32">
        <f t="shared" si="1"/>
        <v>-2.2210414996230093E-2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6.0739947669511178E-2</v>
      </c>
      <c r="O60" s="15">
        <v>0.27877094719059897</v>
      </c>
      <c r="P60" s="15">
        <v>0.21788478419877291</v>
      </c>
      <c r="Q60" s="15">
        <v>0.82804110071610371</v>
      </c>
      <c r="R60" s="15">
        <v>-0.49353138016658504</v>
      </c>
      <c r="S60" s="15">
        <v>0.61501127550560741</v>
      </c>
      <c r="T60" s="15">
        <v>-0.49353138016658504</v>
      </c>
      <c r="U60" s="15">
        <v>0.61501127550560741</v>
      </c>
    </row>
    <row r="61" spans="1:21" ht="15.75" customHeight="1" thickBot="1" x14ac:dyDescent="0.25">
      <c r="A61" s="20">
        <v>43956</v>
      </c>
      <c r="B61" s="22">
        <v>4.1589708746651004E-3</v>
      </c>
      <c r="C61" s="22">
        <f t="shared" si="0"/>
        <v>9.4999999999999998E-3</v>
      </c>
      <c r="D61" s="31">
        <v>0</v>
      </c>
      <c r="E61" s="32">
        <f t="shared" si="1"/>
        <v>4.1589708746651004E-3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-0.3753000521716281</v>
      </c>
      <c r="O61" s="41">
        <v>0.32141669892108021</v>
      </c>
      <c r="P61" s="41">
        <v>-1.1676432911899772</v>
      </c>
      <c r="Q61" s="41">
        <v>0.24621561947164702</v>
      </c>
      <c r="R61" s="41">
        <v>-1.0143625595636814</v>
      </c>
      <c r="S61" s="41">
        <v>0.2637624552204253</v>
      </c>
      <c r="T61" s="41">
        <v>-1.0143625595636814</v>
      </c>
      <c r="U61" s="41">
        <v>0.2637624552204253</v>
      </c>
    </row>
    <row r="62" spans="1:21" ht="15.75" customHeight="1" x14ac:dyDescent="0.2">
      <c r="A62" s="20">
        <v>43957</v>
      </c>
      <c r="B62" s="22">
        <v>-3.209833956390646E-2</v>
      </c>
      <c r="C62" s="22">
        <f t="shared" si="0"/>
        <v>-5.1999999999999998E-3</v>
      </c>
      <c r="D62" s="31">
        <v>0</v>
      </c>
      <c r="E62" s="32">
        <f t="shared" si="1"/>
        <v>-3.209833956390646E-2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</row>
    <row r="63" spans="1:21" ht="15.75" customHeight="1" x14ac:dyDescent="0.2">
      <c r="A63" s="20">
        <v>43958</v>
      </c>
      <c r="B63" s="22">
        <v>3.1983045853050743E-2</v>
      </c>
      <c r="C63" s="22">
        <f t="shared" si="0"/>
        <v>1.3299999999999999E-2</v>
      </c>
      <c r="D63" s="31">
        <v>0</v>
      </c>
      <c r="E63" s="32">
        <f t="shared" si="1"/>
        <v>3.1983045853050743E-2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</row>
    <row r="64" spans="1:21" ht="15.75" customHeight="1" x14ac:dyDescent="0.2">
      <c r="A64" s="20">
        <v>43959</v>
      </c>
      <c r="B64" s="22">
        <v>3.1438780584445256E-2</v>
      </c>
      <c r="C64" s="22">
        <f t="shared" si="0"/>
        <v>1.9E-2</v>
      </c>
      <c r="D64" s="31">
        <v>0</v>
      </c>
      <c r="E64" s="32">
        <f t="shared" si="1"/>
        <v>3.1438780584445256E-2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</row>
    <row r="65" spans="1:21" ht="15.75" customHeight="1" x14ac:dyDescent="0.2">
      <c r="A65" s="20">
        <v>43962</v>
      </c>
      <c r="B65" s="22">
        <v>-4.7712532732316293E-2</v>
      </c>
      <c r="C65" s="22">
        <f t="shared" si="0"/>
        <v>6.9999999999999999E-4</v>
      </c>
      <c r="D65" s="31">
        <v>0</v>
      </c>
      <c r="E65" s="32">
        <f t="shared" si="1"/>
        <v>-4.7712532732316293E-2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</row>
    <row r="66" spans="1:21" ht="15.75" customHeight="1" x14ac:dyDescent="0.2">
      <c r="A66" s="20">
        <v>43963</v>
      </c>
      <c r="B66" s="22">
        <v>-2.6000158724002041E-2</v>
      </c>
      <c r="C66" s="22">
        <f t="shared" si="0"/>
        <v>-2.06E-2</v>
      </c>
      <c r="D66" s="31">
        <v>0</v>
      </c>
      <c r="E66" s="32">
        <f t="shared" si="1"/>
        <v>-2.6000158724002041E-2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</row>
    <row r="67" spans="1:21" ht="15.75" customHeight="1" x14ac:dyDescent="0.2">
      <c r="A67" s="20">
        <v>43964</v>
      </c>
      <c r="B67" s="22">
        <v>-6.3432565695821466E-2</v>
      </c>
      <c r="C67" s="22">
        <f t="shared" si="0"/>
        <v>-1.89E-2</v>
      </c>
      <c r="D67" s="31">
        <v>0</v>
      </c>
      <c r="E67" s="32">
        <f t="shared" si="1"/>
        <v>-6.3432565695821466E-2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</row>
    <row r="68" spans="1:21" ht="15.75" customHeight="1" x14ac:dyDescent="0.2">
      <c r="A68" s="20">
        <v>43965</v>
      </c>
      <c r="B68" s="22">
        <v>7.1458963982145046E-2</v>
      </c>
      <c r="C68" s="22">
        <f t="shared" ref="C68:C131" si="2">F68+D68</f>
        <v>1.14E-2</v>
      </c>
      <c r="D68" s="31">
        <v>0</v>
      </c>
      <c r="E68" s="32">
        <f t="shared" ref="E68:E131" si="3">B68-D68</f>
        <v>7.1458963982145046E-2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</row>
    <row r="69" spans="1:21" ht="15.75" customHeight="1" x14ac:dyDescent="0.2">
      <c r="A69" s="20">
        <v>43966</v>
      </c>
      <c r="B69" s="22">
        <v>-1.9153750641082528E-2</v>
      </c>
      <c r="C69" s="22">
        <f t="shared" si="2"/>
        <v>5.7000000000000002E-3</v>
      </c>
      <c r="D69" s="31">
        <v>0</v>
      </c>
      <c r="E69" s="32">
        <f t="shared" si="3"/>
        <v>-1.9153750641082528E-2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</row>
    <row r="70" spans="1:21" ht="15.75" customHeight="1" x14ac:dyDescent="0.2">
      <c r="A70" s="20">
        <v>43969</v>
      </c>
      <c r="B70" s="22">
        <v>7.2586503947980593E-2</v>
      </c>
      <c r="C70" s="22">
        <f t="shared" si="2"/>
        <v>3.2399999999999998E-2</v>
      </c>
      <c r="D70" s="31">
        <v>0</v>
      </c>
      <c r="E70" s="32">
        <f t="shared" si="3"/>
        <v>7.2586503947980593E-2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</row>
    <row r="71" spans="1:21" ht="15.75" customHeight="1" x14ac:dyDescent="0.2">
      <c r="A71" s="20">
        <v>43970</v>
      </c>
      <c r="B71" s="22">
        <v>-1.3092917722249372E-2</v>
      </c>
      <c r="C71" s="22">
        <f t="shared" si="2"/>
        <v>-1.01E-2</v>
      </c>
      <c r="D71" s="31">
        <v>0</v>
      </c>
      <c r="E71" s="32">
        <f t="shared" si="3"/>
        <v>-1.3092917722249372E-2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</row>
    <row r="72" spans="1:21" ht="15.75" customHeight="1" x14ac:dyDescent="0.2">
      <c r="A72" s="20">
        <v>43971</v>
      </c>
      <c r="B72" s="22">
        <v>3.8995895486074073E-2</v>
      </c>
      <c r="C72" s="22">
        <f t="shared" si="2"/>
        <v>1.7999999999999999E-2</v>
      </c>
      <c r="D72" s="31">
        <v>0</v>
      </c>
      <c r="E72" s="32">
        <f t="shared" si="3"/>
        <v>3.8995895486074073E-2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</row>
    <row r="73" spans="1:21" ht="15.75" customHeight="1" x14ac:dyDescent="0.2">
      <c r="A73" s="20">
        <v>43972</v>
      </c>
      <c r="B73" s="22">
        <v>-9.9690679404223666E-3</v>
      </c>
      <c r="C73" s="22">
        <f t="shared" si="2"/>
        <v>-7.0000000000000001E-3</v>
      </c>
      <c r="D73" s="31">
        <v>0</v>
      </c>
      <c r="E73" s="32">
        <f t="shared" si="3"/>
        <v>-9.9690679404223666E-3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</row>
    <row r="74" spans="1:21" ht="15.75" customHeight="1" x14ac:dyDescent="0.2">
      <c r="A74" s="20">
        <v>43973</v>
      </c>
      <c r="B74" s="22">
        <v>-5.5816175273675763E-3</v>
      </c>
      <c r="C74" s="22">
        <f t="shared" si="2"/>
        <v>2.7000000000000001E-3</v>
      </c>
      <c r="D74" s="31">
        <v>0</v>
      </c>
      <c r="E74" s="32">
        <f t="shared" si="3"/>
        <v>-5.5816175273675763E-3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</row>
    <row r="75" spans="1:21" ht="15.75" customHeight="1" x14ac:dyDescent="0.2">
      <c r="A75" s="20">
        <v>43977</v>
      </c>
      <c r="B75" s="22">
        <v>5.4355878515367662E-2</v>
      </c>
      <c r="C75" s="22">
        <f t="shared" si="2"/>
        <v>1.23E-2</v>
      </c>
      <c r="D75" s="31">
        <v>0</v>
      </c>
      <c r="E75" s="32">
        <f t="shared" si="3"/>
        <v>5.4355878515367662E-2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</row>
    <row r="76" spans="1:21" ht="15.75" customHeight="1" x14ac:dyDescent="0.2">
      <c r="A76" s="20">
        <v>43978</v>
      </c>
      <c r="B76" s="22">
        <v>7.0701899381544989E-2</v>
      </c>
      <c r="C76" s="22">
        <f t="shared" si="2"/>
        <v>1.54E-2</v>
      </c>
      <c r="D76" s="31">
        <v>0</v>
      </c>
      <c r="E76" s="32">
        <f t="shared" si="3"/>
        <v>7.0701899381544989E-2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</row>
    <row r="77" spans="1:21" ht="15.75" customHeight="1" x14ac:dyDescent="0.2">
      <c r="A77" s="20">
        <v>43979</v>
      </c>
      <c r="B77" s="22">
        <v>-3.1815619387573192E-2</v>
      </c>
      <c r="C77" s="22">
        <f t="shared" si="2"/>
        <v>-4.1000000000000003E-3</v>
      </c>
      <c r="D77" s="31">
        <v>0</v>
      </c>
      <c r="E77" s="32">
        <f t="shared" si="3"/>
        <v>-3.1815619387573192E-2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</row>
    <row r="78" spans="1:21" ht="15.75" customHeight="1" x14ac:dyDescent="0.2">
      <c r="A78" s="20">
        <v>43980</v>
      </c>
      <c r="B78" s="22">
        <v>-3.0966073852148203E-2</v>
      </c>
      <c r="C78" s="22">
        <f t="shared" si="2"/>
        <v>6.0000000000000001E-3</v>
      </c>
      <c r="D78" s="31">
        <v>0</v>
      </c>
      <c r="E78" s="32">
        <f t="shared" si="3"/>
        <v>-3.0966073852148203E-2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</row>
    <row r="79" spans="1:21" ht="15.75" customHeight="1" x14ac:dyDescent="0.2">
      <c r="A79" s="20">
        <v>43983</v>
      </c>
      <c r="B79" s="22">
        <v>1.7516869538952252E-2</v>
      </c>
      <c r="C79" s="22">
        <f t="shared" si="2"/>
        <v>5.1999999999999998E-3</v>
      </c>
      <c r="D79" s="31">
        <v>0</v>
      </c>
      <c r="E79" s="32">
        <f t="shared" si="3"/>
        <v>1.7516869538952252E-2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</row>
    <row r="80" spans="1:21" ht="15.75" customHeight="1" x14ac:dyDescent="0.2">
      <c r="A80" s="20">
        <v>43984</v>
      </c>
      <c r="B80" s="22">
        <v>2.3696339075047639E-2</v>
      </c>
      <c r="C80" s="22">
        <f t="shared" si="2"/>
        <v>8.0999999999999996E-3</v>
      </c>
      <c r="D80" s="31">
        <v>0</v>
      </c>
      <c r="E80" s="32">
        <f t="shared" si="3"/>
        <v>2.3696339075047639E-2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</row>
    <row r="81" spans="1:21" ht="15.75" customHeight="1" x14ac:dyDescent="0.2">
      <c r="A81" s="20">
        <v>43985</v>
      </c>
      <c r="B81" s="22">
        <v>6.1935965122323293E-2</v>
      </c>
      <c r="C81" s="22">
        <f t="shared" si="2"/>
        <v>1.4200000000000001E-2</v>
      </c>
      <c r="D81" s="31">
        <v>0</v>
      </c>
      <c r="E81" s="32">
        <f t="shared" si="3"/>
        <v>6.1935965122323293E-2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</row>
    <row r="82" spans="1:21" ht="15.75" customHeight="1" x14ac:dyDescent="0.2">
      <c r="A82" s="20">
        <v>43986</v>
      </c>
      <c r="B82" s="22">
        <v>1.0757865381591064E-2</v>
      </c>
      <c r="C82" s="22">
        <f t="shared" si="2"/>
        <v>-3.3999999999999998E-3</v>
      </c>
      <c r="D82" s="31">
        <v>0</v>
      </c>
      <c r="E82" s="32">
        <f t="shared" si="3"/>
        <v>1.0757865381591064E-2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</row>
    <row r="83" spans="1:21" ht="15.75" customHeight="1" x14ac:dyDescent="0.2">
      <c r="A83" s="20">
        <v>43987</v>
      </c>
      <c r="B83" s="22">
        <v>2.9502301513854752E-2</v>
      </c>
      <c r="C83" s="22">
        <f t="shared" si="2"/>
        <v>2.5000000000000001E-2</v>
      </c>
      <c r="D83" s="31">
        <v>0</v>
      </c>
      <c r="E83" s="32">
        <f t="shared" si="3"/>
        <v>2.9502301513854752E-2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</row>
    <row r="84" spans="1:21" ht="15.75" customHeight="1" x14ac:dyDescent="0.2">
      <c r="A84" s="20">
        <v>43990</v>
      </c>
      <c r="B84" s="22">
        <v>3.527671069591129E-2</v>
      </c>
      <c r="C84" s="22">
        <f t="shared" si="2"/>
        <v>1.3899999999999999E-2</v>
      </c>
      <c r="D84" s="31">
        <v>0</v>
      </c>
      <c r="E84" s="32">
        <f t="shared" si="3"/>
        <v>3.527671069591129E-2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</row>
    <row r="85" spans="1:21" ht="15.75" customHeight="1" x14ac:dyDescent="0.2">
      <c r="A85" s="20">
        <v>43991</v>
      </c>
      <c r="B85" s="22">
        <v>-2.8646049225577681E-2</v>
      </c>
      <c r="C85" s="22">
        <f t="shared" si="2"/>
        <v>-8.5000000000000006E-3</v>
      </c>
      <c r="D85" s="31">
        <v>0</v>
      </c>
      <c r="E85" s="32">
        <f t="shared" si="3"/>
        <v>-2.8646049225577681E-2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</row>
    <row r="86" spans="1:21" ht="15.75" customHeight="1" x14ac:dyDescent="0.2">
      <c r="A86" s="20">
        <v>43992</v>
      </c>
      <c r="B86" s="22">
        <v>-3.9706074449089433E-2</v>
      </c>
      <c r="C86" s="22">
        <f t="shared" si="2"/>
        <v>-5.5999999999999999E-3</v>
      </c>
      <c r="D86" s="31">
        <v>0</v>
      </c>
      <c r="E86" s="32">
        <f t="shared" si="3"/>
        <v>-3.9706074449089433E-2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</row>
    <row r="87" spans="1:21" ht="15.75" customHeight="1" x14ac:dyDescent="0.2">
      <c r="A87" s="20">
        <v>43993</v>
      </c>
      <c r="B87" s="22">
        <v>-7.3876128415362383E-2</v>
      </c>
      <c r="C87" s="22">
        <f t="shared" si="2"/>
        <v>-5.91E-2</v>
      </c>
      <c r="D87" s="31">
        <v>0</v>
      </c>
      <c r="E87" s="32">
        <f t="shared" si="3"/>
        <v>-7.3876128415362383E-2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</row>
    <row r="88" spans="1:21" ht="15.75" customHeight="1" x14ac:dyDescent="0.2">
      <c r="A88" s="20">
        <v>43994</v>
      </c>
      <c r="B88" s="22">
        <v>3.075936527260905E-2</v>
      </c>
      <c r="C88" s="22">
        <f t="shared" si="2"/>
        <v>1.29E-2</v>
      </c>
      <c r="D88" s="31">
        <v>0</v>
      </c>
      <c r="E88" s="32">
        <f t="shared" si="3"/>
        <v>3.075936527260905E-2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</row>
    <row r="89" spans="1:21" ht="15.75" customHeight="1" x14ac:dyDescent="0.2">
      <c r="A89" s="20">
        <v>43997</v>
      </c>
      <c r="B89" s="22">
        <v>2.2079387422823223E-2</v>
      </c>
      <c r="C89" s="22">
        <f t="shared" si="2"/>
        <v>1.09E-2</v>
      </c>
      <c r="D89" s="31">
        <v>0</v>
      </c>
      <c r="E89" s="32">
        <f t="shared" si="3"/>
        <v>2.2079387422823223E-2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</row>
    <row r="90" spans="1:21" ht="15.75" customHeight="1" x14ac:dyDescent="0.2">
      <c r="A90" s="20">
        <v>43998</v>
      </c>
      <c r="B90" s="22">
        <v>1.593773297476522E-2</v>
      </c>
      <c r="C90" s="22">
        <f t="shared" si="2"/>
        <v>1.8700000000000001E-2</v>
      </c>
      <c r="D90" s="31">
        <v>0</v>
      </c>
      <c r="E90" s="32">
        <f t="shared" si="3"/>
        <v>1.593773297476522E-2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</row>
    <row r="91" spans="1:21" ht="17" x14ac:dyDescent="0.2">
      <c r="A91" s="20">
        <v>43999</v>
      </c>
      <c r="B91" s="22">
        <v>-1.5841537505497681E-2</v>
      </c>
      <c r="C91" s="22">
        <f t="shared" si="2"/>
        <v>-4.0000000000000001E-3</v>
      </c>
      <c r="D91" s="31">
        <v>0</v>
      </c>
      <c r="E91" s="32">
        <f t="shared" si="3"/>
        <v>-1.5841537505497681E-2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</row>
    <row r="92" spans="1:21" ht="24" customHeight="1" x14ac:dyDescent="0.35">
      <c r="A92" s="20">
        <v>44000</v>
      </c>
      <c r="B92" s="22">
        <v>-1.7465998049005636E-2</v>
      </c>
      <c r="C92" s="22">
        <f t="shared" si="2"/>
        <v>1.9E-3</v>
      </c>
      <c r="D92" s="31">
        <v>0</v>
      </c>
      <c r="E92" s="32">
        <f t="shared" si="3"/>
        <v>-1.7465998049005636E-2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</row>
    <row r="93" spans="1:21" ht="15.75" customHeight="1" x14ac:dyDescent="0.2">
      <c r="A93" s="20">
        <v>44001</v>
      </c>
      <c r="B93" s="22">
        <v>-1.2013930812167504E-2</v>
      </c>
      <c r="C93" s="22">
        <f t="shared" si="2"/>
        <v>-4.4999999999999997E-3</v>
      </c>
      <c r="D93" s="31">
        <v>0</v>
      </c>
      <c r="E93" s="32">
        <f t="shared" si="3"/>
        <v>-1.2013930812167504E-2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1.0613616956299439</v>
      </c>
      <c r="M93" s="22">
        <f>N58</f>
        <v>0.30191506926121547</v>
      </c>
      <c r="N93" s="22">
        <f>N59</f>
        <v>0.81992993287119997</v>
      </c>
      <c r="O93" s="22">
        <f>N60</f>
        <v>6.0739947669511178E-2</v>
      </c>
      <c r="P93" s="22">
        <f>N61</f>
        <v>-0.3753000521716281</v>
      </c>
      <c r="Q93" s="22">
        <f t="shared" ref="Q93:Q202" si="4">L93*F93+M93*G93+N93*H93+O93*I93+P93*J93</f>
        <v>-1.0228493302898463E-2</v>
      </c>
      <c r="R93" s="22">
        <f t="shared" ref="R93:R202" si="5">Q93+D93</f>
        <v>-1.0228493302898463E-2</v>
      </c>
      <c r="S93" s="22">
        <f t="shared" ref="S93:S202" si="6">B93</f>
        <v>-1.2013930812167504E-2</v>
      </c>
      <c r="T93" s="22">
        <f t="shared" ref="T93:T202" si="7">S93-R93</f>
        <v>-1.785437509269041E-3</v>
      </c>
      <c r="U93" s="22"/>
    </row>
    <row r="94" spans="1:21" ht="15.75" customHeight="1" x14ac:dyDescent="0.2">
      <c r="A94" s="20">
        <v>44004</v>
      </c>
      <c r="B94" s="22">
        <v>-1.4971833709660674E-2</v>
      </c>
      <c r="C94" s="22">
        <f t="shared" si="2"/>
        <v>7.1000000000000004E-3</v>
      </c>
      <c r="D94" s="31">
        <v>0</v>
      </c>
      <c r="E94" s="32">
        <f t="shared" si="3"/>
        <v>-1.4971833709660674E-2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1.0613616956299439</v>
      </c>
      <c r="M94" s="22">
        <f t="shared" ref="M94:M228" si="9">$M$93</f>
        <v>0.30191506926121547</v>
      </c>
      <c r="N94" s="22">
        <f t="shared" ref="N94:N228" si="10">$N$93</f>
        <v>0.81992993287119997</v>
      </c>
      <c r="O94" s="22">
        <f t="shared" ref="O94:O228" si="11">$O$93</f>
        <v>6.0739947669511178E-2</v>
      </c>
      <c r="P94" s="22">
        <f t="shared" ref="P94:P228" si="12">$P$93</f>
        <v>-0.3753000521716281</v>
      </c>
      <c r="Q94" s="22">
        <f t="shared" si="4"/>
        <v>-5.1315975761684384E-4</v>
      </c>
      <c r="R94" s="22">
        <f t="shared" si="5"/>
        <v>-5.1315975761684384E-4</v>
      </c>
      <c r="S94" s="22">
        <f t="shared" si="6"/>
        <v>-1.4971833709660674E-2</v>
      </c>
      <c r="T94" s="22">
        <f t="shared" si="7"/>
        <v>-1.4458673952043831E-2</v>
      </c>
      <c r="U94" s="22"/>
    </row>
    <row r="95" spans="1:21" ht="15.75" customHeight="1" x14ac:dyDescent="0.2">
      <c r="A95" s="20">
        <v>44005</v>
      </c>
      <c r="B95" s="22">
        <v>-2.0114653592907296E-4</v>
      </c>
      <c r="C95" s="22">
        <f t="shared" si="2"/>
        <v>4.1999999999999997E-3</v>
      </c>
      <c r="D95" s="31">
        <v>0</v>
      </c>
      <c r="E95" s="32">
        <f t="shared" si="3"/>
        <v>-2.0114653592907296E-4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1.0613616956299439</v>
      </c>
      <c r="M95" s="22">
        <f t="shared" si="9"/>
        <v>0.30191506926121547</v>
      </c>
      <c r="N95" s="22">
        <f t="shared" si="10"/>
        <v>0.81992993287119997</v>
      </c>
      <c r="O95" s="22">
        <f t="shared" si="11"/>
        <v>6.0739947669511178E-2</v>
      </c>
      <c r="P95" s="22">
        <f t="shared" si="12"/>
        <v>-0.3753000521716281</v>
      </c>
      <c r="Q95" s="22">
        <f t="shared" si="4"/>
        <v>8.9241442023086813E-4</v>
      </c>
      <c r="R95" s="22">
        <f t="shared" si="5"/>
        <v>8.9241442023086813E-4</v>
      </c>
      <c r="S95" s="22">
        <f t="shared" si="6"/>
        <v>-2.0114653592907296E-4</v>
      </c>
      <c r="T95" s="22">
        <f t="shared" si="7"/>
        <v>-1.0935609561599411E-3</v>
      </c>
      <c r="U95" s="22"/>
    </row>
    <row r="96" spans="1:21" ht="15.75" customHeight="1" x14ac:dyDescent="0.2">
      <c r="A96" s="20">
        <v>44006</v>
      </c>
      <c r="B96" s="22">
        <v>-4.0436499195897133E-2</v>
      </c>
      <c r="C96" s="22">
        <f t="shared" si="2"/>
        <v>-2.6100000000000002E-2</v>
      </c>
      <c r="D96" s="31">
        <v>0</v>
      </c>
      <c r="E96" s="32">
        <f t="shared" si="3"/>
        <v>-4.0436499195897133E-2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1.0613616956299439</v>
      </c>
      <c r="M96" s="22">
        <f t="shared" si="9"/>
        <v>0.30191506926121547</v>
      </c>
      <c r="N96" s="22">
        <f t="shared" si="10"/>
        <v>0.81992993287119997</v>
      </c>
      <c r="O96" s="22">
        <f t="shared" si="11"/>
        <v>6.0739947669511178E-2</v>
      </c>
      <c r="P96" s="22">
        <f t="shared" si="12"/>
        <v>-0.3753000521716281</v>
      </c>
      <c r="Q96" s="22">
        <f t="shared" si="4"/>
        <v>-4.2027894926817362E-2</v>
      </c>
      <c r="R96" s="22">
        <f t="shared" si="5"/>
        <v>-4.2027894926817362E-2</v>
      </c>
      <c r="S96" s="22">
        <f t="shared" si="6"/>
        <v>-4.0436499195897133E-2</v>
      </c>
      <c r="T96" s="22">
        <f t="shared" si="7"/>
        <v>1.5913957309202295E-3</v>
      </c>
      <c r="U96" s="22"/>
    </row>
    <row r="97" spans="1:21" ht="15.75" customHeight="1" x14ac:dyDescent="0.2">
      <c r="A97" s="20">
        <v>44007</v>
      </c>
      <c r="B97" s="22">
        <v>2.4518892371455714E-2</v>
      </c>
      <c r="C97" s="22">
        <f t="shared" si="2"/>
        <v>1.12E-2</v>
      </c>
      <c r="D97" s="31">
        <v>0</v>
      </c>
      <c r="E97" s="32">
        <f t="shared" si="3"/>
        <v>2.4518892371455714E-2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1.0613616956299439</v>
      </c>
      <c r="M97" s="22">
        <f t="shared" si="9"/>
        <v>0.30191506926121547</v>
      </c>
      <c r="N97" s="22">
        <f t="shared" si="10"/>
        <v>0.81992993287119997</v>
      </c>
      <c r="O97" s="22">
        <f t="shared" si="11"/>
        <v>6.0739947669511178E-2</v>
      </c>
      <c r="P97" s="22">
        <f t="shared" si="12"/>
        <v>-0.3753000521716281</v>
      </c>
      <c r="Q97" s="22">
        <f t="shared" si="4"/>
        <v>1.6040461229806142E-2</v>
      </c>
      <c r="R97" s="22">
        <f t="shared" si="5"/>
        <v>1.6040461229806142E-2</v>
      </c>
      <c r="S97" s="22">
        <f t="shared" si="6"/>
        <v>2.4518892371455714E-2</v>
      </c>
      <c r="T97" s="22">
        <f t="shared" si="7"/>
        <v>8.4784311416495721E-3</v>
      </c>
      <c r="U97" s="22"/>
    </row>
    <row r="98" spans="1:21" ht="15.75" customHeight="1" x14ac:dyDescent="0.2">
      <c r="A98" s="20">
        <v>44008</v>
      </c>
      <c r="B98" s="22">
        <v>-4.6330238768123214E-2</v>
      </c>
      <c r="C98" s="22">
        <f t="shared" si="2"/>
        <v>-2.4400000000000002E-2</v>
      </c>
      <c r="D98" s="31">
        <v>0</v>
      </c>
      <c r="E98" s="32">
        <f t="shared" si="3"/>
        <v>-4.6330238768123214E-2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1.0613616956299439</v>
      </c>
      <c r="M98" s="22">
        <f t="shared" si="9"/>
        <v>0.30191506926121547</v>
      </c>
      <c r="N98" s="22">
        <f t="shared" si="10"/>
        <v>0.81992993287119997</v>
      </c>
      <c r="O98" s="22">
        <f t="shared" si="11"/>
        <v>6.0739947669511178E-2</v>
      </c>
      <c r="P98" s="22">
        <f t="shared" si="12"/>
        <v>-0.3753000521716281</v>
      </c>
      <c r="Q98" s="22">
        <f t="shared" si="4"/>
        <v>-4.0344464900771121E-2</v>
      </c>
      <c r="R98" s="22">
        <f t="shared" si="5"/>
        <v>-4.0344464900771121E-2</v>
      </c>
      <c r="S98" s="22">
        <f t="shared" si="6"/>
        <v>-4.6330238768123214E-2</v>
      </c>
      <c r="T98" s="22">
        <f t="shared" si="7"/>
        <v>-5.9857738673520927E-3</v>
      </c>
      <c r="U98" s="22"/>
    </row>
    <row r="99" spans="1:21" ht="15.75" customHeight="1" x14ac:dyDescent="0.2">
      <c r="A99" s="20">
        <v>44011</v>
      </c>
      <c r="B99" s="22">
        <v>1.1705997244745036E-2</v>
      </c>
      <c r="C99" s="22">
        <f t="shared" si="2"/>
        <v>1.5100000000000001E-2</v>
      </c>
      <c r="D99" s="31">
        <v>0</v>
      </c>
      <c r="E99" s="32">
        <f t="shared" si="3"/>
        <v>1.1705997244745036E-2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1.0613616956299439</v>
      </c>
      <c r="M99" s="22">
        <f t="shared" si="9"/>
        <v>0.30191506926121547</v>
      </c>
      <c r="N99" s="22">
        <f t="shared" si="10"/>
        <v>0.81992993287119997</v>
      </c>
      <c r="O99" s="22">
        <f t="shared" si="11"/>
        <v>6.0739947669511178E-2</v>
      </c>
      <c r="P99" s="22">
        <f t="shared" si="12"/>
        <v>-0.3753000521716281</v>
      </c>
      <c r="Q99" s="22">
        <f t="shared" si="4"/>
        <v>3.5129486431599126E-2</v>
      </c>
      <c r="R99" s="22">
        <f t="shared" si="5"/>
        <v>3.5129486431599126E-2</v>
      </c>
      <c r="S99" s="22">
        <f t="shared" si="6"/>
        <v>1.1705997244745036E-2</v>
      </c>
      <c r="T99" s="22">
        <f t="shared" si="7"/>
        <v>-2.342348918685409E-2</v>
      </c>
      <c r="U99" s="22"/>
    </row>
    <row r="100" spans="1:21" ht="15.75" customHeight="1" x14ac:dyDescent="0.2">
      <c r="A100" s="20">
        <v>44012</v>
      </c>
      <c r="B100" s="22">
        <v>7.1684894786127173E-3</v>
      </c>
      <c r="C100" s="22">
        <f t="shared" si="2"/>
        <v>1.5800000000000002E-2</v>
      </c>
      <c r="D100" s="31">
        <v>0</v>
      </c>
      <c r="E100" s="32">
        <f t="shared" si="3"/>
        <v>7.1684894786127173E-3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1.0613616956299439</v>
      </c>
      <c r="M100" s="22">
        <f t="shared" si="9"/>
        <v>0.30191506926121547</v>
      </c>
      <c r="N100" s="22">
        <f t="shared" si="10"/>
        <v>0.81992993287119997</v>
      </c>
      <c r="O100" s="22">
        <f t="shared" si="11"/>
        <v>6.0739947669511178E-2</v>
      </c>
      <c r="P100" s="22">
        <f t="shared" si="12"/>
        <v>-0.3753000521716281</v>
      </c>
      <c r="Q100" s="22">
        <f t="shared" si="4"/>
        <v>1.7778052150061188E-2</v>
      </c>
      <c r="R100" s="22">
        <f t="shared" si="5"/>
        <v>1.7778052150061188E-2</v>
      </c>
      <c r="S100" s="22">
        <f t="shared" si="6"/>
        <v>7.1684894786127173E-3</v>
      </c>
      <c r="T100" s="22">
        <f t="shared" si="7"/>
        <v>-1.0609562671448471E-2</v>
      </c>
      <c r="U100" s="22"/>
    </row>
    <row r="101" spans="1:21" ht="15.75" customHeight="1" x14ac:dyDescent="0.2">
      <c r="A101" s="20">
        <v>44013</v>
      </c>
      <c r="B101" s="22">
        <v>-1.2153386050280305E-2</v>
      </c>
      <c r="C101" s="22">
        <f t="shared" si="2"/>
        <v>4.1099999999999999E-3</v>
      </c>
      <c r="D101" s="31">
        <v>1.0000000000000001E-5</v>
      </c>
      <c r="E101" s="32">
        <f t="shared" si="3"/>
        <v>-1.2163386050280304E-2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1.0613616956299439</v>
      </c>
      <c r="M101" s="22">
        <f t="shared" si="9"/>
        <v>0.30191506926121547</v>
      </c>
      <c r="N101" s="22">
        <f t="shared" si="10"/>
        <v>0.81992993287119997</v>
      </c>
      <c r="O101" s="22">
        <f t="shared" si="11"/>
        <v>6.0739947669511178E-2</v>
      </c>
      <c r="P101" s="22">
        <f t="shared" si="12"/>
        <v>-0.3753000521716281</v>
      </c>
      <c r="Q101" s="22">
        <f t="shared" si="4"/>
        <v>-1.7641804144079058E-2</v>
      </c>
      <c r="R101" s="22">
        <f t="shared" si="5"/>
        <v>-1.7631804144079059E-2</v>
      </c>
      <c r="S101" s="22">
        <f t="shared" si="6"/>
        <v>-1.2153386050280305E-2</v>
      </c>
      <c r="T101" s="22">
        <f t="shared" si="7"/>
        <v>5.478418093798754E-3</v>
      </c>
      <c r="U101" s="22"/>
    </row>
    <row r="102" spans="1:21" ht="15.75" customHeight="1" x14ac:dyDescent="0.2">
      <c r="A102" s="20">
        <v>44014</v>
      </c>
      <c r="B102" s="22">
        <v>2.9727169147224317E-3</v>
      </c>
      <c r="C102" s="22">
        <f t="shared" si="2"/>
        <v>5.0099999999999997E-3</v>
      </c>
      <c r="D102" s="31">
        <v>1.0000000000000001E-5</v>
      </c>
      <c r="E102" s="32">
        <f t="shared" si="3"/>
        <v>2.9627169147224317E-3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1.0613616956299439</v>
      </c>
      <c r="M102" s="22">
        <f t="shared" si="9"/>
        <v>0.30191506926121547</v>
      </c>
      <c r="N102" s="22">
        <f t="shared" si="10"/>
        <v>0.81992993287119997</v>
      </c>
      <c r="O102" s="22">
        <f t="shared" si="11"/>
        <v>6.0739947669511178E-2</v>
      </c>
      <c r="P102" s="22">
        <f t="shared" si="12"/>
        <v>-0.3753000521716281</v>
      </c>
      <c r="Q102" s="22">
        <f t="shared" si="4"/>
        <v>3.9571747795308348E-3</v>
      </c>
      <c r="R102" s="22">
        <f t="shared" si="5"/>
        <v>3.9671747795308344E-3</v>
      </c>
      <c r="S102" s="22">
        <f t="shared" si="6"/>
        <v>2.9727169147224317E-3</v>
      </c>
      <c r="T102" s="22">
        <f t="shared" si="7"/>
        <v>-9.9445786480840265E-4</v>
      </c>
      <c r="U102" s="22"/>
    </row>
    <row r="103" spans="1:21" ht="15.75" customHeight="1" x14ac:dyDescent="0.2">
      <c r="A103" s="20">
        <v>44018</v>
      </c>
      <c r="B103" s="22">
        <v>2.3572407783633936E-2</v>
      </c>
      <c r="C103" s="22">
        <f t="shared" si="2"/>
        <v>1.651E-2</v>
      </c>
      <c r="D103" s="31">
        <v>1.0000000000000001E-5</v>
      </c>
      <c r="E103" s="32">
        <f t="shared" si="3"/>
        <v>2.3562407783633936E-2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1.0613616956299439</v>
      </c>
      <c r="M103" s="22">
        <f t="shared" si="9"/>
        <v>0.30191506926121547</v>
      </c>
      <c r="N103" s="22">
        <f t="shared" si="10"/>
        <v>0.81992993287119997</v>
      </c>
      <c r="O103" s="22">
        <f t="shared" si="11"/>
        <v>6.0739947669511178E-2</v>
      </c>
      <c r="P103" s="22">
        <f t="shared" si="12"/>
        <v>-0.3753000521716281</v>
      </c>
      <c r="Q103" s="22">
        <f t="shared" si="4"/>
        <v>1.8360262639112414E-2</v>
      </c>
      <c r="R103" s="22">
        <f t="shared" si="5"/>
        <v>1.8370262639112414E-2</v>
      </c>
      <c r="S103" s="22">
        <f t="shared" si="6"/>
        <v>2.3572407783633936E-2</v>
      </c>
      <c r="T103" s="22">
        <f t="shared" si="7"/>
        <v>5.2021451445215215E-3</v>
      </c>
      <c r="U103" s="22"/>
    </row>
    <row r="104" spans="1:21" ht="15.75" customHeight="1" x14ac:dyDescent="0.2">
      <c r="A104" s="20">
        <v>44019</v>
      </c>
      <c r="B104" s="22">
        <v>-3.7664666191020171E-2</v>
      </c>
      <c r="C104" s="22">
        <f t="shared" si="2"/>
        <v>-1.0290000000000001E-2</v>
      </c>
      <c r="D104" s="31">
        <v>1.0000000000000001E-5</v>
      </c>
      <c r="E104" s="32">
        <f t="shared" si="3"/>
        <v>-3.7674666191020174E-2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1.0613616956299439</v>
      </c>
      <c r="M104" s="22">
        <f t="shared" si="9"/>
        <v>0.30191506926121547</v>
      </c>
      <c r="N104" s="22">
        <f t="shared" si="10"/>
        <v>0.81992993287119997</v>
      </c>
      <c r="O104" s="22">
        <f t="shared" si="11"/>
        <v>6.0739947669511178E-2</v>
      </c>
      <c r="P104" s="22">
        <f t="shared" si="12"/>
        <v>-0.3753000521716281</v>
      </c>
      <c r="Q104" s="22">
        <f t="shared" si="4"/>
        <v>-2.6577128007268597E-2</v>
      </c>
      <c r="R104" s="22">
        <f t="shared" si="5"/>
        <v>-2.6567128007268598E-2</v>
      </c>
      <c r="S104" s="22">
        <f t="shared" si="6"/>
        <v>-3.7664666191020171E-2</v>
      </c>
      <c r="T104" s="22">
        <f t="shared" si="7"/>
        <v>-1.1097538183751574E-2</v>
      </c>
      <c r="U104" s="22"/>
    </row>
    <row r="105" spans="1:21" ht="15.75" customHeight="1" x14ac:dyDescent="0.2">
      <c r="A105" s="20">
        <v>44020</v>
      </c>
      <c r="B105" s="22">
        <v>-1.1833684345828085E-3</v>
      </c>
      <c r="C105" s="22">
        <f t="shared" si="2"/>
        <v>9.11E-3</v>
      </c>
      <c r="D105" s="31">
        <v>1.0000000000000001E-5</v>
      </c>
      <c r="E105" s="32">
        <f t="shared" si="3"/>
        <v>-1.1933684345828085E-3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1.0613616956299439</v>
      </c>
      <c r="M105" s="22">
        <f t="shared" si="9"/>
        <v>0.30191506926121547</v>
      </c>
      <c r="N105" s="22">
        <f t="shared" si="10"/>
        <v>0.81992993287119997</v>
      </c>
      <c r="O105" s="22">
        <f t="shared" si="11"/>
        <v>6.0739947669511178E-2</v>
      </c>
      <c r="P105" s="22">
        <f t="shared" si="12"/>
        <v>-0.3753000521716281</v>
      </c>
      <c r="Q105" s="22">
        <f t="shared" si="4"/>
        <v>6.7306596548880344E-3</v>
      </c>
      <c r="R105" s="22">
        <f t="shared" si="5"/>
        <v>6.740659654888034E-3</v>
      </c>
      <c r="S105" s="22">
        <f t="shared" si="6"/>
        <v>-1.1833684345828085E-3</v>
      </c>
      <c r="T105" s="22">
        <f t="shared" si="7"/>
        <v>-7.9240280894708418E-3</v>
      </c>
      <c r="U105" s="22"/>
    </row>
    <row r="106" spans="1:21" ht="15.75" customHeight="1" x14ac:dyDescent="0.2">
      <c r="A106" s="20">
        <v>44021</v>
      </c>
      <c r="B106" s="22">
        <v>-2.5400613432935804E-2</v>
      </c>
      <c r="C106" s="22">
        <f t="shared" si="2"/>
        <v>-5.2900000000000004E-3</v>
      </c>
      <c r="D106" s="31">
        <v>1.0000000000000001E-5</v>
      </c>
      <c r="E106" s="32">
        <f t="shared" si="3"/>
        <v>-2.5410613432935804E-2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1.0613616956299439</v>
      </c>
      <c r="M106" s="22">
        <f t="shared" si="9"/>
        <v>0.30191506926121547</v>
      </c>
      <c r="N106" s="22">
        <f t="shared" si="10"/>
        <v>0.81992993287119997</v>
      </c>
      <c r="O106" s="22">
        <f t="shared" si="11"/>
        <v>6.0739947669511178E-2</v>
      </c>
      <c r="P106" s="22">
        <f t="shared" si="12"/>
        <v>-0.3753000521716281</v>
      </c>
      <c r="Q106" s="22">
        <f t="shared" si="4"/>
        <v>-2.9819753369256422E-2</v>
      </c>
      <c r="R106" s="22">
        <f t="shared" si="5"/>
        <v>-2.9809753369256422E-2</v>
      </c>
      <c r="S106" s="22">
        <f t="shared" si="6"/>
        <v>-2.5400613432935804E-2</v>
      </c>
      <c r="T106" s="22">
        <f t="shared" si="7"/>
        <v>4.4091399363206177E-3</v>
      </c>
      <c r="U106" s="22"/>
    </row>
    <row r="107" spans="1:21" ht="15.75" customHeight="1" x14ac:dyDescent="0.2">
      <c r="A107" s="20">
        <v>44022</v>
      </c>
      <c r="B107" s="22">
        <v>2.8946525921745243E-2</v>
      </c>
      <c r="C107" s="22">
        <f t="shared" si="2"/>
        <v>1.111E-2</v>
      </c>
      <c r="D107" s="31">
        <v>1.0000000000000001E-5</v>
      </c>
      <c r="E107" s="32">
        <f t="shared" si="3"/>
        <v>2.8936525921745244E-2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1.0613616956299439</v>
      </c>
      <c r="M107" s="22">
        <f t="shared" si="9"/>
        <v>0.30191506926121547</v>
      </c>
      <c r="N107" s="22">
        <f t="shared" si="10"/>
        <v>0.81992993287119997</v>
      </c>
      <c r="O107" s="22">
        <f t="shared" si="11"/>
        <v>6.0739947669511178E-2</v>
      </c>
      <c r="P107" s="22">
        <f t="shared" si="12"/>
        <v>-0.3753000521716281</v>
      </c>
      <c r="Q107" s="22">
        <f t="shared" si="4"/>
        <v>3.8828692175504172E-2</v>
      </c>
      <c r="R107" s="22">
        <f t="shared" si="5"/>
        <v>3.8838692175504175E-2</v>
      </c>
      <c r="S107" s="22">
        <f t="shared" si="6"/>
        <v>2.8946525921745243E-2</v>
      </c>
      <c r="T107" s="22">
        <f t="shared" si="7"/>
        <v>-9.8921662537589314E-3</v>
      </c>
      <c r="U107" s="22"/>
    </row>
    <row r="108" spans="1:21" ht="15.75" customHeight="1" x14ac:dyDescent="0.2">
      <c r="A108" s="20">
        <v>44025</v>
      </c>
      <c r="B108" s="22">
        <v>3.5333834073760185E-3</v>
      </c>
      <c r="C108" s="22">
        <f t="shared" si="2"/>
        <v>-1.1990000000000001E-2</v>
      </c>
      <c r="D108" s="31">
        <v>1.0000000000000001E-5</v>
      </c>
      <c r="E108" s="32">
        <f t="shared" si="3"/>
        <v>3.5233834073760185E-3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1.0613616956299439</v>
      </c>
      <c r="M108" s="22">
        <f t="shared" si="9"/>
        <v>0.30191506926121547</v>
      </c>
      <c r="N108" s="22">
        <f t="shared" si="10"/>
        <v>0.81992993287119997</v>
      </c>
      <c r="O108" s="22">
        <f t="shared" si="11"/>
        <v>6.0739947669511178E-2</v>
      </c>
      <c r="P108" s="22">
        <f t="shared" si="12"/>
        <v>-0.3753000521716281</v>
      </c>
      <c r="Q108" s="22">
        <f t="shared" si="4"/>
        <v>-2.8383704999132521E-4</v>
      </c>
      <c r="R108" s="22">
        <f t="shared" si="5"/>
        <v>-2.7383704999132518E-4</v>
      </c>
      <c r="S108" s="22">
        <f t="shared" si="6"/>
        <v>3.5333834073760185E-3</v>
      </c>
      <c r="T108" s="22">
        <f t="shared" si="7"/>
        <v>3.8072204573673437E-3</v>
      </c>
      <c r="U108" s="22"/>
    </row>
    <row r="109" spans="1:21" ht="15.75" customHeight="1" x14ac:dyDescent="0.2">
      <c r="A109" s="20">
        <v>44026</v>
      </c>
      <c r="B109" s="22">
        <v>1.358831948122656E-2</v>
      </c>
      <c r="C109" s="22">
        <f t="shared" si="2"/>
        <v>1.3509999999999999E-2</v>
      </c>
      <c r="D109" s="31">
        <v>1.0000000000000001E-5</v>
      </c>
      <c r="E109" s="32">
        <f t="shared" si="3"/>
        <v>1.357831948122656E-2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1.0613616956299439</v>
      </c>
      <c r="M109" s="22">
        <f t="shared" si="9"/>
        <v>0.30191506926121547</v>
      </c>
      <c r="N109" s="22">
        <f t="shared" si="10"/>
        <v>0.81992993287119997</v>
      </c>
      <c r="O109" s="22">
        <f t="shared" si="11"/>
        <v>6.0739947669511178E-2</v>
      </c>
      <c r="P109" s="22">
        <f t="shared" si="12"/>
        <v>-0.3753000521716281</v>
      </c>
      <c r="Q109" s="22">
        <f t="shared" si="4"/>
        <v>1.1165611098494226E-2</v>
      </c>
      <c r="R109" s="22">
        <f t="shared" si="5"/>
        <v>1.1175611098494225E-2</v>
      </c>
      <c r="S109" s="22">
        <f t="shared" si="6"/>
        <v>1.358831948122656E-2</v>
      </c>
      <c r="T109" s="22">
        <f t="shared" si="7"/>
        <v>2.4127083827323349E-3</v>
      </c>
      <c r="U109" s="22"/>
    </row>
    <row r="110" spans="1:21" ht="15.75" customHeight="1" x14ac:dyDescent="0.2">
      <c r="A110" s="20">
        <v>44027</v>
      </c>
      <c r="B110" s="22">
        <v>2.622418748206699E-2</v>
      </c>
      <c r="C110" s="22">
        <f t="shared" si="2"/>
        <v>1.141E-2</v>
      </c>
      <c r="D110" s="31">
        <v>1.0000000000000001E-5</v>
      </c>
      <c r="E110" s="32">
        <f t="shared" si="3"/>
        <v>2.621418748206699E-2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1.0613616956299439</v>
      </c>
      <c r="M110" s="22">
        <f t="shared" si="9"/>
        <v>0.30191506926121547</v>
      </c>
      <c r="N110" s="22">
        <f t="shared" si="10"/>
        <v>0.81992993287119997</v>
      </c>
      <c r="O110" s="22">
        <f t="shared" si="11"/>
        <v>6.0739947669511178E-2</v>
      </c>
      <c r="P110" s="22">
        <f t="shared" si="12"/>
        <v>-0.3753000521716281</v>
      </c>
      <c r="Q110" s="22">
        <f t="shared" si="4"/>
        <v>3.0315520219958949E-2</v>
      </c>
      <c r="R110" s="22">
        <f t="shared" si="5"/>
        <v>3.0325520219958949E-2</v>
      </c>
      <c r="S110" s="22">
        <f t="shared" si="6"/>
        <v>2.622418748206699E-2</v>
      </c>
      <c r="T110" s="22">
        <f t="shared" si="7"/>
        <v>-4.1013327378919585E-3</v>
      </c>
      <c r="U110" s="22"/>
    </row>
    <row r="111" spans="1:21" ht="15.75" customHeight="1" x14ac:dyDescent="0.2">
      <c r="A111" s="20">
        <v>44028</v>
      </c>
      <c r="B111" s="22">
        <v>-1.0739467118760846E-2</v>
      </c>
      <c r="C111" s="22">
        <f t="shared" si="2"/>
        <v>-3.6900000000000001E-3</v>
      </c>
      <c r="D111" s="31">
        <v>1.0000000000000001E-5</v>
      </c>
      <c r="E111" s="32">
        <f t="shared" si="3"/>
        <v>-1.0749467118760845E-2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1.0613616956299439</v>
      </c>
      <c r="M111" s="22">
        <f t="shared" si="9"/>
        <v>0.30191506926121547</v>
      </c>
      <c r="N111" s="22">
        <f t="shared" si="10"/>
        <v>0.81992993287119997</v>
      </c>
      <c r="O111" s="22">
        <f t="shared" si="11"/>
        <v>6.0739947669511178E-2</v>
      </c>
      <c r="P111" s="22">
        <f t="shared" si="12"/>
        <v>-0.3753000521716281</v>
      </c>
      <c r="Q111" s="22">
        <f t="shared" si="4"/>
        <v>1.1050362717882922E-3</v>
      </c>
      <c r="R111" s="22">
        <f t="shared" si="5"/>
        <v>1.1150362717882922E-3</v>
      </c>
      <c r="S111" s="22">
        <f t="shared" si="6"/>
        <v>-1.0739467118760846E-2</v>
      </c>
      <c r="T111" s="22">
        <f t="shared" si="7"/>
        <v>-1.1854503390549137E-2</v>
      </c>
      <c r="U111" s="22"/>
    </row>
    <row r="112" spans="1:21" ht="15.75" customHeight="1" x14ac:dyDescent="0.2">
      <c r="A112" s="20">
        <v>44029</v>
      </c>
      <c r="B112" s="22">
        <v>-1.1906145867546368E-2</v>
      </c>
      <c r="C112" s="22">
        <f t="shared" si="2"/>
        <v>3.0100000000000001E-3</v>
      </c>
      <c r="D112" s="31">
        <v>1.0000000000000001E-5</v>
      </c>
      <c r="E112" s="32">
        <f t="shared" si="3"/>
        <v>-1.1916145867546368E-2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1.0613616956299439</v>
      </c>
      <c r="M112" s="22">
        <f t="shared" si="9"/>
        <v>0.30191506926121547</v>
      </c>
      <c r="N112" s="22">
        <f t="shared" si="10"/>
        <v>0.81992993287119997</v>
      </c>
      <c r="O112" s="22">
        <f t="shared" si="11"/>
        <v>6.0739947669511178E-2</v>
      </c>
      <c r="P112" s="22">
        <f t="shared" si="12"/>
        <v>-0.3753000521716281</v>
      </c>
      <c r="Q112" s="22">
        <f t="shared" si="4"/>
        <v>-9.6985959985560945E-3</v>
      </c>
      <c r="R112" s="22">
        <f t="shared" si="5"/>
        <v>-9.6885959985560949E-3</v>
      </c>
      <c r="S112" s="22">
        <f t="shared" si="6"/>
        <v>-1.1906145867546368E-2</v>
      </c>
      <c r="T112" s="22">
        <f t="shared" si="7"/>
        <v>-2.2175498689902731E-3</v>
      </c>
      <c r="U112" s="22"/>
    </row>
    <row r="113" spans="1:21" ht="15.75" customHeight="1" x14ac:dyDescent="0.2">
      <c r="A113" s="20">
        <v>44032</v>
      </c>
      <c r="B113" s="22">
        <v>-1.2475053422960559E-2</v>
      </c>
      <c r="C113" s="22">
        <f t="shared" si="2"/>
        <v>1.0109999999999999E-2</v>
      </c>
      <c r="D113" s="31">
        <v>1.0000000000000001E-5</v>
      </c>
      <c r="E113" s="32">
        <f t="shared" si="3"/>
        <v>-1.2485053422960558E-2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1.0613616956299439</v>
      </c>
      <c r="M113" s="22">
        <f t="shared" si="9"/>
        <v>0.30191506926121547</v>
      </c>
      <c r="N113" s="22">
        <f t="shared" si="10"/>
        <v>0.81992993287119997</v>
      </c>
      <c r="O113" s="22">
        <f t="shared" si="11"/>
        <v>6.0739947669511178E-2</v>
      </c>
      <c r="P113" s="22">
        <f t="shared" si="12"/>
        <v>-0.3753000521716281</v>
      </c>
      <c r="Q113" s="22">
        <f t="shared" si="4"/>
        <v>-8.0765324811158043E-3</v>
      </c>
      <c r="R113" s="22">
        <f t="shared" si="5"/>
        <v>-8.0665324811158047E-3</v>
      </c>
      <c r="S113" s="22">
        <f t="shared" si="6"/>
        <v>-1.2475053422960559E-2</v>
      </c>
      <c r="T113" s="22">
        <f t="shared" si="7"/>
        <v>-4.4085209418447541E-3</v>
      </c>
      <c r="U113" s="22"/>
    </row>
    <row r="114" spans="1:21" ht="15.75" customHeight="1" x14ac:dyDescent="0.2">
      <c r="A114" s="20">
        <v>44033</v>
      </c>
    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   <f t="shared" si="3"/>
        <v>2.4475014499528398E-2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1.0613616956299439</v>
      </c>
      <c r="M114" s="22">
        <f t="shared" si="9"/>
        <v>0.30191506926121547</v>
      </c>
      <c r="N114" s="22">
        <f t="shared" si="10"/>
        <v>0.81992993287119997</v>
      </c>
      <c r="O114" s="22">
        <f t="shared" si="11"/>
        <v>6.0739947669511178E-2</v>
      </c>
      <c r="P114" s="22">
        <f t="shared" si="12"/>
        <v>-0.3753000521716281</v>
      </c>
      <c r="Q114" s="22">
        <f t="shared" si="4"/>
        <v>2.9874596623069096E-2</v>
      </c>
      <c r="R114" s="22">
        <f t="shared" si="5"/>
        <v>2.9884596623069096E-2</v>
      </c>
      <c r="S114" s="22">
        <f t="shared" si="6"/>
        <v>2.4485014499528397E-2</v>
      </c>
      <c r="T114" s="22">
        <f t="shared" si="7"/>
        <v>-5.3995821235406985E-3</v>
      </c>
      <c r="U114" s="22"/>
    </row>
    <row r="115" spans="1:21" ht="15.75" customHeight="1" x14ac:dyDescent="0.2">
      <c r="A115" s="20">
        <v>44034</v>
      </c>
      <c r="B115" s="22">
        <v>2.1776334628146325E-3</v>
      </c>
      <c r="C115" s="22">
        <f t="shared" si="2"/>
        <v>4.9099999999999994E-3</v>
      </c>
      <c r="D115" s="31">
        <v>1.0000000000000001E-5</v>
      </c>
      <c r="E115" s="32">
        <f t="shared" si="3"/>
        <v>2.1676334628146325E-3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1.0613616956299439</v>
      </c>
      <c r="M115" s="22">
        <f t="shared" si="9"/>
        <v>0.30191506926121547</v>
      </c>
      <c r="N115" s="22">
        <f t="shared" si="10"/>
        <v>0.81992993287119997</v>
      </c>
      <c r="O115" s="22">
        <f t="shared" si="11"/>
        <v>6.0739947669511178E-2</v>
      </c>
      <c r="P115" s="22">
        <f t="shared" si="12"/>
        <v>-0.3753000521716281</v>
      </c>
      <c r="Q115" s="22">
        <f t="shared" si="4"/>
        <v>5.3230085727211038E-4</v>
      </c>
      <c r="R115" s="22">
        <f t="shared" si="5"/>
        <v>5.423008572721104E-4</v>
      </c>
      <c r="S115" s="22">
        <f t="shared" si="6"/>
        <v>2.1776334628146325E-3</v>
      </c>
      <c r="T115" s="22">
        <f t="shared" si="7"/>
        <v>1.6353326055425221E-3</v>
      </c>
      <c r="U115" s="22"/>
    </row>
    <row r="116" spans="1:21" ht="15.75" customHeight="1" x14ac:dyDescent="0.2">
      <c r="A116" s="20">
        <v>44035</v>
      </c>
      <c r="B116" s="22">
        <v>1.34568624416725E-3</v>
      </c>
      <c r="C116" s="22">
        <f t="shared" si="2"/>
        <v>-1.1990000000000001E-2</v>
      </c>
      <c r="D116" s="31">
        <v>1.0000000000000001E-5</v>
      </c>
      <c r="E116" s="32">
        <f t="shared" si="3"/>
        <v>1.33568624416725E-3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1.0613616956299439</v>
      </c>
      <c r="M116" s="22">
        <f t="shared" si="9"/>
        <v>0.30191506926121547</v>
      </c>
      <c r="N116" s="22">
        <f t="shared" si="10"/>
        <v>0.81992993287119997</v>
      </c>
      <c r="O116" s="22">
        <f t="shared" si="11"/>
        <v>6.0739947669511178E-2</v>
      </c>
      <c r="P116" s="22">
        <f t="shared" si="12"/>
        <v>-0.3753000521716281</v>
      </c>
      <c r="Q116" s="22">
        <f t="shared" si="4"/>
        <v>6.6150112170133913E-3</v>
      </c>
      <c r="R116" s="22">
        <f t="shared" si="5"/>
        <v>6.6250112170133909E-3</v>
      </c>
      <c r="S116" s="22">
        <f t="shared" si="6"/>
        <v>1.34568624416725E-3</v>
      </c>
      <c r="T116" s="22">
        <f t="shared" si="7"/>
        <v>-5.2793249728461406E-3</v>
      </c>
      <c r="U116" s="22"/>
    </row>
    <row r="117" spans="1:21" ht="15.75" customHeight="1" x14ac:dyDescent="0.2">
      <c r="A117" s="20">
        <v>44036</v>
      </c>
      <c r="B117" s="22">
        <v>-1.395855997102736E-2</v>
      </c>
      <c r="C117" s="22">
        <f t="shared" si="2"/>
        <v>-7.4900000000000001E-3</v>
      </c>
      <c r="D117" s="31">
        <v>1.0000000000000001E-5</v>
      </c>
      <c r="E117" s="32">
        <f t="shared" si="3"/>
        <v>-1.3968559971027359E-2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1.0613616956299439</v>
      </c>
      <c r="M117" s="22">
        <f t="shared" si="9"/>
        <v>0.30191506926121547</v>
      </c>
      <c r="N117" s="22">
        <f t="shared" si="10"/>
        <v>0.81992993287119997</v>
      </c>
      <c r="O117" s="22">
        <f t="shared" si="11"/>
        <v>6.0739947669511178E-2</v>
      </c>
      <c r="P117" s="22">
        <f t="shared" si="12"/>
        <v>-0.3753000521716281</v>
      </c>
      <c r="Q117" s="22">
        <f t="shared" si="4"/>
        <v>-6.7405512357840017E-3</v>
      </c>
      <c r="R117" s="22">
        <f t="shared" si="5"/>
        <v>-6.7305512357840021E-3</v>
      </c>
      <c r="S117" s="22">
        <f t="shared" si="6"/>
        <v>-1.395855997102736E-2</v>
      </c>
      <c r="T117" s="22">
        <f t="shared" si="7"/>
        <v>-7.2280087352433577E-3</v>
      </c>
      <c r="U117" s="22"/>
    </row>
    <row r="118" spans="1:21" ht="15.75" customHeight="1" x14ac:dyDescent="0.2">
      <c r="A118" s="20">
        <v>44039</v>
      </c>
      <c r="B118" s="22">
        <v>4.8137388893136511E-3</v>
      </c>
      <c r="C118" s="22">
        <f t="shared" si="2"/>
        <v>8.8100000000000001E-3</v>
      </c>
      <c r="D118" s="31">
        <v>1.0000000000000001E-5</v>
      </c>
      <c r="E118" s="32">
        <f t="shared" si="3"/>
        <v>4.8037388893136515E-3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1.0613616956299439</v>
      </c>
      <c r="M118" s="22">
        <f t="shared" si="9"/>
        <v>0.30191506926121547</v>
      </c>
      <c r="N118" s="22">
        <f t="shared" si="10"/>
        <v>0.81992993287119997</v>
      </c>
      <c r="O118" s="22">
        <f t="shared" si="11"/>
        <v>6.0739947669511178E-2</v>
      </c>
      <c r="P118" s="22">
        <f t="shared" si="12"/>
        <v>-0.3753000521716281</v>
      </c>
      <c r="Q118" s="22">
        <f t="shared" si="4"/>
        <v>-6.6523364752404252E-3</v>
      </c>
      <c r="R118" s="22">
        <f t="shared" si="5"/>
        <v>-6.6423364752404256E-3</v>
      </c>
      <c r="S118" s="22">
        <f t="shared" si="6"/>
        <v>4.8137388893136511E-3</v>
      </c>
      <c r="T118" s="22">
        <f t="shared" si="7"/>
        <v>1.1456075364554077E-2</v>
      </c>
      <c r="U118" s="22"/>
    </row>
    <row r="119" spans="1:21" ht="15.75" customHeight="1" x14ac:dyDescent="0.2">
      <c r="A119" s="20">
        <v>44040</v>
      </c>
      <c r="B119" s="22">
        <v>-1.4405380276659651E-2</v>
      </c>
      <c r="C119" s="22">
        <f t="shared" si="2"/>
        <v>-8.09E-3</v>
      </c>
      <c r="D119" s="31">
        <v>1.0000000000000001E-5</v>
      </c>
      <c r="E119" s="32">
        <f t="shared" si="3"/>
        <v>-1.441538027665965E-2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1.0613616956299439</v>
      </c>
      <c r="M119" s="22">
        <f t="shared" si="9"/>
        <v>0.30191506926121547</v>
      </c>
      <c r="N119" s="22">
        <f t="shared" si="10"/>
        <v>0.81992993287119997</v>
      </c>
      <c r="O119" s="22">
        <f t="shared" si="11"/>
        <v>6.0739947669511178E-2</v>
      </c>
      <c r="P119" s="22">
        <f t="shared" si="12"/>
        <v>-0.3753000521716281</v>
      </c>
      <c r="Q119" s="22">
        <f t="shared" si="4"/>
        <v>-1.8053824006274079E-3</v>
      </c>
      <c r="R119" s="22">
        <f t="shared" si="5"/>
        <v>-1.7953824006274079E-3</v>
      </c>
      <c r="S119" s="22">
        <f t="shared" si="6"/>
        <v>-1.4405380276659651E-2</v>
      </c>
      <c r="T119" s="22">
        <f t="shared" si="7"/>
        <v>-1.2609997876032243E-2</v>
      </c>
      <c r="U119" s="22"/>
    </row>
    <row r="120" spans="1:21" ht="15.75" customHeight="1" x14ac:dyDescent="0.2">
      <c r="A120" s="20">
        <v>44041</v>
      </c>
      <c r="B120" s="22">
        <v>2.3757069377315344E-2</v>
      </c>
      <c r="C120" s="22">
        <f t="shared" si="2"/>
        <v>1.3509999999999999E-2</v>
      </c>
      <c r="D120" s="31">
        <v>1.0000000000000001E-5</v>
      </c>
      <c r="E120" s="32">
        <f t="shared" si="3"/>
        <v>2.3747069377315345E-2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1.0613616956299439</v>
      </c>
      <c r="M120" s="22">
        <f t="shared" si="9"/>
        <v>0.30191506926121547</v>
      </c>
      <c r="N120" s="22">
        <f t="shared" si="10"/>
        <v>0.81992993287119997</v>
      </c>
      <c r="O120" s="22">
        <f t="shared" si="11"/>
        <v>6.0739947669511178E-2</v>
      </c>
      <c r="P120" s="22">
        <f t="shared" si="12"/>
        <v>-0.3753000521716281</v>
      </c>
      <c r="Q120" s="22">
        <f t="shared" si="4"/>
        <v>2.3074384524359892E-2</v>
      </c>
      <c r="R120" s="22">
        <f t="shared" si="5"/>
        <v>2.3084384524359892E-2</v>
      </c>
      <c r="S120" s="22">
        <f t="shared" si="6"/>
        <v>2.3757069377315344E-2</v>
      </c>
      <c r="T120" s="22">
        <f t="shared" si="7"/>
        <v>6.7268485295545258E-4</v>
      </c>
      <c r="U120" s="22"/>
    </row>
    <row r="121" spans="1:21" ht="15.75" customHeight="1" x14ac:dyDescent="0.2">
      <c r="A121" s="20">
        <v>44042</v>
      </c>
      <c r="B121" s="22">
        <v>-2.1324106840124236E-2</v>
      </c>
      <c r="C121" s="22">
        <f t="shared" si="2"/>
        <v>-2.8899999999999998E-3</v>
      </c>
      <c r="D121" s="31">
        <v>1.0000000000000001E-5</v>
      </c>
      <c r="E121" s="32">
        <f t="shared" si="3"/>
        <v>-2.1334106840124236E-2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1.0613616956299439</v>
      </c>
      <c r="M121" s="22">
        <f t="shared" si="9"/>
        <v>0.30191506926121547</v>
      </c>
      <c r="N121" s="22">
        <f t="shared" si="10"/>
        <v>0.81992993287119997</v>
      </c>
      <c r="O121" s="22">
        <f t="shared" si="11"/>
        <v>6.0739947669511178E-2</v>
      </c>
      <c r="P121" s="22">
        <f t="shared" si="12"/>
        <v>-0.3753000521716281</v>
      </c>
      <c r="Q121" s="22">
        <f t="shared" si="4"/>
        <v>-1.7930969824838924E-2</v>
      </c>
      <c r="R121" s="22">
        <f t="shared" si="5"/>
        <v>-1.7920969824838925E-2</v>
      </c>
      <c r="S121" s="22">
        <f t="shared" si="6"/>
        <v>-2.1324106840124236E-2</v>
      </c>
      <c r="T121" s="22">
        <f t="shared" si="7"/>
        <v>-3.4031370152853117E-3</v>
      </c>
      <c r="U121" s="22"/>
    </row>
    <row r="122" spans="1:21" ht="15.75" customHeight="1" x14ac:dyDescent="0.2">
      <c r="A122" s="20">
        <v>44043</v>
      </c>
      <c r="B122" s="22">
        <v>-1.4151430502102809E-2</v>
      </c>
      <c r="C122" s="22">
        <f t="shared" si="2"/>
        <v>6.11E-3</v>
      </c>
      <c r="D122" s="31">
        <v>1.0000000000000001E-5</v>
      </c>
      <c r="E122" s="32">
        <f t="shared" si="3"/>
        <v>-1.4161430502102808E-2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1.0613616956299439</v>
      </c>
      <c r="M122" s="22">
        <f t="shared" si="9"/>
        <v>0.30191506926121547</v>
      </c>
      <c r="N122" s="22">
        <f t="shared" si="10"/>
        <v>0.81992993287119997</v>
      </c>
      <c r="O122" s="22">
        <f t="shared" si="11"/>
        <v>6.0739947669511178E-2</v>
      </c>
      <c r="P122" s="22">
        <f t="shared" si="12"/>
        <v>-0.3753000521716281</v>
      </c>
      <c r="Q122" s="22">
        <f t="shared" si="4"/>
        <v>-6.683327266609999E-3</v>
      </c>
      <c r="R122" s="22">
        <f t="shared" si="5"/>
        <v>-6.6733272666099994E-3</v>
      </c>
      <c r="S122" s="22">
        <f t="shared" si="6"/>
        <v>-1.4151430502102809E-2</v>
      </c>
      <c r="T122" s="22">
        <f t="shared" si="7"/>
        <v>-7.4781032354928091E-3</v>
      </c>
      <c r="U122" s="22"/>
    </row>
    <row r="123" spans="1:21" ht="15.75" customHeight="1" x14ac:dyDescent="0.2">
      <c r="A123" s="20">
        <v>44046</v>
      </c>
      <c r="B123" s="22">
        <v>2.3547051445111798E-3</v>
      </c>
      <c r="C123" s="22">
        <f t="shared" si="2"/>
        <v>9.7999999999999997E-3</v>
      </c>
      <c r="D123" s="31">
        <v>0</v>
      </c>
      <c r="E123" s="32">
        <f t="shared" si="3"/>
        <v>2.3547051445111798E-3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1.0613616956299439</v>
      </c>
      <c r="M123" s="22">
        <f t="shared" si="9"/>
        <v>0.30191506926121547</v>
      </c>
      <c r="N123" s="22">
        <f t="shared" si="10"/>
        <v>0.81992993287119997</v>
      </c>
      <c r="O123" s="22">
        <f t="shared" si="11"/>
        <v>6.0739947669511178E-2</v>
      </c>
      <c r="P123" s="22">
        <f t="shared" si="12"/>
        <v>-0.3753000521716281</v>
      </c>
      <c r="Q123" s="22">
        <f t="shared" si="4"/>
        <v>5.1215658512162067E-3</v>
      </c>
      <c r="R123" s="22">
        <f t="shared" si="5"/>
        <v>5.1215658512162067E-3</v>
      </c>
      <c r="S123" s="22">
        <f t="shared" si="6"/>
        <v>2.3547051445111798E-3</v>
      </c>
      <c r="T123" s="22">
        <f t="shared" si="7"/>
        <v>-2.7668607067050269E-3</v>
      </c>
      <c r="U123" s="22"/>
    </row>
    <row r="124" spans="1:21" ht="15.75" customHeight="1" x14ac:dyDescent="0.2">
      <c r="A124" s="20">
        <v>44047</v>
      </c>
      <c r="B124" s="22">
        <v>-3.7487325001761764E-3</v>
      </c>
      <c r="C124" s="22">
        <f t="shared" si="2"/>
        <v>3.7000000000000002E-3</v>
      </c>
      <c r="D124" s="31">
        <v>0</v>
      </c>
      <c r="E124" s="32">
        <f t="shared" si="3"/>
        <v>-3.7487325001761764E-3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1.0613616956299439</v>
      </c>
      <c r="M124" s="22">
        <f t="shared" si="9"/>
        <v>0.30191506926121547</v>
      </c>
      <c r="N124" s="22">
        <f t="shared" si="10"/>
        <v>0.81992993287119997</v>
      </c>
      <c r="O124" s="22">
        <f t="shared" si="11"/>
        <v>6.0739947669511178E-2</v>
      </c>
      <c r="P124" s="22">
        <f t="shared" si="12"/>
        <v>-0.3753000521716281</v>
      </c>
      <c r="Q124" s="22">
        <f t="shared" si="4"/>
        <v>5.2688764472265028E-3</v>
      </c>
      <c r="R124" s="22">
        <f t="shared" si="5"/>
        <v>5.2688764472265028E-3</v>
      </c>
      <c r="S124" s="22">
        <f t="shared" si="6"/>
        <v>-3.7487325001761764E-3</v>
      </c>
      <c r="T124" s="22">
        <f t="shared" si="7"/>
        <v>-9.0176089474026788E-3</v>
      </c>
      <c r="U124" s="22"/>
    </row>
    <row r="125" spans="1:21" ht="15.75" customHeight="1" x14ac:dyDescent="0.2">
      <c r="A125" s="20">
        <v>44048</v>
      </c>
      <c r="B125" s="22">
        <v>2.3333331359552695E-2</v>
      </c>
      <c r="C125" s="22">
        <f t="shared" si="2"/>
        <v>7.7999999999999996E-3</v>
      </c>
      <c r="D125" s="31">
        <v>0</v>
      </c>
      <c r="E125" s="32">
        <f t="shared" si="3"/>
        <v>2.3333331359552695E-2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1.0613616956299439</v>
      </c>
      <c r="M125" s="22">
        <f t="shared" si="9"/>
        <v>0.30191506926121547</v>
      </c>
      <c r="N125" s="22">
        <f t="shared" si="10"/>
        <v>0.81992993287119997</v>
      </c>
      <c r="O125" s="22">
        <f t="shared" si="11"/>
        <v>6.0739947669511178E-2</v>
      </c>
      <c r="P125" s="22">
        <f t="shared" si="12"/>
        <v>-0.3753000521716281</v>
      </c>
      <c r="Q125" s="22">
        <f t="shared" si="4"/>
        <v>1.9343874496010553E-2</v>
      </c>
      <c r="R125" s="22">
        <f t="shared" si="5"/>
        <v>1.9343874496010553E-2</v>
      </c>
      <c r="S125" s="22">
        <f t="shared" si="6"/>
        <v>2.3333331359552695E-2</v>
      </c>
      <c r="T125" s="22">
        <f t="shared" si="7"/>
        <v>3.9894568635421429E-3</v>
      </c>
      <c r="U125" s="22"/>
    </row>
    <row r="126" spans="1:21" ht="15.75" customHeight="1" x14ac:dyDescent="0.2">
      <c r="A126" s="20">
        <v>44049</v>
      </c>
      <c r="B126" s="22">
        <v>5.5407595621420284E-3</v>
      </c>
      <c r="C126" s="22">
        <f t="shared" si="2"/>
        <v>5.3E-3</v>
      </c>
      <c r="D126" s="31">
        <v>0</v>
      </c>
      <c r="E126" s="32">
        <f t="shared" si="3"/>
        <v>5.5407595621420284E-3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1.0613616956299439</v>
      </c>
      <c r="M126" s="22">
        <f t="shared" si="9"/>
        <v>0.30191506926121547</v>
      </c>
      <c r="N126" s="22">
        <f t="shared" si="10"/>
        <v>0.81992993287119997</v>
      </c>
      <c r="O126" s="22">
        <f t="shared" si="11"/>
        <v>6.0739947669511178E-2</v>
      </c>
      <c r="P126" s="22">
        <f t="shared" si="12"/>
        <v>-0.3753000521716281</v>
      </c>
      <c r="Q126" s="22">
        <f t="shared" si="4"/>
        <v>-2.7920492029932169E-3</v>
      </c>
      <c r="R126" s="22">
        <f t="shared" si="5"/>
        <v>-2.7920492029932169E-3</v>
      </c>
      <c r="S126" s="22">
        <f t="shared" si="6"/>
        <v>5.5407595621420284E-3</v>
      </c>
      <c r="T126" s="22">
        <f t="shared" si="7"/>
        <v>8.3328087651352457E-3</v>
      </c>
      <c r="U126" s="22"/>
    </row>
    <row r="127" spans="1:21" ht="15.75" customHeight="1" x14ac:dyDescent="0.2">
      <c r="A127" s="20">
        <v>44050</v>
      </c>
      <c r="B127" s="22">
        <v>3.3220196447730825E-2</v>
      </c>
      <c r="C127" s="22">
        <f t="shared" si="2"/>
        <v>2.0000000000000001E-4</v>
      </c>
      <c r="D127" s="31">
        <v>0</v>
      </c>
      <c r="E127" s="32">
        <f t="shared" si="3"/>
        <v>3.3220196447730825E-2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1.0613616956299439</v>
      </c>
      <c r="M127" s="22">
        <f t="shared" si="9"/>
        <v>0.30191506926121547</v>
      </c>
      <c r="N127" s="22">
        <f t="shared" si="10"/>
        <v>0.81992993287119997</v>
      </c>
      <c r="O127" s="22">
        <f t="shared" si="11"/>
        <v>6.0739947669511178E-2</v>
      </c>
      <c r="P127" s="22">
        <f t="shared" si="12"/>
        <v>-0.3753000521716281</v>
      </c>
      <c r="Q127" s="22">
        <f t="shared" si="4"/>
        <v>2.4463424466737077E-2</v>
      </c>
      <c r="R127" s="22">
        <f t="shared" si="5"/>
        <v>2.4463424466737077E-2</v>
      </c>
      <c r="S127" s="22">
        <f t="shared" si="6"/>
        <v>3.3220196447730825E-2</v>
      </c>
      <c r="T127" s="22">
        <f t="shared" si="7"/>
        <v>8.756771980993748E-3</v>
      </c>
      <c r="U127" s="22"/>
    </row>
    <row r="128" spans="1:21" ht="15.75" customHeight="1" x14ac:dyDescent="0.2">
      <c r="A128" s="20">
        <v>44053</v>
      </c>
      <c r="B128" s="22">
        <v>2.450565899859606E-2</v>
      </c>
      <c r="C128" s="22">
        <f t="shared" si="2"/>
        <v>2.3999999999999998E-3</v>
      </c>
      <c r="D128" s="31">
        <v>0</v>
      </c>
      <c r="E128" s="32">
        <f t="shared" si="3"/>
        <v>2.450565899859606E-2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1.0613616956299439</v>
      </c>
      <c r="M128" s="22">
        <f t="shared" si="9"/>
        <v>0.30191506926121547</v>
      </c>
      <c r="N128" s="22">
        <f t="shared" si="10"/>
        <v>0.81992993287119997</v>
      </c>
      <c r="O128" s="22">
        <f t="shared" si="11"/>
        <v>6.0739947669511178E-2</v>
      </c>
      <c r="P128" s="22">
        <f t="shared" si="12"/>
        <v>-0.3753000521716281</v>
      </c>
      <c r="Q128" s="22">
        <f t="shared" si="4"/>
        <v>1.6447827227217892E-2</v>
      </c>
      <c r="R128" s="22">
        <f t="shared" si="5"/>
        <v>1.6447827227217892E-2</v>
      </c>
      <c r="S128" s="22">
        <f t="shared" si="6"/>
        <v>2.450565899859606E-2</v>
      </c>
      <c r="T128" s="22">
        <f t="shared" si="7"/>
        <v>8.0578317713781676E-3</v>
      </c>
      <c r="U128" s="22"/>
    </row>
    <row r="129" spans="1:21" ht="15.75" customHeight="1" x14ac:dyDescent="0.2">
      <c r="A129" s="20">
        <v>44054</v>
      </c>
      <c r="B129" s="22">
        <v>1.600971328591716E-2</v>
      </c>
      <c r="C129" s="22">
        <f t="shared" si="2"/>
        <v>-8.3000000000000001E-3</v>
      </c>
      <c r="D129" s="31">
        <v>0</v>
      </c>
      <c r="E129" s="32">
        <f t="shared" si="3"/>
        <v>1.600971328591716E-2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1.0613616956299439</v>
      </c>
      <c r="M129" s="22">
        <f t="shared" si="9"/>
        <v>0.30191506926121547</v>
      </c>
      <c r="N129" s="22">
        <f t="shared" si="10"/>
        <v>0.81992993287119997</v>
      </c>
      <c r="O129" s="22">
        <f t="shared" si="11"/>
        <v>6.0739947669511178E-2</v>
      </c>
      <c r="P129" s="22">
        <f t="shared" si="12"/>
        <v>-0.3753000521716281</v>
      </c>
      <c r="Q129" s="22">
        <f t="shared" si="4"/>
        <v>5.6574049598634721E-3</v>
      </c>
      <c r="R129" s="22">
        <f t="shared" si="5"/>
        <v>5.6574049598634721E-3</v>
      </c>
      <c r="S129" s="22">
        <f t="shared" si="6"/>
        <v>1.600971328591716E-2</v>
      </c>
      <c r="T129" s="22">
        <f t="shared" si="7"/>
        <v>1.0352308326053689E-2</v>
      </c>
      <c r="U129" s="22"/>
    </row>
    <row r="130" spans="1:21" ht="15.75" customHeight="1" x14ac:dyDescent="0.2">
      <c r="A130" s="20">
        <v>44055</v>
      </c>
      <c r="B130" s="22">
        <v>-1.541945257030447E-2</v>
      </c>
      <c r="C130" s="22">
        <f t="shared" si="2"/>
        <v>1.4E-2</v>
      </c>
      <c r="D130" s="31">
        <v>0</v>
      </c>
      <c r="E130" s="32">
        <f t="shared" si="3"/>
        <v>-1.541945257030447E-2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1.0613616956299439</v>
      </c>
      <c r="M130" s="22">
        <f t="shared" si="9"/>
        <v>0.30191506926121547</v>
      </c>
      <c r="N130" s="22">
        <f t="shared" si="10"/>
        <v>0.81992993287119997</v>
      </c>
      <c r="O130" s="22">
        <f t="shared" si="11"/>
        <v>6.0739947669511178E-2</v>
      </c>
      <c r="P130" s="22">
        <f t="shared" si="12"/>
        <v>-0.3753000521716281</v>
      </c>
      <c r="Q130" s="22">
        <f t="shared" si="4"/>
        <v>2.4650121516589111E-3</v>
      </c>
      <c r="R130" s="22">
        <f t="shared" si="5"/>
        <v>2.4650121516589111E-3</v>
      </c>
      <c r="S130" s="22">
        <f t="shared" si="6"/>
        <v>-1.541945257030447E-2</v>
      </c>
      <c r="T130" s="22">
        <f t="shared" si="7"/>
        <v>-1.7884464721963381E-2</v>
      </c>
      <c r="U130" s="22"/>
    </row>
    <row r="131" spans="1:21" ht="15.75" customHeight="1" x14ac:dyDescent="0.2">
      <c r="A131" s="20">
        <v>44056</v>
      </c>
      <c r="B131" s="22">
        <v>-1.2469236274639226E-2</v>
      </c>
      <c r="C131" s="22">
        <f t="shared" si="2"/>
        <v>-1E-4</v>
      </c>
      <c r="D131" s="31">
        <v>0</v>
      </c>
      <c r="E131" s="32">
        <f t="shared" si="3"/>
        <v>-1.2469236274639226E-2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1.0613616956299439</v>
      </c>
      <c r="M131" s="22">
        <f t="shared" si="9"/>
        <v>0.30191506926121547</v>
      </c>
      <c r="N131" s="22">
        <f t="shared" si="10"/>
        <v>0.81992993287119997</v>
      </c>
      <c r="O131" s="22">
        <f t="shared" si="11"/>
        <v>6.0739947669511178E-2</v>
      </c>
      <c r="P131" s="22">
        <f t="shared" si="12"/>
        <v>-0.3753000521716281</v>
      </c>
      <c r="Q131" s="22">
        <f t="shared" si="4"/>
        <v>-9.9400467831754352E-3</v>
      </c>
      <c r="R131" s="22">
        <f t="shared" si="5"/>
        <v>-9.9400467831754352E-3</v>
      </c>
      <c r="S131" s="22">
        <f t="shared" si="6"/>
        <v>-1.2469236274639226E-2</v>
      </c>
      <c r="T131" s="22">
        <f t="shared" si="7"/>
        <v>-2.5291894914637909E-3</v>
      </c>
      <c r="U131" s="22"/>
    </row>
    <row r="132" spans="1:21" ht="15.75" customHeight="1" x14ac:dyDescent="0.2">
      <c r="A132" s="20">
        <v>44057</v>
      </c>
      <c r="B132" s="22">
        <v>-9.958671521459903E-5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-9.958671521459903E-5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1.0613616956299439</v>
      </c>
      <c r="M132" s="22">
        <f t="shared" si="9"/>
        <v>0.30191506926121547</v>
      </c>
      <c r="N132" s="22">
        <f t="shared" si="10"/>
        <v>0.81992993287119997</v>
      </c>
      <c r="O132" s="22">
        <f t="shared" si="11"/>
        <v>6.0739947669511178E-2</v>
      </c>
      <c r="P132" s="22">
        <f t="shared" si="12"/>
        <v>-0.3753000521716281</v>
      </c>
      <c r="Q132" s="22">
        <f t="shared" si="4"/>
        <v>8.1285033037163043E-3</v>
      </c>
      <c r="R132" s="22">
        <f t="shared" si="5"/>
        <v>8.1285033037163043E-3</v>
      </c>
      <c r="S132" s="22">
        <f t="shared" si="6"/>
        <v>-9.958671521459903E-5</v>
      </c>
      <c r="T132" s="22">
        <f t="shared" si="7"/>
        <v>-8.2280900189309041E-3</v>
      </c>
      <c r="U132" s="22"/>
    </row>
    <row r="133" spans="1:21" ht="15.75" customHeight="1" x14ac:dyDescent="0.2">
      <c r="A133" s="20">
        <v>44060</v>
      </c>
      <c r="B133" s="22">
        <v>-2.8896736822224687E-2</v>
      </c>
      <c r="C133" s="22">
        <f t="shared" si="13"/>
        <v>4.4999999999999997E-3</v>
      </c>
      <c r="D133" s="31">
        <v>0</v>
      </c>
      <c r="E133" s="32">
        <f t="shared" si="14"/>
        <v>-2.8896736822224687E-2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1.0613616956299439</v>
      </c>
      <c r="M133" s="22">
        <f t="shared" si="9"/>
        <v>0.30191506926121547</v>
      </c>
      <c r="N133" s="22">
        <f t="shared" si="10"/>
        <v>0.81992993287119997</v>
      </c>
      <c r="O133" s="22">
        <f t="shared" si="11"/>
        <v>6.0739947669511178E-2</v>
      </c>
      <c r="P133" s="22">
        <f t="shared" si="12"/>
        <v>-0.3753000521716281</v>
      </c>
      <c r="Q133" s="22">
        <f t="shared" si="4"/>
        <v>-9.6933673825084776E-3</v>
      </c>
      <c r="R133" s="22">
        <f t="shared" si="5"/>
        <v>-9.6933673825084776E-3</v>
      </c>
      <c r="S133" s="22">
        <f t="shared" si="6"/>
        <v>-2.8896736822224687E-2</v>
      </c>
      <c r="T133" s="22">
        <f t="shared" si="7"/>
        <v>-1.9203369439716209E-2</v>
      </c>
      <c r="U133" s="22"/>
    </row>
    <row r="134" spans="1:21" ht="15.75" customHeight="1" x14ac:dyDescent="0.2">
      <c r="A134" s="20">
        <v>44061</v>
      </c>
      <c r="B134" s="22">
        <v>-9.0619505926061144E-3</v>
      </c>
      <c r="C134" s="22">
        <f t="shared" si="13"/>
        <v>2.2000000000000001E-3</v>
      </c>
      <c r="D134" s="31">
        <v>0</v>
      </c>
      <c r="E134" s="32">
        <f t="shared" si="14"/>
        <v>-9.0619505926061144E-3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1.0613616956299439</v>
      </c>
      <c r="M134" s="22">
        <f t="shared" si="9"/>
        <v>0.30191506926121547</v>
      </c>
      <c r="N134" s="22">
        <f t="shared" si="10"/>
        <v>0.81992993287119997</v>
      </c>
      <c r="O134" s="22">
        <f t="shared" si="11"/>
        <v>6.0739947669511178E-2</v>
      </c>
      <c r="P134" s="22">
        <f t="shared" si="12"/>
        <v>-0.3753000521716281</v>
      </c>
      <c r="Q134" s="22">
        <f t="shared" si="4"/>
        <v>-1.1254519959372513E-2</v>
      </c>
      <c r="R134" s="22">
        <f t="shared" si="5"/>
        <v>-1.1254519959372513E-2</v>
      </c>
      <c r="S134" s="22">
        <f t="shared" si="6"/>
        <v>-9.0619505926061144E-3</v>
      </c>
      <c r="T134" s="22">
        <f t="shared" si="7"/>
        <v>2.1925693667663986E-3</v>
      </c>
      <c r="U134" s="22"/>
    </row>
    <row r="135" spans="1:21" ht="15.75" customHeight="1" x14ac:dyDescent="0.2">
      <c r="A135" s="20">
        <v>44062</v>
      </c>
      <c r="B135" s="22">
        <v>2.2731979203986065E-3</v>
      </c>
      <c r="C135" s="22">
        <f t="shared" si="13"/>
        <v>-3.8E-3</v>
      </c>
      <c r="D135" s="31">
        <v>0</v>
      </c>
      <c r="E135" s="32">
        <f t="shared" si="14"/>
        <v>2.2731979203986065E-3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1.0613616956299439</v>
      </c>
      <c r="M135" s="22">
        <f t="shared" si="9"/>
        <v>0.30191506926121547</v>
      </c>
      <c r="N135" s="22">
        <f t="shared" si="10"/>
        <v>0.81992993287119997</v>
      </c>
      <c r="O135" s="22">
        <f t="shared" si="11"/>
        <v>6.0739947669511178E-2</v>
      </c>
      <c r="P135" s="22">
        <f t="shared" si="12"/>
        <v>-0.3753000521716281</v>
      </c>
      <c r="Q135" s="22">
        <f t="shared" si="4"/>
        <v>-1.3694441049808149E-3</v>
      </c>
      <c r="R135" s="22">
        <f t="shared" si="5"/>
        <v>-1.3694441049808149E-3</v>
      </c>
      <c r="S135" s="22">
        <f t="shared" si="6"/>
        <v>2.2731979203986065E-3</v>
      </c>
      <c r="T135" s="22">
        <f t="shared" si="7"/>
        <v>3.6426420253794214E-3</v>
      </c>
      <c r="U135" s="22"/>
    </row>
    <row r="136" spans="1:21" ht="15.75" customHeight="1" x14ac:dyDescent="0.2">
      <c r="A136" s="20">
        <v>44063</v>
      </c>
      <c r="B136" s="22">
        <v>-1.7561080903755288E-3</v>
      </c>
      <c r="C136" s="22">
        <f t="shared" si="13"/>
        <v>3.0999999999999999E-3</v>
      </c>
      <c r="D136" s="31">
        <v>0</v>
      </c>
      <c r="E136" s="32">
        <f t="shared" si="14"/>
        <v>-1.7561080903755288E-3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1.0613616956299439</v>
      </c>
      <c r="M136" s="22">
        <f t="shared" si="9"/>
        <v>0.30191506926121547</v>
      </c>
      <c r="N136" s="22">
        <f t="shared" si="10"/>
        <v>0.81992993287119997</v>
      </c>
      <c r="O136" s="22">
        <f t="shared" si="11"/>
        <v>6.0739947669511178E-2</v>
      </c>
      <c r="P136" s="22">
        <f t="shared" si="12"/>
        <v>-0.3753000521716281</v>
      </c>
      <c r="Q136" s="22">
        <f t="shared" si="4"/>
        <v>-1.0497642181763385E-2</v>
      </c>
      <c r="R136" s="22">
        <f t="shared" si="5"/>
        <v>-1.0497642181763385E-2</v>
      </c>
      <c r="S136" s="22">
        <f t="shared" si="6"/>
        <v>-1.7561080903755288E-3</v>
      </c>
      <c r="T136" s="22">
        <f t="shared" si="7"/>
        <v>8.7415340913878561E-3</v>
      </c>
      <c r="U136" s="22"/>
    </row>
    <row r="137" spans="1:21" ht="15.75" customHeight="1" x14ac:dyDescent="0.2">
      <c r="A137" s="20">
        <v>44064</v>
      </c>
      <c r="B137" s="22">
        <v>-5.9107342717483703E-3</v>
      </c>
      <c r="C137" s="22">
        <f t="shared" si="13"/>
        <v>2.5999999999999999E-3</v>
      </c>
      <c r="D137" s="31">
        <v>0</v>
      </c>
      <c r="E137" s="32">
        <f t="shared" si="14"/>
        <v>-5.9107342717483703E-3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1.0613616956299439</v>
      </c>
      <c r="M137" s="22">
        <f t="shared" si="9"/>
        <v>0.30191506926121547</v>
      </c>
      <c r="N137" s="22">
        <f t="shared" si="10"/>
        <v>0.81992993287119997</v>
      </c>
      <c r="O137" s="22">
        <f t="shared" si="11"/>
        <v>6.0739947669511178E-2</v>
      </c>
      <c r="P137" s="22">
        <f t="shared" si="12"/>
        <v>-0.3753000521716281</v>
      </c>
      <c r="Q137" s="22">
        <f t="shared" si="4"/>
        <v>-6.8778173580921545E-3</v>
      </c>
      <c r="R137" s="22">
        <f t="shared" si="5"/>
        <v>-6.8778173580921545E-3</v>
      </c>
      <c r="S137" s="22">
        <f t="shared" si="6"/>
        <v>-5.9107342717483703E-3</v>
      </c>
      <c r="T137" s="22">
        <f t="shared" si="7"/>
        <v>9.6708308634378421E-4</v>
      </c>
      <c r="U137" s="22"/>
    </row>
    <row r="138" spans="1:21" ht="15.75" customHeight="1" x14ac:dyDescent="0.2">
      <c r="A138" s="20">
        <v>44067</v>
      </c>
      <c r="B138" s="22">
        <v>3.253816819247575E-2</v>
      </c>
      <c r="C138" s="22">
        <f t="shared" si="13"/>
        <v>9.1999999999999998E-3</v>
      </c>
      <c r="D138" s="31">
        <v>0</v>
      </c>
      <c r="E138" s="32">
        <f t="shared" si="14"/>
        <v>3.253816819247575E-2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1.0613616956299439</v>
      </c>
      <c r="M138" s="22">
        <f t="shared" si="9"/>
        <v>0.30191506926121547</v>
      </c>
      <c r="N138" s="22">
        <f t="shared" si="10"/>
        <v>0.81992993287119997</v>
      </c>
      <c r="O138" s="22">
        <f t="shared" si="11"/>
        <v>6.0739947669511178E-2</v>
      </c>
      <c r="P138" s="22">
        <f t="shared" si="12"/>
        <v>-0.3753000521716281</v>
      </c>
      <c r="Q138" s="22">
        <f t="shared" si="4"/>
        <v>3.0202231093806094E-2</v>
      </c>
      <c r="R138" s="22">
        <f t="shared" si="5"/>
        <v>3.0202231093806094E-2</v>
      </c>
      <c r="S138" s="22">
        <f t="shared" si="6"/>
        <v>3.253816819247575E-2</v>
      </c>
      <c r="T138" s="22">
        <f t="shared" si="7"/>
        <v>2.3359370986696555E-3</v>
      </c>
      <c r="U138" s="22"/>
    </row>
    <row r="139" spans="1:21" ht="15.75" customHeight="1" x14ac:dyDescent="0.2">
      <c r="A139" s="20">
        <v>44068</v>
      </c>
      <c r="B139" s="22">
        <v>-2.8228670827046545E-3</v>
      </c>
      <c r="C139" s="22">
        <f t="shared" si="13"/>
        <v>3.5999999999999999E-3</v>
      </c>
      <c r="D139" s="31">
        <v>0</v>
      </c>
      <c r="E139" s="32">
        <f t="shared" si="14"/>
        <v>-2.8228670827046545E-3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1.0613616956299439</v>
      </c>
      <c r="M139" s="22">
        <f t="shared" si="9"/>
        <v>0.30191506926121547</v>
      </c>
      <c r="N139" s="22">
        <f t="shared" si="10"/>
        <v>0.81992993287119997</v>
      </c>
      <c r="O139" s="22">
        <f t="shared" si="11"/>
        <v>6.0739947669511178E-2</v>
      </c>
      <c r="P139" s="22">
        <f t="shared" si="12"/>
        <v>-0.3753000521716281</v>
      </c>
      <c r="Q139" s="22">
        <f t="shared" si="4"/>
        <v>7.6525863961640736E-4</v>
      </c>
      <c r="R139" s="22">
        <f t="shared" si="5"/>
        <v>7.6525863961640736E-4</v>
      </c>
      <c r="S139" s="22">
        <f t="shared" si="6"/>
        <v>-2.8228670827046545E-3</v>
      </c>
      <c r="T139" s="22">
        <f t="shared" si="7"/>
        <v>-3.5881257223210616E-3</v>
      </c>
      <c r="U139" s="22"/>
    </row>
    <row r="140" spans="1:21" ht="15.75" customHeight="1" x14ac:dyDescent="0.2">
      <c r="A140" s="20">
        <v>44069</v>
      </c>
      <c r="B140" s="22">
        <v>-6.5839690863520837E-3</v>
      </c>
      <c r="C140" s="22">
        <f t="shared" si="13"/>
        <v>0.01</v>
      </c>
      <c r="D140" s="31">
        <v>0</v>
      </c>
      <c r="E140" s="32">
        <f t="shared" si="14"/>
        <v>-6.5839690863520837E-3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1.0613616956299439</v>
      </c>
      <c r="M140" s="22">
        <f t="shared" si="9"/>
        <v>0.30191506926121547</v>
      </c>
      <c r="N140" s="22">
        <f t="shared" si="10"/>
        <v>0.81992993287119997</v>
      </c>
      <c r="O140" s="22">
        <f t="shared" si="11"/>
        <v>6.0739947669511178E-2</v>
      </c>
      <c r="P140" s="22">
        <f t="shared" si="12"/>
        <v>-0.3753000521716281</v>
      </c>
      <c r="Q140" s="22">
        <f t="shared" si="4"/>
        <v>-5.7652060623899926E-3</v>
      </c>
      <c r="R140" s="22">
        <f t="shared" si="5"/>
        <v>-5.7652060623899926E-3</v>
      </c>
      <c r="S140" s="22">
        <f t="shared" si="6"/>
        <v>-6.5839690863520837E-3</v>
      </c>
      <c r="T140" s="22">
        <f t="shared" si="7"/>
        <v>-8.1876302396209112E-4</v>
      </c>
      <c r="U140" s="22"/>
    </row>
    <row r="141" spans="1:21" ht="15.75" customHeight="1" x14ac:dyDescent="0.2">
      <c r="A141" s="20">
        <v>44070</v>
      </c>
      <c r="B141" s="22">
        <v>3.1313517254923533E-2</v>
      </c>
      <c r="C141" s="22">
        <f t="shared" si="13"/>
        <v>1.8E-3</v>
      </c>
      <c r="D141" s="31">
        <v>0</v>
      </c>
      <c r="E141" s="32">
        <f t="shared" si="14"/>
        <v>3.1313517254923533E-2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1.0613616956299439</v>
      </c>
      <c r="M141" s="22">
        <f t="shared" si="9"/>
        <v>0.30191506926121547</v>
      </c>
      <c r="N141" s="22">
        <f t="shared" si="10"/>
        <v>0.81992993287119997</v>
      </c>
      <c r="O141" s="22">
        <f t="shared" si="11"/>
        <v>6.0739947669511178E-2</v>
      </c>
      <c r="P141" s="22">
        <f t="shared" si="12"/>
        <v>-0.3753000521716281</v>
      </c>
      <c r="Q141" s="22">
        <f t="shared" si="4"/>
        <v>1.2017049875243921E-2</v>
      </c>
      <c r="R141" s="22">
        <f t="shared" si="5"/>
        <v>1.2017049875243921E-2</v>
      </c>
      <c r="S141" s="22">
        <f t="shared" si="6"/>
        <v>3.1313517254923533E-2</v>
      </c>
      <c r="T141" s="22">
        <f t="shared" si="7"/>
        <v>1.9296467379679612E-2</v>
      </c>
      <c r="U141" s="22"/>
    </row>
    <row r="142" spans="1:21" ht="15.75" customHeight="1" x14ac:dyDescent="0.2">
      <c r="A142" s="20">
        <v>44071</v>
      </c>
      <c r="B142" s="22">
        <v>9.8986450424231633E-3</v>
      </c>
      <c r="C142" s="22">
        <f t="shared" si="13"/>
        <v>7.0000000000000001E-3</v>
      </c>
      <c r="D142" s="31">
        <v>0</v>
      </c>
      <c r="E142" s="32">
        <f t="shared" si="14"/>
        <v>9.8986450424231633E-3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1.0613616956299439</v>
      </c>
      <c r="M142" s="22">
        <f t="shared" si="9"/>
        <v>0.30191506926121547</v>
      </c>
      <c r="N142" s="22">
        <f t="shared" si="10"/>
        <v>0.81992993287119997</v>
      </c>
      <c r="O142" s="22">
        <f t="shared" si="11"/>
        <v>6.0739947669511178E-2</v>
      </c>
      <c r="P142" s="22">
        <f t="shared" si="12"/>
        <v>-0.3753000521716281</v>
      </c>
      <c r="Q142" s="22">
        <f t="shared" si="4"/>
        <v>7.039980753780011E-3</v>
      </c>
      <c r="R142" s="22">
        <f t="shared" si="5"/>
        <v>7.039980753780011E-3</v>
      </c>
      <c r="S142" s="22">
        <f t="shared" si="6"/>
        <v>9.8986450424231633E-3</v>
      </c>
      <c r="T142" s="22">
        <f t="shared" si="7"/>
        <v>2.8586642886431523E-3</v>
      </c>
      <c r="U142" s="22"/>
    </row>
    <row r="143" spans="1:21" ht="15.75" customHeight="1" x14ac:dyDescent="0.2">
      <c r="A143" s="20">
        <v>44074</v>
      </c>
      <c r="B143" s="22">
        <v>-9.307861252100957E-3</v>
      </c>
      <c r="C143" s="22">
        <f t="shared" si="13"/>
        <v>-4.0000000000000002E-4</v>
      </c>
      <c r="D143" s="31">
        <v>0</v>
      </c>
      <c r="E143" s="32">
        <f t="shared" si="14"/>
        <v>-9.307861252100957E-3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1.0613616956299439</v>
      </c>
      <c r="M143" s="22">
        <f t="shared" si="9"/>
        <v>0.30191506926121547</v>
      </c>
      <c r="N143" s="22">
        <f t="shared" si="10"/>
        <v>0.81992993287119997</v>
      </c>
      <c r="O143" s="22">
        <f t="shared" si="11"/>
        <v>6.0739947669511178E-2</v>
      </c>
      <c r="P143" s="22">
        <f t="shared" si="12"/>
        <v>-0.3753000521716281</v>
      </c>
      <c r="Q143" s="22">
        <f t="shared" si="4"/>
        <v>-1.7681545211979139E-2</v>
      </c>
      <c r="R143" s="22">
        <f t="shared" si="5"/>
        <v>-1.7681545211979139E-2</v>
      </c>
      <c r="S143" s="22">
        <f t="shared" si="6"/>
        <v>-9.307861252100957E-3</v>
      </c>
      <c r="T143" s="22">
        <f t="shared" si="7"/>
        <v>8.373683959878182E-3</v>
      </c>
      <c r="U143" s="22"/>
    </row>
    <row r="144" spans="1:21" ht="15.75" customHeight="1" x14ac:dyDescent="0.2">
      <c r="A144" s="20">
        <v>44075</v>
      </c>
      <c r="B144" s="22">
        <v>8.6249677081729394E-3</v>
      </c>
      <c r="C144" s="22">
        <f t="shared" si="13"/>
        <v>9.1999999999999998E-3</v>
      </c>
      <c r="D144" s="31">
        <v>0</v>
      </c>
      <c r="E144" s="32">
        <f t="shared" si="14"/>
        <v>8.6249677081729394E-3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1.0613616956299439</v>
      </c>
      <c r="M144" s="22">
        <f t="shared" si="9"/>
        <v>0.30191506926121547</v>
      </c>
      <c r="N144" s="22">
        <f t="shared" si="10"/>
        <v>0.81992993287119997</v>
      </c>
      <c r="O144" s="22">
        <f t="shared" si="11"/>
        <v>6.0739947669511178E-2</v>
      </c>
      <c r="P144" s="22">
        <f t="shared" si="12"/>
        <v>-0.3753000521716281</v>
      </c>
      <c r="Q144" s="22">
        <f t="shared" si="4"/>
        <v>7.754926050972142E-3</v>
      </c>
      <c r="R144" s="22">
        <f t="shared" si="5"/>
        <v>7.754926050972142E-3</v>
      </c>
      <c r="S144" s="22">
        <f t="shared" si="6"/>
        <v>8.6249677081729394E-3</v>
      </c>
      <c r="T144" s="22">
        <f t="shared" si="7"/>
        <v>8.7004165720079747E-4</v>
      </c>
      <c r="U144" s="22"/>
    </row>
    <row r="145" spans="1:21" ht="15.75" customHeight="1" x14ac:dyDescent="0.2">
      <c r="A145" s="20">
        <v>44076</v>
      </c>
      <c r="B145" s="22">
        <v>1.8659602636911892E-2</v>
      </c>
      <c r="C145" s="22">
        <f t="shared" si="13"/>
        <v>1.2699999999999999E-2</v>
      </c>
      <c r="D145" s="31">
        <v>0</v>
      </c>
      <c r="E145" s="32">
        <f t="shared" si="14"/>
        <v>1.8659602636911892E-2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1.0613616956299439</v>
      </c>
      <c r="M145" s="22">
        <f t="shared" si="9"/>
        <v>0.30191506926121547</v>
      </c>
      <c r="N145" s="22">
        <f t="shared" si="10"/>
        <v>0.81992993287119997</v>
      </c>
      <c r="O145" s="22">
        <f t="shared" si="11"/>
        <v>6.0739947669511178E-2</v>
      </c>
      <c r="P145" s="22">
        <f t="shared" si="12"/>
        <v>-0.3753000521716281</v>
      </c>
      <c r="Q145" s="22">
        <f t="shared" si="4"/>
        <v>1.0967453467475522E-2</v>
      </c>
      <c r="R145" s="22">
        <f t="shared" si="5"/>
        <v>1.0967453467475522E-2</v>
      </c>
      <c r="S145" s="22">
        <f t="shared" si="6"/>
        <v>1.8659602636911892E-2</v>
      </c>
      <c r="T145" s="22">
        <f t="shared" si="7"/>
        <v>7.69214916943637E-3</v>
      </c>
      <c r="U145" s="22"/>
    </row>
    <row r="146" spans="1:21" ht="15.75" customHeight="1" x14ac:dyDescent="0.2">
      <c r="A146" s="20">
        <v>44077</v>
      </c>
      <c r="B146" s="22">
        <v>5.7454755961431269E-4</v>
      </c>
      <c r="C146" s="22">
        <f t="shared" si="13"/>
        <v>-3.6999999999999998E-2</v>
      </c>
      <c r="D146" s="31">
        <v>0</v>
      </c>
      <c r="E146" s="32">
        <f t="shared" si="14"/>
        <v>5.7454755961431269E-4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1.0613616956299439</v>
      </c>
      <c r="M146" s="22">
        <f t="shared" si="9"/>
        <v>0.30191506926121547</v>
      </c>
      <c r="N146" s="22">
        <f t="shared" si="10"/>
        <v>0.81992993287119997</v>
      </c>
      <c r="O146" s="22">
        <f t="shared" si="11"/>
        <v>6.0739947669511178E-2</v>
      </c>
      <c r="P146" s="22">
        <f t="shared" si="12"/>
        <v>-0.3753000521716281</v>
      </c>
      <c r="Q146" s="22">
        <f t="shared" si="4"/>
        <v>-1.611549405355249E-2</v>
      </c>
      <c r="R146" s="22">
        <f t="shared" si="5"/>
        <v>-1.611549405355249E-2</v>
      </c>
      <c r="S146" s="22">
        <f t="shared" si="6"/>
        <v>5.7454755961431269E-4</v>
      </c>
      <c r="T146" s="22">
        <f t="shared" si="7"/>
        <v>1.6690041613166801E-2</v>
      </c>
      <c r="U146" s="22"/>
    </row>
    <row r="147" spans="1:21" ht="15.75" customHeight="1" x14ac:dyDescent="0.2">
      <c r="A147" s="20">
        <v>44078</v>
      </c>
      <c r="B147" s="22">
        <v>1.1516807444786909E-2</v>
      </c>
      <c r="C147" s="22">
        <f t="shared" si="13"/>
        <v>-8.6999999999999994E-3</v>
      </c>
      <c r="D147" s="31">
        <v>0</v>
      </c>
      <c r="E147" s="32">
        <f t="shared" si="14"/>
        <v>1.1516807444786909E-2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1.0613616956299439</v>
      </c>
      <c r="M147" s="22">
        <f t="shared" si="9"/>
        <v>0.30191506926121547</v>
      </c>
      <c r="N147" s="22">
        <f t="shared" si="10"/>
        <v>0.81992993287119997</v>
      </c>
      <c r="O147" s="22">
        <f t="shared" si="11"/>
        <v>6.0739947669511178E-2</v>
      </c>
      <c r="P147" s="22">
        <f t="shared" si="12"/>
        <v>-0.3753000521716281</v>
      </c>
      <c r="Q147" s="22">
        <f t="shared" si="4"/>
        <v>5.9342217350433889E-3</v>
      </c>
      <c r="R147" s="22">
        <f t="shared" si="5"/>
        <v>5.9342217350433889E-3</v>
      </c>
      <c r="S147" s="22">
        <f t="shared" si="6"/>
        <v>1.1516807444786909E-2</v>
      </c>
      <c r="T147" s="22">
        <f t="shared" si="7"/>
        <v>5.5825857097435202E-3</v>
      </c>
      <c r="U147" s="22"/>
    </row>
    <row r="148" spans="1:21" ht="15.75" customHeight="1" x14ac:dyDescent="0.2">
      <c r="A148" s="20">
        <v>44082</v>
      </c>
      <c r="B148" s="22">
        <v>-1.9108253117918649E-2</v>
      </c>
      <c r="C148" s="22">
        <f t="shared" si="13"/>
        <v>-2.9100000000000001E-2</v>
      </c>
      <c r="D148" s="31">
        <v>0</v>
      </c>
      <c r="E148" s="32">
        <f t="shared" si="14"/>
        <v>-1.9108253117918649E-2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1.0613616956299439</v>
      </c>
      <c r="M148" s="22">
        <f t="shared" si="9"/>
        <v>0.30191506926121547</v>
      </c>
      <c r="N148" s="22">
        <f t="shared" si="10"/>
        <v>0.81992993287119997</v>
      </c>
      <c r="O148" s="22">
        <f t="shared" si="11"/>
        <v>6.0739947669511178E-2</v>
      </c>
      <c r="P148" s="22">
        <f t="shared" si="12"/>
        <v>-0.3753000521716281</v>
      </c>
      <c r="Q148" s="22">
        <f t="shared" si="4"/>
        <v>-2.8551807822641093E-2</v>
      </c>
      <c r="R148" s="22">
        <f t="shared" si="5"/>
        <v>-2.8551807822641093E-2</v>
      </c>
      <c r="S148" s="22">
        <f t="shared" si="6"/>
        <v>-1.9108253117918649E-2</v>
      </c>
      <c r="T148" s="22">
        <f t="shared" si="7"/>
        <v>9.4435547047224434E-3</v>
      </c>
      <c r="U148" s="22"/>
    </row>
    <row r="149" spans="1:21" ht="15.75" customHeight="1" x14ac:dyDescent="0.2">
      <c r="A149" s="20">
        <v>44083</v>
      </c>
      <c r="B149" s="22">
        <v>1.0604966045729381E-3</v>
      </c>
      <c r="C149" s="22">
        <f t="shared" si="13"/>
        <v>2.07E-2</v>
      </c>
      <c r="D149" s="31">
        <v>0</v>
      </c>
      <c r="E149" s="32">
        <f t="shared" si="14"/>
        <v>1.0604966045729381E-3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1.0613616956299439</v>
      </c>
      <c r="M149" s="22">
        <f t="shared" si="9"/>
        <v>0.30191506926121547</v>
      </c>
      <c r="N149" s="22">
        <f t="shared" si="10"/>
        <v>0.81992993287119997</v>
      </c>
      <c r="O149" s="22">
        <f t="shared" si="11"/>
        <v>6.0739947669511178E-2</v>
      </c>
      <c r="P149" s="22">
        <f t="shared" si="12"/>
        <v>-0.3753000521716281</v>
      </c>
      <c r="Q149" s="22">
        <f t="shared" si="4"/>
        <v>4.3772487129275098E-3</v>
      </c>
      <c r="R149" s="22">
        <f t="shared" si="5"/>
        <v>4.3772487129275098E-3</v>
      </c>
      <c r="S149" s="22">
        <f t="shared" si="6"/>
        <v>1.0604966045729381E-3</v>
      </c>
      <c r="T149" s="22">
        <f t="shared" si="7"/>
        <v>-3.3167521083545719E-3</v>
      </c>
      <c r="U149" s="22"/>
    </row>
    <row r="150" spans="1:21" ht="15.75" customHeight="1" x14ac:dyDescent="0.2">
      <c r="A150" s="20">
        <v>44084</v>
      </c>
      <c r="B150" s="22">
        <v>-9.7797923026118842E-3</v>
      </c>
      <c r="C150" s="22">
        <f t="shared" si="13"/>
        <v>-1.6400000000000001E-2</v>
      </c>
      <c r="D150" s="31">
        <v>0</v>
      </c>
      <c r="E150" s="32">
        <f t="shared" si="14"/>
        <v>-9.7797923026118842E-3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1.0613616956299439</v>
      </c>
      <c r="M150" s="22">
        <f t="shared" si="9"/>
        <v>0.30191506926121547</v>
      </c>
      <c r="N150" s="22">
        <f t="shared" si="10"/>
        <v>0.81992993287119997</v>
      </c>
      <c r="O150" s="22">
        <f t="shared" si="11"/>
        <v>6.0739947669511178E-2</v>
      </c>
      <c r="P150" s="22">
        <f t="shared" si="12"/>
        <v>-0.3753000521716281</v>
      </c>
      <c r="Q150" s="22">
        <f t="shared" si="4"/>
        <v>-1.5718811106241536E-2</v>
      </c>
      <c r="R150" s="22">
        <f t="shared" si="5"/>
        <v>-1.5718811106241536E-2</v>
      </c>
      <c r="S150" s="22">
        <f t="shared" si="6"/>
        <v>-9.7797923026118842E-3</v>
      </c>
      <c r="T150" s="22">
        <f t="shared" si="7"/>
        <v>5.9390188036296514E-3</v>
      </c>
      <c r="U150" s="22"/>
    </row>
    <row r="151" spans="1:21" ht="15.75" customHeight="1" x14ac:dyDescent="0.2">
      <c r="A151" s="20">
        <v>44085</v>
      </c>
      <c r="B151" s="22">
        <v>5.724558397310054E-3</v>
      </c>
      <c r="C151" s="22">
        <f t="shared" si="13"/>
        <v>-5.9999999999999995E-4</v>
      </c>
      <c r="D151" s="31">
        <v>0</v>
      </c>
      <c r="E151" s="32">
        <f t="shared" si="14"/>
        <v>5.724558397310054E-3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1.0613616956299439</v>
      </c>
      <c r="M151" s="22">
        <f t="shared" si="9"/>
        <v>0.30191506926121547</v>
      </c>
      <c r="N151" s="22">
        <f t="shared" si="10"/>
        <v>0.81992993287119997</v>
      </c>
      <c r="O151" s="22">
        <f t="shared" si="11"/>
        <v>6.0739947669511178E-2</v>
      </c>
      <c r="P151" s="22">
        <f t="shared" si="12"/>
        <v>-0.3753000521716281</v>
      </c>
      <c r="Q151" s="22">
        <f t="shared" si="4"/>
        <v>3.1644775901894014E-3</v>
      </c>
      <c r="R151" s="22">
        <f t="shared" si="5"/>
        <v>3.1644775901894014E-3</v>
      </c>
      <c r="S151" s="22">
        <f t="shared" si="6"/>
        <v>5.724558397310054E-3</v>
      </c>
      <c r="T151" s="22">
        <f t="shared" si="7"/>
        <v>2.5600808071206526E-3</v>
      </c>
      <c r="U151" s="22"/>
    </row>
    <row r="152" spans="1:21" ht="15.75" customHeight="1" x14ac:dyDescent="0.2">
      <c r="A152" s="20">
        <v>44088</v>
      </c>
      <c r="B152" s="22">
        <v>3.7130980575046116E-2</v>
      </c>
      <c r="C152" s="22">
        <f t="shared" si="13"/>
        <v>1.5900000000000001E-2</v>
      </c>
      <c r="D152" s="31">
        <v>0</v>
      </c>
      <c r="E152" s="32">
        <f t="shared" si="14"/>
        <v>3.7130980575046116E-2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1.0613616956299439</v>
      </c>
      <c r="M152" s="22">
        <f t="shared" si="9"/>
        <v>0.30191506926121547</v>
      </c>
      <c r="N152" s="22">
        <f t="shared" si="10"/>
        <v>0.81992993287119997</v>
      </c>
      <c r="O152" s="22">
        <f t="shared" si="11"/>
        <v>6.0739947669511178E-2</v>
      </c>
      <c r="P152" s="22">
        <f t="shared" si="12"/>
        <v>-0.3753000521716281</v>
      </c>
      <c r="Q152" s="22">
        <f t="shared" si="4"/>
        <v>1.292786914004704E-2</v>
      </c>
      <c r="R152" s="22">
        <f t="shared" si="5"/>
        <v>1.292786914004704E-2</v>
      </c>
      <c r="S152" s="22">
        <f t="shared" si="6"/>
        <v>3.7130980575046116E-2</v>
      </c>
      <c r="T152" s="22">
        <f t="shared" si="7"/>
        <v>2.4203111434999078E-2</v>
      </c>
      <c r="U152" s="22"/>
    </row>
    <row r="153" spans="1:21" ht="15.75" customHeight="1" x14ac:dyDescent="0.2">
      <c r="A153" s="20">
        <v>44089</v>
      </c>
      <c r="B153" s="22">
        <v>-5.515321295524271E-3</v>
      </c>
      <c r="C153" s="22">
        <f t="shared" si="13"/>
        <v>5.7000000000000002E-3</v>
      </c>
      <c r="D153" s="31">
        <v>0</v>
      </c>
      <c r="E153" s="32">
        <f t="shared" si="14"/>
        <v>-5.515321295524271E-3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1.0613616956299439</v>
      </c>
      <c r="M153" s="22">
        <f t="shared" si="9"/>
        <v>0.30191506926121547</v>
      </c>
      <c r="N153" s="22">
        <f t="shared" si="10"/>
        <v>0.81992993287119997</v>
      </c>
      <c r="O153" s="22">
        <f t="shared" si="11"/>
        <v>6.0739947669511178E-2</v>
      </c>
      <c r="P153" s="22">
        <f t="shared" si="12"/>
        <v>-0.3753000521716281</v>
      </c>
      <c r="Q153" s="22">
        <f t="shared" si="4"/>
        <v>-6.1908631915090252E-3</v>
      </c>
      <c r="R153" s="22">
        <f t="shared" si="5"/>
        <v>-6.1908631915090252E-3</v>
      </c>
      <c r="S153" s="22">
        <f t="shared" si="6"/>
        <v>-5.515321295524271E-3</v>
      </c>
      <c r="T153" s="22">
        <f t="shared" si="7"/>
        <v>6.7554189598475426E-4</v>
      </c>
      <c r="U153" s="22"/>
    </row>
    <row r="154" spans="1:21" ht="15.75" customHeight="1" x14ac:dyDescent="0.2">
      <c r="A154" s="20">
        <v>44090</v>
      </c>
      <c r="B154" s="22">
        <v>-6.5833022491975602E-3</v>
      </c>
      <c r="C154" s="22">
        <f t="shared" si="13"/>
        <v>-3.8999999999999998E-3</v>
      </c>
      <c r="D154" s="31">
        <v>0</v>
      </c>
      <c r="E154" s="32">
        <f t="shared" si="14"/>
        <v>-6.5833022491975602E-3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1.0613616956299439</v>
      </c>
      <c r="M154" s="22">
        <f t="shared" si="9"/>
        <v>0.30191506926121547</v>
      </c>
      <c r="N154" s="22">
        <f t="shared" si="10"/>
        <v>0.81992993287119997</v>
      </c>
      <c r="O154" s="22">
        <f t="shared" si="11"/>
        <v>6.0739947669511178E-2</v>
      </c>
      <c r="P154" s="22">
        <f t="shared" si="12"/>
        <v>-0.3753000521716281</v>
      </c>
      <c r="Q154" s="22">
        <f t="shared" si="4"/>
        <v>8.7008697036859671E-3</v>
      </c>
      <c r="R154" s="22">
        <f t="shared" si="5"/>
        <v>8.7008697036859671E-3</v>
      </c>
      <c r="S154" s="22">
        <f t="shared" si="6"/>
        <v>-6.5833022491975602E-3</v>
      </c>
      <c r="T154" s="22">
        <f t="shared" si="7"/>
        <v>-1.5284171952883528E-2</v>
      </c>
      <c r="U154" s="22"/>
    </row>
    <row r="155" spans="1:21" ht="15.75" customHeight="1" x14ac:dyDescent="0.2">
      <c r="A155" s="20">
        <v>44091</v>
      </c>
      <c r="B155" s="22">
        <v>-1.2533396120554291E-2</v>
      </c>
      <c r="C155" s="22">
        <f t="shared" si="13"/>
        <v>-8.5000000000000006E-3</v>
      </c>
      <c r="D155" s="31">
        <v>0</v>
      </c>
      <c r="E155" s="32">
        <f t="shared" si="14"/>
        <v>-1.2533396120554291E-2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1.0613616956299439</v>
      </c>
      <c r="M155" s="22">
        <f t="shared" si="9"/>
        <v>0.30191506926121547</v>
      </c>
      <c r="N155" s="22">
        <f t="shared" si="10"/>
        <v>0.81992993287119997</v>
      </c>
      <c r="O155" s="22">
        <f t="shared" si="11"/>
        <v>6.0739947669511178E-2</v>
      </c>
      <c r="P155" s="22">
        <f t="shared" si="12"/>
        <v>-0.3753000521716281</v>
      </c>
      <c r="Q155" s="22">
        <f t="shared" si="4"/>
        <v>-8.3221160921141731E-3</v>
      </c>
      <c r="R155" s="22">
        <f t="shared" si="5"/>
        <v>-8.3221160921141731E-3</v>
      </c>
      <c r="S155" s="22">
        <f t="shared" si="6"/>
        <v>-1.2533396120554291E-2</v>
      </c>
      <c r="T155" s="22">
        <f t="shared" si="7"/>
        <v>-4.2112800284401179E-3</v>
      </c>
      <c r="U155" s="34"/>
    </row>
    <row r="156" spans="1:21" ht="15.75" customHeight="1" x14ac:dyDescent="0.2">
      <c r="A156" s="20">
        <v>44092</v>
      </c>
      <c r="B156" s="22">
        <v>-1.1725266480459686E-2</v>
      </c>
      <c r="C156" s="22">
        <f t="shared" si="13"/>
        <v>-8.8000000000000005E-3</v>
      </c>
      <c r="D156" s="31">
        <v>0</v>
      </c>
      <c r="E156" s="32">
        <f t="shared" si="14"/>
        <v>-1.1725266480459686E-2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1.0613616956299439</v>
      </c>
      <c r="M156" s="22">
        <f t="shared" si="9"/>
        <v>0.30191506926121547</v>
      </c>
      <c r="N156" s="22">
        <f t="shared" si="10"/>
        <v>0.81992993287119997</v>
      </c>
      <c r="O156" s="22">
        <f t="shared" si="11"/>
        <v>6.0739947669511178E-2</v>
      </c>
      <c r="P156" s="22">
        <f t="shared" si="12"/>
        <v>-0.3753000521716281</v>
      </c>
      <c r="Q156" s="22">
        <f t="shared" si="4"/>
        <v>-7.6232754090274184E-3</v>
      </c>
      <c r="R156" s="22">
        <f t="shared" si="5"/>
        <v>-7.6232754090274184E-3</v>
      </c>
      <c r="S156" s="22">
        <f t="shared" si="6"/>
        <v>-1.1725266480459686E-2</v>
      </c>
      <c r="T156" s="22">
        <f t="shared" si="7"/>
        <v>-4.1019910714322674E-3</v>
      </c>
      <c r="U156" s="22"/>
    </row>
    <row r="157" spans="1:21" ht="15.75" customHeight="1" x14ac:dyDescent="0.2">
      <c r="A157" s="20">
        <v>44095</v>
      </c>
      <c r="B157" s="22">
        <v>-5.2291064759172029E-2</v>
      </c>
      <c r="C157" s="22">
        <f t="shared" si="13"/>
        <v>-1.0800000000000001E-2</v>
      </c>
      <c r="D157" s="31">
        <v>0</v>
      </c>
      <c r="E157" s="32">
        <f t="shared" si="14"/>
        <v>-5.2291064759172029E-2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1.0613616956299439</v>
      </c>
      <c r="M157" s="22">
        <f t="shared" si="9"/>
        <v>0.30191506926121547</v>
      </c>
      <c r="N157" s="22">
        <f t="shared" si="10"/>
        <v>0.81992993287119997</v>
      </c>
      <c r="O157" s="22">
        <f t="shared" si="11"/>
        <v>6.0739947669511178E-2</v>
      </c>
      <c r="P157" s="22">
        <f t="shared" si="12"/>
        <v>-0.3753000521716281</v>
      </c>
      <c r="Q157" s="22">
        <f t="shared" si="4"/>
        <v>-3.4245690011408689E-2</v>
      </c>
      <c r="R157" s="22">
        <f t="shared" si="5"/>
        <v>-3.4245690011408689E-2</v>
      </c>
      <c r="S157" s="22">
        <f t="shared" si="6"/>
        <v>-5.2291064759172029E-2</v>
      </c>
      <c r="T157" s="22">
        <f t="shared" si="7"/>
        <v>-1.804537474776334E-2</v>
      </c>
      <c r="U157" s="22"/>
    </row>
    <row r="158" spans="1:21" ht="15.75" customHeight="1" x14ac:dyDescent="0.2">
      <c r="A158" s="20">
        <v>44096</v>
      </c>
      <c r="B158" s="22">
        <v>3.1528121717680044E-3</v>
      </c>
      <c r="C158" s="22">
        <f t="shared" si="13"/>
        <v>1.0200000000000001E-2</v>
      </c>
      <c r="D158" s="31">
        <v>0</v>
      </c>
      <c r="E158" s="32">
        <f t="shared" si="14"/>
        <v>3.1528121717680044E-3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1.0613616956299439</v>
      </c>
      <c r="M158" s="22">
        <f t="shared" si="9"/>
        <v>0.30191506926121547</v>
      </c>
      <c r="N158" s="22">
        <f t="shared" si="10"/>
        <v>0.81992993287119997</v>
      </c>
      <c r="O158" s="22">
        <f t="shared" si="11"/>
        <v>6.0739947669511178E-2</v>
      </c>
      <c r="P158" s="22">
        <f t="shared" si="12"/>
        <v>-0.3753000521716281</v>
      </c>
      <c r="Q158" s="22">
        <f t="shared" si="4"/>
        <v>-1.7291774785615367E-3</v>
      </c>
      <c r="R158" s="22">
        <f t="shared" si="5"/>
        <v>-1.7291774785615367E-3</v>
      </c>
      <c r="S158" s="22">
        <f t="shared" si="6"/>
        <v>3.1528121717680044E-3</v>
      </c>
      <c r="T158" s="22">
        <f t="shared" si="7"/>
        <v>4.8819896503295409E-3</v>
      </c>
      <c r="U158" s="22"/>
    </row>
    <row r="159" spans="1:21" ht="15.75" customHeight="1" x14ac:dyDescent="0.2">
      <c r="A159" s="20">
        <v>44097</v>
      </c>
      <c r="B159" s="22">
        <v>-3.0099159418589351E-2</v>
      </c>
      <c r="C159" s="22">
        <f t="shared" si="13"/>
        <v>-2.4799999999999999E-2</v>
      </c>
      <c r="D159" s="31">
        <v>0</v>
      </c>
      <c r="E159" s="32">
        <f t="shared" si="14"/>
        <v>-3.0099159418589351E-2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1.0613616956299439</v>
      </c>
      <c r="M159" s="22">
        <f t="shared" si="9"/>
        <v>0.30191506926121547</v>
      </c>
      <c r="N159" s="22">
        <f t="shared" si="10"/>
        <v>0.81992993287119997</v>
      </c>
      <c r="O159" s="22">
        <f t="shared" si="11"/>
        <v>6.0739947669511178E-2</v>
      </c>
      <c r="P159" s="22">
        <f t="shared" si="12"/>
        <v>-0.3753000521716281</v>
      </c>
      <c r="Q159" s="22">
        <f t="shared" si="4"/>
        <v>-2.6175310119978635E-2</v>
      </c>
      <c r="R159" s="22">
        <f t="shared" si="5"/>
        <v>-2.6175310119978635E-2</v>
      </c>
      <c r="S159" s="22">
        <f t="shared" si="6"/>
        <v>-3.0099159418589351E-2</v>
      </c>
      <c r="T159" s="22">
        <f t="shared" si="7"/>
        <v>-3.9238492986107161E-3</v>
      </c>
      <c r="U159" s="22"/>
    </row>
    <row r="160" spans="1:21" ht="15.75" customHeight="1" x14ac:dyDescent="0.2">
      <c r="A160" s="20">
        <v>44098</v>
      </c>
      <c r="B160" s="22">
        <v>-1.1517722858521134E-3</v>
      </c>
      <c r="C160" s="22">
        <f t="shared" si="13"/>
        <v>2.5000000000000001E-3</v>
      </c>
      <c r="D160" s="31">
        <v>0</v>
      </c>
      <c r="E160" s="32">
        <f t="shared" si="14"/>
        <v>-1.1517722858521134E-3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1.0613616956299439</v>
      </c>
      <c r="M160" s="22">
        <f t="shared" si="9"/>
        <v>0.30191506926121547</v>
      </c>
      <c r="N160" s="22">
        <f t="shared" si="10"/>
        <v>0.81992993287119997</v>
      </c>
      <c r="O160" s="22">
        <f t="shared" si="11"/>
        <v>6.0739947669511178E-2</v>
      </c>
      <c r="P160" s="22">
        <f t="shared" si="12"/>
        <v>-0.3753000521716281</v>
      </c>
      <c r="Q160" s="22">
        <f t="shared" si="4"/>
        <v>5.0985170228817775E-3</v>
      </c>
      <c r="R160" s="22">
        <f t="shared" si="5"/>
        <v>5.0985170228817775E-3</v>
      </c>
      <c r="S160" s="22">
        <f t="shared" si="6"/>
        <v>-1.1517722858521134E-3</v>
      </c>
      <c r="T160" s="22">
        <f t="shared" si="7"/>
        <v>-6.2502893087338909E-3</v>
      </c>
      <c r="U160" s="22"/>
    </row>
    <row r="161" spans="1:21" ht="15.75" customHeight="1" x14ac:dyDescent="0.2">
      <c r="A161" s="20">
        <v>44099</v>
      </c>
      <c r="B161" s="22">
        <v>8.4503137032067091E-3</v>
      </c>
      <c r="C161" s="22">
        <f t="shared" si="13"/>
        <v>1.72E-2</v>
      </c>
      <c r="D161" s="31">
        <v>0</v>
      </c>
      <c r="E161" s="32">
        <f t="shared" si="14"/>
        <v>8.4503137032067091E-3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1.0613616956299439</v>
      </c>
      <c r="M161" s="22">
        <f t="shared" si="9"/>
        <v>0.30191506926121547</v>
      </c>
      <c r="N161" s="22">
        <f t="shared" si="10"/>
        <v>0.81992993287119997</v>
      </c>
      <c r="O161" s="22">
        <f t="shared" si="11"/>
        <v>6.0739947669511178E-2</v>
      </c>
      <c r="P161" s="22">
        <f t="shared" si="12"/>
        <v>-0.3753000521716281</v>
      </c>
      <c r="Q161" s="22">
        <f t="shared" si="4"/>
        <v>8.839912549109763E-3</v>
      </c>
      <c r="R161" s="22">
        <f t="shared" si="5"/>
        <v>8.839912549109763E-3</v>
      </c>
      <c r="S161" s="22">
        <f t="shared" si="6"/>
        <v>8.4503137032067091E-3</v>
      </c>
      <c r="T161" s="22">
        <f t="shared" si="7"/>
        <v>-3.8959884590305388E-4</v>
      </c>
      <c r="U161" s="22"/>
    </row>
    <row r="162" spans="1:21" ht="15.75" customHeight="1" x14ac:dyDescent="0.2">
      <c r="A162" s="20">
        <v>44102</v>
      </c>
      <c r="B162" s="22">
        <v>2.6247149542640628E-2</v>
      </c>
      <c r="C162" s="22">
        <f t="shared" si="13"/>
        <v>1.66E-2</v>
      </c>
      <c r="D162" s="31">
        <v>0</v>
      </c>
      <c r="E162" s="32">
        <f t="shared" si="14"/>
        <v>2.6247149542640628E-2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1.0613616956299439</v>
      </c>
      <c r="M162" s="22">
        <f t="shared" si="9"/>
        <v>0.30191506926121547</v>
      </c>
      <c r="N162" s="22">
        <f t="shared" si="10"/>
        <v>0.81992993287119997</v>
      </c>
      <c r="O162" s="22">
        <f t="shared" si="11"/>
        <v>6.0739947669511178E-2</v>
      </c>
      <c r="P162" s="22">
        <f t="shared" si="12"/>
        <v>-0.3753000521716281</v>
      </c>
      <c r="Q162" s="22">
        <f t="shared" si="4"/>
        <v>2.8452140748872479E-2</v>
      </c>
      <c r="R162" s="22">
        <f t="shared" si="5"/>
        <v>2.8452140748872479E-2</v>
      </c>
      <c r="S162" s="22">
        <f t="shared" si="6"/>
        <v>2.6247149542640628E-2</v>
      </c>
      <c r="T162" s="22">
        <f t="shared" si="7"/>
        <v>-2.2049912062318509E-3</v>
      </c>
      <c r="U162" s="22"/>
    </row>
    <row r="163" spans="1:21" ht="15.75" customHeight="1" x14ac:dyDescent="0.2">
      <c r="A163" s="20">
        <v>44103</v>
      </c>
      <c r="B163" s="22">
        <v>-1.0886814552128733E-2</v>
      </c>
      <c r="C163" s="22">
        <f t="shared" si="13"/>
        <v>-4.1999999999999997E-3</v>
      </c>
      <c r="D163" s="31">
        <v>0</v>
      </c>
      <c r="E163" s="32">
        <f t="shared" si="14"/>
        <v>-1.0886814552128733E-2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1.0613616956299439</v>
      </c>
      <c r="M163" s="22">
        <f t="shared" si="9"/>
        <v>0.30191506926121547</v>
      </c>
      <c r="N163" s="22">
        <f t="shared" si="10"/>
        <v>0.81992993287119997</v>
      </c>
      <c r="O163" s="22">
        <f t="shared" si="11"/>
        <v>6.0739947669511178E-2</v>
      </c>
      <c r="P163" s="22">
        <f t="shared" si="12"/>
        <v>-0.3753000521716281</v>
      </c>
      <c r="Q163" s="22">
        <f t="shared" si="4"/>
        <v>-1.2390510723638271E-2</v>
      </c>
      <c r="R163" s="22">
        <f t="shared" si="5"/>
        <v>-1.2390510723638271E-2</v>
      </c>
      <c r="S163" s="22">
        <f t="shared" si="6"/>
        <v>-1.0886814552128733E-2</v>
      </c>
      <c r="T163" s="22">
        <f t="shared" si="7"/>
        <v>1.503696171509538E-3</v>
      </c>
      <c r="U163" s="22"/>
    </row>
    <row r="164" spans="1:21" ht="15.75" customHeight="1" x14ac:dyDescent="0.2">
      <c r="A164" s="20">
        <v>44104</v>
      </c>
      <c r="B164" s="22">
        <v>2.525386732120341E-2</v>
      </c>
      <c r="C164" s="22">
        <f t="shared" si="13"/>
        <v>7.9000000000000008E-3</v>
      </c>
      <c r="D164" s="31">
        <v>0</v>
      </c>
      <c r="E164" s="32">
        <f t="shared" si="14"/>
        <v>2.525386732120341E-2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1.0613616956299439</v>
      </c>
      <c r="M164" s="22">
        <f t="shared" si="9"/>
        <v>0.30191506926121547</v>
      </c>
      <c r="N164" s="22">
        <f t="shared" si="10"/>
        <v>0.81992993287119997</v>
      </c>
      <c r="O164" s="22">
        <f t="shared" si="11"/>
        <v>6.0739947669511178E-2</v>
      </c>
      <c r="P164" s="22">
        <f t="shared" si="12"/>
        <v>-0.3753000521716281</v>
      </c>
      <c r="Q164" s="22">
        <f t="shared" si="4"/>
        <v>7.2875940763513555E-3</v>
      </c>
      <c r="R164" s="22">
        <f t="shared" si="5"/>
        <v>7.2875940763513555E-3</v>
      </c>
      <c r="S164" s="22">
        <f t="shared" si="6"/>
        <v>2.525386732120341E-2</v>
      </c>
      <c r="T164" s="22">
        <f t="shared" si="7"/>
        <v>1.7966273244852053E-2</v>
      </c>
      <c r="U164" s="22"/>
    </row>
    <row r="165" spans="1:21" ht="15.75" customHeight="1" x14ac:dyDescent="0.2">
      <c r="A165" s="20">
        <v>44105</v>
      </c>
      <c r="B165" s="22">
        <v>1.0715451273547618E-2</v>
      </c>
      <c r="C165" s="22">
        <f t="shared" si="13"/>
        <v>7.9000000000000008E-3</v>
      </c>
      <c r="D165" s="31">
        <v>0</v>
      </c>
      <c r="E165" s="32">
        <f t="shared" si="14"/>
        <v>1.0715451273547618E-2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1.0613616956299439</v>
      </c>
      <c r="M165" s="22">
        <f t="shared" si="9"/>
        <v>0.30191506926121547</v>
      </c>
      <c r="N165" s="22">
        <f t="shared" si="10"/>
        <v>0.81992993287119997</v>
      </c>
      <c r="O165" s="22">
        <f t="shared" si="11"/>
        <v>6.0739947669511178E-2</v>
      </c>
      <c r="P165" s="22">
        <f t="shared" si="12"/>
        <v>-0.3753000521716281</v>
      </c>
      <c r="Q165" s="22">
        <f t="shared" si="4"/>
        <v>8.5068571181972207E-3</v>
      </c>
      <c r="R165" s="22">
        <f t="shared" si="5"/>
        <v>8.5068571181972207E-3</v>
      </c>
      <c r="S165" s="22">
        <f t="shared" si="6"/>
        <v>1.0715451273547618E-2</v>
      </c>
      <c r="T165" s="22">
        <f t="shared" si="7"/>
        <v>2.208594155350397E-3</v>
      </c>
      <c r="U165" s="22"/>
    </row>
    <row r="166" spans="1:21" ht="15.75" customHeight="1" x14ac:dyDescent="0.2">
      <c r="A166" s="20">
        <v>44106</v>
      </c>
      <c r="B166" s="22">
        <v>2.7594380375638963E-3</v>
      </c>
      <c r="C166" s="22">
        <f t="shared" si="13"/>
        <v>-9.5999999999999992E-3</v>
      </c>
      <c r="D166" s="31">
        <v>0</v>
      </c>
      <c r="E166" s="32">
        <f t="shared" si="14"/>
        <v>2.7594380375638963E-3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1.0613616956299439</v>
      </c>
      <c r="M166" s="22">
        <f t="shared" si="9"/>
        <v>0.30191506926121547</v>
      </c>
      <c r="N166" s="22">
        <f t="shared" si="10"/>
        <v>0.81992993287119997</v>
      </c>
      <c r="O166" s="22">
        <f t="shared" si="11"/>
        <v>6.0739947669511178E-2</v>
      </c>
      <c r="P166" s="22">
        <f t="shared" si="12"/>
        <v>-0.3753000521716281</v>
      </c>
      <c r="Q166" s="22">
        <f t="shared" si="4"/>
        <v>1.3959588771930917E-2</v>
      </c>
      <c r="R166" s="22">
        <f t="shared" si="5"/>
        <v>1.3959588771930917E-2</v>
      </c>
      <c r="S166" s="22">
        <f t="shared" si="6"/>
        <v>2.7594380375638963E-3</v>
      </c>
      <c r="T166" s="22">
        <f t="shared" si="7"/>
        <v>-1.1200150734367021E-2</v>
      </c>
      <c r="U166" s="22"/>
    </row>
    <row r="167" spans="1:21" ht="15.75" customHeight="1" x14ac:dyDescent="0.2">
      <c r="A167" s="20">
        <v>44109</v>
      </c>
      <c r="B167" s="22">
        <v>2.2190691584650247E-2</v>
      </c>
      <c r="C167" s="22">
        <f t="shared" si="13"/>
        <v>1.9300000000000001E-2</v>
      </c>
      <c r="D167" s="31">
        <v>0</v>
      </c>
      <c r="E167" s="32">
        <f t="shared" si="14"/>
        <v>2.2190691584650247E-2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1.0613616956299439</v>
      </c>
      <c r="M167" s="22">
        <f t="shared" si="9"/>
        <v>0.30191506926121547</v>
      </c>
      <c r="N167" s="22">
        <f t="shared" si="10"/>
        <v>0.81992993287119997</v>
      </c>
      <c r="O167" s="22">
        <f t="shared" si="11"/>
        <v>6.0739947669511178E-2</v>
      </c>
      <c r="P167" s="22">
        <f t="shared" si="12"/>
        <v>-0.3753000521716281</v>
      </c>
      <c r="Q167" s="22">
        <f t="shared" si="4"/>
        <v>2.1503372592345638E-2</v>
      </c>
      <c r="R167" s="22">
        <f t="shared" si="5"/>
        <v>2.1503372592345638E-2</v>
      </c>
      <c r="S167" s="22">
        <f t="shared" si="6"/>
        <v>2.2190691584650247E-2</v>
      </c>
      <c r="T167" s="22">
        <f t="shared" si="7"/>
        <v>6.8731899230460927E-4</v>
      </c>
      <c r="U167" s="22"/>
    </row>
    <row r="168" spans="1:21" ht="15.75" customHeight="1" x14ac:dyDescent="0.2">
      <c r="A168" s="20">
        <v>44110</v>
      </c>
      <c r="B168" s="22">
        <v>-2.071554749062823E-2</v>
      </c>
      <c r="C168" s="22">
        <f t="shared" si="13"/>
        <v>-1.2800000000000001E-2</v>
      </c>
      <c r="D168" s="31">
        <v>0</v>
      </c>
      <c r="E168" s="32">
        <f t="shared" si="14"/>
        <v>-2.071554749062823E-2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1.0613616956299439</v>
      </c>
      <c r="M168" s="22">
        <f t="shared" si="9"/>
        <v>0.30191506926121547</v>
      </c>
      <c r="N168" s="22">
        <f t="shared" si="10"/>
        <v>0.81992993287119997</v>
      </c>
      <c r="O168" s="22">
        <f t="shared" si="11"/>
        <v>6.0739947669511178E-2</v>
      </c>
      <c r="P168" s="22">
        <f t="shared" si="12"/>
        <v>-0.3753000521716281</v>
      </c>
      <c r="Q168" s="22">
        <f t="shared" si="4"/>
        <v>-9.039649003832648E-3</v>
      </c>
      <c r="R168" s="22">
        <f t="shared" si="5"/>
        <v>-9.039649003832648E-3</v>
      </c>
      <c r="S168" s="22">
        <f t="shared" si="6"/>
        <v>-2.071554749062823E-2</v>
      </c>
      <c r="T168" s="22">
        <f t="shared" si="7"/>
        <v>-1.1675898486795582E-2</v>
      </c>
      <c r="U168" s="22"/>
    </row>
    <row r="169" spans="1:21" ht="15.75" customHeight="1" x14ac:dyDescent="0.2">
      <c r="A169" s="20">
        <v>44111</v>
      </c>
      <c r="B169" s="22">
        <v>1.5794420176081122E-2</v>
      </c>
      <c r="C169" s="22">
        <f t="shared" si="13"/>
        <v>1.84E-2</v>
      </c>
      <c r="D169" s="31">
        <v>0</v>
      </c>
      <c r="E169" s="32">
        <f t="shared" si="14"/>
        <v>1.5794420176081122E-2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1.0613616956299439</v>
      </c>
      <c r="M169" s="22">
        <f t="shared" si="9"/>
        <v>0.30191506926121547</v>
      </c>
      <c r="N169" s="22">
        <f t="shared" si="10"/>
        <v>0.81992993287119997</v>
      </c>
      <c r="O169" s="22">
        <f t="shared" si="11"/>
        <v>6.0739947669511178E-2</v>
      </c>
      <c r="P169" s="22">
        <f t="shared" si="12"/>
        <v>-0.3753000521716281</v>
      </c>
      <c r="Q169" s="22">
        <f t="shared" si="4"/>
        <v>2.2154322969989811E-2</v>
      </c>
      <c r="R169" s="22">
        <f t="shared" si="5"/>
        <v>2.2154322969989811E-2</v>
      </c>
      <c r="S169" s="22">
        <f t="shared" si="6"/>
        <v>1.5794420176081122E-2</v>
      </c>
      <c r="T169" s="22">
        <f t="shared" si="7"/>
        <v>-6.3599027939086894E-3</v>
      </c>
      <c r="U169" s="22"/>
    </row>
    <row r="170" spans="1:21" ht="15.75" customHeight="1" x14ac:dyDescent="0.2">
      <c r="A170" s="20">
        <v>44112</v>
      </c>
      <c r="B170" s="22">
        <v>2.5593451941090653E-2</v>
      </c>
      <c r="C170" s="22">
        <f t="shared" si="13"/>
        <v>8.0000000000000002E-3</v>
      </c>
      <c r="D170" s="31">
        <v>0</v>
      </c>
      <c r="E170" s="32">
        <f t="shared" si="14"/>
        <v>2.5593451941090653E-2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1.0613616956299439</v>
      </c>
      <c r="M170" s="22">
        <f t="shared" si="9"/>
        <v>0.30191506926121547</v>
      </c>
      <c r="N170" s="22">
        <f t="shared" si="10"/>
        <v>0.81992993287119997</v>
      </c>
      <c r="O170" s="22">
        <f t="shared" si="11"/>
        <v>6.0739947669511178E-2</v>
      </c>
      <c r="P170" s="22">
        <f t="shared" si="12"/>
        <v>-0.3753000521716281</v>
      </c>
      <c r="Q170" s="22">
        <f t="shared" si="4"/>
        <v>1.6648939848839688E-2</v>
      </c>
      <c r="R170" s="22">
        <f t="shared" si="5"/>
        <v>1.6648939848839688E-2</v>
      </c>
      <c r="S170" s="22">
        <f t="shared" si="6"/>
        <v>2.5593451941090653E-2</v>
      </c>
      <c r="T170" s="22">
        <f t="shared" si="7"/>
        <v>8.9445120922509655E-3</v>
      </c>
      <c r="U170" s="22"/>
    </row>
    <row r="171" spans="1:21" ht="15.75" customHeight="1" x14ac:dyDescent="0.2">
      <c r="A171" s="20">
        <v>44113</v>
      </c>
      <c r="B171" s="22">
        <v>2.6365363672085831E-3</v>
      </c>
      <c r="C171" s="22">
        <f t="shared" si="13"/>
        <v>9.2999999999999992E-3</v>
      </c>
      <c r="D171" s="31">
        <v>0</v>
      </c>
      <c r="E171" s="32">
        <f t="shared" si="14"/>
        <v>2.6365363672085831E-3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1.0613616956299439</v>
      </c>
      <c r="M171" s="22">
        <f t="shared" si="9"/>
        <v>0.30191506926121547</v>
      </c>
      <c r="N171" s="22">
        <f t="shared" si="10"/>
        <v>0.81992993287119997</v>
      </c>
      <c r="O171" s="22">
        <f t="shared" si="11"/>
        <v>6.0739947669511178E-2</v>
      </c>
      <c r="P171" s="22">
        <f t="shared" si="12"/>
        <v>-0.3753000521716281</v>
      </c>
      <c r="Q171" s="22">
        <f t="shared" si="4"/>
        <v>-1.7076297671948517E-3</v>
      </c>
      <c r="R171" s="22">
        <f t="shared" si="5"/>
        <v>-1.7076297671948517E-3</v>
      </c>
      <c r="S171" s="22">
        <f t="shared" si="6"/>
        <v>2.6365363672085831E-3</v>
      </c>
      <c r="T171" s="22">
        <f t="shared" si="7"/>
        <v>4.3441661344034346E-3</v>
      </c>
      <c r="U171" s="22"/>
    </row>
    <row r="172" spans="1:21" ht="15.75" customHeight="1" x14ac:dyDescent="0.2">
      <c r="A172" s="20">
        <v>44116</v>
      </c>
      <c r="B172" s="22">
        <v>2.5358078861912148E-3</v>
      </c>
      <c r="C172" s="22">
        <f t="shared" si="13"/>
        <v>1.5299999999999999E-2</v>
      </c>
      <c r="D172" s="31">
        <v>0</v>
      </c>
      <c r="E172" s="32">
        <f t="shared" si="14"/>
        <v>2.5358078861912148E-3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1.0613616956299439</v>
      </c>
      <c r="M172" s="22">
        <f t="shared" si="9"/>
        <v>0.30191506926121547</v>
      </c>
      <c r="N172" s="22">
        <f t="shared" si="10"/>
        <v>0.81992993287119997</v>
      </c>
      <c r="O172" s="22">
        <f t="shared" si="11"/>
        <v>6.0739947669511178E-2</v>
      </c>
      <c r="P172" s="22">
        <f t="shared" si="12"/>
        <v>-0.3753000521716281</v>
      </c>
      <c r="Q172" s="22">
        <f t="shared" si="4"/>
        <v>1.1655380213221387E-2</v>
      </c>
      <c r="R172" s="22">
        <f t="shared" si="5"/>
        <v>1.1655380213221387E-2</v>
      </c>
      <c r="S172" s="22">
        <f t="shared" si="6"/>
        <v>2.5358078861912148E-3</v>
      </c>
      <c r="T172" s="22">
        <f t="shared" si="7"/>
        <v>-9.1195723270301714E-3</v>
      </c>
      <c r="U172" s="22"/>
    </row>
    <row r="173" spans="1:21" ht="15.75" customHeight="1" x14ac:dyDescent="0.2">
      <c r="A173" s="20">
        <v>44117</v>
      </c>
      <c r="B173" s="22">
        <v>-1.5121732244481722E-2</v>
      </c>
      <c r="C173" s="22">
        <f t="shared" si="13"/>
        <v>-4.1000000000000003E-3</v>
      </c>
      <c r="D173" s="31">
        <v>0</v>
      </c>
      <c r="E173" s="32">
        <f t="shared" si="14"/>
        <v>-1.5121732244481722E-2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1.0613616956299439</v>
      </c>
      <c r="M173" s="22">
        <f t="shared" si="9"/>
        <v>0.30191506926121547</v>
      </c>
      <c r="N173" s="22">
        <f t="shared" si="10"/>
        <v>0.81992993287119997</v>
      </c>
      <c r="O173" s="22">
        <f t="shared" si="11"/>
        <v>6.0739947669511178E-2</v>
      </c>
      <c r="P173" s="22">
        <f t="shared" si="12"/>
        <v>-0.3753000521716281</v>
      </c>
      <c r="Q173" s="22">
        <f t="shared" si="4"/>
        <v>-1.5854395950347343E-2</v>
      </c>
      <c r="R173" s="22">
        <f t="shared" si="5"/>
        <v>-1.5854395950347343E-2</v>
      </c>
      <c r="S173" s="22">
        <f t="shared" si="6"/>
        <v>-1.5121732244481722E-2</v>
      </c>
      <c r="T173" s="22">
        <f t="shared" si="7"/>
        <v>7.3266370586562088E-4</v>
      </c>
      <c r="U173" s="22"/>
    </row>
    <row r="174" spans="1:21" ht="15.75" customHeight="1" x14ac:dyDescent="0.2">
      <c r="A174" s="20">
        <v>44118</v>
      </c>
      <c r="B174" s="22">
        <v>-1.9063965358160986E-3</v>
      </c>
      <c r="C174" s="22">
        <f t="shared" si="13"/>
        <v>-6.4999999999999997E-3</v>
      </c>
      <c r="D174" s="31">
        <v>0</v>
      </c>
      <c r="E174" s="32">
        <f t="shared" si="14"/>
        <v>-1.9063965358160986E-3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1.0613616956299439</v>
      </c>
      <c r="M174" s="22">
        <f t="shared" si="9"/>
        <v>0.30191506926121547</v>
      </c>
      <c r="N174" s="22">
        <f t="shared" si="10"/>
        <v>0.81992993287119997</v>
      </c>
      <c r="O174" s="22">
        <f t="shared" si="11"/>
        <v>6.0739947669511178E-2</v>
      </c>
      <c r="P174" s="22">
        <f t="shared" si="12"/>
        <v>-0.3753000521716281</v>
      </c>
      <c r="Q174" s="22">
        <f t="shared" si="4"/>
        <v>-8.9487185796729429E-3</v>
      </c>
      <c r="R174" s="22">
        <f t="shared" si="5"/>
        <v>-8.9487185796729429E-3</v>
      </c>
      <c r="S174" s="22">
        <f t="shared" si="6"/>
        <v>-1.9063965358160986E-3</v>
      </c>
      <c r="T174" s="22">
        <f t="shared" si="7"/>
        <v>7.0423220438568445E-3</v>
      </c>
      <c r="U174" s="22"/>
    </row>
    <row r="175" spans="1:21" ht="15.75" customHeight="1" x14ac:dyDescent="0.2">
      <c r="A175" s="20">
        <v>44119</v>
      </c>
      <c r="B175" s="22">
        <v>-3.6321966906286566E-3</v>
      </c>
      <c r="C175" s="22">
        <f t="shared" si="13"/>
        <v>-8.0000000000000004E-4</v>
      </c>
      <c r="D175" s="31">
        <v>0</v>
      </c>
      <c r="E175" s="32">
        <f t="shared" si="14"/>
        <v>-3.6321966906286566E-3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1.0613616956299439</v>
      </c>
      <c r="M175" s="22">
        <f t="shared" si="9"/>
        <v>0.30191506926121547</v>
      </c>
      <c r="N175" s="22">
        <f t="shared" si="10"/>
        <v>0.81992993287119997</v>
      </c>
      <c r="O175" s="22">
        <f t="shared" si="11"/>
        <v>6.0739947669511178E-2</v>
      </c>
      <c r="P175" s="22">
        <f t="shared" si="12"/>
        <v>-0.3753000521716281</v>
      </c>
      <c r="Q175" s="22">
        <f t="shared" si="4"/>
        <v>1.1420706000496021E-2</v>
      </c>
      <c r="R175" s="22">
        <f t="shared" si="5"/>
        <v>1.1420706000496021E-2</v>
      </c>
      <c r="S175" s="22">
        <f t="shared" si="6"/>
        <v>-3.6321966906286566E-3</v>
      </c>
      <c r="T175" s="22">
        <f t="shared" si="7"/>
        <v>-1.5052902691124678E-2</v>
      </c>
      <c r="U175" s="22"/>
    </row>
    <row r="176" spans="1:21" ht="15.75" customHeight="1" x14ac:dyDescent="0.2">
      <c r="A176" s="20">
        <v>44120</v>
      </c>
      <c r="B176" s="22">
        <v>4.5858492519367678E-3</v>
      </c>
      <c r="C176" s="22">
        <f t="shared" si="13"/>
        <v>-5.9999999999999995E-4</v>
      </c>
      <c r="D176" s="31">
        <v>0</v>
      </c>
      <c r="E176" s="32">
        <f t="shared" si="14"/>
        <v>4.5858492519367678E-3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1.0613616956299439</v>
      </c>
      <c r="M176" s="22">
        <f t="shared" si="9"/>
        <v>0.30191506926121547</v>
      </c>
      <c r="N176" s="22">
        <f t="shared" si="10"/>
        <v>0.81992993287119997</v>
      </c>
      <c r="O176" s="22">
        <f t="shared" si="11"/>
        <v>6.0739947669511178E-2</v>
      </c>
      <c r="P176" s="22">
        <f t="shared" si="12"/>
        <v>-0.3753000521716281</v>
      </c>
      <c r="Q176" s="22">
        <f t="shared" si="4"/>
        <v>-1.1128456415667728E-4</v>
      </c>
      <c r="R176" s="22">
        <f t="shared" si="5"/>
        <v>-1.1128456415667728E-4</v>
      </c>
      <c r="S176" s="22">
        <f t="shared" si="6"/>
        <v>4.5858492519367678E-3</v>
      </c>
      <c r="T176" s="22">
        <f t="shared" si="7"/>
        <v>4.6971338160934455E-3</v>
      </c>
      <c r="U176" s="22"/>
    </row>
    <row r="177" spans="1:21" ht="15.75" customHeight="1" x14ac:dyDescent="0.2">
      <c r="A177" s="20">
        <v>44123</v>
      </c>
      <c r="B177" s="22">
        <v>-2.3532766931767632E-2</v>
      </c>
      <c r="C177" s="22">
        <f t="shared" si="13"/>
        <v>-1.5299999999999999E-2</v>
      </c>
      <c r="D177" s="31">
        <v>0</v>
      </c>
      <c r="E177" s="32">
        <f t="shared" si="14"/>
        <v>-2.3532766931767632E-2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1.0613616956299439</v>
      </c>
      <c r="M177" s="22">
        <f t="shared" si="9"/>
        <v>0.30191506926121547</v>
      </c>
      <c r="N177" s="22">
        <f t="shared" si="10"/>
        <v>0.81992993287119997</v>
      </c>
      <c r="O177" s="22">
        <f t="shared" si="11"/>
        <v>6.0739947669511178E-2</v>
      </c>
      <c r="P177" s="22">
        <f t="shared" si="12"/>
        <v>-0.3753000521716281</v>
      </c>
      <c r="Q177" s="22">
        <f t="shared" si="4"/>
        <v>-1.2028137098974719E-2</v>
      </c>
      <c r="R177" s="22">
        <f t="shared" si="5"/>
        <v>-1.2028137098974719E-2</v>
      </c>
      <c r="S177" s="22">
        <f t="shared" si="6"/>
        <v>-2.3532766931767632E-2</v>
      </c>
      <c r="T177" s="22">
        <f t="shared" si="7"/>
        <v>-1.1504629832792913E-2</v>
      </c>
      <c r="U177" s="22"/>
    </row>
    <row r="178" spans="1:21" ht="15.75" customHeight="1" x14ac:dyDescent="0.2">
      <c r="A178" s="20">
        <v>44124</v>
      </c>
      <c r="B178" s="22">
        <v>6.5172158111863453E-3</v>
      </c>
      <c r="C178" s="22">
        <f t="shared" si="13"/>
        <v>3.3999999999999998E-3</v>
      </c>
      <c r="D178" s="31">
        <v>0</v>
      </c>
      <c r="E178" s="32">
        <f t="shared" si="14"/>
        <v>6.5172158111863453E-3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1.0613616956299439</v>
      </c>
      <c r="M178" s="22">
        <f t="shared" si="9"/>
        <v>0.30191506926121547</v>
      </c>
      <c r="N178" s="22">
        <f t="shared" si="10"/>
        <v>0.81992993287119997</v>
      </c>
      <c r="O178" s="22">
        <f t="shared" si="11"/>
        <v>6.0739947669511178E-2</v>
      </c>
      <c r="P178" s="22">
        <f t="shared" si="12"/>
        <v>-0.3753000521716281</v>
      </c>
      <c r="Q178" s="22">
        <f t="shared" si="4"/>
        <v>1.3395538990924591E-2</v>
      </c>
      <c r="R178" s="22">
        <f t="shared" si="5"/>
        <v>1.3395538990924591E-2</v>
      </c>
      <c r="S178" s="22">
        <f t="shared" si="6"/>
        <v>6.5172158111863453E-3</v>
      </c>
      <c r="T178" s="22">
        <f t="shared" si="7"/>
        <v>-6.8783231797382455E-3</v>
      </c>
      <c r="U178" s="22"/>
    </row>
    <row r="179" spans="1:21" ht="15.75" customHeight="1" x14ac:dyDescent="0.2">
      <c r="A179" s="20">
        <v>44125</v>
      </c>
      <c r="B179" s="22">
        <v>-1.6718383234908523E-2</v>
      </c>
      <c r="C179" s="22">
        <f t="shared" si="13"/>
        <v>-3.5999999999999999E-3</v>
      </c>
      <c r="D179" s="31">
        <v>0</v>
      </c>
      <c r="E179" s="32">
        <f t="shared" si="14"/>
        <v>-1.6718383234908523E-2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1.0613616956299439</v>
      </c>
      <c r="M179" s="22">
        <f t="shared" si="9"/>
        <v>0.30191506926121547</v>
      </c>
      <c r="N179" s="22">
        <f t="shared" si="10"/>
        <v>0.81992993287119997</v>
      </c>
      <c r="O179" s="22">
        <f t="shared" si="11"/>
        <v>6.0739947669511178E-2</v>
      </c>
      <c r="P179" s="22">
        <f t="shared" si="12"/>
        <v>-0.3753000521716281</v>
      </c>
      <c r="Q179" s="22">
        <f t="shared" si="4"/>
        <v>-1.5187384771580186E-3</v>
      </c>
      <c r="R179" s="22">
        <f t="shared" si="5"/>
        <v>-1.5187384771580186E-3</v>
      </c>
      <c r="S179" s="22">
        <f t="shared" si="6"/>
        <v>-1.6718383234908523E-2</v>
      </c>
      <c r="T179" s="22">
        <f t="shared" si="7"/>
        <v>-1.5199644757750505E-2</v>
      </c>
      <c r="U179" s="22"/>
    </row>
    <row r="180" spans="1:21" ht="15.75" customHeight="1" x14ac:dyDescent="0.2">
      <c r="A180" s="20">
        <v>44126</v>
      </c>
      <c r="B180" s="22">
        <v>3.2589442098945966E-2</v>
      </c>
      <c r="C180" s="22">
        <f t="shared" si="13"/>
        <v>6.7000000000000002E-3</v>
      </c>
      <c r="D180" s="31">
        <v>0</v>
      </c>
      <c r="E180" s="32">
        <f t="shared" si="14"/>
        <v>3.2589442098945966E-2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1.0613616956299439</v>
      </c>
      <c r="M180" s="22">
        <f t="shared" si="9"/>
        <v>0.30191506926121547</v>
      </c>
      <c r="N180" s="22">
        <f t="shared" si="10"/>
        <v>0.81992993287119997</v>
      </c>
      <c r="O180" s="22">
        <f t="shared" si="11"/>
        <v>6.0739947669511178E-2</v>
      </c>
      <c r="P180" s="22">
        <f t="shared" si="12"/>
        <v>-0.3753000521716281</v>
      </c>
      <c r="Q180" s="22">
        <f t="shared" si="4"/>
        <v>1.841007317774683E-2</v>
      </c>
      <c r="R180" s="22">
        <f t="shared" si="5"/>
        <v>1.841007317774683E-2</v>
      </c>
      <c r="S180" s="22">
        <f t="shared" si="6"/>
        <v>3.2589442098945966E-2</v>
      </c>
      <c r="T180" s="22">
        <f t="shared" si="7"/>
        <v>1.4179368921199136E-2</v>
      </c>
      <c r="U180" s="22"/>
    </row>
    <row r="181" spans="1:21" ht="15.75" customHeight="1" x14ac:dyDescent="0.2">
      <c r="A181" s="20">
        <v>44127</v>
      </c>
      <c r="B181" s="22">
        <v>-3.7035870056080646E-2</v>
      </c>
      <c r="C181" s="22">
        <f t="shared" si="13"/>
        <v>3.8E-3</v>
      </c>
      <c r="D181" s="31">
        <v>0</v>
      </c>
      <c r="E181" s="32">
        <f t="shared" si="14"/>
        <v>-3.7035870056080646E-2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1.0613616956299439</v>
      </c>
      <c r="M181" s="22">
        <f t="shared" si="9"/>
        <v>0.30191506926121547</v>
      </c>
      <c r="N181" s="22">
        <f t="shared" si="10"/>
        <v>0.81992993287119997</v>
      </c>
      <c r="O181" s="22">
        <f t="shared" si="11"/>
        <v>6.0739947669511178E-2</v>
      </c>
      <c r="P181" s="22">
        <f t="shared" si="12"/>
        <v>-0.3753000521716281</v>
      </c>
      <c r="Q181" s="22">
        <f t="shared" si="4"/>
        <v>6.7308639408313175E-3</v>
      </c>
      <c r="R181" s="22">
        <f t="shared" si="5"/>
        <v>6.7308639408313175E-3</v>
      </c>
      <c r="S181" s="22">
        <f t="shared" si="6"/>
        <v>-3.7035870056080646E-2</v>
      </c>
      <c r="T181" s="22">
        <f t="shared" si="7"/>
        <v>-4.3766733996911965E-2</v>
      </c>
      <c r="U181" s="22"/>
    </row>
    <row r="182" spans="1:21" ht="15.75" customHeight="1" x14ac:dyDescent="0.2">
      <c r="A182" s="20">
        <v>44130</v>
      </c>
      <c r="B182" s="22">
        <v>-4.1449378185932861E-2</v>
      </c>
      <c r="C182" s="22">
        <f t="shared" si="13"/>
        <v>-1.8499999999999999E-2</v>
      </c>
      <c r="D182" s="31">
        <v>0</v>
      </c>
      <c r="E182" s="32">
        <f t="shared" si="14"/>
        <v>-4.1449378185932861E-2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1.0613616956299439</v>
      </c>
      <c r="M182" s="22">
        <f t="shared" si="9"/>
        <v>0.30191506926121547</v>
      </c>
      <c r="N182" s="22">
        <f t="shared" si="10"/>
        <v>0.81992993287119997</v>
      </c>
      <c r="O182" s="22">
        <f t="shared" si="11"/>
        <v>6.0739947669511178E-2</v>
      </c>
      <c r="P182" s="22">
        <f t="shared" si="12"/>
        <v>-0.3753000521716281</v>
      </c>
      <c r="Q182" s="22">
        <f t="shared" si="4"/>
        <v>-2.4292086356108463E-2</v>
      </c>
      <c r="R182" s="22">
        <f t="shared" si="5"/>
        <v>-2.4292086356108463E-2</v>
      </c>
      <c r="S182" s="22">
        <f t="shared" si="6"/>
        <v>-4.1449378185932861E-2</v>
      </c>
      <c r="T182" s="22">
        <f t="shared" si="7"/>
        <v>-1.7157291829824398E-2</v>
      </c>
      <c r="U182" s="22"/>
    </row>
    <row r="183" spans="1:21" ht="15.75" customHeight="1" x14ac:dyDescent="0.2">
      <c r="A183" s="20">
        <v>44131</v>
      </c>
      <c r="B183" s="22">
        <v>-2.0333321351129606E-2</v>
      </c>
      <c r="C183" s="22">
        <f t="shared" si="13"/>
        <v>-2.3E-3</v>
      </c>
      <c r="D183" s="31">
        <v>0</v>
      </c>
      <c r="E183" s="32">
        <f t="shared" si="14"/>
        <v>-2.0333321351129606E-2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1.0613616956299439</v>
      </c>
      <c r="M183" s="22">
        <f t="shared" si="9"/>
        <v>0.30191506926121547</v>
      </c>
      <c r="N183" s="22">
        <f t="shared" si="10"/>
        <v>0.81992993287119997</v>
      </c>
      <c r="O183" s="22">
        <f t="shared" si="11"/>
        <v>6.0739947669511178E-2</v>
      </c>
      <c r="P183" s="22">
        <f t="shared" si="12"/>
        <v>-0.3753000521716281</v>
      </c>
      <c r="Q183" s="22">
        <f t="shared" si="4"/>
        <v>-2.0926716169859479E-2</v>
      </c>
      <c r="R183" s="22">
        <f t="shared" si="5"/>
        <v>-2.0926716169859479E-2</v>
      </c>
      <c r="S183" s="22">
        <f t="shared" si="6"/>
        <v>-2.0333321351129606E-2</v>
      </c>
      <c r="T183" s="22">
        <f t="shared" si="7"/>
        <v>5.9339481872987265E-4</v>
      </c>
      <c r="U183" s="22"/>
    </row>
    <row r="184" spans="1:21" ht="15.75" customHeight="1" x14ac:dyDescent="0.2">
      <c r="A184" s="20">
        <v>44132</v>
      </c>
      <c r="B184" s="22">
        <v>-3.5708506213622669E-2</v>
      </c>
      <c r="C184" s="22">
        <f t="shared" si="13"/>
        <v>-3.4099999999999998E-2</v>
      </c>
      <c r="D184" s="31">
        <v>0</v>
      </c>
      <c r="E184" s="32">
        <f t="shared" si="14"/>
        <v>-3.5708506213622669E-2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1.0613616956299439</v>
      </c>
      <c r="M184" s="22">
        <f t="shared" si="9"/>
        <v>0.30191506926121547</v>
      </c>
      <c r="N184" s="22">
        <f t="shared" si="10"/>
        <v>0.81992993287119997</v>
      </c>
      <c r="O184" s="22">
        <f t="shared" si="11"/>
        <v>6.0739947669511178E-2</v>
      </c>
      <c r="P184" s="22">
        <f t="shared" si="12"/>
        <v>-0.3753000521716281</v>
      </c>
      <c r="Q184" s="22">
        <f t="shared" si="4"/>
        <v>-3.1172796844937688E-2</v>
      </c>
      <c r="R184" s="22">
        <f t="shared" si="5"/>
        <v>-3.1172796844937688E-2</v>
      </c>
      <c r="S184" s="22">
        <f t="shared" si="6"/>
        <v>-3.5708506213622669E-2</v>
      </c>
      <c r="T184" s="22">
        <f t="shared" si="7"/>
        <v>-4.5357093686849807E-3</v>
      </c>
      <c r="U184" s="22"/>
    </row>
    <row r="185" spans="1:21" ht="15.75" customHeight="1" x14ac:dyDescent="0.2">
      <c r="A185" s="20">
        <v>44133</v>
      </c>
      <c r="B185" s="22">
        <v>-5.8028301003574378E-3</v>
      </c>
      <c r="C185" s="22">
        <f t="shared" si="13"/>
        <v>1.1299999999999999E-2</v>
      </c>
      <c r="D185" s="31">
        <v>0</v>
      </c>
      <c r="E185" s="32">
        <f t="shared" si="14"/>
        <v>-5.8028301003574378E-3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1.0613616956299439</v>
      </c>
      <c r="M185" s="22">
        <f t="shared" si="9"/>
        <v>0.30191506926121547</v>
      </c>
      <c r="N185" s="22">
        <f t="shared" si="10"/>
        <v>0.81992993287119997</v>
      </c>
      <c r="O185" s="22">
        <f t="shared" si="11"/>
        <v>6.0739947669511178E-2</v>
      </c>
      <c r="P185" s="22">
        <f t="shared" si="12"/>
        <v>-0.3753000521716281</v>
      </c>
      <c r="Q185" s="22">
        <f t="shared" si="4"/>
        <v>1.2632829609701217E-2</v>
      </c>
      <c r="R185" s="22">
        <f t="shared" si="5"/>
        <v>1.2632829609701217E-2</v>
      </c>
      <c r="S185" s="22">
        <f t="shared" si="6"/>
        <v>-5.8028301003574378E-3</v>
      </c>
      <c r="T185" s="22">
        <f t="shared" si="7"/>
        <v>-1.8435659710058654E-2</v>
      </c>
      <c r="U185" s="22"/>
    </row>
    <row r="186" spans="1:21" ht="15.75" customHeight="1" x14ac:dyDescent="0.2">
      <c r="A186" s="20">
        <v>44134</v>
      </c>
      <c r="B186" s="22">
        <v>1.8649558364600156E-3</v>
      </c>
      <c r="C186" s="22">
        <f t="shared" si="13"/>
        <v>-1.4500000000000001E-2</v>
      </c>
      <c r="D186" s="31">
        <v>0</v>
      </c>
      <c r="E186" s="32">
        <f t="shared" si="14"/>
        <v>1.8649558364600156E-3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1.0613616956299439</v>
      </c>
      <c r="M186" s="22">
        <f t="shared" si="9"/>
        <v>0.30191506926121547</v>
      </c>
      <c r="N186" s="22">
        <f t="shared" si="10"/>
        <v>0.81992993287119997</v>
      </c>
      <c r="O186" s="22">
        <f t="shared" si="11"/>
        <v>6.0739947669511178E-2</v>
      </c>
      <c r="P186" s="22">
        <f t="shared" si="12"/>
        <v>-0.3753000521716281</v>
      </c>
      <c r="Q186" s="22">
        <f t="shared" si="4"/>
        <v>-4.1155409054570582E-4</v>
      </c>
      <c r="R186" s="22">
        <f t="shared" si="5"/>
        <v>-4.1155409054570582E-4</v>
      </c>
      <c r="S186" s="22">
        <f t="shared" si="6"/>
        <v>1.8649558364600156E-3</v>
      </c>
      <c r="T186" s="22">
        <f t="shared" si="7"/>
        <v>2.2765099270057212E-3</v>
      </c>
      <c r="U186" s="22"/>
    </row>
    <row r="187" spans="1:21" ht="15.75" customHeight="1" x14ac:dyDescent="0.2">
      <c r="A187" s="20">
        <v>44137</v>
      </c>
      <c r="B187" s="22">
        <v>2.339794781860988E-2</v>
      </c>
      <c r="C187" s="22">
        <f t="shared" si="13"/>
        <v>1.17E-2</v>
      </c>
      <c r="D187" s="31">
        <v>0</v>
      </c>
      <c r="E187" s="32">
        <f t="shared" si="14"/>
        <v>2.339794781860988E-2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1.0613616956299439</v>
      </c>
      <c r="M187" s="22">
        <f t="shared" si="9"/>
        <v>0.30191506926121547</v>
      </c>
      <c r="N187" s="22">
        <f t="shared" si="10"/>
        <v>0.81992993287119997</v>
      </c>
      <c r="O187" s="22">
        <f t="shared" si="11"/>
        <v>6.0739947669511178E-2</v>
      </c>
      <c r="P187" s="22">
        <f t="shared" si="12"/>
        <v>-0.3753000521716281</v>
      </c>
      <c r="Q187" s="22">
        <f t="shared" si="4"/>
        <v>2.1953336853610398E-2</v>
      </c>
      <c r="R187" s="22">
        <f t="shared" si="5"/>
        <v>2.1953336853610398E-2</v>
      </c>
      <c r="S187" s="22">
        <f t="shared" si="6"/>
        <v>2.339794781860988E-2</v>
      </c>
      <c r="T187" s="22">
        <f t="shared" si="7"/>
        <v>1.4446109649994821E-3</v>
      </c>
      <c r="U187" s="22"/>
    </row>
    <row r="188" spans="1:21" ht="15.75" customHeight="1" x14ac:dyDescent="0.2">
      <c r="A188" s="20">
        <v>44138</v>
      </c>
      <c r="B188" s="22">
        <v>3.0473126017395546E-2</v>
      </c>
      <c r="C188" s="22">
        <f t="shared" si="13"/>
        <v>1.9300000000000001E-2</v>
      </c>
      <c r="D188" s="31">
        <v>0</v>
      </c>
      <c r="E188" s="32">
        <f t="shared" si="14"/>
        <v>3.0473126017395546E-2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1.0613616956299439</v>
      </c>
      <c r="M188" s="22">
        <f t="shared" si="9"/>
        <v>0.30191506926121547</v>
      </c>
      <c r="N188" s="22">
        <f t="shared" si="10"/>
        <v>0.81992993287119997</v>
      </c>
      <c r="O188" s="22">
        <f t="shared" si="11"/>
        <v>6.0739947669511178E-2</v>
      </c>
      <c r="P188" s="22">
        <f t="shared" si="12"/>
        <v>-0.3753000521716281</v>
      </c>
      <c r="Q188" s="22">
        <f t="shared" si="4"/>
        <v>2.1679179636288227E-2</v>
      </c>
      <c r="R188" s="22">
        <f t="shared" si="5"/>
        <v>2.1679179636288227E-2</v>
      </c>
      <c r="S188" s="22">
        <f t="shared" si="6"/>
        <v>3.0473126017395546E-2</v>
      </c>
      <c r="T188" s="22">
        <f t="shared" si="7"/>
        <v>8.7939463811073197E-3</v>
      </c>
      <c r="U188" s="22"/>
    </row>
    <row r="189" spans="1:21" ht="15.75" customHeight="1" x14ac:dyDescent="0.2">
      <c r="A189" s="20">
        <v>44139</v>
      </c>
      <c r="B189" s="22">
        <v>1.1417303643073235E-3</v>
      </c>
      <c r="C189" s="22">
        <f t="shared" si="13"/>
        <v>2.2499999999999999E-2</v>
      </c>
      <c r="D189" s="31">
        <v>0</v>
      </c>
      <c r="E189" s="32">
        <f t="shared" si="14"/>
        <v>1.1417303643073235E-3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1.0613616956299439</v>
      </c>
      <c r="M189" s="22">
        <f t="shared" si="9"/>
        <v>0.30191506926121547</v>
      </c>
      <c r="N189" s="22">
        <f t="shared" si="10"/>
        <v>0.81992993287119997</v>
      </c>
      <c r="O189" s="22">
        <f t="shared" si="11"/>
        <v>6.0739947669511178E-2</v>
      </c>
      <c r="P189" s="22">
        <f t="shared" si="12"/>
        <v>-0.3753000521716281</v>
      </c>
      <c r="Q189" s="22">
        <f t="shared" si="4"/>
        <v>-1.8864580996059026E-2</v>
      </c>
      <c r="R189" s="22">
        <f t="shared" si="5"/>
        <v>-1.8864580996059026E-2</v>
      </c>
      <c r="S189" s="22">
        <f t="shared" si="6"/>
        <v>1.1417303643073235E-3</v>
      </c>
      <c r="T189" s="22">
        <f t="shared" si="7"/>
        <v>2.000631136036635E-2</v>
      </c>
      <c r="U189" s="22"/>
    </row>
    <row r="190" spans="1:21" ht="15.75" customHeight="1" x14ac:dyDescent="0.2">
      <c r="A190" s="20">
        <v>44140</v>
      </c>
      <c r="B190" s="22">
        <v>1.7583096558799451E-2</v>
      </c>
      <c r="C190" s="22">
        <f t="shared" si="13"/>
        <v>2.1299999999999999E-2</v>
      </c>
      <c r="D190" s="31">
        <v>0</v>
      </c>
      <c r="E190" s="32">
        <f t="shared" si="14"/>
        <v>1.7583096558799451E-2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1.0613616956299439</v>
      </c>
      <c r="M190" s="22">
        <f t="shared" si="9"/>
        <v>0.30191506926121547</v>
      </c>
      <c r="N190" s="22">
        <f t="shared" si="10"/>
        <v>0.81992993287119997</v>
      </c>
      <c r="O190" s="22">
        <f t="shared" si="11"/>
        <v>6.0739947669511178E-2</v>
      </c>
      <c r="P190" s="22">
        <f t="shared" si="12"/>
        <v>-0.3753000521716281</v>
      </c>
      <c r="Q190" s="22">
        <f t="shared" si="4"/>
        <v>2.8165070012830973E-2</v>
      </c>
      <c r="R190" s="22">
        <f t="shared" si="5"/>
        <v>2.8165070012830973E-2</v>
      </c>
      <c r="S190" s="22">
        <f t="shared" si="6"/>
        <v>1.7583096558799451E-2</v>
      </c>
      <c r="T190" s="22">
        <f t="shared" si="7"/>
        <v>-1.0581973454031522E-2</v>
      </c>
      <c r="U190" s="22"/>
    </row>
    <row r="191" spans="1:21" ht="15.75" customHeight="1" x14ac:dyDescent="0.2">
      <c r="A191" s="20">
        <v>44141</v>
      </c>
      <c r="B191" s="22">
        <v>-1.4579313679843338E-2</v>
      </c>
      <c r="C191" s="22">
        <f t="shared" si="13"/>
        <v>1E-4</v>
      </c>
      <c r="D191" s="31">
        <v>0</v>
      </c>
      <c r="E191" s="32">
        <f t="shared" si="14"/>
        <v>-1.4579313679843338E-2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1.0613616956299439</v>
      </c>
      <c r="M191" s="22">
        <f t="shared" si="9"/>
        <v>0.30191506926121547</v>
      </c>
      <c r="N191" s="22">
        <f t="shared" si="10"/>
        <v>0.81992993287119997</v>
      </c>
      <c r="O191" s="22">
        <f t="shared" si="11"/>
        <v>6.0739947669511178E-2</v>
      </c>
      <c r="P191" s="22">
        <f t="shared" si="12"/>
        <v>-0.3753000521716281</v>
      </c>
      <c r="Q191" s="22">
        <f t="shared" si="4"/>
        <v>-1.0536958283337498E-2</v>
      </c>
      <c r="R191" s="22">
        <f t="shared" si="5"/>
        <v>-1.0536958283337498E-2</v>
      </c>
      <c r="S191" s="22">
        <f t="shared" si="6"/>
        <v>-1.4579313679843338E-2</v>
      </c>
      <c r="T191" s="22">
        <f t="shared" si="7"/>
        <v>-4.0423553965058395E-3</v>
      </c>
      <c r="U191" s="22"/>
    </row>
    <row r="192" spans="1:21" ht="15.75" customHeight="1" x14ac:dyDescent="0.2">
      <c r="A192" s="33">
        <v>44144</v>
      </c>
      <c r="B192" s="34">
        <v>0.19382135361657649</v>
      </c>
      <c r="C192" s="22">
        <f t="shared" si="13"/>
        <v>8.6E-3</v>
      </c>
      <c r="D192" s="35">
        <v>0</v>
      </c>
      <c r="E192" s="32">
        <f t="shared" si="14"/>
        <v>0.19382135361657649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1.0613616956299439</v>
      </c>
      <c r="M192" s="22">
        <f t="shared" si="9"/>
        <v>0.30191506926121547</v>
      </c>
      <c r="N192" s="22">
        <f t="shared" si="10"/>
        <v>0.81992993287119997</v>
      </c>
      <c r="O192" s="22">
        <f t="shared" si="11"/>
        <v>6.0739947669511178E-2</v>
      </c>
      <c r="P192" s="22">
        <f t="shared" si="12"/>
        <v>-0.3753000521716281</v>
      </c>
      <c r="Q192" s="22">
        <f t="shared" si="4"/>
        <v>7.0269848164667303E-2</v>
      </c>
      <c r="R192" s="22">
        <f t="shared" si="5"/>
        <v>7.0269848164667303E-2</v>
      </c>
      <c r="S192" s="22">
        <f t="shared" si="6"/>
        <v>0.19382135361657649</v>
      </c>
      <c r="T192" s="22">
        <f t="shared" si="7"/>
        <v>0.12355150545190918</v>
      </c>
      <c r="U192" s="22"/>
    </row>
    <row r="193" spans="1:21" ht="15.75" customHeight="1" x14ac:dyDescent="0.2">
      <c r="A193" s="20">
        <v>44145</v>
      </c>
      <c r="B193" s="22">
        <v>-1.2172274410491922E-2</v>
      </c>
      <c r="C193" s="22">
        <f t="shared" si="13"/>
        <v>-1.6999999999999999E-3</v>
      </c>
      <c r="D193" s="31">
        <v>0</v>
      </c>
      <c r="E193" s="32">
        <f t="shared" si="14"/>
        <v>-1.2172274410491922E-2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1.0613616956299439</v>
      </c>
      <c r="M193" s="22">
        <f t="shared" si="9"/>
        <v>0.30191506926121547</v>
      </c>
      <c r="N193" s="22">
        <f t="shared" si="10"/>
        <v>0.81992993287119997</v>
      </c>
      <c r="O193" s="22">
        <f t="shared" si="11"/>
        <v>6.0739947669511178E-2</v>
      </c>
      <c r="P193" s="22">
        <f t="shared" si="12"/>
        <v>-0.3753000521716281</v>
      </c>
      <c r="Q193" s="22">
        <f t="shared" si="4"/>
        <v>1.7606723779752018E-2</v>
      </c>
      <c r="R193" s="22">
        <f t="shared" si="5"/>
        <v>1.7606723779752018E-2</v>
      </c>
      <c r="S193" s="22">
        <f t="shared" si="6"/>
        <v>-1.2172274410491922E-2</v>
      </c>
      <c r="T193" s="22">
        <f t="shared" si="7"/>
        <v>-2.977899819024394E-2</v>
      </c>
      <c r="U193" s="22"/>
    </row>
    <row r="194" spans="1:21" ht="15.75" customHeight="1" x14ac:dyDescent="0.2">
      <c r="A194" s="20">
        <v>44146</v>
      </c>
      <c r="B194" s="22">
        <v>-4.2548365255452358E-2</v>
      </c>
      <c r="C194" s="22">
        <f t="shared" si="13"/>
        <v>8.8000000000000005E-3</v>
      </c>
      <c r="D194" s="31">
        <v>0</v>
      </c>
      <c r="E194" s="32">
        <f t="shared" si="14"/>
        <v>-4.2548365255452358E-2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1.0613616956299439</v>
      </c>
      <c r="M194" s="22">
        <f t="shared" si="9"/>
        <v>0.30191506926121547</v>
      </c>
      <c r="N194" s="22">
        <f t="shared" si="10"/>
        <v>0.81992993287119997</v>
      </c>
      <c r="O194" s="22">
        <f t="shared" si="11"/>
        <v>6.0739947669511178E-2</v>
      </c>
      <c r="P194" s="22">
        <f t="shared" si="12"/>
        <v>-0.3753000521716281</v>
      </c>
      <c r="Q194" s="22">
        <f t="shared" si="4"/>
        <v>-8.0128607298256844E-3</v>
      </c>
      <c r="R194" s="22">
        <f t="shared" si="5"/>
        <v>-8.0128607298256844E-3</v>
      </c>
      <c r="S194" s="22">
        <f t="shared" si="6"/>
        <v>-4.2548365255452358E-2</v>
      </c>
      <c r="T194" s="22">
        <f t="shared" si="7"/>
        <v>-3.4535504525626676E-2</v>
      </c>
      <c r="U194" s="22"/>
    </row>
    <row r="195" spans="1:21" ht="15.75" customHeight="1" x14ac:dyDescent="0.2">
      <c r="A195" s="20">
        <v>44147</v>
      </c>
      <c r="B195" s="22">
        <v>-1.800018005040621E-4</v>
      </c>
      <c r="C195" s="22">
        <f t="shared" si="13"/>
        <v>-9.4000000000000004E-3</v>
      </c>
      <c r="D195" s="31">
        <v>0</v>
      </c>
      <c r="E195" s="32">
        <f t="shared" si="14"/>
        <v>-1.800018005040621E-4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1.0613616956299439</v>
      </c>
      <c r="M195" s="22">
        <f t="shared" si="9"/>
        <v>0.30191506926121547</v>
      </c>
      <c r="N195" s="22">
        <f t="shared" si="10"/>
        <v>0.81992993287119997</v>
      </c>
      <c r="O195" s="22">
        <f t="shared" si="11"/>
        <v>6.0739947669511178E-2</v>
      </c>
      <c r="P195" s="22">
        <f t="shared" si="12"/>
        <v>-0.3753000521716281</v>
      </c>
      <c r="Q195" s="22">
        <f t="shared" si="4"/>
        <v>-2.0886465064055421E-2</v>
      </c>
      <c r="R195" s="22">
        <f t="shared" si="5"/>
        <v>-2.0886465064055421E-2</v>
      </c>
      <c r="S195" s="22">
        <f t="shared" si="6"/>
        <v>-1.800018005040621E-4</v>
      </c>
      <c r="T195" s="22">
        <f t="shared" si="7"/>
        <v>2.0706463263551359E-2</v>
      </c>
      <c r="U195" s="22"/>
    </row>
    <row r="196" spans="1:21" ht="15.75" customHeight="1" x14ac:dyDescent="0.2">
      <c r="A196" s="20">
        <v>44148</v>
      </c>
      <c r="B196" s="22">
        <v>3.4414471414989017E-2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3.4414471414989017E-2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1.0613616956299439</v>
      </c>
      <c r="M196" s="22">
        <f t="shared" si="9"/>
        <v>0.30191506926121547</v>
      </c>
      <c r="N196" s="22">
        <f t="shared" si="10"/>
        <v>0.81992993287119997</v>
      </c>
      <c r="O196" s="22">
        <f t="shared" si="11"/>
        <v>6.0739947669511178E-2</v>
      </c>
      <c r="P196" s="22">
        <f t="shared" si="12"/>
        <v>-0.3753000521716281</v>
      </c>
      <c r="Q196" s="22">
        <f t="shared" si="4"/>
        <v>2.4803425058525362E-2</v>
      </c>
      <c r="R196" s="22">
        <f t="shared" si="5"/>
        <v>2.4803425058525362E-2</v>
      </c>
      <c r="S196" s="22">
        <f t="shared" si="6"/>
        <v>3.4414471414989017E-2</v>
      </c>
      <c r="T196" s="22">
        <f t="shared" si="7"/>
        <v>9.6110463564636553E-3</v>
      </c>
      <c r="U196" s="22"/>
    </row>
    <row r="197" spans="1:21" ht="15.75" customHeight="1" x14ac:dyDescent="0.2">
      <c r="A197" s="20">
        <v>44151</v>
      </c>
      <c r="B197" s="22">
        <v>3.1501363616474432E-2</v>
      </c>
      <c r="C197" s="22">
        <f t="shared" si="15"/>
        <v>1.2200000000000001E-2</v>
      </c>
      <c r="D197" s="31">
        <v>0</v>
      </c>
      <c r="E197" s="32">
        <f t="shared" si="16"/>
        <v>3.1501363616474432E-2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1.0613616956299439</v>
      </c>
      <c r="M197" s="22">
        <f t="shared" si="9"/>
        <v>0.30191506926121547</v>
      </c>
      <c r="N197" s="22">
        <f t="shared" si="10"/>
        <v>0.81992993287119997</v>
      </c>
      <c r="O197" s="22">
        <f t="shared" si="11"/>
        <v>6.0739947669511178E-2</v>
      </c>
      <c r="P197" s="22">
        <f t="shared" si="12"/>
        <v>-0.3753000521716281</v>
      </c>
      <c r="Q197" s="22">
        <f t="shared" si="4"/>
        <v>3.0324822889652041E-2</v>
      </c>
      <c r="R197" s="22">
        <f t="shared" si="5"/>
        <v>3.0324822889652041E-2</v>
      </c>
      <c r="S197" s="22">
        <f t="shared" si="6"/>
        <v>3.1501363616474432E-2</v>
      </c>
      <c r="T197" s="22">
        <f t="shared" si="7"/>
        <v>1.1765407268223907E-3</v>
      </c>
      <c r="U197" s="22"/>
    </row>
    <row r="198" spans="1:21" ht="15.75" customHeight="1" x14ac:dyDescent="0.2">
      <c r="A198" s="20">
        <v>44152</v>
      </c>
      <c r="B198" s="22">
        <v>-1.862694722867185E-2</v>
      </c>
      <c r="C198" s="22">
        <f t="shared" si="15"/>
        <v>-1.9E-3</v>
      </c>
      <c r="D198" s="31">
        <v>0</v>
      </c>
      <c r="E198" s="32">
        <f t="shared" si="16"/>
        <v>-1.862694722867185E-2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1.0613616956299439</v>
      </c>
      <c r="M198" s="22">
        <f t="shared" si="9"/>
        <v>0.30191506926121547</v>
      </c>
      <c r="N198" s="22">
        <f t="shared" si="10"/>
        <v>0.81992993287119997</v>
      </c>
      <c r="O198" s="22">
        <f t="shared" si="11"/>
        <v>6.0739947669511178E-2</v>
      </c>
      <c r="P198" s="22">
        <f t="shared" si="12"/>
        <v>-0.3753000521716281</v>
      </c>
      <c r="Q198" s="22">
        <f t="shared" si="4"/>
        <v>1.1160556327792905E-3</v>
      </c>
      <c r="R198" s="22">
        <f t="shared" si="5"/>
        <v>1.1160556327792905E-3</v>
      </c>
      <c r="S198" s="22">
        <f t="shared" si="6"/>
        <v>-1.862694722867185E-2</v>
      </c>
      <c r="T198" s="22">
        <f t="shared" si="7"/>
        <v>-1.9743002861451142E-2</v>
      </c>
      <c r="U198" s="22"/>
    </row>
    <row r="199" spans="1:21" ht="15.75" customHeight="1" x14ac:dyDescent="0.2">
      <c r="A199" s="20">
        <v>44153</v>
      </c>
      <c r="B199" s="22">
        <v>-1.9418085857101627E-2</v>
      </c>
      <c r="C199" s="22">
        <f t="shared" si="15"/>
        <v>-9.2999999999999992E-3</v>
      </c>
      <c r="D199" s="31">
        <v>0</v>
      </c>
      <c r="E199" s="32">
        <f t="shared" si="16"/>
        <v>-1.9418085857101627E-2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1.0613616956299439</v>
      </c>
      <c r="M199" s="22">
        <f t="shared" si="9"/>
        <v>0.30191506926121547</v>
      </c>
      <c r="N199" s="22">
        <f t="shared" si="10"/>
        <v>0.81992993287119997</v>
      </c>
      <c r="O199" s="22">
        <f t="shared" si="11"/>
        <v>6.0739947669511178E-2</v>
      </c>
      <c r="P199" s="22">
        <f t="shared" si="12"/>
        <v>-0.3753000521716281</v>
      </c>
      <c r="Q199" s="22">
        <f t="shared" si="4"/>
        <v>-8.3139171453596745E-3</v>
      </c>
      <c r="R199" s="22">
        <f t="shared" si="5"/>
        <v>-8.3139171453596745E-3</v>
      </c>
      <c r="S199" s="22">
        <f t="shared" si="6"/>
        <v>-1.9418085857101627E-2</v>
      </c>
      <c r="T199" s="22">
        <f t="shared" si="7"/>
        <v>-1.1104168711741953E-2</v>
      </c>
      <c r="U199" s="22"/>
    </row>
    <row r="200" spans="1:21" ht="15.75" customHeight="1" x14ac:dyDescent="0.2">
      <c r="A200" s="20">
        <v>44154</v>
      </c>
      <c r="B200" s="22">
        <v>-8.7573348271222529E-4</v>
      </c>
      <c r="C200" s="22">
        <f t="shared" si="15"/>
        <v>5.8999999999999999E-3</v>
      </c>
      <c r="D200" s="31">
        <v>0</v>
      </c>
      <c r="E200" s="32">
        <f t="shared" si="16"/>
        <v>-8.7573348271222529E-4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1.0613616956299439</v>
      </c>
      <c r="M200" s="22">
        <f t="shared" si="9"/>
        <v>0.30191506926121547</v>
      </c>
      <c r="N200" s="22">
        <f t="shared" si="10"/>
        <v>0.81992993287119997</v>
      </c>
      <c r="O200" s="22">
        <f t="shared" si="11"/>
        <v>6.0739947669511178E-2</v>
      </c>
      <c r="P200" s="22">
        <f t="shared" si="12"/>
        <v>-0.3753000521716281</v>
      </c>
      <c r="Q200" s="22">
        <f t="shared" si="4"/>
        <v>1.1881151528342722E-3</v>
      </c>
      <c r="R200" s="22">
        <f t="shared" si="5"/>
        <v>1.1881151528342722E-3</v>
      </c>
      <c r="S200" s="22">
        <f t="shared" si="6"/>
        <v>-8.7573348271222529E-4</v>
      </c>
      <c r="T200" s="22">
        <f t="shared" si="7"/>
        <v>-2.0638486355464974E-3</v>
      </c>
      <c r="U200" s="22"/>
    </row>
    <row r="201" spans="1:21" ht="15.75" customHeight="1" x14ac:dyDescent="0.2">
      <c r="A201" s="20">
        <v>44155</v>
      </c>
      <c r="B201" s="22">
        <v>-1.376168507268149E-2</v>
      </c>
      <c r="C201" s="22">
        <f t="shared" si="15"/>
        <v>-5.1000000000000004E-3</v>
      </c>
      <c r="D201" s="31">
        <v>0</v>
      </c>
      <c r="E201" s="32">
        <f t="shared" si="16"/>
        <v>-1.376168507268149E-2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1.0613616956299439</v>
      </c>
      <c r="M201" s="22">
        <f t="shared" si="9"/>
        <v>0.30191506926121547</v>
      </c>
      <c r="N201" s="22">
        <f t="shared" si="10"/>
        <v>0.81992993287119997</v>
      </c>
      <c r="O201" s="22">
        <f t="shared" si="11"/>
        <v>6.0739947669511178E-2</v>
      </c>
      <c r="P201" s="22">
        <f t="shared" si="12"/>
        <v>-0.3753000521716281</v>
      </c>
      <c r="Q201" s="22">
        <f t="shared" si="4"/>
        <v>-8.6772023832424969E-3</v>
      </c>
      <c r="R201" s="22">
        <f t="shared" si="5"/>
        <v>-8.6772023832424969E-3</v>
      </c>
      <c r="S201" s="22">
        <f t="shared" si="6"/>
        <v>-1.376168507268149E-2</v>
      </c>
      <c r="T201" s="22">
        <f t="shared" si="7"/>
        <v>-5.0844826894389933E-3</v>
      </c>
      <c r="U201" s="22"/>
    </row>
    <row r="202" spans="1:21" ht="15.75" customHeight="1" x14ac:dyDescent="0.2">
      <c r="A202" s="20">
        <v>44158</v>
      </c>
      <c r="B202" s="22">
        <v>3.0701672314063948E-2</v>
      </c>
      <c r="C202" s="22">
        <f t="shared" si="15"/>
        <v>8.3000000000000001E-3</v>
      </c>
      <c r="D202" s="31">
        <v>0</v>
      </c>
      <c r="E202" s="32">
        <f t="shared" si="16"/>
        <v>3.0701672314063948E-2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1.0613616956299439</v>
      </c>
      <c r="M202" s="22">
        <f t="shared" si="9"/>
        <v>0.30191506926121547</v>
      </c>
      <c r="N202" s="22">
        <f t="shared" si="10"/>
        <v>0.81992993287119997</v>
      </c>
      <c r="O202" s="22">
        <f t="shared" si="11"/>
        <v>6.0739947669511178E-2</v>
      </c>
      <c r="P202" s="22">
        <f t="shared" si="12"/>
        <v>-0.3753000521716281</v>
      </c>
      <c r="Q202" s="22">
        <f t="shared" si="4"/>
        <v>2.5927878785453912E-2</v>
      </c>
      <c r="R202" s="22">
        <f t="shared" si="5"/>
        <v>2.5927878785453912E-2</v>
      </c>
      <c r="S202" s="22">
        <f t="shared" si="6"/>
        <v>3.0701672314063948E-2</v>
      </c>
      <c r="T202" s="22">
        <f t="shared" si="7"/>
        <v>4.7737935286100361E-3</v>
      </c>
      <c r="U202" s="22"/>
    </row>
    <row r="203" spans="1:21" ht="15.75" customHeight="1" x14ac:dyDescent="0.2">
      <c r="A203" s="20">
        <v>44159</v>
      </c>
      <c r="B203" s="22">
        <v>3.6370720596990661E-2</v>
      </c>
      <c r="C203" s="22">
        <f t="shared" si="15"/>
        <v>1.5599999999999999E-2</v>
      </c>
      <c r="D203" s="31">
        <v>0</v>
      </c>
      <c r="E203" s="32">
        <f t="shared" si="16"/>
        <v>3.6370720596990661E-2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1.0613616956299439</v>
      </c>
      <c r="M203" s="22">
        <f t="shared" si="9"/>
        <v>0.30191506926121547</v>
      </c>
      <c r="N203" s="22">
        <f t="shared" si="10"/>
        <v>0.81992993287119997</v>
      </c>
      <c r="O203" s="22">
        <f t="shared" si="11"/>
        <v>6.0739947669511178E-2</v>
      </c>
      <c r="P203" s="22">
        <f t="shared" si="12"/>
        <v>-0.3753000521716281</v>
      </c>
      <c r="Q203" s="22">
        <f t="shared" ref="Q203:Q228" si="17">L203*F203+M203*G203+N203*H203+O203*I203+P203*J203</f>
        <v>3.9097436903660389E-2</v>
      </c>
      <c r="R203" s="22">
        <f t="shared" ref="R203:R228" si="18">Q203+D203</f>
        <v>3.9097436903660389E-2</v>
      </c>
      <c r="S203" s="22">
        <f t="shared" ref="S203:S228" si="19">B203</f>
        <v>3.6370720596990661E-2</v>
      </c>
      <c r="T203" s="22">
        <f t="shared" ref="T203:T228" si="20">S203-R203</f>
        <v>-2.7267163066697284E-3</v>
      </c>
      <c r="U203" s="22"/>
    </row>
    <row r="204" spans="1:21" ht="15.75" customHeight="1" x14ac:dyDescent="0.2">
      <c r="A204" s="20">
        <v>44160</v>
      </c>
      <c r="B204" s="22">
        <v>1.5769601143245204E-3</v>
      </c>
      <c r="C204" s="22">
        <f t="shared" si="15"/>
        <v>2.9999999999999997E-4</v>
      </c>
      <c r="D204" s="31">
        <v>0</v>
      </c>
      <c r="E204" s="32">
        <f t="shared" si="16"/>
        <v>1.5769601143245204E-3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1.0613616956299439</v>
      </c>
      <c r="M204" s="22">
        <f t="shared" si="9"/>
        <v>0.30191506926121547</v>
      </c>
      <c r="N204" s="22">
        <f t="shared" si="10"/>
        <v>0.81992993287119997</v>
      </c>
      <c r="O204" s="22">
        <f t="shared" si="11"/>
        <v>6.0739947669511178E-2</v>
      </c>
      <c r="P204" s="22">
        <f t="shared" si="12"/>
        <v>-0.3753000521716281</v>
      </c>
      <c r="Q204" s="22">
        <f t="shared" si="17"/>
        <v>-9.649625804904723E-3</v>
      </c>
      <c r="R204" s="22">
        <f t="shared" si="18"/>
        <v>-9.649625804904723E-3</v>
      </c>
      <c r="S204" s="22">
        <f t="shared" si="19"/>
        <v>1.5769601143245204E-3</v>
      </c>
      <c r="T204" s="22">
        <f t="shared" si="20"/>
        <v>1.1226585919229244E-2</v>
      </c>
      <c r="U204" s="22"/>
    </row>
    <row r="205" spans="1:21" ht="15.75" customHeight="1" x14ac:dyDescent="0.2">
      <c r="A205" s="20">
        <v>44162</v>
      </c>
      <c r="B205" s="22">
        <v>8.2929054241696968E-5</v>
      </c>
      <c r="C205" s="22">
        <f t="shared" si="15"/>
        <v>4.3E-3</v>
      </c>
      <c r="D205" s="31">
        <v>0</v>
      </c>
      <c r="E205" s="32">
        <f t="shared" si="16"/>
        <v>8.2929054241696968E-5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1.0613616956299439</v>
      </c>
      <c r="M205" s="22">
        <f t="shared" si="9"/>
        <v>0.30191506926121547</v>
      </c>
      <c r="N205" s="22">
        <f t="shared" si="10"/>
        <v>0.81992993287119997</v>
      </c>
      <c r="O205" s="22">
        <f t="shared" si="11"/>
        <v>6.0739947669511178E-2</v>
      </c>
      <c r="P205" s="22">
        <f t="shared" si="12"/>
        <v>-0.3753000521716281</v>
      </c>
      <c r="Q205" s="22">
        <f t="shared" si="17"/>
        <v>-7.570404452736045E-3</v>
      </c>
      <c r="R205" s="22">
        <f t="shared" si="18"/>
        <v>-7.570404452736045E-3</v>
      </c>
      <c r="S205" s="22">
        <f t="shared" si="19"/>
        <v>8.2929054241696968E-5</v>
      </c>
      <c r="T205" s="22">
        <f t="shared" si="20"/>
        <v>7.6533335069777419E-3</v>
      </c>
      <c r="U205" s="22"/>
    </row>
    <row r="206" spans="1:21" ht="15.75" customHeight="1" x14ac:dyDescent="0.2">
      <c r="A206" s="20">
        <v>44165</v>
      </c>
      <c r="B206" s="22">
        <v>-1.6724196138797293E-2</v>
      </c>
      <c r="C206" s="22">
        <f t="shared" si="15"/>
        <v>-5.3E-3</v>
      </c>
      <c r="D206" s="31">
        <v>0</v>
      </c>
      <c r="E206" s="32">
        <f t="shared" si="16"/>
        <v>-1.6724196138797293E-2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1.0613616956299439</v>
      </c>
      <c r="M206" s="22">
        <f t="shared" si="9"/>
        <v>0.30191506926121547</v>
      </c>
      <c r="N206" s="22">
        <f t="shared" si="10"/>
        <v>0.81992993287119997</v>
      </c>
      <c r="O206" s="22">
        <f t="shared" si="11"/>
        <v>6.0739947669511178E-2</v>
      </c>
      <c r="P206" s="22">
        <f t="shared" si="12"/>
        <v>-0.3753000521716281</v>
      </c>
      <c r="Q206" s="22">
        <f t="shared" si="17"/>
        <v>-2.9382590159592749E-2</v>
      </c>
      <c r="R206" s="22">
        <f t="shared" si="18"/>
        <v>-2.9382590159592749E-2</v>
      </c>
      <c r="S206" s="22">
        <f t="shared" si="19"/>
        <v>-1.6724196138797293E-2</v>
      </c>
      <c r="T206" s="22">
        <f t="shared" si="20"/>
        <v>1.2658394020795456E-2</v>
      </c>
      <c r="U206" s="22"/>
    </row>
    <row r="207" spans="1:21" ht="15.75" customHeight="1" x14ac:dyDescent="0.2">
      <c r="A207" s="20">
        <v>44166</v>
      </c>
      <c r="B207" s="22">
        <v>1.123607326692597E-2</v>
      </c>
      <c r="C207" s="22">
        <f t="shared" si="15"/>
        <v>9.7999999999999997E-3</v>
      </c>
      <c r="D207" s="31">
        <v>0</v>
      </c>
      <c r="E207" s="32">
        <f t="shared" si="16"/>
        <v>1.123607326692597E-2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1.0613616956299439</v>
      </c>
      <c r="M207" s="22">
        <f t="shared" si="9"/>
        <v>0.30191506926121547</v>
      </c>
      <c r="N207" s="22">
        <f t="shared" si="10"/>
        <v>0.81992993287119997</v>
      </c>
      <c r="O207" s="22">
        <f t="shared" si="11"/>
        <v>6.0739947669511178E-2</v>
      </c>
      <c r="P207" s="22">
        <f t="shared" si="12"/>
        <v>-0.3753000521716281</v>
      </c>
      <c r="Q207" s="22">
        <f t="shared" si="17"/>
        <v>1.3392307388924799E-2</v>
      </c>
      <c r="R207" s="22">
        <f t="shared" si="18"/>
        <v>1.3392307388924799E-2</v>
      </c>
      <c r="S207" s="22">
        <f t="shared" si="19"/>
        <v>1.123607326692597E-2</v>
      </c>
      <c r="T207" s="22">
        <f t="shared" si="20"/>
        <v>-2.1562341219988294E-3</v>
      </c>
      <c r="U207" s="22"/>
    </row>
    <row r="208" spans="1:21" ht="15.75" customHeight="1" x14ac:dyDescent="0.2">
      <c r="A208" s="20">
        <v>44167</v>
      </c>
      <c r="B208" s="22">
        <v>1.981407181519524E-2</v>
      </c>
      <c r="C208" s="22">
        <f t="shared" si="15"/>
        <v>1.1000000000000001E-3</v>
      </c>
      <c r="D208" s="31">
        <v>0</v>
      </c>
      <c r="E208" s="32">
        <f t="shared" si="16"/>
        <v>1.981407181519524E-2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1.0613616956299439</v>
      </c>
      <c r="M208" s="22">
        <f t="shared" si="9"/>
        <v>0.30191506926121547</v>
      </c>
      <c r="N208" s="22">
        <f t="shared" si="10"/>
        <v>0.81992993287119997</v>
      </c>
      <c r="O208" s="22">
        <f t="shared" si="11"/>
        <v>6.0739947669511178E-2</v>
      </c>
      <c r="P208" s="22">
        <f t="shared" si="12"/>
        <v>-0.3753000521716281</v>
      </c>
      <c r="Q208" s="22">
        <f t="shared" si="17"/>
        <v>8.5537812804777052E-3</v>
      </c>
      <c r="R208" s="22">
        <f t="shared" si="18"/>
        <v>8.5537812804777052E-3</v>
      </c>
      <c r="S208" s="22">
        <f t="shared" si="19"/>
        <v>1.981407181519524E-2</v>
      </c>
      <c r="T208" s="22">
        <f t="shared" si="20"/>
        <v>1.1260290534717535E-2</v>
      </c>
      <c r="U208" s="22"/>
    </row>
    <row r="209" spans="1:21" ht="15.75" customHeight="1" x14ac:dyDescent="0.2">
      <c r="A209" s="20">
        <v>44168</v>
      </c>
      <c r="B209" s="22">
        <v>6.4371784717988283E-3</v>
      </c>
      <c r="C209" s="22">
        <f t="shared" si="15"/>
        <v>1.8E-3</v>
      </c>
      <c r="D209" s="31">
        <v>0</v>
      </c>
      <c r="E209" s="32">
        <f t="shared" si="16"/>
        <v>6.4371784717988283E-3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1.0613616956299439</v>
      </c>
      <c r="M209" s="22">
        <f t="shared" si="9"/>
        <v>0.30191506926121547</v>
      </c>
      <c r="N209" s="22">
        <f t="shared" si="10"/>
        <v>0.81992993287119997</v>
      </c>
      <c r="O209" s="22">
        <f t="shared" si="11"/>
        <v>6.0739947669511178E-2</v>
      </c>
      <c r="P209" s="22">
        <f t="shared" si="12"/>
        <v>-0.3753000521716281</v>
      </c>
      <c r="Q209" s="22">
        <f t="shared" si="17"/>
        <v>1.9438310461188284E-3</v>
      </c>
      <c r="R209" s="22">
        <f t="shared" si="18"/>
        <v>1.9438310461188284E-3</v>
      </c>
      <c r="S209" s="22">
        <f t="shared" si="19"/>
        <v>6.4371784717988283E-3</v>
      </c>
      <c r="T209" s="22">
        <f t="shared" si="20"/>
        <v>4.4933474256799999E-3</v>
      </c>
      <c r="U209" s="22"/>
    </row>
    <row r="210" spans="1:21" ht="15.75" customHeight="1" x14ac:dyDescent="0.2">
      <c r="A210" s="20">
        <v>44169</v>
      </c>
      <c r="B210" s="22">
        <v>1.5474196582597383E-2</v>
      </c>
      <c r="C210" s="22">
        <f t="shared" si="15"/>
        <v>1.0200000000000001E-2</v>
      </c>
      <c r="D210" s="31">
        <v>0</v>
      </c>
      <c r="E210" s="32">
        <f t="shared" si="16"/>
        <v>1.5474196582597383E-2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1.0613616956299439</v>
      </c>
      <c r="M210" s="22">
        <f t="shared" si="9"/>
        <v>0.30191506926121547</v>
      </c>
      <c r="N210" s="22">
        <f t="shared" si="10"/>
        <v>0.81992993287119997</v>
      </c>
      <c r="O210" s="22">
        <f t="shared" si="11"/>
        <v>6.0739947669511178E-2</v>
      </c>
      <c r="P210" s="22">
        <f t="shared" si="12"/>
        <v>-0.3753000521716281</v>
      </c>
      <c r="Q210" s="22">
        <f t="shared" si="17"/>
        <v>2.0105112192441793E-2</v>
      </c>
      <c r="R210" s="22">
        <f t="shared" si="18"/>
        <v>2.0105112192441793E-2</v>
      </c>
      <c r="S210" s="22">
        <f t="shared" si="19"/>
        <v>1.5474196582597383E-2</v>
      </c>
      <c r="T210" s="22">
        <f t="shared" si="20"/>
        <v>-4.6309156098444104E-3</v>
      </c>
      <c r="U210" s="22"/>
    </row>
    <row r="211" spans="1:21" ht="15.75" customHeight="1" x14ac:dyDescent="0.2">
      <c r="A211" s="20">
        <v>44172</v>
      </c>
      <c r="B211" s="22">
        <v>-8.8361085792598229E-3</v>
      </c>
      <c r="C211" s="22">
        <f t="shared" si="15"/>
        <v>2.9999999999999997E-4</v>
      </c>
      <c r="D211" s="31">
        <v>0</v>
      </c>
      <c r="E211" s="32">
        <f t="shared" si="16"/>
        <v>-8.8361085792598229E-3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1.0613616956299439</v>
      </c>
      <c r="M211" s="22">
        <f t="shared" si="9"/>
        <v>0.30191506926121547</v>
      </c>
      <c r="N211" s="22">
        <f t="shared" si="10"/>
        <v>0.81992993287119997</v>
      </c>
      <c r="O211" s="22">
        <f t="shared" si="11"/>
        <v>6.0739947669511178E-2</v>
      </c>
      <c r="P211" s="22">
        <f t="shared" si="12"/>
        <v>-0.3753000521716281</v>
      </c>
      <c r="Q211" s="22">
        <f t="shared" si="17"/>
        <v>-6.7271992994622706E-3</v>
      </c>
      <c r="R211" s="22">
        <f t="shared" si="18"/>
        <v>-6.7271992994622706E-3</v>
      </c>
      <c r="S211" s="22">
        <f t="shared" si="19"/>
        <v>-8.8361085792598229E-3</v>
      </c>
      <c r="T211" s="22">
        <f t="shared" si="20"/>
        <v>-2.1089092797975523E-3</v>
      </c>
      <c r="U211" s="22"/>
    </row>
    <row r="212" spans="1:21" ht="15.75" customHeight="1" x14ac:dyDescent="0.2">
      <c r="A212" s="20">
        <v>44173</v>
      </c>
      <c r="B212" s="22">
        <v>-3.3944912574953964E-3</v>
      </c>
      <c r="C212" s="22">
        <f t="shared" si="15"/>
        <v>4.7000000000000002E-3</v>
      </c>
      <c r="D212" s="31">
        <v>0</v>
      </c>
      <c r="E212" s="32">
        <f t="shared" si="16"/>
        <v>-3.3944912574953964E-3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1.0613616956299439</v>
      </c>
      <c r="M212" s="22">
        <f t="shared" si="9"/>
        <v>0.30191506926121547</v>
      </c>
      <c r="N212" s="22">
        <f t="shared" si="10"/>
        <v>0.81992993287119997</v>
      </c>
      <c r="O212" s="22">
        <f t="shared" si="11"/>
        <v>6.0739947669511178E-2</v>
      </c>
      <c r="P212" s="22">
        <f t="shared" si="12"/>
        <v>-0.3753000521716281</v>
      </c>
      <c r="Q212" s="22">
        <f t="shared" si="17"/>
        <v>1.4226879340465046E-3</v>
      </c>
      <c r="R212" s="22">
        <f t="shared" si="18"/>
        <v>1.4226879340465046E-3</v>
      </c>
      <c r="S212" s="22">
        <f t="shared" si="19"/>
        <v>-3.3944912574953964E-3</v>
      </c>
      <c r="T212" s="22">
        <f t="shared" si="20"/>
        <v>-4.8171791915419008E-3</v>
      </c>
      <c r="U212" s="22"/>
    </row>
    <row r="213" spans="1:21" ht="15.75" customHeight="1" x14ac:dyDescent="0.2">
      <c r="A213" s="20">
        <v>44174</v>
      </c>
      <c r="B213" s="22">
        <v>-1.4926258927757357E-2</v>
      </c>
      <c r="C213" s="22">
        <f t="shared" si="15"/>
        <v>-1.03E-2</v>
      </c>
      <c r="D213" s="31">
        <v>0</v>
      </c>
      <c r="E213" s="32">
        <f t="shared" si="16"/>
        <v>-1.4926258927757357E-2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1.0613616956299439</v>
      </c>
      <c r="M213" s="22">
        <f t="shared" si="9"/>
        <v>0.30191506926121547</v>
      </c>
      <c r="N213" s="22">
        <f t="shared" si="10"/>
        <v>0.81992993287119997</v>
      </c>
      <c r="O213" s="22">
        <f t="shared" si="11"/>
        <v>6.0739947669511178E-2</v>
      </c>
      <c r="P213" s="22">
        <f t="shared" si="12"/>
        <v>-0.3753000521716281</v>
      </c>
      <c r="Q213" s="22">
        <f t="shared" si="17"/>
        <v>-3.5536200417008151E-5</v>
      </c>
      <c r="R213" s="22">
        <f t="shared" si="18"/>
        <v>-3.5536200417008151E-5</v>
      </c>
      <c r="S213" s="22">
        <f t="shared" si="19"/>
        <v>-1.4926258927757357E-2</v>
      </c>
      <c r="T213" s="22">
        <f t="shared" si="20"/>
        <v>-1.4890722727340348E-2</v>
      </c>
      <c r="U213" s="22"/>
    </row>
    <row r="214" spans="1:21" ht="15.75" customHeight="1" x14ac:dyDescent="0.2">
      <c r="A214" s="20">
        <v>44175</v>
      </c>
      <c r="B214" s="22">
        <v>1.2318812381978028E-3</v>
      </c>
      <c r="C214" s="22">
        <f t="shared" si="15"/>
        <v>2.3999999999999998E-3</v>
      </c>
      <c r="D214" s="31">
        <v>0</v>
      </c>
      <c r="E214" s="32">
        <f t="shared" si="16"/>
        <v>1.2318812381978028E-3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1.0613616956299439</v>
      </c>
      <c r="M214" s="22">
        <f t="shared" si="9"/>
        <v>0.30191506926121547</v>
      </c>
      <c r="N214" s="22">
        <f t="shared" si="10"/>
        <v>0.81992993287119997</v>
      </c>
      <c r="O214" s="22">
        <f t="shared" si="11"/>
        <v>6.0739947669511178E-2</v>
      </c>
      <c r="P214" s="22">
        <f t="shared" si="12"/>
        <v>-0.3753000521716281</v>
      </c>
      <c r="Q214" s="22">
        <f t="shared" si="17"/>
        <v>1.591470465433354E-3</v>
      </c>
      <c r="R214" s="22">
        <f t="shared" si="18"/>
        <v>1.591470465433354E-3</v>
      </c>
      <c r="S214" s="22">
        <f t="shared" si="19"/>
        <v>1.2318812381978028E-3</v>
      </c>
      <c r="T214" s="22">
        <f t="shared" si="20"/>
        <v>-3.5958922723555112E-4</v>
      </c>
      <c r="U214" s="22"/>
    </row>
    <row r="215" spans="1:21" ht="15.75" customHeight="1" x14ac:dyDescent="0.2">
      <c r="A215" s="20">
        <v>44176</v>
      </c>
      <c r="B215" s="22">
        <v>-1.3302133600088577E-2</v>
      </c>
      <c r="C215" s="22">
        <f t="shared" si="15"/>
        <v>-2E-3</v>
      </c>
      <c r="D215" s="31">
        <v>0</v>
      </c>
      <c r="E215" s="32">
        <f t="shared" si="16"/>
        <v>-1.3302133600088577E-2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1.0613616956299439</v>
      </c>
      <c r="M215" s="22">
        <f t="shared" si="9"/>
        <v>0.30191506926121547</v>
      </c>
      <c r="N215" s="22">
        <f t="shared" si="10"/>
        <v>0.81992993287119997</v>
      </c>
      <c r="O215" s="22">
        <f t="shared" si="11"/>
        <v>6.0739947669511178E-2</v>
      </c>
      <c r="P215" s="22">
        <f t="shared" si="12"/>
        <v>-0.3753000521716281</v>
      </c>
      <c r="Q215" s="22">
        <f t="shared" si="17"/>
        <v>-7.9774007311327159E-3</v>
      </c>
      <c r="R215" s="22">
        <f t="shared" si="18"/>
        <v>-7.9774007311327159E-3</v>
      </c>
      <c r="S215" s="22">
        <f t="shared" si="19"/>
        <v>-1.3302133600088577E-2</v>
      </c>
      <c r="T215" s="22">
        <f t="shared" si="20"/>
        <v>-5.3247328689558608E-3</v>
      </c>
      <c r="U215" s="22"/>
    </row>
    <row r="216" spans="1:21" ht="15.75" customHeight="1" x14ac:dyDescent="0.2">
      <c r="A216" s="20">
        <v>44179</v>
      </c>
      <c r="B216" s="22">
        <v>-2.416044115209149E-2</v>
      </c>
      <c r="C216" s="22">
        <f t="shared" si="15"/>
        <v>-2.8E-3</v>
      </c>
      <c r="D216" s="31">
        <v>0</v>
      </c>
      <c r="E216" s="32">
        <f t="shared" si="16"/>
        <v>-2.416044115209149E-2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1.0613616956299439</v>
      </c>
      <c r="M216" s="22">
        <f t="shared" si="9"/>
        <v>0.30191506926121547</v>
      </c>
      <c r="N216" s="22">
        <f t="shared" si="10"/>
        <v>0.81992993287119997</v>
      </c>
      <c r="O216" s="22">
        <f t="shared" si="11"/>
        <v>6.0739947669511178E-2</v>
      </c>
      <c r="P216" s="22">
        <f t="shared" si="12"/>
        <v>-0.3753000521716281</v>
      </c>
      <c r="Q216" s="22">
        <f t="shared" si="17"/>
        <v>-1.2011093948336427E-2</v>
      </c>
      <c r="R216" s="22">
        <f t="shared" si="18"/>
        <v>-1.2011093948336427E-2</v>
      </c>
      <c r="S216" s="22">
        <f t="shared" si="19"/>
        <v>-2.416044115209149E-2</v>
      </c>
      <c r="T216" s="22">
        <f t="shared" si="20"/>
        <v>-1.2149347203755063E-2</v>
      </c>
      <c r="U216" s="22"/>
    </row>
    <row r="217" spans="1:21" ht="15.75" customHeight="1" x14ac:dyDescent="0.2">
      <c r="A217" s="20">
        <v>44180</v>
      </c>
      <c r="B217" s="22">
        <v>1.4717342526528095E-2</v>
      </c>
      <c r="C217" s="22">
        <f t="shared" si="15"/>
        <v>1.2800000000000001E-2</v>
      </c>
      <c r="D217" s="31">
        <v>0</v>
      </c>
      <c r="E217" s="32">
        <f t="shared" si="16"/>
        <v>1.4717342526528095E-2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1.0613616956299439</v>
      </c>
      <c r="M217" s="22">
        <f t="shared" si="9"/>
        <v>0.30191506926121547</v>
      </c>
      <c r="N217" s="22">
        <f t="shared" si="10"/>
        <v>0.81992993287119997</v>
      </c>
      <c r="O217" s="22">
        <f t="shared" si="11"/>
        <v>6.0739947669511178E-2</v>
      </c>
      <c r="P217" s="22">
        <f t="shared" si="12"/>
        <v>-0.3753000521716281</v>
      </c>
      <c r="Q217" s="22">
        <f t="shared" si="17"/>
        <v>1.8182114734779351E-2</v>
      </c>
      <c r="R217" s="22">
        <f t="shared" si="18"/>
        <v>1.8182114734779351E-2</v>
      </c>
      <c r="S217" s="22">
        <f t="shared" si="19"/>
        <v>1.4717342526528095E-2</v>
      </c>
      <c r="T217" s="22">
        <f t="shared" si="20"/>
        <v>-3.4647722082512562E-3</v>
      </c>
      <c r="U217" s="22"/>
    </row>
    <row r="218" spans="1:21" ht="15.75" customHeight="1" x14ac:dyDescent="0.2">
      <c r="A218" s="20">
        <v>44181</v>
      </c>
      <c r="B218" s="22">
        <v>-8.3998324972498731E-4</v>
      </c>
      <c r="C218" s="22">
        <f t="shared" si="15"/>
        <v>1.6999999999999999E-3</v>
      </c>
      <c r="D218" s="31">
        <v>0</v>
      </c>
      <c r="E218" s="32">
        <f t="shared" si="16"/>
        <v>-8.3998324972498731E-4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1.0613616956299439</v>
      </c>
      <c r="M218" s="22">
        <f t="shared" si="9"/>
        <v>0.30191506926121547</v>
      </c>
      <c r="N218" s="22">
        <f t="shared" si="10"/>
        <v>0.81992993287119997</v>
      </c>
      <c r="O218" s="22">
        <f t="shared" si="11"/>
        <v>6.0739947669511178E-2</v>
      </c>
      <c r="P218" s="22">
        <f t="shared" si="12"/>
        <v>-0.3753000521716281</v>
      </c>
      <c r="Q218" s="22">
        <f t="shared" si="17"/>
        <v>-2.2937041754105955E-3</v>
      </c>
      <c r="R218" s="22">
        <f t="shared" si="18"/>
        <v>-2.2937041754105955E-3</v>
      </c>
      <c r="S218" s="22">
        <f t="shared" si="19"/>
        <v>-8.3998324972498731E-4</v>
      </c>
      <c r="T218" s="22">
        <f t="shared" si="20"/>
        <v>1.4537209256856082E-3</v>
      </c>
      <c r="U218" s="22"/>
    </row>
    <row r="219" spans="1:21" ht="15.75" customHeight="1" x14ac:dyDescent="0.2">
      <c r="A219" s="20">
        <v>44182</v>
      </c>
      <c r="B219" s="22">
        <v>-1.6808135176979696E-4</v>
      </c>
      <c r="C219" s="22">
        <f t="shared" si="15"/>
        <v>7.9000000000000008E-3</v>
      </c>
      <c r="D219" s="31">
        <v>0</v>
      </c>
      <c r="E219" s="32">
        <f t="shared" si="16"/>
        <v>-1.6808135176979696E-4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1.0613616956299439</v>
      </c>
      <c r="M219" s="22">
        <f t="shared" si="9"/>
        <v>0.30191506926121547</v>
      </c>
      <c r="N219" s="22">
        <f t="shared" si="10"/>
        <v>0.81992993287119997</v>
      </c>
      <c r="O219" s="22">
        <f t="shared" si="11"/>
        <v>6.0739947669511178E-2</v>
      </c>
      <c r="P219" s="22">
        <f t="shared" si="12"/>
        <v>-0.3753000521716281</v>
      </c>
      <c r="Q219" s="22">
        <f t="shared" si="17"/>
        <v>4.5025946367074172E-3</v>
      </c>
      <c r="R219" s="22">
        <f t="shared" si="18"/>
        <v>4.5025946367074172E-3</v>
      </c>
      <c r="S219" s="22">
        <f t="shared" si="19"/>
        <v>-1.6808135176979696E-4</v>
      </c>
      <c r="T219" s="22">
        <f t="shared" si="20"/>
        <v>-4.6706759884772141E-3</v>
      </c>
      <c r="U219" s="22"/>
    </row>
    <row r="220" spans="1:21" ht="15.75" customHeight="1" x14ac:dyDescent="0.2">
      <c r="A220" s="20">
        <v>44183</v>
      </c>
      <c r="B220" s="22">
        <v>-1.2431975413909991E-2</v>
      </c>
      <c r="C220" s="22">
        <f t="shared" si="15"/>
        <v>-1.1999999999999999E-3</v>
      </c>
      <c r="D220" s="31">
        <v>0</v>
      </c>
      <c r="E220" s="32">
        <f t="shared" si="16"/>
        <v>-1.2431975413909991E-2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1.0613616956299439</v>
      </c>
      <c r="M220" s="22">
        <f t="shared" si="9"/>
        <v>0.30191506926121547</v>
      </c>
      <c r="N220" s="22">
        <f t="shared" si="10"/>
        <v>0.81992993287119997</v>
      </c>
      <c r="O220" s="22">
        <f t="shared" si="11"/>
        <v>6.0739947669511178E-2</v>
      </c>
      <c r="P220" s="22">
        <f t="shared" si="12"/>
        <v>-0.3753000521716281</v>
      </c>
      <c r="Q220" s="22">
        <f t="shared" si="17"/>
        <v>-8.8686622803361165E-3</v>
      </c>
      <c r="R220" s="22">
        <f t="shared" si="18"/>
        <v>-8.8686622803361165E-3</v>
      </c>
      <c r="S220" s="22">
        <f t="shared" si="19"/>
        <v>-1.2431975413909991E-2</v>
      </c>
      <c r="T220" s="22">
        <f t="shared" si="20"/>
        <v>-3.5633131335738744E-3</v>
      </c>
      <c r="U220" s="22"/>
    </row>
    <row r="221" spans="1:21" ht="15.75" customHeight="1" x14ac:dyDescent="0.2">
      <c r="A221" s="20">
        <v>44186</v>
      </c>
      <c r="B221" s="22">
        <v>-9.4049940857001274E-3</v>
      </c>
      <c r="C221" s="22">
        <f t="shared" si="15"/>
        <v>-2.3E-3</v>
      </c>
      <c r="D221" s="31">
        <v>0</v>
      </c>
      <c r="E221" s="32">
        <f t="shared" si="16"/>
        <v>-9.4049940857001274E-3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1.0613616956299439</v>
      </c>
      <c r="M221" s="22">
        <f t="shared" si="9"/>
        <v>0.30191506926121547</v>
      </c>
      <c r="N221" s="22">
        <f t="shared" si="10"/>
        <v>0.81992993287119997</v>
      </c>
      <c r="O221" s="22">
        <f t="shared" si="11"/>
        <v>6.0739947669511178E-2</v>
      </c>
      <c r="P221" s="22">
        <f t="shared" si="12"/>
        <v>-0.3753000521716281</v>
      </c>
      <c r="Q221" s="22">
        <f t="shared" si="17"/>
        <v>-3.977199840261899E-3</v>
      </c>
      <c r="R221" s="22">
        <f t="shared" si="18"/>
        <v>-3.977199840261899E-3</v>
      </c>
      <c r="S221" s="22">
        <f t="shared" si="19"/>
        <v>-9.4049940857001274E-3</v>
      </c>
      <c r="T221" s="22">
        <f t="shared" si="20"/>
        <v>-5.4277942454382284E-3</v>
      </c>
      <c r="U221" s="22"/>
    </row>
    <row r="222" spans="1:21" ht="15.75" customHeight="1" x14ac:dyDescent="0.2">
      <c r="A222" s="20">
        <v>44187</v>
      </c>
      <c r="B222" s="22">
        <v>-1.6107033360645093E-2</v>
      </c>
      <c r="C222" s="22">
        <f t="shared" si="15"/>
        <v>5.9999999999999995E-4</v>
      </c>
      <c r="D222" s="31">
        <v>0</v>
      </c>
      <c r="E222" s="32">
        <f t="shared" si="16"/>
        <v>-1.6107033360645093E-2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1.0613616956299439</v>
      </c>
      <c r="M222" s="22">
        <f t="shared" si="9"/>
        <v>0.30191506926121547</v>
      </c>
      <c r="N222" s="22">
        <f t="shared" si="10"/>
        <v>0.81992993287119997</v>
      </c>
      <c r="O222" s="22">
        <f t="shared" si="11"/>
        <v>6.0739947669511178E-2</v>
      </c>
      <c r="P222" s="22">
        <f t="shared" si="12"/>
        <v>-0.3753000521716281</v>
      </c>
      <c r="Q222" s="22">
        <f t="shared" si="17"/>
        <v>-1.0275473843957897E-2</v>
      </c>
      <c r="R222" s="22">
        <f t="shared" si="18"/>
        <v>-1.0275473843957897E-2</v>
      </c>
      <c r="S222" s="22">
        <f t="shared" si="19"/>
        <v>-1.6107033360645093E-2</v>
      </c>
      <c r="T222" s="22">
        <f t="shared" si="20"/>
        <v>-5.8315595166871965E-3</v>
      </c>
      <c r="U222" s="22"/>
    </row>
    <row r="223" spans="1:21" ht="15.75" customHeight="1" x14ac:dyDescent="0.2">
      <c r="A223" s="20">
        <v>44188</v>
      </c>
      <c r="B223" s="22">
        <v>2.0735084130683635E-2</v>
      </c>
      <c r="C223" s="22">
        <f t="shared" si="15"/>
        <v>1E-3</v>
      </c>
      <c r="D223" s="31">
        <v>0</v>
      </c>
      <c r="E223" s="32">
        <f t="shared" si="16"/>
        <v>2.0735084130683635E-2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1.0613616956299439</v>
      </c>
      <c r="M223" s="22">
        <f t="shared" si="9"/>
        <v>0.30191506926121547</v>
      </c>
      <c r="N223" s="22">
        <f t="shared" si="10"/>
        <v>0.81992993287119997</v>
      </c>
      <c r="O223" s="22">
        <f t="shared" si="11"/>
        <v>6.0739947669511178E-2</v>
      </c>
      <c r="P223" s="22">
        <f t="shared" si="12"/>
        <v>-0.3753000521716281</v>
      </c>
      <c r="Q223" s="22">
        <f t="shared" si="17"/>
        <v>1.8970016069825783E-2</v>
      </c>
      <c r="R223" s="22">
        <f t="shared" si="18"/>
        <v>1.8970016069825783E-2</v>
      </c>
      <c r="S223" s="22">
        <f t="shared" si="19"/>
        <v>2.0735084130683635E-2</v>
      </c>
      <c r="T223" s="22">
        <f t="shared" si="20"/>
        <v>1.7650680608578516E-3</v>
      </c>
      <c r="U223" s="22"/>
    </row>
    <row r="224" spans="1:21" ht="15.75" customHeight="1" x14ac:dyDescent="0.2">
      <c r="A224" s="20">
        <v>44189</v>
      </c>
      <c r="B224" s="22">
        <v>3.4144292668443488E-3</v>
      </c>
      <c r="C224" s="22">
        <f t="shared" si="15"/>
        <v>2.0999999999999999E-3</v>
      </c>
      <c r="D224" s="31">
        <v>0</v>
      </c>
      <c r="E224" s="32">
        <f t="shared" si="16"/>
        <v>3.4144292668443488E-3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1.0613616956299439</v>
      </c>
      <c r="M224" s="22">
        <f t="shared" si="9"/>
        <v>0.30191506926121547</v>
      </c>
      <c r="N224" s="22">
        <f t="shared" si="10"/>
        <v>0.81992993287119997</v>
      </c>
      <c r="O224" s="22">
        <f t="shared" si="11"/>
        <v>6.0739947669511178E-2</v>
      </c>
      <c r="P224" s="22">
        <f t="shared" si="12"/>
        <v>-0.3753000521716281</v>
      </c>
      <c r="Q224" s="22">
        <f t="shared" si="17"/>
        <v>-2.0534370547066531E-4</v>
      </c>
      <c r="R224" s="22">
        <f t="shared" si="18"/>
        <v>-2.0534370547066531E-4</v>
      </c>
      <c r="S224" s="22">
        <f t="shared" si="19"/>
        <v>3.4144292668443488E-3</v>
      </c>
      <c r="T224" s="22">
        <f t="shared" si="20"/>
        <v>3.6197729723150139E-3</v>
      </c>
      <c r="U224" s="22"/>
    </row>
    <row r="225" spans="1:21" ht="15.75" customHeight="1" x14ac:dyDescent="0.2">
      <c r="A225" s="20">
        <v>44193</v>
      </c>
      <c r="B225" s="22">
        <v>8.569905234976331E-3</v>
      </c>
      <c r="C225" s="22">
        <f t="shared" si="15"/>
        <v>4.5999999999999999E-3</v>
      </c>
      <c r="D225" s="31">
        <v>0</v>
      </c>
      <c r="E225" s="32">
        <f t="shared" si="16"/>
        <v>8.569905234976331E-3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1.0613616956299439</v>
      </c>
      <c r="M225" s="22">
        <f t="shared" si="9"/>
        <v>0.30191506926121547</v>
      </c>
      <c r="N225" s="22">
        <f t="shared" si="10"/>
        <v>0.81992993287119997</v>
      </c>
      <c r="O225" s="22">
        <f t="shared" si="11"/>
        <v>6.0739947669511178E-2</v>
      </c>
      <c r="P225" s="22">
        <f t="shared" si="12"/>
        <v>-0.3753000521716281</v>
      </c>
      <c r="Q225" s="22">
        <f t="shared" si="17"/>
        <v>4.8988941198745122E-3</v>
      </c>
      <c r="R225" s="22">
        <f t="shared" si="18"/>
        <v>4.8988941198745122E-3</v>
      </c>
      <c r="S225" s="22">
        <f t="shared" si="19"/>
        <v>8.569905234976331E-3</v>
      </c>
      <c r="T225" s="22">
        <f t="shared" si="20"/>
        <v>3.6710111151018188E-3</v>
      </c>
      <c r="U225" s="22"/>
    </row>
    <row r="226" spans="1:21" ht="15.75" customHeight="1" x14ac:dyDescent="0.2">
      <c r="A226" s="20">
        <v>44194</v>
      </c>
      <c r="B226" s="22">
        <v>-1.8604656529196783E-3</v>
      </c>
      <c r="C226" s="22">
        <f t="shared" si="15"/>
        <v>-4.0000000000000001E-3</v>
      </c>
      <c r="D226" s="31">
        <v>0</v>
      </c>
      <c r="E226" s="32">
        <f t="shared" si="16"/>
        <v>-1.8604656529196783E-3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1.0613616956299439</v>
      </c>
      <c r="M226" s="22">
        <f t="shared" si="9"/>
        <v>0.30191506926121547</v>
      </c>
      <c r="N226" s="22">
        <f t="shared" si="10"/>
        <v>0.81992993287119997</v>
      </c>
      <c r="O226" s="22">
        <f t="shared" si="11"/>
        <v>6.0739947669511178E-2</v>
      </c>
      <c r="P226" s="22">
        <f t="shared" si="12"/>
        <v>-0.3753000521716281</v>
      </c>
      <c r="Q226" s="22">
        <f t="shared" si="17"/>
        <v>-5.0026671840182474E-3</v>
      </c>
      <c r="R226" s="22">
        <f t="shared" si="18"/>
        <v>-5.0026671840182474E-3</v>
      </c>
      <c r="S226" s="22">
        <f t="shared" si="19"/>
        <v>-1.8604656529196783E-3</v>
      </c>
      <c r="T226" s="22">
        <f t="shared" si="20"/>
        <v>3.1422015310985691E-3</v>
      </c>
      <c r="U226" s="22"/>
    </row>
    <row r="227" spans="1:21" ht="15.75" customHeight="1" x14ac:dyDescent="0.2">
      <c r="A227" s="20">
        <v>44195</v>
      </c>
      <c r="B227" s="22">
        <v>1.0860063801246447E-2</v>
      </c>
      <c r="C227" s="22">
        <f t="shared" si="15"/>
        <v>2.7000000000000001E-3</v>
      </c>
      <c r="D227" s="31">
        <v>0</v>
      </c>
      <c r="E227" s="32">
        <f t="shared" si="16"/>
        <v>1.0860063801246447E-2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1.0613616956299439</v>
      </c>
      <c r="M227" s="22">
        <f t="shared" si="9"/>
        <v>0.30191506926121547</v>
      </c>
      <c r="N227" s="22">
        <f t="shared" si="10"/>
        <v>0.81992993287119997</v>
      </c>
      <c r="O227" s="22">
        <f t="shared" si="11"/>
        <v>6.0739947669511178E-2</v>
      </c>
      <c r="P227" s="22">
        <f t="shared" si="12"/>
        <v>-0.3753000521716281</v>
      </c>
      <c r="Q227" s="22">
        <f t="shared" si="17"/>
        <v>6.1047956584650833E-3</v>
      </c>
      <c r="R227" s="22">
        <f t="shared" si="18"/>
        <v>6.1047956584650833E-3</v>
      </c>
      <c r="S227" s="22">
        <f t="shared" si="19"/>
        <v>1.0860063801246447E-2</v>
      </c>
      <c r="T227" s="22">
        <f t="shared" si="20"/>
        <v>4.755268142781364E-3</v>
      </c>
      <c r="U227" s="22"/>
    </row>
    <row r="228" spans="1:21" ht="15.75" customHeight="1" x14ac:dyDescent="0.2">
      <c r="A228" s="20">
        <v>44196</v>
      </c>
      <c r="B228" s="22">
        <v>1.2316041505819787E-2</v>
      </c>
      <c r="C228" s="22">
        <f t="shared" si="15"/>
        <v>3.8999999999999998E-3</v>
      </c>
      <c r="D228" s="31">
        <v>0</v>
      </c>
      <c r="E228" s="32">
        <f t="shared" si="16"/>
        <v>1.2316041505819787E-2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1.0613616956299439</v>
      </c>
      <c r="M228" s="22">
        <f t="shared" si="9"/>
        <v>0.30191506926121547</v>
      </c>
      <c r="N228" s="22">
        <f t="shared" si="10"/>
        <v>0.81992993287119997</v>
      </c>
      <c r="O228" s="22">
        <f t="shared" si="11"/>
        <v>6.0739947669511178E-2</v>
      </c>
      <c r="P228" s="22">
        <f t="shared" si="12"/>
        <v>-0.3753000521716281</v>
      </c>
      <c r="Q228" s="22">
        <f t="shared" si="17"/>
        <v>6.5982901781352406E-3</v>
      </c>
      <c r="R228" s="22">
        <f t="shared" si="18"/>
        <v>6.5982901781352406E-3</v>
      </c>
      <c r="S228" s="22">
        <f t="shared" si="19"/>
        <v>1.2316041505819787E-2</v>
      </c>
      <c r="T228" s="22">
        <f t="shared" si="20"/>
        <v>5.7177513276845462E-3</v>
      </c>
      <c r="U228" s="22"/>
    </row>
    <row r="229" spans="1:21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</row>
    <row r="230" spans="1:21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</row>
    <row r="231" spans="1:21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</row>
    <row r="232" spans="1:21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</row>
    <row r="233" spans="1:21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</row>
    <row r="234" spans="1:21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</row>
    <row r="235" spans="1:21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</row>
    <row r="236" spans="1:21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</row>
    <row r="237" spans="1:21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</row>
    <row r="238" spans="1:21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</row>
    <row r="239" spans="1:21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</row>
    <row r="240" spans="1:21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</row>
    <row r="241" spans="1:21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</row>
    <row r="242" spans="1:21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</row>
    <row r="243" spans="1:21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</row>
    <row r="244" spans="1:21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</row>
    <row r="245" spans="1:21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</row>
    <row r="246" spans="1:21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</row>
    <row r="247" spans="1:21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</row>
    <row r="248" spans="1:21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</row>
    <row r="249" spans="1:21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</row>
    <row r="250" spans="1:21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</row>
    <row r="251" spans="1:21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</row>
    <row r="252" spans="1:21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</row>
    <row r="253" spans="1:21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</row>
    <row r="254" spans="1:21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</row>
    <row r="255" spans="1:21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</row>
    <row r="256" spans="1:21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</row>
    <row r="258" spans="1:21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</row>
    <row r="259" spans="1:21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</row>
    <row r="260" spans="1:21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</row>
    <row r="261" spans="1:21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</row>
    <row r="262" spans="1:21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</row>
    <row r="263" spans="1:21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</row>
    <row r="264" spans="1:21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</row>
    <row r="265" spans="1:21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</row>
    <row r="266" spans="1:21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</row>
    <row r="267" spans="1:21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</row>
    <row r="268" spans="1:21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</row>
    <row r="269" spans="1:21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</row>
    <row r="270" spans="1:21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</row>
    <row r="271" spans="1:21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</row>
    <row r="272" spans="1:21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</row>
    <row r="273" spans="1:21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</row>
    <row r="274" spans="1:21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</row>
    <row r="275" spans="1:21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</row>
    <row r="276" spans="1:21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</row>
    <row r="277" spans="1:21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</row>
    <row r="278" spans="1:21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</row>
    <row r="279" spans="1:21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</row>
    <row r="280" spans="1:21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</row>
    <row r="281" spans="1:21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</row>
    <row r="282" spans="1:21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</row>
    <row r="283" spans="1:21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</row>
    <row r="284" spans="1:21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</row>
    <row r="285" spans="1:21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</row>
    <row r="286" spans="1:21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</row>
    <row r="287" spans="1:21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</row>
    <row r="288" spans="1:21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</row>
    <row r="289" spans="1:21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</row>
    <row r="290" spans="1:21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</row>
    <row r="291" spans="1:21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</row>
    <row r="292" spans="1:21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</row>
    <row r="293" spans="1:21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</row>
    <row r="294" spans="1:21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</row>
    <row r="295" spans="1:21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</row>
    <row r="296" spans="1:21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</row>
    <row r="297" spans="1:21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</row>
    <row r="298" spans="1:21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</row>
    <row r="299" spans="1:21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</row>
    <row r="300" spans="1:21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</row>
    <row r="301" spans="1:21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</row>
    <row r="302" spans="1:21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</row>
    <row r="303" spans="1:21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</row>
    <row r="304" spans="1:21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</row>
    <row r="305" spans="1:21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</row>
    <row r="306" spans="1:21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</row>
    <row r="307" spans="1:21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</row>
    <row r="308" spans="1:21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</row>
    <row r="309" spans="1:21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</row>
    <row r="310" spans="1:21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</row>
    <row r="311" spans="1:21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</row>
    <row r="312" spans="1:21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</row>
    <row r="313" spans="1:21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</row>
    <row r="314" spans="1:21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</row>
    <row r="315" spans="1:21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</row>
    <row r="316" spans="1:21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</row>
    <row r="317" spans="1:21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</row>
    <row r="318" spans="1:21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</row>
    <row r="319" spans="1:21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</row>
    <row r="320" spans="1:21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</row>
    <row r="321" spans="1:21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</row>
    <row r="322" spans="1:21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</row>
    <row r="323" spans="1:21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</row>
    <row r="324" spans="1:21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</row>
    <row r="325" spans="1:21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</row>
    <row r="326" spans="1:21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</row>
    <row r="327" spans="1:21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</row>
    <row r="328" spans="1:21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</row>
    <row r="329" spans="1:21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</row>
    <row r="330" spans="1:21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</row>
    <row r="331" spans="1:21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</row>
    <row r="332" spans="1:21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</row>
    <row r="333" spans="1:21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</row>
    <row r="334" spans="1:21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</row>
    <row r="335" spans="1:21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</row>
    <row r="336" spans="1:21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</row>
    <row r="337" spans="1:21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</row>
    <row r="338" spans="1:21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</row>
    <row r="339" spans="1:21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</row>
    <row r="340" spans="1:21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</row>
    <row r="341" spans="1:21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</row>
    <row r="342" spans="1:21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</row>
    <row r="343" spans="1:21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</row>
    <row r="344" spans="1:21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</row>
    <row r="345" spans="1:21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</row>
    <row r="346" spans="1:21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</row>
    <row r="347" spans="1:21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</row>
    <row r="348" spans="1:21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</row>
    <row r="349" spans="1:21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</row>
    <row r="350" spans="1:21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</row>
    <row r="351" spans="1:21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</row>
    <row r="352" spans="1:21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</row>
    <row r="353" spans="1:21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</row>
    <row r="354" spans="1:21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</row>
    <row r="355" spans="1:21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</row>
    <row r="357" spans="1:21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</row>
    <row r="358" spans="1:21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</row>
    <row r="359" spans="1:21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</row>
    <row r="360" spans="1:21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</row>
    <row r="361" spans="1:21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</row>
    <row r="362" spans="1:21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</row>
    <row r="363" spans="1:21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</row>
    <row r="364" spans="1:21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</row>
    <row r="365" spans="1:21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</row>
    <row r="366" spans="1:21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</row>
    <row r="367" spans="1:21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</row>
    <row r="368" spans="1:21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</row>
    <row r="369" spans="1:21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</row>
    <row r="370" spans="1:21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</row>
    <row r="371" spans="1:21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</row>
    <row r="372" spans="1:21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</row>
    <row r="373" spans="1:21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</row>
    <row r="374" spans="1:21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</row>
    <row r="375" spans="1:21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</row>
    <row r="376" spans="1:21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</row>
    <row r="377" spans="1:21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</row>
    <row r="378" spans="1:21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</row>
    <row r="379" spans="1:21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</row>
    <row r="380" spans="1:21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</row>
    <row r="381" spans="1:21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</row>
    <row r="382" spans="1:21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</row>
    <row r="383" spans="1:21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</row>
    <row r="384" spans="1:21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</row>
    <row r="385" spans="1:21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</row>
    <row r="386" spans="1:21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</row>
    <row r="387" spans="1:21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</row>
    <row r="388" spans="1:21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</row>
    <row r="389" spans="1:21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</row>
    <row r="390" spans="1:21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</row>
    <row r="391" spans="1:21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</row>
    <row r="392" spans="1:21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</row>
    <row r="393" spans="1:21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</row>
    <row r="394" spans="1:21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</row>
    <row r="395" spans="1:21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</row>
    <row r="396" spans="1:21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</row>
    <row r="397" spans="1:21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</row>
    <row r="398" spans="1:21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</row>
    <row r="399" spans="1:21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</row>
    <row r="400" spans="1:21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</row>
    <row r="401" spans="1:21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</row>
    <row r="402" spans="1:21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</row>
    <row r="403" spans="1:21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</row>
    <row r="404" spans="1:21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</row>
    <row r="405" spans="1:21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</row>
    <row r="406" spans="1:21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</row>
    <row r="407" spans="1:21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</row>
    <row r="408" spans="1:21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</row>
    <row r="409" spans="1:21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</row>
    <row r="410" spans="1:21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</row>
    <row r="411" spans="1:21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</row>
    <row r="412" spans="1:21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</row>
    <row r="413" spans="1:21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</row>
    <row r="414" spans="1:21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</row>
    <row r="415" spans="1:21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</row>
    <row r="416" spans="1:21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</row>
    <row r="417" spans="1:21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</row>
    <row r="418" spans="1:21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</row>
    <row r="419" spans="1:21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</row>
    <row r="420" spans="1:21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</row>
    <row r="421" spans="1:21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</row>
    <row r="422" spans="1:21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</row>
    <row r="423" spans="1:21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</row>
    <row r="424" spans="1:21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</row>
    <row r="425" spans="1:21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</row>
    <row r="426" spans="1:21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</row>
    <row r="427" spans="1:21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</row>
    <row r="428" spans="1:21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</row>
    <row r="429" spans="1:21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</row>
    <row r="430" spans="1:21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</row>
    <row r="431" spans="1:21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</row>
    <row r="432" spans="1:21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</row>
    <row r="433" spans="1:21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</row>
    <row r="434" spans="1:21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</row>
    <row r="435" spans="1:21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</row>
    <row r="436" spans="1:21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</row>
    <row r="437" spans="1:21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</row>
    <row r="438" spans="1:21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</row>
    <row r="439" spans="1:21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</row>
    <row r="440" spans="1:21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</row>
    <row r="441" spans="1:21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</row>
    <row r="442" spans="1:21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</row>
    <row r="443" spans="1:21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</row>
    <row r="444" spans="1:21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</row>
    <row r="445" spans="1:21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</row>
    <row r="446" spans="1:21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</row>
    <row r="447" spans="1:21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</row>
    <row r="448" spans="1:21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</row>
    <row r="449" spans="1:21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</row>
    <row r="450" spans="1:21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</row>
    <row r="451" spans="1:21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</row>
    <row r="452" spans="1:21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</row>
    <row r="453" spans="1:21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</row>
    <row r="454" spans="1:21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</row>
    <row r="456" spans="1:21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</row>
    <row r="457" spans="1:21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</row>
    <row r="458" spans="1:21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</row>
    <row r="459" spans="1:21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</row>
    <row r="460" spans="1:21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</row>
    <row r="461" spans="1:21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</row>
    <row r="462" spans="1:21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</row>
    <row r="463" spans="1:21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</row>
    <row r="464" spans="1:21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</row>
    <row r="465" spans="1:21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</row>
    <row r="466" spans="1:21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</row>
    <row r="467" spans="1:21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</row>
    <row r="468" spans="1:21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</row>
    <row r="469" spans="1:21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</row>
    <row r="470" spans="1:21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</row>
    <row r="471" spans="1:21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</row>
    <row r="472" spans="1:21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</row>
    <row r="473" spans="1:21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</row>
    <row r="474" spans="1:21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</row>
    <row r="475" spans="1:21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</row>
    <row r="476" spans="1:21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</row>
    <row r="477" spans="1:21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</row>
    <row r="478" spans="1:21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</row>
    <row r="479" spans="1:21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</row>
    <row r="480" spans="1:21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</row>
    <row r="481" spans="1:21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</row>
    <row r="482" spans="1:21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</row>
    <row r="483" spans="1:21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</row>
    <row r="484" spans="1:21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</row>
    <row r="485" spans="1:21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</row>
    <row r="486" spans="1:21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</row>
    <row r="487" spans="1:21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</row>
    <row r="488" spans="1:21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</row>
    <row r="489" spans="1:21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</row>
    <row r="490" spans="1:21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</row>
    <row r="491" spans="1:21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</row>
    <row r="492" spans="1:21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</row>
    <row r="493" spans="1:21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</row>
    <row r="494" spans="1:21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</row>
    <row r="495" spans="1:21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</row>
    <row r="496" spans="1:21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</row>
    <row r="497" spans="1:21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</row>
    <row r="498" spans="1:21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</row>
    <row r="499" spans="1:21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</row>
    <row r="500" spans="1:21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</row>
    <row r="501" spans="1:21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</row>
    <row r="502" spans="1:21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502"/>
  <sheetViews>
    <sheetView workbookViewId="0">
      <pane ySplit="2" topLeftCell="A3" activePane="bottomLeft" state="frozen"/>
      <selection activeCell="W1" sqref="W1:W1048576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2" width="10.5703125" customWidth="1"/>
    <col min="23" max="16384" width="11.2851562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6.7487876115641188E-3</v>
      </c>
      <c r="C3" s="22">
        <f>F3+D3</f>
        <v>2.8600000000000001E-3</v>
      </c>
      <c r="D3" s="31">
        <v>6.0000000000000002E-5</v>
      </c>
      <c r="E3" s="32">
        <f>B3-D3</f>
        <v>6.6887876115641186E-3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-8.5972983267380947E-3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-8.6572983267380939E-3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-1.7598889909243663E-2</v>
      </c>
      <c r="C5" s="22">
        <f t="shared" si="0"/>
        <v>-8.3999999999999993E-4</v>
      </c>
      <c r="D5" s="31">
        <v>6.0000000000000002E-5</v>
      </c>
      <c r="E5" s="32">
        <f t="shared" si="1"/>
        <v>-1.7658889909243664E-2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1.9707970187889429E-3</v>
      </c>
      <c r="C6" s="22">
        <f t="shared" si="0"/>
        <v>1.56E-3</v>
      </c>
      <c r="D6" s="31">
        <v>6.0000000000000002E-5</v>
      </c>
      <c r="E6" s="32">
        <f t="shared" si="1"/>
        <v>1.9107970187889429E-3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-8.0419149850862615E-3</v>
      </c>
      <c r="C7" s="22">
        <f t="shared" si="0"/>
        <v>-1.8400000000000001E-3</v>
      </c>
      <c r="D7" s="31">
        <v>6.0000000000000002E-5</v>
      </c>
      <c r="E7" s="32">
        <f t="shared" si="1"/>
        <v>-8.1019149850862608E-3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5.7123735678311291E-3</v>
      </c>
      <c r="C8" s="22">
        <f t="shared" si="0"/>
        <v>6.0600000000000003E-3</v>
      </c>
      <c r="D8" s="31">
        <v>6.0000000000000002E-5</v>
      </c>
      <c r="E8" s="32">
        <f t="shared" si="1"/>
        <v>5.6523735678311289E-3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-3.6845694347189609E-3</v>
      </c>
      <c r="C9" s="22">
        <f t="shared" si="0"/>
        <v>-3.4399999999999999E-3</v>
      </c>
      <c r="D9" s="31">
        <v>6.0000000000000002E-5</v>
      </c>
      <c r="E9" s="32">
        <f t="shared" si="1"/>
        <v>-3.744569434718961E-3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2.9218100034583572E-3</v>
      </c>
      <c r="C10" s="22">
        <f t="shared" si="0"/>
        <v>-1.1140000000000001E-2</v>
      </c>
      <c r="D10" s="31">
        <v>6.0000000000000002E-5</v>
      </c>
      <c r="E10" s="32">
        <f t="shared" si="1"/>
        <v>2.8618100034583571E-3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-2.2285171226958458E-2</v>
      </c>
      <c r="C11" s="22">
        <f t="shared" si="0"/>
        <v>-3.3840000000000002E-2</v>
      </c>
      <c r="D11" s="31">
        <v>6.0000000000000002E-5</v>
      </c>
      <c r="E11" s="32">
        <f t="shared" si="1"/>
        <v>-2.2345171226958459E-2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-3.5029033204345611E-2</v>
      </c>
      <c r="C12" s="22">
        <f t="shared" si="0"/>
        <v>-3.0839999999999999E-2</v>
      </c>
      <c r="D12" s="31">
        <v>6.0000000000000002E-5</v>
      </c>
      <c r="E12" s="32">
        <f t="shared" si="1"/>
        <v>-3.5089033204345609E-2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1.958078185815516E-2</v>
      </c>
      <c r="C13" s="22">
        <f t="shared" si="0"/>
        <v>-5.1399999999999996E-3</v>
      </c>
      <c r="D13" s="31">
        <v>6.0000000000000002E-5</v>
      </c>
      <c r="E13" s="32">
        <f t="shared" si="1"/>
        <v>1.9520781858155159E-2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-5.2830196286633442E-2</v>
      </c>
      <c r="C14" s="22">
        <f t="shared" si="0"/>
        <v>-4.2140000000000004E-2</v>
      </c>
      <c r="D14" s="31">
        <v>6.0000000000000002E-5</v>
      </c>
      <c r="E14" s="32">
        <f t="shared" si="1"/>
        <v>-5.289019628663344E-2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-1.8699550405569362E-2</v>
      </c>
      <c r="C15" s="22">
        <f t="shared" si="0"/>
        <v>-7.7399999999999995E-3</v>
      </c>
      <c r="D15" s="31">
        <v>6.0000000000000002E-5</v>
      </c>
      <c r="E15" s="32">
        <f t="shared" si="1"/>
        <v>-1.8759550405569363E-2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6.0562771702802436E-2</v>
      </c>
      <c r="C16" s="22">
        <f t="shared" si="0"/>
        <v>4.3159999999999997E-2</v>
      </c>
      <c r="D16" s="31">
        <v>6.0000000000000002E-5</v>
      </c>
      <c r="E16" s="32">
        <f t="shared" si="1"/>
        <v>6.0502771702802438E-2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-3.735252527895256E-2</v>
      </c>
      <c r="C17" s="22">
        <f t="shared" si="0"/>
        <v>-2.784E-2</v>
      </c>
      <c r="D17" s="31">
        <v>6.0000000000000002E-5</v>
      </c>
      <c r="E17" s="32">
        <f t="shared" si="1"/>
        <v>-3.7412525278952558E-2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5.0972824296776437E-2</v>
      </c>
      <c r="C18" s="22">
        <f t="shared" si="0"/>
        <v>4.036E-2</v>
      </c>
      <c r="D18" s="31">
        <v>6.0000000000000002E-5</v>
      </c>
      <c r="E18" s="32">
        <f t="shared" si="1"/>
        <v>5.0912824296776439E-2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-1.3997372928777395E-2</v>
      </c>
      <c r="C19" s="22">
        <f t="shared" si="0"/>
        <v>-3.3739999999999999E-2</v>
      </c>
      <c r="D19" s="31">
        <v>6.0000000000000002E-5</v>
      </c>
      <c r="E19" s="32">
        <f t="shared" si="1"/>
        <v>-1.4057372928777394E-2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-6.9541638439037275E-3</v>
      </c>
      <c r="C20" s="22">
        <f t="shared" si="0"/>
        <v>-1.7739999999999999E-2</v>
      </c>
      <c r="D20" s="31">
        <v>6.0000000000000002E-5</v>
      </c>
      <c r="E20" s="32">
        <f t="shared" si="1"/>
        <v>-7.0141638439037276E-3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-6.0064014685008375E-2</v>
      </c>
      <c r="C21" s="22">
        <f t="shared" si="0"/>
        <v>-7.773999999999999E-2</v>
      </c>
      <c r="D21" s="31">
        <v>6.0000000000000002E-5</v>
      </c>
      <c r="E21" s="32">
        <f t="shared" si="1"/>
        <v>-6.0124014685008373E-2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4.1618168894256784E-2</v>
      </c>
      <c r="C22" s="22">
        <f t="shared" si="0"/>
        <v>4.7459999999999995E-2</v>
      </c>
      <c r="D22" s="31">
        <v>6.0000000000000002E-5</v>
      </c>
      <c r="E22" s="32">
        <f t="shared" si="1"/>
        <v>4.1558168894256786E-2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-4.0207660373666125E-2</v>
      </c>
      <c r="C23" s="22">
        <f t="shared" si="0"/>
        <v>-5.0440000000000006E-2</v>
      </c>
      <c r="D23" s="31">
        <v>6.0000000000000002E-5</v>
      </c>
      <c r="E23" s="32">
        <f t="shared" si="1"/>
        <v>-4.0267660373666123E-2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-8.6219982561735908E-2</v>
      </c>
      <c r="C24" s="22">
        <f t="shared" si="0"/>
        <v>-9.6239999999999992E-2</v>
      </c>
      <c r="D24" s="31">
        <v>6.0000000000000002E-5</v>
      </c>
      <c r="E24" s="32">
        <f t="shared" si="1"/>
        <v>-8.6279982561735913E-2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0.10343812471070325</v>
      </c>
      <c r="C25" s="22">
        <f t="shared" si="0"/>
        <v>8.9660000000000004E-2</v>
      </c>
      <c r="D25" s="31">
        <v>6.0000000000000002E-5</v>
      </c>
      <c r="E25" s="32">
        <f t="shared" si="1"/>
        <v>0.10337812471070325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-6.8710165993514358E-2</v>
      </c>
      <c r="C26" s="22">
        <f t="shared" si="0"/>
        <v>-0.11993999999999999</v>
      </c>
      <c r="D26" s="31">
        <v>6.0000000000000002E-5</v>
      </c>
      <c r="E26" s="32">
        <f t="shared" si="1"/>
        <v>-6.8770165993514362E-2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9.652362024906605E-2</v>
      </c>
      <c r="C27" s="22">
        <f t="shared" si="0"/>
        <v>5.876E-2</v>
      </c>
      <c r="D27" s="31">
        <v>6.0000000000000002E-5</v>
      </c>
      <c r="E27" s="32">
        <f t="shared" si="1"/>
        <v>9.6463620249066045E-2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-1.4151636773857321E-2</v>
      </c>
      <c r="C28" s="22">
        <f t="shared" si="0"/>
        <v>-5.5539999999999999E-2</v>
      </c>
      <c r="D28" s="31">
        <v>6.0000000000000002E-5</v>
      </c>
      <c r="E28" s="32">
        <f t="shared" si="1"/>
        <v>-1.421163677385732E-2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-3.0326375157150028E-2</v>
      </c>
      <c r="C29" s="22">
        <f t="shared" si="0"/>
        <v>1.316E-2</v>
      </c>
      <c r="D29" s="31">
        <v>6.0000000000000002E-5</v>
      </c>
      <c r="E29" s="32">
        <f t="shared" si="1"/>
        <v>-3.0386375157150029E-2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-5.4327200054116807E-2</v>
      </c>
      <c r="C30" s="22">
        <f t="shared" si="0"/>
        <v>-4.1440000000000005E-2</v>
      </c>
      <c r="D30" s="31">
        <v>6.0000000000000002E-5</v>
      </c>
      <c r="E30" s="32">
        <f t="shared" si="1"/>
        <v>-5.4387200054116805E-2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-1.2400607888031597E-2</v>
      </c>
      <c r="C31" s="22">
        <f t="shared" si="0"/>
        <v>-2.5439999999999997E-2</v>
      </c>
      <c r="D31" s="31">
        <v>6.0000000000000002E-5</v>
      </c>
      <c r="E31" s="32">
        <f t="shared" si="1"/>
        <v>-1.2460607888031596E-2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8.4579191985772975E-2</v>
      </c>
      <c r="C32" s="22">
        <f t="shared" si="0"/>
        <v>9.3460000000000001E-2</v>
      </c>
      <c r="D32" s="31">
        <v>6.0000000000000002E-5</v>
      </c>
      <c r="E32" s="32">
        <f t="shared" si="1"/>
        <v>8.4519191985772971E-2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-4.653413623897263E-2</v>
      </c>
      <c r="C33" s="22">
        <f t="shared" si="0"/>
        <v>1.1859999999999999E-2</v>
      </c>
      <c r="D33" s="31">
        <v>6.0000000000000002E-5</v>
      </c>
      <c r="E33" s="32">
        <f t="shared" si="1"/>
        <v>-4.6594136238972628E-2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2.732340648571456E-2</v>
      </c>
      <c r="C34" s="22">
        <f t="shared" si="0"/>
        <v>6.0259999999999994E-2</v>
      </c>
      <c r="D34" s="31">
        <v>6.0000000000000002E-5</v>
      </c>
      <c r="E34" s="32">
        <f t="shared" si="1"/>
        <v>2.7263406485714559E-2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-1.1089828740150876E-3</v>
      </c>
      <c r="C35" s="22">
        <f t="shared" si="0"/>
        <v>-3.474E-2</v>
      </c>
      <c r="D35" s="31">
        <v>6.0000000000000002E-5</v>
      </c>
      <c r="E35" s="32">
        <f t="shared" si="1"/>
        <v>-1.1689828740150876E-3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5.0213375226063776E-2</v>
      </c>
      <c r="C36" s="22">
        <f t="shared" si="0"/>
        <v>3.1660000000000001E-2</v>
      </c>
      <c r="D36" s="31">
        <v>6.0000000000000002E-5</v>
      </c>
      <c r="E36" s="32">
        <f t="shared" si="1"/>
        <v>5.0153375226063779E-2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-2.7968068896432573E-2</v>
      </c>
      <c r="C37" s="22">
        <f t="shared" si="0"/>
        <v>-1.434E-2</v>
      </c>
      <c r="D37" s="31">
        <v>6.0000000000000002E-5</v>
      </c>
      <c r="E37" s="32">
        <f t="shared" si="1"/>
        <v>-2.8028068896432574E-2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-2.4568070452117844E-2</v>
      </c>
      <c r="C38" s="22">
        <f t="shared" si="0"/>
        <v>-4.5100000000000001E-2</v>
      </c>
      <c r="D38" s="31">
        <v>0</v>
      </c>
      <c r="E38" s="32">
        <f t="shared" si="1"/>
        <v>-2.4568070452117844E-2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5.4452950362888886E-2</v>
      </c>
      <c r="C39" s="22">
        <f t="shared" si="0"/>
        <v>2.1000000000000001E-2</v>
      </c>
      <c r="D39" s="31">
        <v>0</v>
      </c>
      <c r="E39" s="32">
        <f t="shared" si="1"/>
        <v>5.4452950362888886E-2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-1.6751942589792113E-2</v>
      </c>
      <c r="C40" s="22">
        <f t="shared" si="0"/>
        <v>-1.6400000000000001E-2</v>
      </c>
      <c r="D40" s="31">
        <v>0</v>
      </c>
      <c r="E40" s="32">
        <f t="shared" si="1"/>
        <v>-1.6751942589792113E-2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2.9595195757547283E-2</v>
      </c>
      <c r="C41" s="22">
        <f t="shared" si="0"/>
        <v>7.0599999999999996E-2</v>
      </c>
      <c r="D41" s="31">
        <v>0</v>
      </c>
      <c r="E41" s="32">
        <f t="shared" si="1"/>
        <v>2.9595195757547283E-2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V41" s="22"/>
    </row>
    <row r="42" spans="1:22" ht="15.75" customHeight="1" x14ac:dyDescent="0.2">
      <c r="A42" s="20">
        <v>43928</v>
      </c>
      <c r="B42" s="22">
        <v>-1.3322111578476166E-2</v>
      </c>
      <c r="C42" s="22">
        <f t="shared" si="0"/>
        <v>-1.1000000000000001E-3</v>
      </c>
      <c r="D42" s="31">
        <v>0</v>
      </c>
      <c r="E42" s="32">
        <f t="shared" si="1"/>
        <v>-1.3322111578476166E-2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V42" s="22"/>
    </row>
    <row r="43" spans="1:22" ht="15.75" customHeight="1" x14ac:dyDescent="0.2">
      <c r="A43" s="20">
        <v>43929</v>
      </c>
      <c r="B43" s="22">
        <v>4.8657867615108014E-2</v>
      </c>
      <c r="C43" s="22">
        <f t="shared" si="0"/>
        <v>3.4000000000000002E-2</v>
      </c>
      <c r="D43" s="31">
        <v>0</v>
      </c>
      <c r="E43" s="32">
        <f t="shared" si="1"/>
        <v>4.8657867615108014E-2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0.54536995752584994</v>
      </c>
      <c r="V43" s="22"/>
    </row>
    <row r="44" spans="1:22" ht="15.75" customHeight="1" x14ac:dyDescent="0.2">
      <c r="A44" s="20">
        <v>43930</v>
      </c>
      <c r="B44" s="22">
        <v>-4.4810317322229055E-3</v>
      </c>
      <c r="C44" s="22">
        <f t="shared" si="0"/>
        <v>1.5900000000000001E-2</v>
      </c>
      <c r="D44" s="31">
        <v>0</v>
      </c>
      <c r="E44" s="32">
        <f t="shared" si="1"/>
        <v>-4.4810317322229055E-3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0.29742839057174741</v>
      </c>
      <c r="V44" s="22"/>
    </row>
    <row r="45" spans="1:22" ht="15.75" customHeight="1" x14ac:dyDescent="0.2">
      <c r="A45" s="20">
        <v>43934</v>
      </c>
      <c r="B45" s="22">
        <v>2.7492668794881726E-4</v>
      </c>
      <c r="C45" s="22">
        <f t="shared" si="0"/>
        <v>-9.1999999999999998E-3</v>
      </c>
      <c r="D45" s="31">
        <v>0</v>
      </c>
      <c r="E45" s="32">
        <f t="shared" si="1"/>
        <v>2.7492668794881726E-4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0.25260149130453552</v>
      </c>
      <c r="V45" s="22"/>
    </row>
    <row r="46" spans="1:22" ht="15.75" customHeight="1" x14ac:dyDescent="0.2">
      <c r="A46" s="20">
        <v>43935</v>
      </c>
      <c r="B46" s="22">
        <v>3.8335743302610803E-2</v>
      </c>
      <c r="C46" s="22">
        <f t="shared" si="0"/>
        <v>3.0200000000000001E-2</v>
      </c>
      <c r="D46" s="31">
        <v>0</v>
      </c>
      <c r="E46" s="32">
        <f t="shared" si="1"/>
        <v>3.8335743302610803E-2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1.6642199276455646E-2</v>
      </c>
      <c r="V46" s="22"/>
    </row>
    <row r="47" spans="1:22" ht="15.75" customHeight="1" thickBot="1" x14ac:dyDescent="0.25">
      <c r="A47" s="20">
        <v>43936</v>
      </c>
      <c r="B47" s="22">
        <v>-2.2292496937330316E-2</v>
      </c>
      <c r="C47" s="22">
        <f t="shared" si="0"/>
        <v>-2.1499999999999998E-2</v>
      </c>
      <c r="D47" s="31">
        <v>0</v>
      </c>
      <c r="E47" s="32">
        <f t="shared" si="1"/>
        <v>-2.2292496937330316E-2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V47" s="22"/>
    </row>
    <row r="48" spans="1:22" ht="15.75" customHeight="1" x14ac:dyDescent="0.2">
      <c r="A48" s="20">
        <v>43937</v>
      </c>
      <c r="B48" s="22">
        <v>4.0208641444183069E-2</v>
      </c>
      <c r="C48" s="22">
        <f t="shared" si="0"/>
        <v>6.1999999999999998E-3</v>
      </c>
      <c r="D48" s="31">
        <v>0</v>
      </c>
      <c r="E48" s="32">
        <f t="shared" si="1"/>
        <v>4.0208641444183069E-2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1.7473130060064151E-2</v>
      </c>
      <c r="C49" s="22">
        <f t="shared" si="0"/>
        <v>2.7199999999999998E-2</v>
      </c>
      <c r="D49" s="31">
        <v>0</v>
      </c>
      <c r="E49" s="32">
        <f t="shared" si="1"/>
        <v>1.7473130060064151E-2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6.9131051237724924E-3</v>
      </c>
      <c r="C50" s="22">
        <f t="shared" si="0"/>
        <v>-1.5599999999999999E-2</v>
      </c>
      <c r="D50" s="31">
        <v>0</v>
      </c>
      <c r="E50" s="32">
        <f t="shared" si="1"/>
        <v>6.9131051237724924E-3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V50" s="22"/>
    </row>
    <row r="51" spans="1:22" ht="15.75" customHeight="1" x14ac:dyDescent="0.2">
      <c r="A51" s="20">
        <v>43942</v>
      </c>
      <c r="B51" s="22">
        <v>-2.5036078161324887E-2</v>
      </c>
      <c r="C51" s="22">
        <f t="shared" si="0"/>
        <v>-3.0800000000000001E-2</v>
      </c>
      <c r="D51" s="31">
        <v>0</v>
      </c>
      <c r="E51" s="32">
        <f t="shared" si="1"/>
        <v>-2.5036078161324887E-2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9.9662593983237645E-3</v>
      </c>
      <c r="P51" s="15">
        <v>1.9932518796647531E-3</v>
      </c>
      <c r="Q51" s="15">
        <v>7.1968217500767935</v>
      </c>
      <c r="R51" s="15">
        <v>1.1944922735666632E-5</v>
      </c>
      <c r="V51" s="22"/>
    </row>
    <row r="52" spans="1:22" ht="15.75" customHeight="1" x14ac:dyDescent="0.2">
      <c r="A52" s="20">
        <v>43943</v>
      </c>
      <c r="B52" s="22">
        <v>-6.3472954600591594E-3</v>
      </c>
      <c r="C52" s="22">
        <f t="shared" si="0"/>
        <v>2.3099999999999999E-2</v>
      </c>
      <c r="D52" s="31">
        <v>0</v>
      </c>
      <c r="E52" s="32">
        <f t="shared" si="1"/>
        <v>-6.3472954600591594E-3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2.354183772436717E-2</v>
      </c>
      <c r="P52" s="15">
        <v>2.7696279675726082E-4</v>
      </c>
      <c r="Q52" s="15"/>
      <c r="R52" s="15"/>
      <c r="V52" s="22"/>
    </row>
    <row r="53" spans="1:22" ht="15.75" customHeight="1" thickBot="1" x14ac:dyDescent="0.25">
      <c r="A53" s="20">
        <v>43944</v>
      </c>
      <c r="B53" s="22">
        <v>1.3859635426831642E-2</v>
      </c>
      <c r="C53" s="22">
        <f t="shared" si="0"/>
        <v>1.2999999999999999E-3</v>
      </c>
      <c r="D53" s="31">
        <v>0</v>
      </c>
      <c r="E53" s="32">
        <f t="shared" si="1"/>
        <v>1.3859635426831642E-2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3.3508097122690934E-2</v>
      </c>
      <c r="P53" s="41"/>
      <c r="Q53" s="41"/>
      <c r="R53" s="41"/>
      <c r="V53" s="22"/>
    </row>
    <row r="54" spans="1:22" ht="15.75" customHeight="1" thickBot="1" x14ac:dyDescent="0.25">
      <c r="A54" s="20">
        <v>43945</v>
      </c>
      <c r="B54" s="22">
        <v>1.6170329089300526E-2</v>
      </c>
      <c r="C54" s="22">
        <f t="shared" si="0"/>
        <v>1.44E-2</v>
      </c>
      <c r="D54" s="31">
        <v>0</v>
      </c>
      <c r="E54" s="32">
        <f t="shared" si="1"/>
        <v>1.6170329089300526E-2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2.5695466474431487E-2</v>
      </c>
      <c r="C55" s="22">
        <f t="shared" si="0"/>
        <v>1.7299999999999999E-2</v>
      </c>
      <c r="D55" s="31">
        <v>0</v>
      </c>
      <c r="E55" s="32">
        <f t="shared" si="1"/>
        <v>2.5695466474431487E-2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22"/>
    </row>
    <row r="56" spans="1:22" ht="15.75" customHeight="1" x14ac:dyDescent="0.2">
      <c r="A56" s="20">
        <v>43949</v>
      </c>
      <c r="B56" s="22">
        <v>-1.9829852020190802E-2</v>
      </c>
      <c r="C56" s="22">
        <f t="shared" si="0"/>
        <v>-4.4999999999999997E-3</v>
      </c>
      <c r="D56" s="31">
        <v>0</v>
      </c>
      <c r="E56" s="32">
        <f t="shared" si="1"/>
        <v>-1.9829852020190802E-2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22"/>
    </row>
    <row r="57" spans="1:22" ht="15.75" customHeight="1" x14ac:dyDescent="0.2">
      <c r="A57" s="20">
        <v>43950</v>
      </c>
      <c r="B57" s="22">
        <v>-8.3657746649787642E-3</v>
      </c>
      <c r="C57" s="22">
        <f t="shared" si="0"/>
        <v>2.92E-2</v>
      </c>
      <c r="D57" s="31">
        <v>0</v>
      </c>
      <c r="E57" s="32">
        <f t="shared" si="1"/>
        <v>-8.3657746649787642E-3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0.72053410976031729</v>
      </c>
      <c r="O57" s="15">
        <v>0.16706506936236099</v>
      </c>
      <c r="P57" s="15">
        <v>4.3128950444900749</v>
      </c>
      <c r="Q57" s="15">
        <v>4.3226894180038718E-5</v>
      </c>
      <c r="R57" s="15">
        <v>0.38836399388667836</v>
      </c>
      <c r="S57" s="15">
        <v>1.0527042256339563</v>
      </c>
      <c r="T57" s="15">
        <v>0.38836399388667836</v>
      </c>
      <c r="U57" s="15">
        <v>1.0527042256339563</v>
      </c>
      <c r="V57" s="22"/>
    </row>
    <row r="58" spans="1:22" ht="15.75" customHeight="1" x14ac:dyDescent="0.2">
      <c r="A58" s="20">
        <v>43951</v>
      </c>
      <c r="B58" s="22">
        <v>1.4866248393022141E-2</v>
      </c>
      <c r="C58" s="22">
        <f t="shared" si="0"/>
        <v>-1.18E-2</v>
      </c>
      <c r="D58" s="31">
        <v>0</v>
      </c>
      <c r="E58" s="32">
        <f t="shared" si="1"/>
        <v>1.4866248393022141E-2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-0.20355861116858878</v>
      </c>
      <c r="O58" s="15">
        <v>0.28369779800476996</v>
      </c>
      <c r="P58" s="15">
        <v>-0.7175191792118395</v>
      </c>
      <c r="Q58" s="15">
        <v>0.47502111071971764</v>
      </c>
      <c r="R58" s="15">
        <v>-0.76762583836342924</v>
      </c>
      <c r="S58" s="15">
        <v>0.36050861602625173</v>
      </c>
      <c r="T58" s="15">
        <v>-0.76762583836342924</v>
      </c>
      <c r="U58" s="15">
        <v>0.36050861602625173</v>
      </c>
      <c r="V58" s="22"/>
    </row>
    <row r="59" spans="1:22" ht="15.75" customHeight="1" x14ac:dyDescent="0.2">
      <c r="A59" s="20">
        <v>43952</v>
      </c>
      <c r="B59" s="22">
        <v>-3.5052503934377241E-2</v>
      </c>
      <c r="C59" s="22">
        <f t="shared" si="0"/>
        <v>-2.9100000000000001E-2</v>
      </c>
      <c r="D59" s="31">
        <v>0</v>
      </c>
      <c r="E59" s="32">
        <f t="shared" si="1"/>
        <v>-3.5052503934377241E-2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-0.27316570720511502</v>
      </c>
      <c r="O59" s="15">
        <v>0.23242438810401914</v>
      </c>
      <c r="P59" s="15">
        <v>-1.1752884860037258</v>
      </c>
      <c r="Q59" s="15">
        <v>0.2431610098815955</v>
      </c>
      <c r="R59" s="15">
        <v>-0.73528765898736759</v>
      </c>
      <c r="S59" s="15">
        <v>0.18895624457713756</v>
      </c>
      <c r="T59" s="15">
        <v>-0.73528765898736759</v>
      </c>
      <c r="U59" s="15">
        <v>0.18895624457713756</v>
      </c>
      <c r="V59" s="22"/>
    </row>
    <row r="60" spans="1:22" ht="15.75" customHeight="1" x14ac:dyDescent="0.2">
      <c r="A60" s="20">
        <v>43955</v>
      </c>
      <c r="B60" s="22">
        <v>-3.0310247260567874E-4</v>
      </c>
      <c r="C60" s="22">
        <f t="shared" si="0"/>
        <v>5.3E-3</v>
      </c>
      <c r="D60" s="31">
        <v>0</v>
      </c>
      <c r="E60" s="32">
        <f t="shared" si="1"/>
        <v>-3.0310247260567874E-4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-0.20679160898506815</v>
      </c>
      <c r="O60" s="15">
        <v>0.43931640960848856</v>
      </c>
      <c r="P60" s="15">
        <v>-0.47071223487726621</v>
      </c>
      <c r="Q60" s="15">
        <v>0.63905195674269422</v>
      </c>
      <c r="R60" s="15">
        <v>-1.0802703274377452</v>
      </c>
      <c r="S60" s="15">
        <v>0.66668710946760901</v>
      </c>
      <c r="T60" s="15">
        <v>-1.0802703274377452</v>
      </c>
      <c r="U60" s="15">
        <v>0.66668710946760901</v>
      </c>
      <c r="V60" s="22"/>
    </row>
    <row r="61" spans="1:22" ht="15.75" customHeight="1" thickBot="1" x14ac:dyDescent="0.25">
      <c r="A61" s="20">
        <v>43956</v>
      </c>
      <c r="B61" s="22">
        <v>2.3328042263138199E-2</v>
      </c>
      <c r="C61" s="22">
        <f t="shared" si="0"/>
        <v>9.4999999999999998E-3</v>
      </c>
      <c r="D61" s="31">
        <v>0</v>
      </c>
      <c r="E61" s="32">
        <f t="shared" si="1"/>
        <v>2.3328042263138199E-2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-0.20844698911870974</v>
      </c>
      <c r="O61" s="41">
        <v>0.50652204464362238</v>
      </c>
      <c r="P61" s="41">
        <v>-0.41152599639640242</v>
      </c>
      <c r="Q61" s="41">
        <v>0.6817227086074884</v>
      </c>
      <c r="R61" s="41">
        <v>-1.2155485149133705</v>
      </c>
      <c r="S61" s="41">
        <v>0.79865453667595099</v>
      </c>
      <c r="T61" s="41">
        <v>-1.2155485149133705</v>
      </c>
      <c r="U61" s="41">
        <v>0.79865453667595099</v>
      </c>
      <c r="V61" s="22"/>
    </row>
    <row r="62" spans="1:22" ht="15.75" customHeight="1" x14ac:dyDescent="0.2">
      <c r="A62" s="20">
        <v>43957</v>
      </c>
      <c r="B62" s="22">
        <v>9.7261874672339326E-4</v>
      </c>
      <c r="C62" s="22">
        <f t="shared" si="0"/>
        <v>-5.1999999999999998E-3</v>
      </c>
      <c r="D62" s="31">
        <v>0</v>
      </c>
      <c r="E62" s="32">
        <f t="shared" si="1"/>
        <v>9.7261874672339326E-4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-1.3874924665229734E-2</v>
      </c>
      <c r="C63" s="22">
        <f t="shared" si="0"/>
        <v>1.3299999999999999E-2</v>
      </c>
      <c r="D63" s="31">
        <v>0</v>
      </c>
      <c r="E63" s="32">
        <f t="shared" si="1"/>
        <v>-1.3874924665229734E-2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6.3655026430981384E-3</v>
      </c>
      <c r="C64" s="22">
        <f t="shared" si="0"/>
        <v>1.9E-2</v>
      </c>
      <c r="D64" s="31">
        <v>0</v>
      </c>
      <c r="E64" s="32">
        <f t="shared" si="1"/>
        <v>6.3655026430981384E-3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3.3171648476149646E-2</v>
      </c>
      <c r="C65" s="22">
        <f t="shared" si="0"/>
        <v>6.9999999999999999E-4</v>
      </c>
      <c r="D65" s="31">
        <v>0</v>
      </c>
      <c r="E65" s="32">
        <f t="shared" si="1"/>
        <v>3.3171648476149646E-2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-2.3045086927270027E-2</v>
      </c>
      <c r="C66" s="22">
        <f t="shared" si="0"/>
        <v>-2.06E-2</v>
      </c>
      <c r="D66" s="31">
        <v>0</v>
      </c>
      <c r="E66" s="32">
        <f t="shared" si="1"/>
        <v>-2.3045086927270027E-2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-1.603240576303151E-3</v>
      </c>
      <c r="C67" s="22">
        <f t="shared" si="0"/>
        <v>-1.89E-2</v>
      </c>
      <c r="D67" s="31">
        <v>0</v>
      </c>
      <c r="E67" s="32">
        <f t="shared" si="1"/>
        <v>-1.603240576303151E-3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4.8440523523650657E-3</v>
      </c>
      <c r="C68" s="22">
        <f t="shared" ref="C68:C131" si="2">F68+D68</f>
        <v>1.14E-2</v>
      </c>
      <c r="D68" s="31">
        <v>0</v>
      </c>
      <c r="E68" s="32">
        <f t="shared" ref="E68:E131" si="3">B68-D68</f>
        <v>4.8440523523650657E-3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9.285273118875682E-3</v>
      </c>
      <c r="C69" s="22">
        <f t="shared" si="2"/>
        <v>5.7000000000000002E-3</v>
      </c>
      <c r="D69" s="31">
        <v>0</v>
      </c>
      <c r="E69" s="32">
        <f t="shared" si="3"/>
        <v>9.285273118875682E-3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-2.9618337735645123E-2</v>
      </c>
      <c r="C70" s="22">
        <f t="shared" si="2"/>
        <v>3.2399999999999998E-2</v>
      </c>
      <c r="D70" s="31">
        <v>0</v>
      </c>
      <c r="E70" s="32">
        <f t="shared" si="3"/>
        <v>-2.9618337735645123E-2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-2.5011073173915717E-2</v>
      </c>
      <c r="C71" s="22">
        <f t="shared" si="2"/>
        <v>-1.01E-2</v>
      </c>
      <c r="D71" s="31">
        <v>0</v>
      </c>
      <c r="E71" s="32">
        <f t="shared" si="3"/>
        <v>-2.5011073173915717E-2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1.9327921676921159E-3</v>
      </c>
      <c r="C72" s="22">
        <f t="shared" si="2"/>
        <v>1.7999999999999999E-2</v>
      </c>
      <c r="D72" s="31">
        <v>0</v>
      </c>
      <c r="E72" s="32">
        <f t="shared" si="3"/>
        <v>1.9327921676921159E-3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-1.3653144813893429E-2</v>
      </c>
      <c r="C73" s="22">
        <f t="shared" si="2"/>
        <v>-7.0000000000000001E-3</v>
      </c>
      <c r="D73" s="31">
        <v>0</v>
      </c>
      <c r="E73" s="32">
        <f t="shared" si="3"/>
        <v>-1.3653144813893429E-2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7.3137002943090713E-3</v>
      </c>
      <c r="C74" s="22">
        <f t="shared" si="2"/>
        <v>2.7000000000000001E-3</v>
      </c>
      <c r="D74" s="31">
        <v>0</v>
      </c>
      <c r="E74" s="32">
        <f t="shared" si="3"/>
        <v>7.3137002943090713E-3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-1.7958284008002725E-2</v>
      </c>
      <c r="C75" s="22">
        <f t="shared" si="2"/>
        <v>1.23E-2</v>
      </c>
      <c r="D75" s="31">
        <v>0</v>
      </c>
      <c r="E75" s="32">
        <f t="shared" si="3"/>
        <v>-1.7958284008002725E-2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1.0778038639490586E-2</v>
      </c>
      <c r="C76" s="22">
        <f t="shared" si="2"/>
        <v>1.54E-2</v>
      </c>
      <c r="D76" s="31">
        <v>0</v>
      </c>
      <c r="E76" s="32">
        <f t="shared" si="3"/>
        <v>1.0778038639490586E-2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-3.0293603600983908E-3</v>
      </c>
      <c r="C77" s="22">
        <f t="shared" si="2"/>
        <v>-4.1000000000000003E-3</v>
      </c>
      <c r="D77" s="31">
        <v>0</v>
      </c>
      <c r="E77" s="32">
        <f t="shared" si="3"/>
        <v>-3.0293603600983908E-3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2.454786903923295E-2</v>
      </c>
      <c r="C78" s="22">
        <f t="shared" si="2"/>
        <v>6.0000000000000001E-3</v>
      </c>
      <c r="D78" s="31">
        <v>0</v>
      </c>
      <c r="E78" s="32">
        <f t="shared" si="3"/>
        <v>2.454786903923295E-2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-1.2220646601873976E-2</v>
      </c>
      <c r="C79" s="22">
        <f t="shared" si="2"/>
        <v>5.1999999999999998E-3</v>
      </c>
      <c r="D79" s="31">
        <v>0</v>
      </c>
      <c r="E79" s="32">
        <f t="shared" si="3"/>
        <v>-1.2220646601873976E-2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-1.4158193139791247E-2</v>
      </c>
      <c r="C80" s="22">
        <f t="shared" si="2"/>
        <v>8.0999999999999996E-3</v>
      </c>
      <c r="D80" s="31">
        <v>0</v>
      </c>
      <c r="E80" s="32">
        <f t="shared" si="3"/>
        <v>-1.4158193139791247E-2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-1.2232568435634408E-2</v>
      </c>
      <c r="C81" s="22">
        <f t="shared" si="2"/>
        <v>1.4200000000000001E-2</v>
      </c>
      <c r="D81" s="31">
        <v>0</v>
      </c>
      <c r="E81" s="32">
        <f t="shared" si="3"/>
        <v>-1.2232568435634408E-2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-5.4313389585380163E-4</v>
      </c>
      <c r="C82" s="22">
        <f t="shared" si="2"/>
        <v>-3.3999999999999998E-3</v>
      </c>
      <c r="D82" s="31">
        <v>0</v>
      </c>
      <c r="E82" s="32">
        <f t="shared" si="3"/>
        <v>-5.4313389585380163E-4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2.1454187561919778E-2</v>
      </c>
      <c r="C83" s="22">
        <f t="shared" si="2"/>
        <v>2.5000000000000001E-2</v>
      </c>
      <c r="D83" s="31">
        <v>0</v>
      </c>
      <c r="E83" s="32">
        <f t="shared" si="3"/>
        <v>2.1454187561919778E-2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3.5443711327606912E-4</v>
      </c>
      <c r="C84" s="22">
        <f t="shared" si="2"/>
        <v>1.3899999999999999E-2</v>
      </c>
      <c r="D84" s="31">
        <v>0</v>
      </c>
      <c r="E84" s="32">
        <f t="shared" si="3"/>
        <v>3.5443711327606912E-4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-3.7723333318248121E-3</v>
      </c>
      <c r="C85" s="22">
        <f t="shared" si="2"/>
        <v>-8.5000000000000006E-3</v>
      </c>
      <c r="D85" s="31">
        <v>0</v>
      </c>
      <c r="E85" s="32">
        <f t="shared" si="3"/>
        <v>-3.7723333318248121E-3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9.8226531994458407E-3</v>
      </c>
      <c r="C86" s="22">
        <f t="shared" si="2"/>
        <v>-5.5999999999999999E-3</v>
      </c>
      <c r="D86" s="31">
        <v>0</v>
      </c>
      <c r="E86" s="32">
        <f t="shared" si="3"/>
        <v>9.8226531994458407E-3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-3.6863507635898442E-2</v>
      </c>
      <c r="C87" s="22">
        <f t="shared" si="2"/>
        <v>-5.91E-2</v>
      </c>
      <c r="D87" s="31">
        <v>0</v>
      </c>
      <c r="E87" s="32">
        <f t="shared" si="3"/>
        <v>-3.6863507635898442E-2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-4.5787625782431141E-3</v>
      </c>
      <c r="C88" s="22">
        <f t="shared" si="2"/>
        <v>1.29E-2</v>
      </c>
      <c r="D88" s="31">
        <v>0</v>
      </c>
      <c r="E88" s="32">
        <f t="shared" si="3"/>
        <v>-4.5787625782431141E-3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8.5908040682036863E-3</v>
      </c>
      <c r="C89" s="22">
        <f t="shared" si="2"/>
        <v>1.09E-2</v>
      </c>
      <c r="D89" s="31">
        <v>0</v>
      </c>
      <c r="E89" s="32">
        <f t="shared" si="3"/>
        <v>8.5908040682036863E-3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3.1750120189991314E-2</v>
      </c>
      <c r="C90" s="22">
        <f t="shared" si="2"/>
        <v>1.8700000000000001E-2</v>
      </c>
      <c r="D90" s="31">
        <v>0</v>
      </c>
      <c r="E90" s="32">
        <f t="shared" si="3"/>
        <v>3.1750120189991314E-2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23.25" customHeight="1" x14ac:dyDescent="0.2">
      <c r="A91" s="20">
        <v>43999</v>
      </c>
      <c r="B91" s="22">
        <v>-3.9749191104952218E-3</v>
      </c>
      <c r="C91" s="22">
        <f t="shared" si="2"/>
        <v>-4.0000000000000001E-3</v>
      </c>
      <c r="D91" s="31">
        <v>0</v>
      </c>
      <c r="E91" s="32">
        <f t="shared" si="3"/>
        <v>-3.9749191104952218E-3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22"/>
    </row>
    <row r="92" spans="1:22" ht="23.25" customHeight="1" x14ac:dyDescent="0.35">
      <c r="A92" s="20">
        <v>44000</v>
      </c>
      <c r="B92" s="22">
        <v>1.9067399205646287E-2</v>
      </c>
      <c r="C92" s="22">
        <f t="shared" si="2"/>
        <v>1.9E-3</v>
      </c>
      <c r="D92" s="31">
        <v>0</v>
      </c>
      <c r="E92" s="32">
        <f t="shared" si="3"/>
        <v>1.9067399205646287E-2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3.5737887040863961E-2</v>
      </c>
      <c r="C93" s="22">
        <f t="shared" si="2"/>
        <v>-4.4999999999999997E-3</v>
      </c>
      <c r="D93" s="31">
        <v>0</v>
      </c>
      <c r="E93" s="32">
        <f t="shared" si="3"/>
        <v>3.5737887040863961E-2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0.72053410976031729</v>
      </c>
      <c r="M93" s="22">
        <f>N58</f>
        <v>-0.20355861116858878</v>
      </c>
      <c r="N93" s="22">
        <f>N59</f>
        <v>-0.27316570720511502</v>
      </c>
      <c r="O93" s="22">
        <f>N60</f>
        <v>-0.20679160898506815</v>
      </c>
      <c r="P93" s="22">
        <f>N61</f>
        <v>-0.20844698911870974</v>
      </c>
      <c r="Q93" s="22">
        <f t="shared" ref="Q93:Q228" si="4">L93*F93+M93*G93+N93*H93+O93*I93+P93*J93</f>
        <v>7.0342782234753139E-4</v>
      </c>
      <c r="R93" s="22">
        <f t="shared" ref="R93:R228" si="5">Q93+D93</f>
        <v>7.0342782234753139E-4</v>
      </c>
      <c r="S93" s="22">
        <f t="shared" ref="S93:S228" si="6">B93</f>
        <v>3.5737887040863961E-2</v>
      </c>
      <c r="T93" s="22">
        <f t="shared" ref="T93:T228" si="7">S93-R93</f>
        <v>3.5034459218516431E-2</v>
      </c>
      <c r="U93" s="22"/>
      <c r="V93" s="22"/>
    </row>
    <row r="94" spans="1:22" ht="15.75" customHeight="1" x14ac:dyDescent="0.2">
      <c r="A94" s="20">
        <v>44004</v>
      </c>
      <c r="B94" s="22">
        <v>-1.9074781641025693E-2</v>
      </c>
      <c r="C94" s="22">
        <f t="shared" si="2"/>
        <v>7.1000000000000004E-3</v>
      </c>
      <c r="D94" s="31">
        <v>0</v>
      </c>
      <c r="E94" s="32">
        <f t="shared" si="3"/>
        <v>-1.9074781641025693E-2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0.72053410976031729</v>
      </c>
      <c r="M94" s="22">
        <f t="shared" ref="M94:M228" si="9">$M$93</f>
        <v>-0.20355861116858878</v>
      </c>
      <c r="N94" s="22">
        <f t="shared" ref="N94:N228" si="10">$N$93</f>
        <v>-0.27316570720511502</v>
      </c>
      <c r="O94" s="22">
        <f t="shared" ref="O94:O228" si="11">$O$93</f>
        <v>-0.20679160898506815</v>
      </c>
      <c r="P94" s="22">
        <f t="shared" ref="P94:P228" si="12">$P$93</f>
        <v>-0.20844698911870974</v>
      </c>
      <c r="Q94" s="22">
        <f t="shared" si="4"/>
        <v>9.7230080834441283E-3</v>
      </c>
      <c r="R94" s="22">
        <f t="shared" si="5"/>
        <v>9.7230080834441283E-3</v>
      </c>
      <c r="S94" s="22">
        <f t="shared" si="6"/>
        <v>-1.9074781641025693E-2</v>
      </c>
      <c r="T94" s="22">
        <f t="shared" si="7"/>
        <v>-2.8797789724469822E-2</v>
      </c>
      <c r="U94" s="22"/>
      <c r="V94" s="22"/>
    </row>
    <row r="95" spans="1:22" ht="15.75" customHeight="1" x14ac:dyDescent="0.2">
      <c r="A95" s="20">
        <v>44005</v>
      </c>
      <c r="B95" s="22">
        <v>6.6391698098081826E-3</v>
      </c>
      <c r="C95" s="22">
        <f t="shared" si="2"/>
        <v>4.1999999999999997E-3</v>
      </c>
      <c r="D95" s="31">
        <v>0</v>
      </c>
      <c r="E95" s="32">
        <f t="shared" si="3"/>
        <v>6.6391698098081826E-3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0.72053410976031729</v>
      </c>
      <c r="M95" s="22">
        <f t="shared" si="9"/>
        <v>-0.20355861116858878</v>
      </c>
      <c r="N95" s="22">
        <f t="shared" si="10"/>
        <v>-0.27316570720511502</v>
      </c>
      <c r="O95" s="22">
        <f t="shared" si="11"/>
        <v>-0.20679160898506815</v>
      </c>
      <c r="P95" s="22">
        <f t="shared" si="12"/>
        <v>-0.20844698911870974</v>
      </c>
      <c r="Q95" s="22">
        <f t="shared" si="4"/>
        <v>3.2056195177465711E-3</v>
      </c>
      <c r="R95" s="22">
        <f t="shared" si="5"/>
        <v>3.2056195177465711E-3</v>
      </c>
      <c r="S95" s="22">
        <f t="shared" si="6"/>
        <v>6.6391698098081826E-3</v>
      </c>
      <c r="T95" s="22">
        <f t="shared" si="7"/>
        <v>3.4335502920616115E-3</v>
      </c>
      <c r="U95" s="22"/>
      <c r="V95" s="22"/>
    </row>
    <row r="96" spans="1:22" ht="15.75" customHeight="1" x14ac:dyDescent="0.2">
      <c r="A96" s="20">
        <v>44006</v>
      </c>
      <c r="B96" s="22">
        <v>-1.3838686658403675E-2</v>
      </c>
      <c r="C96" s="22">
        <f t="shared" si="2"/>
        <v>-2.6100000000000002E-2</v>
      </c>
      <c r="D96" s="31">
        <v>0</v>
      </c>
      <c r="E96" s="32">
        <f t="shared" si="3"/>
        <v>-1.3838686658403675E-2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0.72053410976031729</v>
      </c>
      <c r="M96" s="22">
        <f t="shared" si="9"/>
        <v>-0.20355861116858878</v>
      </c>
      <c r="N96" s="22">
        <f t="shared" si="10"/>
        <v>-0.27316570720511502</v>
      </c>
      <c r="O96" s="22">
        <f t="shared" si="11"/>
        <v>-0.20679160898506815</v>
      </c>
      <c r="P96" s="22">
        <f t="shared" si="12"/>
        <v>-0.20844698911870974</v>
      </c>
      <c r="Q96" s="22">
        <f t="shared" si="4"/>
        <v>-1.4063349952007058E-2</v>
      </c>
      <c r="R96" s="22">
        <f t="shared" si="5"/>
        <v>-1.4063349952007058E-2</v>
      </c>
      <c r="S96" s="22">
        <f t="shared" si="6"/>
        <v>-1.3838686658403675E-2</v>
      </c>
      <c r="T96" s="22">
        <f t="shared" si="7"/>
        <v>2.2466329360338287E-4</v>
      </c>
      <c r="U96" s="22"/>
      <c r="V96" s="22"/>
    </row>
    <row r="97" spans="1:22" ht="15.75" customHeight="1" x14ac:dyDescent="0.2">
      <c r="A97" s="20">
        <v>44007</v>
      </c>
      <c r="B97" s="22">
        <v>1.1120254877719855E-2</v>
      </c>
      <c r="C97" s="22">
        <f t="shared" si="2"/>
        <v>1.12E-2</v>
      </c>
      <c r="D97" s="31">
        <v>0</v>
      </c>
      <c r="E97" s="32">
        <f t="shared" si="3"/>
        <v>1.1120254877719855E-2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0.72053410976031729</v>
      </c>
      <c r="M97" s="22">
        <f t="shared" si="9"/>
        <v>-0.20355861116858878</v>
      </c>
      <c r="N97" s="22">
        <f t="shared" si="10"/>
        <v>-0.27316570720511502</v>
      </c>
      <c r="O97" s="22">
        <f t="shared" si="11"/>
        <v>-0.20679160898506815</v>
      </c>
      <c r="P97" s="22">
        <f t="shared" si="12"/>
        <v>-0.20844698911870974</v>
      </c>
      <c r="Q97" s="22">
        <f t="shared" si="4"/>
        <v>7.3470791936972521E-3</v>
      </c>
      <c r="R97" s="22">
        <f t="shared" si="5"/>
        <v>7.3470791936972521E-3</v>
      </c>
      <c r="S97" s="22">
        <f t="shared" si="6"/>
        <v>1.1120254877719855E-2</v>
      </c>
      <c r="T97" s="22">
        <f t="shared" si="7"/>
        <v>3.7731756840226026E-3</v>
      </c>
      <c r="U97" s="22"/>
      <c r="V97" s="22"/>
    </row>
    <row r="98" spans="1:22" ht="15.75" customHeight="1" x14ac:dyDescent="0.2">
      <c r="A98" s="20">
        <v>44008</v>
      </c>
      <c r="B98" s="22">
        <v>-9.7019673293481951E-3</v>
      </c>
      <c r="C98" s="22">
        <f t="shared" si="2"/>
        <v>-2.4400000000000002E-2</v>
      </c>
      <c r="D98" s="31">
        <v>0</v>
      </c>
      <c r="E98" s="32">
        <f t="shared" si="3"/>
        <v>-9.7019673293481951E-3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0.72053410976031729</v>
      </c>
      <c r="M98" s="22">
        <f t="shared" si="9"/>
        <v>-0.20355861116858878</v>
      </c>
      <c r="N98" s="22">
        <f t="shared" si="10"/>
        <v>-0.27316570720511502</v>
      </c>
      <c r="O98" s="22">
        <f t="shared" si="11"/>
        <v>-0.20679160898506815</v>
      </c>
      <c r="P98" s="22">
        <f t="shared" si="12"/>
        <v>-0.20844698911870974</v>
      </c>
      <c r="Q98" s="22">
        <f t="shared" si="4"/>
        <v>-1.4662811186390828E-2</v>
      </c>
      <c r="R98" s="22">
        <f t="shared" si="5"/>
        <v>-1.4662811186390828E-2</v>
      </c>
      <c r="S98" s="22">
        <f t="shared" si="6"/>
        <v>-9.7019673293481951E-3</v>
      </c>
      <c r="T98" s="22">
        <f t="shared" si="7"/>
        <v>4.9608438570426325E-3</v>
      </c>
      <c r="U98" s="22"/>
      <c r="V98" s="22"/>
    </row>
    <row r="99" spans="1:22" ht="15.75" customHeight="1" x14ac:dyDescent="0.2">
      <c r="A99" s="20">
        <v>44011</v>
      </c>
      <c r="B99" s="22">
        <v>-5.512503192730874E-3</v>
      </c>
      <c r="C99" s="22">
        <f t="shared" si="2"/>
        <v>1.5100000000000001E-2</v>
      </c>
      <c r="D99" s="31">
        <v>0</v>
      </c>
      <c r="E99" s="32">
        <f t="shared" si="3"/>
        <v>-5.512503192730874E-3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0.72053410976031729</v>
      </c>
      <c r="M99" s="22">
        <f t="shared" si="9"/>
        <v>-0.20355861116858878</v>
      </c>
      <c r="N99" s="22">
        <f t="shared" si="10"/>
        <v>-0.27316570720511502</v>
      </c>
      <c r="O99" s="22">
        <f t="shared" si="11"/>
        <v>-0.20679160898506815</v>
      </c>
      <c r="P99" s="22">
        <f t="shared" si="12"/>
        <v>-0.20844698911870974</v>
      </c>
      <c r="Q99" s="22">
        <f t="shared" si="4"/>
        <v>-9.6977637429480478E-4</v>
      </c>
      <c r="R99" s="22">
        <f t="shared" si="5"/>
        <v>-9.6977637429480478E-4</v>
      </c>
      <c r="S99" s="22">
        <f t="shared" si="6"/>
        <v>-5.512503192730874E-3</v>
      </c>
      <c r="T99" s="22">
        <f t="shared" si="7"/>
        <v>-4.5427268184360693E-3</v>
      </c>
      <c r="U99" s="22"/>
      <c r="V99" s="22"/>
    </row>
    <row r="100" spans="1:22" ht="15.75" customHeight="1" x14ac:dyDescent="0.2">
      <c r="A100" s="20">
        <v>44012</v>
      </c>
      <c r="B100" s="22">
        <v>1.839938945102022E-2</v>
      </c>
      <c r="C100" s="22">
        <f t="shared" si="2"/>
        <v>1.5800000000000002E-2</v>
      </c>
      <c r="D100" s="31">
        <v>0</v>
      </c>
      <c r="E100" s="32">
        <f t="shared" si="3"/>
        <v>1.839938945102022E-2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0.72053410976031729</v>
      </c>
      <c r="M100" s="22">
        <f t="shared" si="9"/>
        <v>-0.20355861116858878</v>
      </c>
      <c r="N100" s="22">
        <f t="shared" si="10"/>
        <v>-0.27316570720511502</v>
      </c>
      <c r="O100" s="22">
        <f t="shared" si="11"/>
        <v>-0.20679160898506815</v>
      </c>
      <c r="P100" s="22">
        <f t="shared" si="12"/>
        <v>-0.20844698911870974</v>
      </c>
      <c r="Q100" s="22">
        <f t="shared" si="4"/>
        <v>1.2809795304802267E-2</v>
      </c>
      <c r="R100" s="22">
        <f t="shared" si="5"/>
        <v>1.2809795304802267E-2</v>
      </c>
      <c r="S100" s="22">
        <f t="shared" si="6"/>
        <v>1.839938945102022E-2</v>
      </c>
      <c r="T100" s="22">
        <f t="shared" si="7"/>
        <v>5.5895941462179525E-3</v>
      </c>
      <c r="U100" s="22"/>
      <c r="V100" s="22"/>
    </row>
    <row r="101" spans="1:22" ht="15.75" customHeight="1" x14ac:dyDescent="0.2">
      <c r="A101" s="20">
        <v>44013</v>
      </c>
      <c r="B101" s="22">
        <v>7.8495614039978095E-2</v>
      </c>
      <c r="C101" s="22">
        <f t="shared" si="2"/>
        <v>4.1099999999999999E-3</v>
      </c>
      <c r="D101" s="31">
        <v>1.0000000000000001E-5</v>
      </c>
      <c r="E101" s="32">
        <f t="shared" si="3"/>
        <v>7.8485614039978099E-2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0.72053410976031729</v>
      </c>
      <c r="M101" s="22">
        <f t="shared" si="9"/>
        <v>-0.20355861116858878</v>
      </c>
      <c r="N101" s="22">
        <f t="shared" si="10"/>
        <v>-0.27316570720511502</v>
      </c>
      <c r="O101" s="22">
        <f t="shared" si="11"/>
        <v>-0.20679160898506815</v>
      </c>
      <c r="P101" s="22">
        <f t="shared" si="12"/>
        <v>-0.20844698911870974</v>
      </c>
      <c r="Q101" s="22">
        <f t="shared" si="4"/>
        <v>1.6894295371877682E-2</v>
      </c>
      <c r="R101" s="22">
        <f t="shared" si="5"/>
        <v>1.6904295371877681E-2</v>
      </c>
      <c r="S101" s="22">
        <f t="shared" si="6"/>
        <v>7.8495614039978095E-2</v>
      </c>
      <c r="T101" s="22">
        <f t="shared" si="7"/>
        <v>6.1591318668100414E-2</v>
      </c>
      <c r="U101" s="22"/>
      <c r="V101" s="22"/>
    </row>
    <row r="102" spans="1:22" ht="15.75" customHeight="1" x14ac:dyDescent="0.2">
      <c r="A102" s="20">
        <v>44014</v>
      </c>
      <c r="B102" s="22">
        <v>1.2155362379781896E-2</v>
      </c>
      <c r="C102" s="22">
        <f t="shared" si="2"/>
        <v>5.0099999999999997E-3</v>
      </c>
      <c r="D102" s="31">
        <v>1.0000000000000001E-5</v>
      </c>
      <c r="E102" s="32">
        <f t="shared" si="3"/>
        <v>1.2145362379781897E-2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0.72053410976031729</v>
      </c>
      <c r="M102" s="22">
        <f t="shared" si="9"/>
        <v>-0.20355861116858878</v>
      </c>
      <c r="N102" s="22">
        <f t="shared" si="10"/>
        <v>-0.27316570720511502</v>
      </c>
      <c r="O102" s="22">
        <f t="shared" si="11"/>
        <v>-0.20679160898506815</v>
      </c>
      <c r="P102" s="22">
        <f t="shared" si="12"/>
        <v>-0.20844698911870974</v>
      </c>
      <c r="Q102" s="22">
        <f t="shared" si="4"/>
        <v>2.7769140265345325E-3</v>
      </c>
      <c r="R102" s="22">
        <f t="shared" si="5"/>
        <v>2.7869140265345325E-3</v>
      </c>
      <c r="S102" s="22">
        <f t="shared" si="6"/>
        <v>1.2155362379781896E-2</v>
      </c>
      <c r="T102" s="22">
        <f t="shared" si="7"/>
        <v>9.3684483532473634E-3</v>
      </c>
      <c r="U102" s="22"/>
      <c r="V102" s="22"/>
    </row>
    <row r="103" spans="1:22" ht="15.75" customHeight="1" x14ac:dyDescent="0.2">
      <c r="A103" s="20">
        <v>44018</v>
      </c>
      <c r="B103" s="22">
        <v>-7.735854628966041E-3</v>
      </c>
      <c r="C103" s="22">
        <f t="shared" si="2"/>
        <v>1.651E-2</v>
      </c>
      <c r="D103" s="31">
        <v>1.0000000000000001E-5</v>
      </c>
      <c r="E103" s="32">
        <f t="shared" si="3"/>
        <v>-7.7458546289660406E-3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0.72053410976031729</v>
      </c>
      <c r="M103" s="22">
        <f t="shared" si="9"/>
        <v>-0.20355861116858878</v>
      </c>
      <c r="N103" s="22">
        <f t="shared" si="10"/>
        <v>-0.27316570720511502</v>
      </c>
      <c r="O103" s="22">
        <f t="shared" si="11"/>
        <v>-0.20679160898506815</v>
      </c>
      <c r="P103" s="22">
        <f t="shared" si="12"/>
        <v>-0.20844698911870974</v>
      </c>
      <c r="Q103" s="22">
        <f t="shared" si="4"/>
        <v>1.1744544520192472E-2</v>
      </c>
      <c r="R103" s="22">
        <f t="shared" si="5"/>
        <v>1.1754544520192471E-2</v>
      </c>
      <c r="S103" s="22">
        <f t="shared" si="6"/>
        <v>-7.735854628966041E-3</v>
      </c>
      <c r="T103" s="22">
        <f t="shared" si="7"/>
        <v>-1.949039914915851E-2</v>
      </c>
      <c r="U103" s="22"/>
      <c r="V103" s="22"/>
    </row>
    <row r="104" spans="1:22" ht="15.75" customHeight="1" x14ac:dyDescent="0.2">
      <c r="A104" s="20">
        <v>44019</v>
      </c>
      <c r="B104" s="22">
        <v>-1.2171332036699766E-2</v>
      </c>
      <c r="C104" s="22">
        <f t="shared" si="2"/>
        <v>-1.0290000000000001E-2</v>
      </c>
      <c r="D104" s="31">
        <v>1.0000000000000001E-5</v>
      </c>
      <c r="E104" s="32">
        <f t="shared" si="3"/>
        <v>-1.2181332036699766E-2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0.72053410976031729</v>
      </c>
      <c r="M104" s="22">
        <f t="shared" si="9"/>
        <v>-0.20355861116858878</v>
      </c>
      <c r="N104" s="22">
        <f t="shared" si="10"/>
        <v>-0.27316570720511502</v>
      </c>
      <c r="O104" s="22">
        <f t="shared" si="11"/>
        <v>-0.20679160898506815</v>
      </c>
      <c r="P104" s="22">
        <f t="shared" si="12"/>
        <v>-0.20844698911870974</v>
      </c>
      <c r="Q104" s="22">
        <f t="shared" si="4"/>
        <v>1.1124817188966282E-3</v>
      </c>
      <c r="R104" s="22">
        <f t="shared" si="5"/>
        <v>1.1224817188966283E-3</v>
      </c>
      <c r="S104" s="22">
        <f t="shared" si="6"/>
        <v>-1.2171332036699766E-2</v>
      </c>
      <c r="T104" s="22">
        <f t="shared" si="7"/>
        <v>-1.3293813755596394E-2</v>
      </c>
      <c r="U104" s="22"/>
      <c r="V104" s="22"/>
    </row>
    <row r="105" spans="1:22" ht="15.75" customHeight="1" x14ac:dyDescent="0.2">
      <c r="A105" s="20">
        <v>44020</v>
      </c>
      <c r="B105" s="22">
        <v>-6.1814200074920235E-3</v>
      </c>
      <c r="C105" s="22">
        <f t="shared" si="2"/>
        <v>9.11E-3</v>
      </c>
      <c r="D105" s="31">
        <v>1.0000000000000001E-5</v>
      </c>
      <c r="E105" s="32">
        <f t="shared" si="3"/>
        <v>-6.1914200074920231E-3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0.72053410976031729</v>
      </c>
      <c r="M105" s="22">
        <f t="shared" si="9"/>
        <v>-0.20355861116858878</v>
      </c>
      <c r="N105" s="22">
        <f t="shared" si="10"/>
        <v>-0.27316570720511502</v>
      </c>
      <c r="O105" s="22">
        <f t="shared" si="11"/>
        <v>-0.20679160898506815</v>
      </c>
      <c r="P105" s="22">
        <f t="shared" si="12"/>
        <v>-0.20844698911870974</v>
      </c>
      <c r="Q105" s="22">
        <f t="shared" si="4"/>
        <v>9.129414285209355E-3</v>
      </c>
      <c r="R105" s="22">
        <f t="shared" si="5"/>
        <v>9.1394142852093546E-3</v>
      </c>
      <c r="S105" s="22">
        <f t="shared" si="6"/>
        <v>-6.1814200074920235E-3</v>
      </c>
      <c r="T105" s="22">
        <f t="shared" si="7"/>
        <v>-1.5320834292701379E-2</v>
      </c>
      <c r="U105" s="22"/>
      <c r="V105" s="22"/>
    </row>
    <row r="106" spans="1:22" ht="15.75" customHeight="1" x14ac:dyDescent="0.2">
      <c r="A106" s="20">
        <v>44021</v>
      </c>
      <c r="B106" s="22">
        <v>2.781917553956492E-4</v>
      </c>
      <c r="C106" s="22">
        <f t="shared" si="2"/>
        <v>-5.2900000000000004E-3</v>
      </c>
      <c r="D106" s="31">
        <v>1.0000000000000001E-5</v>
      </c>
      <c r="E106" s="32">
        <f t="shared" si="3"/>
        <v>2.6819175539564917E-4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0.72053410976031729</v>
      </c>
      <c r="M106" s="22">
        <f t="shared" si="9"/>
        <v>-0.20355861116858878</v>
      </c>
      <c r="N106" s="22">
        <f t="shared" si="10"/>
        <v>-0.27316570720511502</v>
      </c>
      <c r="O106" s="22">
        <f t="shared" si="11"/>
        <v>-0.20679160898506815</v>
      </c>
      <c r="P106" s="22">
        <f t="shared" si="12"/>
        <v>-0.20844698911870974</v>
      </c>
      <c r="Q106" s="22">
        <f t="shared" si="4"/>
        <v>8.3082185507537803E-3</v>
      </c>
      <c r="R106" s="22">
        <f t="shared" si="5"/>
        <v>8.3182185507537799E-3</v>
      </c>
      <c r="S106" s="22">
        <f t="shared" si="6"/>
        <v>2.781917553956492E-4</v>
      </c>
      <c r="T106" s="22">
        <f t="shared" si="7"/>
        <v>-8.0400267953581305E-3</v>
      </c>
      <c r="U106" s="22"/>
      <c r="V106" s="22"/>
    </row>
    <row r="107" spans="1:22" ht="15.75" customHeight="1" x14ac:dyDescent="0.2">
      <c r="A107" s="20">
        <v>44022</v>
      </c>
      <c r="B107" s="22">
        <v>-1.0465444030469151E-2</v>
      </c>
      <c r="C107" s="22">
        <f t="shared" si="2"/>
        <v>1.111E-2</v>
      </c>
      <c r="D107" s="31">
        <v>1.0000000000000001E-5</v>
      </c>
      <c r="E107" s="32">
        <f t="shared" si="3"/>
        <v>-1.047544403046915E-2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0.72053410976031729</v>
      </c>
      <c r="M107" s="22">
        <f t="shared" si="9"/>
        <v>-0.20355861116858878</v>
      </c>
      <c r="N107" s="22">
        <f t="shared" si="10"/>
        <v>-0.27316570720511502</v>
      </c>
      <c r="O107" s="22">
        <f t="shared" si="11"/>
        <v>-0.20679160898506815</v>
      </c>
      <c r="P107" s="22">
        <f t="shared" si="12"/>
        <v>-0.20844698911870974</v>
      </c>
      <c r="Q107" s="22">
        <f t="shared" si="4"/>
        <v>-3.9263928662708258E-3</v>
      </c>
      <c r="R107" s="22">
        <f t="shared" si="5"/>
        <v>-3.9163928662708262E-3</v>
      </c>
      <c r="S107" s="22">
        <f t="shared" si="6"/>
        <v>-1.0465444030469151E-2</v>
      </c>
      <c r="T107" s="22">
        <f t="shared" si="7"/>
        <v>-6.5490511641983244E-3</v>
      </c>
      <c r="U107" s="22"/>
      <c r="V107" s="22"/>
    </row>
    <row r="108" spans="1:22" ht="15.75" customHeight="1" x14ac:dyDescent="0.2">
      <c r="A108" s="20">
        <v>44025</v>
      </c>
      <c r="B108" s="22">
        <v>4.007378930258822E-3</v>
      </c>
      <c r="C108" s="22">
        <f t="shared" si="2"/>
        <v>-1.1990000000000001E-2</v>
      </c>
      <c r="D108" s="31">
        <v>1.0000000000000001E-5</v>
      </c>
      <c r="E108" s="32">
        <f t="shared" si="3"/>
        <v>3.9973789302588224E-3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0.72053410976031729</v>
      </c>
      <c r="M108" s="22">
        <f t="shared" si="9"/>
        <v>-0.20355861116858878</v>
      </c>
      <c r="N108" s="22">
        <f t="shared" si="10"/>
        <v>-0.27316570720511502</v>
      </c>
      <c r="O108" s="22">
        <f t="shared" si="11"/>
        <v>-0.20679160898506815</v>
      </c>
      <c r="P108" s="22">
        <f t="shared" si="12"/>
        <v>-0.20844698911870974</v>
      </c>
      <c r="Q108" s="22">
        <f t="shared" si="4"/>
        <v>-1.8175126352167281E-2</v>
      </c>
      <c r="R108" s="22">
        <f t="shared" si="5"/>
        <v>-1.8165126352167282E-2</v>
      </c>
      <c r="S108" s="22">
        <f t="shared" si="6"/>
        <v>4.007378930258822E-3</v>
      </c>
      <c r="T108" s="22">
        <f t="shared" si="7"/>
        <v>2.2172505282426105E-2</v>
      </c>
      <c r="U108" s="22"/>
      <c r="V108" s="22"/>
    </row>
    <row r="109" spans="1:22" ht="15.75" customHeight="1" x14ac:dyDescent="0.2">
      <c r="A109" s="20">
        <v>44026</v>
      </c>
      <c r="B109" s="22">
        <v>1.2124251631854125E-2</v>
      </c>
      <c r="C109" s="22">
        <f t="shared" si="2"/>
        <v>1.3509999999999999E-2</v>
      </c>
      <c r="D109" s="31">
        <v>1.0000000000000001E-5</v>
      </c>
      <c r="E109" s="32">
        <f t="shared" si="3"/>
        <v>1.2114251631854126E-2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0.72053410976031729</v>
      </c>
      <c r="M109" s="22">
        <f t="shared" si="9"/>
        <v>-0.20355861116858878</v>
      </c>
      <c r="N109" s="22">
        <f t="shared" si="10"/>
        <v>-0.27316570720511502</v>
      </c>
      <c r="O109" s="22">
        <f t="shared" si="11"/>
        <v>-0.20679160898506815</v>
      </c>
      <c r="P109" s="22">
        <f t="shared" si="12"/>
        <v>-0.20844698911870974</v>
      </c>
      <c r="Q109" s="22">
        <f t="shared" si="4"/>
        <v>8.7448261484085795E-3</v>
      </c>
      <c r="R109" s="22">
        <f t="shared" si="5"/>
        <v>8.7548261484085791E-3</v>
      </c>
      <c r="S109" s="22">
        <f t="shared" si="6"/>
        <v>1.2124251631854125E-2</v>
      </c>
      <c r="T109" s="22">
        <f t="shared" si="7"/>
        <v>3.3694254834455463E-3</v>
      </c>
      <c r="U109" s="22"/>
      <c r="V109" s="22"/>
    </row>
    <row r="110" spans="1:22" ht="15.75" customHeight="1" x14ac:dyDescent="0.2">
      <c r="A110" s="20">
        <v>44027</v>
      </c>
      <c r="B110" s="22">
        <v>8.6887841169322932E-4</v>
      </c>
      <c r="C110" s="22">
        <f t="shared" si="2"/>
        <v>1.141E-2</v>
      </c>
      <c r="D110" s="31">
        <v>1.0000000000000001E-5</v>
      </c>
      <c r="E110" s="32">
        <f t="shared" si="3"/>
        <v>8.588784116932293E-4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0.72053410976031729</v>
      </c>
      <c r="M110" s="22">
        <f t="shared" si="9"/>
        <v>-0.20355861116858878</v>
      </c>
      <c r="N110" s="22">
        <f t="shared" si="10"/>
        <v>-0.27316570720511502</v>
      </c>
      <c r="O110" s="22">
        <f t="shared" si="11"/>
        <v>-0.20679160898506815</v>
      </c>
      <c r="P110" s="22">
        <f t="shared" si="12"/>
        <v>-0.20844698911870974</v>
      </c>
      <c r="Q110" s="22">
        <f t="shared" si="4"/>
        <v>-1.2562266387148159E-3</v>
      </c>
      <c r="R110" s="22">
        <f t="shared" si="5"/>
        <v>-1.2462266387148159E-3</v>
      </c>
      <c r="S110" s="22">
        <f t="shared" si="6"/>
        <v>8.6887841169322932E-4</v>
      </c>
      <c r="T110" s="22">
        <f t="shared" si="7"/>
        <v>2.1151050504080453E-3</v>
      </c>
      <c r="U110" s="22"/>
      <c r="V110" s="22"/>
    </row>
    <row r="111" spans="1:22" ht="15.75" customHeight="1" x14ac:dyDescent="0.2">
      <c r="A111" s="20">
        <v>44028</v>
      </c>
      <c r="B111" s="22">
        <v>7.4335163634758322E-3</v>
      </c>
      <c r="C111" s="22">
        <f t="shared" si="2"/>
        <v>-3.6900000000000001E-3</v>
      </c>
      <c r="D111" s="31">
        <v>1.0000000000000001E-5</v>
      </c>
      <c r="E111" s="32">
        <f t="shared" si="3"/>
        <v>7.4235163634758326E-3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0.72053410976031729</v>
      </c>
      <c r="M111" s="22">
        <f t="shared" si="9"/>
        <v>-0.20355861116858878</v>
      </c>
      <c r="N111" s="22">
        <f t="shared" si="10"/>
        <v>-0.27316570720511502</v>
      </c>
      <c r="O111" s="22">
        <f t="shared" si="11"/>
        <v>-0.20679160898506815</v>
      </c>
      <c r="P111" s="22">
        <f t="shared" si="12"/>
        <v>-0.20844698911870974</v>
      </c>
      <c r="Q111" s="22">
        <f t="shared" si="4"/>
        <v>-5.7921763553526375E-3</v>
      </c>
      <c r="R111" s="22">
        <f t="shared" si="5"/>
        <v>-5.7821763553526379E-3</v>
      </c>
      <c r="S111" s="22">
        <f t="shared" si="6"/>
        <v>7.4335163634758322E-3</v>
      </c>
      <c r="T111" s="22">
        <f t="shared" si="7"/>
        <v>1.321569271882847E-2</v>
      </c>
      <c r="U111" s="22"/>
      <c r="V111" s="22"/>
    </row>
    <row r="112" spans="1:22" ht="15.75" customHeight="1" x14ac:dyDescent="0.2">
      <c r="A112" s="20">
        <v>44029</v>
      </c>
      <c r="B112" s="22">
        <v>1.2693391626410554E-2</v>
      </c>
      <c r="C112" s="22">
        <f t="shared" si="2"/>
        <v>3.0100000000000001E-3</v>
      </c>
      <c r="D112" s="31">
        <v>1.0000000000000001E-5</v>
      </c>
      <c r="E112" s="32">
        <f t="shared" si="3"/>
        <v>1.2683391626410554E-2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0.72053410976031729</v>
      </c>
      <c r="M112" s="22">
        <f t="shared" si="9"/>
        <v>-0.20355861116858878</v>
      </c>
      <c r="N112" s="22">
        <f t="shared" si="10"/>
        <v>-0.27316570720511502</v>
      </c>
      <c r="O112" s="22">
        <f t="shared" si="11"/>
        <v>-0.20679160898506815</v>
      </c>
      <c r="P112" s="22">
        <f t="shared" si="12"/>
        <v>-0.20844698911870974</v>
      </c>
      <c r="Q112" s="22">
        <f t="shared" si="4"/>
        <v>8.5787460513451121E-3</v>
      </c>
      <c r="R112" s="22">
        <f t="shared" si="5"/>
        <v>8.5887460513451117E-3</v>
      </c>
      <c r="S112" s="22">
        <f t="shared" si="6"/>
        <v>1.2693391626410554E-2</v>
      </c>
      <c r="T112" s="22">
        <f t="shared" si="7"/>
        <v>4.104645575065442E-3</v>
      </c>
      <c r="U112" s="22"/>
      <c r="V112" s="22"/>
    </row>
    <row r="113" spans="1:22" ht="15.75" customHeight="1" x14ac:dyDescent="0.2">
      <c r="A113" s="20">
        <v>44032</v>
      </c>
      <c r="B113" s="22">
        <v>9.587874992376913E-3</v>
      </c>
      <c r="C113" s="22">
        <f t="shared" si="2"/>
        <v>1.0109999999999999E-2</v>
      </c>
      <c r="D113" s="31">
        <v>1.0000000000000001E-5</v>
      </c>
      <c r="E113" s="32">
        <f t="shared" si="3"/>
        <v>9.5778749923769134E-3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0.72053410976031729</v>
      </c>
      <c r="M113" s="22">
        <f t="shared" si="9"/>
        <v>-0.20355861116858878</v>
      </c>
      <c r="N113" s="22">
        <f t="shared" si="10"/>
        <v>-0.27316570720511502</v>
      </c>
      <c r="O113" s="22">
        <f t="shared" si="11"/>
        <v>-0.20679160898506815</v>
      </c>
      <c r="P113" s="22">
        <f t="shared" si="12"/>
        <v>-0.20844698911870974</v>
      </c>
      <c r="Q113" s="22">
        <f t="shared" si="4"/>
        <v>2.0270014899109363E-2</v>
      </c>
      <c r="R113" s="22">
        <f t="shared" si="5"/>
        <v>2.0280014899109362E-2</v>
      </c>
      <c r="S113" s="22">
        <f t="shared" si="6"/>
        <v>9.587874992376913E-3</v>
      </c>
      <c r="T113" s="22">
        <f t="shared" si="7"/>
        <v>-1.0692139906732449E-2</v>
      </c>
      <c r="U113" s="22"/>
      <c r="V113" s="22"/>
    </row>
    <row r="114" spans="1:22" ht="15.75" customHeight="1" x14ac:dyDescent="0.2">
      <c r="A114" s="20">
        <v>44033</v>
      </c>
      <c r="B114" s="22">
        <v>-1.1718131234959669E-2</v>
      </c>
      <c r="C114" s="22">
        <f t="shared" si="2"/>
        <v>1.5100000000000001E-3</v>
      </c>
      <c r="D114" s="31">
        <v>1.0000000000000001E-5</v>
      </c>
      <c r="E114" s="32">
        <f t="shared" si="3"/>
        <v>-1.1728131234959669E-2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0.72053410976031729</v>
      </c>
      <c r="M114" s="22">
        <f t="shared" si="9"/>
        <v>-0.20355861116858878</v>
      </c>
      <c r="N114" s="22">
        <f t="shared" si="10"/>
        <v>-0.27316570720511502</v>
      </c>
      <c r="O114" s="22">
        <f t="shared" si="11"/>
        <v>-0.20679160898506815</v>
      </c>
      <c r="P114" s="22">
        <f t="shared" si="12"/>
        <v>-0.20844698911870974</v>
      </c>
      <c r="Q114" s="22">
        <f t="shared" si="4"/>
        <v>-1.3753836677880323E-2</v>
      </c>
      <c r="R114" s="22">
        <f t="shared" si="5"/>
        <v>-1.3743836677880324E-2</v>
      </c>
      <c r="S114" s="22">
        <f t="shared" si="6"/>
        <v>-1.1718131234959669E-2</v>
      </c>
      <c r="T114" s="22">
        <f t="shared" si="7"/>
        <v>2.0257054429206542E-3</v>
      </c>
      <c r="U114" s="22"/>
      <c r="V114" s="22"/>
    </row>
    <row r="115" spans="1:22" ht="15.75" customHeight="1" x14ac:dyDescent="0.2">
      <c r="A115" s="20">
        <v>44034</v>
      </c>
      <c r="B115" s="22">
        <v>-3.6124259991278584E-3</v>
      </c>
      <c r="C115" s="22">
        <f t="shared" si="2"/>
        <v>4.9099999999999994E-3</v>
      </c>
      <c r="D115" s="31">
        <v>1.0000000000000001E-5</v>
      </c>
      <c r="E115" s="32">
        <f t="shared" si="3"/>
        <v>-3.6224259991278584E-3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0.72053410976031729</v>
      </c>
      <c r="M115" s="22">
        <f t="shared" si="9"/>
        <v>-0.20355861116858878</v>
      </c>
      <c r="N115" s="22">
        <f t="shared" si="10"/>
        <v>-0.27316570720511502</v>
      </c>
      <c r="O115" s="22">
        <f t="shared" si="11"/>
        <v>-0.20679160898506815</v>
      </c>
      <c r="P115" s="22">
        <f t="shared" si="12"/>
        <v>-0.20844698911870974</v>
      </c>
      <c r="Q115" s="22">
        <f t="shared" si="4"/>
        <v>4.8308264819366146E-3</v>
      </c>
      <c r="R115" s="22">
        <f t="shared" si="5"/>
        <v>4.8408264819366142E-3</v>
      </c>
      <c r="S115" s="22">
        <f t="shared" si="6"/>
        <v>-3.6124259991278584E-3</v>
      </c>
      <c r="T115" s="22">
        <f t="shared" si="7"/>
        <v>-8.4532524810644726E-3</v>
      </c>
      <c r="U115" s="22"/>
      <c r="V115" s="22"/>
    </row>
    <row r="116" spans="1:22" ht="15.75" customHeight="1" x14ac:dyDescent="0.2">
      <c r="A116" s="20">
        <v>44035</v>
      </c>
      <c r="B116" s="22">
        <v>-1.8617245618529316E-2</v>
      </c>
      <c r="C116" s="22">
        <f t="shared" si="2"/>
        <v>-1.1990000000000001E-2</v>
      </c>
      <c r="D116" s="31">
        <v>1.0000000000000001E-5</v>
      </c>
      <c r="E116" s="32">
        <f t="shared" si="3"/>
        <v>-1.8627245618529315E-2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0.72053410976031729</v>
      </c>
      <c r="M116" s="22">
        <f t="shared" si="9"/>
        <v>-0.20355861116858878</v>
      </c>
      <c r="N116" s="22">
        <f t="shared" si="10"/>
        <v>-0.27316570720511502</v>
      </c>
      <c r="O116" s="22">
        <f t="shared" si="11"/>
        <v>-0.20679160898506815</v>
      </c>
      <c r="P116" s="22">
        <f t="shared" si="12"/>
        <v>-0.20844698911870974</v>
      </c>
      <c r="Q116" s="22">
        <f t="shared" si="4"/>
        <v>-1.634741089826694E-2</v>
      </c>
      <c r="R116" s="22">
        <f t="shared" si="5"/>
        <v>-1.633741089826694E-2</v>
      </c>
      <c r="S116" s="22">
        <f t="shared" si="6"/>
        <v>-1.8617245618529316E-2</v>
      </c>
      <c r="T116" s="22">
        <f t="shared" si="7"/>
        <v>-2.2798347202623755E-3</v>
      </c>
      <c r="U116" s="22"/>
      <c r="V116" s="22"/>
    </row>
    <row r="117" spans="1:22" ht="15.75" customHeight="1" x14ac:dyDescent="0.2">
      <c r="A117" s="20">
        <v>44036</v>
      </c>
      <c r="B117" s="22">
        <v>-1.703291748510944E-2</v>
      </c>
      <c r="C117" s="22">
        <f t="shared" si="2"/>
        <v>-7.4900000000000001E-3</v>
      </c>
      <c r="D117" s="31">
        <v>1.0000000000000001E-5</v>
      </c>
      <c r="E117" s="32">
        <f t="shared" si="3"/>
        <v>-1.704291748510944E-2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0.72053410976031729</v>
      </c>
      <c r="M117" s="22">
        <f t="shared" si="9"/>
        <v>-0.20355861116858878</v>
      </c>
      <c r="N117" s="22">
        <f t="shared" si="10"/>
        <v>-0.27316570720511502</v>
      </c>
      <c r="O117" s="22">
        <f t="shared" si="11"/>
        <v>-0.20679160898506815</v>
      </c>
      <c r="P117" s="22">
        <f t="shared" si="12"/>
        <v>-0.20844698911870974</v>
      </c>
      <c r="Q117" s="22">
        <f t="shared" si="4"/>
        <v>-5.5986607863331211E-3</v>
      </c>
      <c r="R117" s="22">
        <f t="shared" si="5"/>
        <v>-5.5886607863331215E-3</v>
      </c>
      <c r="S117" s="22">
        <f t="shared" si="6"/>
        <v>-1.703291748510944E-2</v>
      </c>
      <c r="T117" s="22">
        <f t="shared" si="7"/>
        <v>-1.1444256698776318E-2</v>
      </c>
      <c r="U117" s="22"/>
      <c r="V117" s="22"/>
    </row>
    <row r="118" spans="1:22" ht="15.75" customHeight="1" x14ac:dyDescent="0.2">
      <c r="A118" s="20">
        <v>44039</v>
      </c>
      <c r="B118" s="22">
        <v>2.2607266261003116E-2</v>
      </c>
      <c r="C118" s="22">
        <f t="shared" si="2"/>
        <v>8.8100000000000001E-3</v>
      </c>
      <c r="D118" s="31">
        <v>1.0000000000000001E-5</v>
      </c>
      <c r="E118" s="32">
        <f t="shared" si="3"/>
        <v>2.2597266261003116E-2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0.72053410976031729</v>
      </c>
      <c r="M118" s="22">
        <f t="shared" si="9"/>
        <v>-0.20355861116858878</v>
      </c>
      <c r="N118" s="22">
        <f t="shared" si="10"/>
        <v>-0.27316570720511502</v>
      </c>
      <c r="O118" s="22">
        <f t="shared" si="11"/>
        <v>-0.20679160898506815</v>
      </c>
      <c r="P118" s="22">
        <f t="shared" si="12"/>
        <v>-0.20844698911870974</v>
      </c>
      <c r="Q118" s="22">
        <f t="shared" si="4"/>
        <v>1.1494586500445988E-2</v>
      </c>
      <c r="R118" s="22">
        <f t="shared" si="5"/>
        <v>1.1504586500445987E-2</v>
      </c>
      <c r="S118" s="22">
        <f t="shared" si="6"/>
        <v>2.2607266261003116E-2</v>
      </c>
      <c r="T118" s="22">
        <f t="shared" si="7"/>
        <v>1.1102679760557128E-2</v>
      </c>
      <c r="U118" s="22"/>
      <c r="V118" s="22"/>
    </row>
    <row r="119" spans="1:22" ht="15.75" customHeight="1" x14ac:dyDescent="0.2">
      <c r="A119" s="20">
        <v>44040</v>
      </c>
      <c r="B119" s="22">
        <v>6.3664445168766124E-3</v>
      </c>
      <c r="C119" s="22">
        <f t="shared" si="2"/>
        <v>-8.09E-3</v>
      </c>
      <c r="D119" s="31">
        <v>1.0000000000000001E-5</v>
      </c>
      <c r="E119" s="32">
        <f t="shared" si="3"/>
        <v>6.3564445168766128E-3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0.72053410976031729</v>
      </c>
      <c r="M119" s="22">
        <f t="shared" si="9"/>
        <v>-0.20355861116858878</v>
      </c>
      <c r="N119" s="22">
        <f t="shared" si="10"/>
        <v>-0.27316570720511502</v>
      </c>
      <c r="O119" s="22">
        <f t="shared" si="11"/>
        <v>-0.20679160898506815</v>
      </c>
      <c r="P119" s="22">
        <f t="shared" si="12"/>
        <v>-0.20844698911870974</v>
      </c>
      <c r="Q119" s="22">
        <f t="shared" si="4"/>
        <v>-8.3767334703789952E-3</v>
      </c>
      <c r="R119" s="22">
        <f t="shared" si="5"/>
        <v>-8.3667334703789956E-3</v>
      </c>
      <c r="S119" s="22">
        <f t="shared" si="6"/>
        <v>6.3664445168766124E-3</v>
      </c>
      <c r="T119" s="22">
        <f t="shared" si="7"/>
        <v>1.4733177987255607E-2</v>
      </c>
      <c r="U119" s="22"/>
      <c r="V119" s="22"/>
    </row>
    <row r="120" spans="1:22" ht="15.75" customHeight="1" x14ac:dyDescent="0.2">
      <c r="A120" s="20">
        <v>44041</v>
      </c>
      <c r="B120" s="22">
        <v>-2.5471503225012515E-2</v>
      </c>
      <c r="C120" s="22">
        <f t="shared" si="2"/>
        <v>1.3509999999999999E-2</v>
      </c>
      <c r="D120" s="31">
        <v>1.0000000000000001E-5</v>
      </c>
      <c r="E120" s="32">
        <f t="shared" si="3"/>
        <v>-2.5481503225012515E-2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0.72053410976031729</v>
      </c>
      <c r="M120" s="22">
        <f t="shared" si="9"/>
        <v>-0.20355861116858878</v>
      </c>
      <c r="N120" s="22">
        <f t="shared" si="10"/>
        <v>-0.27316570720511502</v>
      </c>
      <c r="O120" s="22">
        <f t="shared" si="11"/>
        <v>-0.20679160898506815</v>
      </c>
      <c r="P120" s="22">
        <f t="shared" si="12"/>
        <v>-0.20844698911870974</v>
      </c>
      <c r="Q120" s="22">
        <f t="shared" si="4"/>
        <v>5.2456811140497881E-3</v>
      </c>
      <c r="R120" s="22">
        <f t="shared" si="5"/>
        <v>5.2556811140497877E-3</v>
      </c>
      <c r="S120" s="22">
        <f t="shared" si="6"/>
        <v>-2.5471503225012515E-2</v>
      </c>
      <c r="T120" s="22">
        <f t="shared" si="7"/>
        <v>-3.0727184339062304E-2</v>
      </c>
      <c r="U120" s="22"/>
      <c r="V120" s="22"/>
    </row>
    <row r="121" spans="1:22" ht="15.75" customHeight="1" x14ac:dyDescent="0.2">
      <c r="A121" s="20">
        <v>44042</v>
      </c>
      <c r="B121" s="22">
        <v>-1.0949825560372613E-2</v>
      </c>
      <c r="C121" s="22">
        <f t="shared" si="2"/>
        <v>-2.8899999999999998E-3</v>
      </c>
      <c r="D121" s="31">
        <v>1.0000000000000001E-5</v>
      </c>
      <c r="E121" s="32">
        <f t="shared" si="3"/>
        <v>-1.0959825560372612E-2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0.72053410976031729</v>
      </c>
      <c r="M121" s="22">
        <f t="shared" si="9"/>
        <v>-0.20355861116858878</v>
      </c>
      <c r="N121" s="22">
        <f t="shared" si="10"/>
        <v>-0.27316570720511502</v>
      </c>
      <c r="O121" s="22">
        <f t="shared" si="11"/>
        <v>-0.20679160898506815</v>
      </c>
      <c r="P121" s="22">
        <f t="shared" si="12"/>
        <v>-0.20844698911870974</v>
      </c>
      <c r="Q121" s="22">
        <f t="shared" si="4"/>
        <v>4.3041655455393919E-3</v>
      </c>
      <c r="R121" s="22">
        <f t="shared" si="5"/>
        <v>4.3141655455393915E-3</v>
      </c>
      <c r="S121" s="22">
        <f t="shared" si="6"/>
        <v>-1.0949825560372613E-2</v>
      </c>
      <c r="T121" s="22">
        <f t="shared" si="7"/>
        <v>-1.5263991105912004E-2</v>
      </c>
      <c r="U121" s="22"/>
      <c r="V121" s="22"/>
    </row>
    <row r="122" spans="1:22" ht="15.75" customHeight="1" x14ac:dyDescent="0.2">
      <c r="A122" s="20">
        <v>44043</v>
      </c>
      <c r="B122" s="22">
        <v>-5.9901159123885994E-3</v>
      </c>
      <c r="C122" s="22">
        <f t="shared" si="2"/>
        <v>6.11E-3</v>
      </c>
      <c r="D122" s="31">
        <v>1.0000000000000001E-5</v>
      </c>
      <c r="E122" s="32">
        <f t="shared" si="3"/>
        <v>-6.000115912388599E-3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0.72053410976031729</v>
      </c>
      <c r="M122" s="22">
        <f t="shared" si="9"/>
        <v>-0.20355861116858878</v>
      </c>
      <c r="N122" s="22">
        <f t="shared" si="10"/>
        <v>-0.27316570720511502</v>
      </c>
      <c r="O122" s="22">
        <f t="shared" si="11"/>
        <v>-0.20679160898506815</v>
      </c>
      <c r="P122" s="22">
        <f t="shared" si="12"/>
        <v>-0.20844698911870974</v>
      </c>
      <c r="Q122" s="22">
        <f t="shared" si="4"/>
        <v>6.8506820097673574E-3</v>
      </c>
      <c r="R122" s="22">
        <f t="shared" si="5"/>
        <v>6.860682009767357E-3</v>
      </c>
      <c r="S122" s="22">
        <f t="shared" si="6"/>
        <v>-5.9901159123885994E-3</v>
      </c>
      <c r="T122" s="22">
        <f t="shared" si="7"/>
        <v>-1.2850797922155956E-2</v>
      </c>
      <c r="U122" s="22"/>
      <c r="V122" s="22"/>
    </row>
    <row r="123" spans="1:22" ht="15.75" customHeight="1" x14ac:dyDescent="0.2">
      <c r="A123" s="20">
        <v>44046</v>
      </c>
      <c r="B123" s="22">
        <v>1.0934401567255236E-2</v>
      </c>
      <c r="C123" s="22">
        <f t="shared" si="2"/>
        <v>9.7999999999999997E-3</v>
      </c>
      <c r="D123" s="31">
        <v>0</v>
      </c>
      <c r="E123" s="32">
        <f t="shared" si="3"/>
        <v>1.0934401567255236E-2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0.72053410976031729</v>
      </c>
      <c r="M123" s="22">
        <f t="shared" si="9"/>
        <v>-0.20355861116858878</v>
      </c>
      <c r="N123" s="22">
        <f t="shared" si="10"/>
        <v>-0.27316570720511502</v>
      </c>
      <c r="O123" s="22">
        <f t="shared" si="11"/>
        <v>-0.20679160898506815</v>
      </c>
      <c r="P123" s="22">
        <f t="shared" si="12"/>
        <v>-0.20844698911870974</v>
      </c>
      <c r="Q123" s="22">
        <f t="shared" si="4"/>
        <v>6.8405842815411474E-3</v>
      </c>
      <c r="R123" s="22">
        <f t="shared" si="5"/>
        <v>6.8405842815411474E-3</v>
      </c>
      <c r="S123" s="22">
        <f t="shared" si="6"/>
        <v>1.0934401567255236E-2</v>
      </c>
      <c r="T123" s="22">
        <f t="shared" si="7"/>
        <v>4.0938172857140883E-3</v>
      </c>
      <c r="U123" s="22"/>
      <c r="V123" s="22"/>
    </row>
    <row r="124" spans="1:22" ht="15.75" customHeight="1" x14ac:dyDescent="0.2">
      <c r="A124" s="20">
        <v>44047</v>
      </c>
      <c r="B124" s="22">
        <v>-1.5358281309046443E-2</v>
      </c>
      <c r="C124" s="22">
        <f t="shared" si="2"/>
        <v>3.7000000000000002E-3</v>
      </c>
      <c r="D124" s="31">
        <v>0</v>
      </c>
      <c r="E124" s="32">
        <f t="shared" si="3"/>
        <v>-1.5358281309046443E-2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0.72053410976031729</v>
      </c>
      <c r="M124" s="22">
        <f t="shared" si="9"/>
        <v>-0.20355861116858878</v>
      </c>
      <c r="N124" s="22">
        <f t="shared" si="10"/>
        <v>-0.27316570720511502</v>
      </c>
      <c r="O124" s="22">
        <f t="shared" si="11"/>
        <v>-0.20679160898506815</v>
      </c>
      <c r="P124" s="22">
        <f t="shared" si="12"/>
        <v>-0.20844698911870974</v>
      </c>
      <c r="Q124" s="22">
        <f t="shared" si="4"/>
        <v>1.2458134359855596E-3</v>
      </c>
      <c r="R124" s="22">
        <f t="shared" si="5"/>
        <v>1.2458134359855596E-3</v>
      </c>
      <c r="S124" s="22">
        <f t="shared" si="6"/>
        <v>-1.5358281309046443E-2</v>
      </c>
      <c r="T124" s="22">
        <f t="shared" si="7"/>
        <v>-1.6604094745032001E-2</v>
      </c>
      <c r="U124" s="22"/>
      <c r="V124" s="22"/>
    </row>
    <row r="125" spans="1:22" ht="15.75" customHeight="1" x14ac:dyDescent="0.2">
      <c r="A125" s="20">
        <v>44048</v>
      </c>
      <c r="B125" s="22">
        <v>-8.7412423162585243E-3</v>
      </c>
      <c r="C125" s="22">
        <f t="shared" si="2"/>
        <v>7.7999999999999996E-3</v>
      </c>
      <c r="D125" s="31">
        <v>0</v>
      </c>
      <c r="E125" s="32">
        <f t="shared" si="3"/>
        <v>-8.7412423162585243E-3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0.72053410976031729</v>
      </c>
      <c r="M125" s="22">
        <f t="shared" si="9"/>
        <v>-0.20355861116858878</v>
      </c>
      <c r="N125" s="22">
        <f t="shared" si="10"/>
        <v>-0.27316570720511502</v>
      </c>
      <c r="O125" s="22">
        <f t="shared" si="11"/>
        <v>-0.20679160898506815</v>
      </c>
      <c r="P125" s="22">
        <f t="shared" si="12"/>
        <v>-0.20844698911870974</v>
      </c>
      <c r="Q125" s="22">
        <f t="shared" si="4"/>
        <v>7.0650986059348419E-4</v>
      </c>
      <c r="R125" s="22">
        <f t="shared" si="5"/>
        <v>7.0650986059348419E-4</v>
      </c>
      <c r="S125" s="22">
        <f t="shared" si="6"/>
        <v>-8.7412423162585243E-3</v>
      </c>
      <c r="T125" s="22">
        <f t="shared" si="7"/>
        <v>-9.447752176852009E-3</v>
      </c>
      <c r="U125" s="22"/>
      <c r="V125" s="22"/>
    </row>
    <row r="126" spans="1:22" ht="15.75" customHeight="1" x14ac:dyDescent="0.2">
      <c r="A126" s="20">
        <v>44049</v>
      </c>
      <c r="B126" s="22">
        <v>3.3124922666352463E-4</v>
      </c>
      <c r="C126" s="22">
        <f t="shared" si="2"/>
        <v>5.3E-3</v>
      </c>
      <c r="D126" s="31">
        <v>0</v>
      </c>
      <c r="E126" s="32">
        <f t="shared" si="3"/>
        <v>3.3124922666352463E-4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0.72053410976031729</v>
      </c>
      <c r="M126" s="22">
        <f t="shared" si="9"/>
        <v>-0.20355861116858878</v>
      </c>
      <c r="N126" s="22">
        <f t="shared" si="10"/>
        <v>-0.27316570720511502</v>
      </c>
      <c r="O126" s="22">
        <f t="shared" si="11"/>
        <v>-0.20679160898506815</v>
      </c>
      <c r="P126" s="22">
        <f t="shared" si="12"/>
        <v>-0.20844698911870974</v>
      </c>
      <c r="Q126" s="22">
        <f t="shared" si="4"/>
        <v>5.9009282489283161E-3</v>
      </c>
      <c r="R126" s="22">
        <f t="shared" si="5"/>
        <v>5.9009282489283161E-3</v>
      </c>
      <c r="S126" s="22">
        <f t="shared" si="6"/>
        <v>3.3124922666352463E-4</v>
      </c>
      <c r="T126" s="22">
        <f t="shared" si="7"/>
        <v>-5.5696790222647917E-3</v>
      </c>
      <c r="U126" s="22"/>
      <c r="V126" s="22"/>
    </row>
    <row r="127" spans="1:22" ht="15.75" customHeight="1" x14ac:dyDescent="0.2">
      <c r="A127" s="20">
        <v>44050</v>
      </c>
      <c r="B127" s="22">
        <v>-3.5666925667413806E-3</v>
      </c>
      <c r="C127" s="22">
        <f t="shared" si="2"/>
        <v>2.0000000000000001E-4</v>
      </c>
      <c r="D127" s="31">
        <v>0</v>
      </c>
      <c r="E127" s="32">
        <f t="shared" si="3"/>
        <v>-3.5666925667413806E-3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0.72053410976031729</v>
      </c>
      <c r="M127" s="22">
        <f t="shared" si="9"/>
        <v>-0.20355861116858878</v>
      </c>
      <c r="N127" s="22">
        <f t="shared" si="10"/>
        <v>-0.27316570720511502</v>
      </c>
      <c r="O127" s="22">
        <f t="shared" si="11"/>
        <v>-0.20679160898506815</v>
      </c>
      <c r="P127" s="22">
        <f t="shared" si="12"/>
        <v>-0.20844698911870974</v>
      </c>
      <c r="Q127" s="22">
        <f t="shared" si="4"/>
        <v>-1.1036596680719962E-2</v>
      </c>
      <c r="R127" s="22">
        <f t="shared" si="5"/>
        <v>-1.1036596680719962E-2</v>
      </c>
      <c r="S127" s="22">
        <f t="shared" si="6"/>
        <v>-3.5666925667413806E-3</v>
      </c>
      <c r="T127" s="22">
        <f t="shared" si="7"/>
        <v>7.4699041139785812E-3</v>
      </c>
      <c r="U127" s="22"/>
      <c r="V127" s="22"/>
    </row>
    <row r="128" spans="1:22" ht="15.75" customHeight="1" x14ac:dyDescent="0.2">
      <c r="A128" s="20">
        <v>44053</v>
      </c>
      <c r="B128" s="22">
        <v>-1.0525094028542644E-2</v>
      </c>
      <c r="C128" s="22">
        <f t="shared" si="2"/>
        <v>2.3999999999999998E-3</v>
      </c>
      <c r="D128" s="31">
        <v>0</v>
      </c>
      <c r="E128" s="32">
        <f t="shared" si="3"/>
        <v>-1.0525094028542644E-2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0.72053410976031729</v>
      </c>
      <c r="M128" s="22">
        <f t="shared" si="9"/>
        <v>-0.20355861116858878</v>
      </c>
      <c r="N128" s="22">
        <f t="shared" si="10"/>
        <v>-0.27316570720511502</v>
      </c>
      <c r="O128" s="22">
        <f t="shared" si="11"/>
        <v>-0.20679160898506815</v>
      </c>
      <c r="P128" s="22">
        <f t="shared" si="12"/>
        <v>-0.20844698911870974</v>
      </c>
      <c r="Q128" s="22">
        <f t="shared" si="4"/>
        <v>-1.0088306215061509E-2</v>
      </c>
      <c r="R128" s="22">
        <f t="shared" si="5"/>
        <v>-1.0088306215061509E-2</v>
      </c>
      <c r="S128" s="22">
        <f t="shared" si="6"/>
        <v>-1.0525094028542644E-2</v>
      </c>
      <c r="T128" s="22">
        <f t="shared" si="7"/>
        <v>-4.3678781348113586E-4</v>
      </c>
      <c r="U128" s="22"/>
      <c r="V128" s="22"/>
    </row>
    <row r="129" spans="1:22" ht="15.75" customHeight="1" x14ac:dyDescent="0.2">
      <c r="A129" s="20">
        <v>44054</v>
      </c>
      <c r="B129" s="22">
        <v>-1.4889662164705022E-2</v>
      </c>
      <c r="C129" s="22">
        <f t="shared" si="2"/>
        <v>-8.3000000000000001E-3</v>
      </c>
      <c r="D129" s="31">
        <v>0</v>
      </c>
      <c r="E129" s="32">
        <f t="shared" si="3"/>
        <v>-1.4889662164705022E-2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0.72053410976031729</v>
      </c>
      <c r="M129" s="22">
        <f t="shared" si="9"/>
        <v>-0.20355861116858878</v>
      </c>
      <c r="N129" s="22">
        <f t="shared" si="10"/>
        <v>-0.27316570720511502</v>
      </c>
      <c r="O129" s="22">
        <f t="shared" si="11"/>
        <v>-0.20679160898506815</v>
      </c>
      <c r="P129" s="22">
        <f t="shared" si="12"/>
        <v>-0.20844698911870974</v>
      </c>
      <c r="Q129" s="22">
        <f t="shared" si="4"/>
        <v>-1.2812128969793078E-2</v>
      </c>
      <c r="R129" s="22">
        <f t="shared" si="5"/>
        <v>-1.2812128969793078E-2</v>
      </c>
      <c r="S129" s="22">
        <f t="shared" si="6"/>
        <v>-1.4889662164705022E-2</v>
      </c>
      <c r="T129" s="22">
        <f t="shared" si="7"/>
        <v>-2.0775331949119437E-3</v>
      </c>
      <c r="U129" s="22"/>
      <c r="V129" s="22"/>
    </row>
    <row r="130" spans="1:22" ht="15.75" customHeight="1" x14ac:dyDescent="0.2">
      <c r="A130" s="20">
        <v>44055</v>
      </c>
      <c r="B130" s="22">
        <v>2.9684989252931025E-2</v>
      </c>
      <c r="C130" s="22">
        <f t="shared" si="2"/>
        <v>1.4E-2</v>
      </c>
      <c r="D130" s="31">
        <v>0</v>
      </c>
      <c r="E130" s="32">
        <f t="shared" si="3"/>
        <v>2.9684989252931025E-2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0.72053410976031729</v>
      </c>
      <c r="M130" s="22">
        <f t="shared" si="9"/>
        <v>-0.20355861116858878</v>
      </c>
      <c r="N130" s="22">
        <f t="shared" si="10"/>
        <v>-0.27316570720511502</v>
      </c>
      <c r="O130" s="22">
        <f t="shared" si="11"/>
        <v>-0.20679160898506815</v>
      </c>
      <c r="P130" s="22">
        <f t="shared" si="12"/>
        <v>-0.20844698911870974</v>
      </c>
      <c r="Q130" s="22">
        <f t="shared" si="4"/>
        <v>1.3909178588053295E-2</v>
      </c>
      <c r="R130" s="22">
        <f t="shared" si="5"/>
        <v>1.3909178588053295E-2</v>
      </c>
      <c r="S130" s="22">
        <f t="shared" si="6"/>
        <v>2.9684989252931025E-2</v>
      </c>
      <c r="T130" s="22">
        <f t="shared" si="7"/>
        <v>1.577581066487773E-2</v>
      </c>
      <c r="U130" s="22"/>
      <c r="V130" s="22"/>
    </row>
    <row r="131" spans="1:22" ht="15.75" customHeight="1" x14ac:dyDescent="0.2">
      <c r="A131" s="20">
        <v>44056</v>
      </c>
      <c r="B131" s="22">
        <v>-5.226275946594733E-3</v>
      </c>
      <c r="C131" s="22">
        <f t="shared" si="2"/>
        <v>-1E-4</v>
      </c>
      <c r="D131" s="31">
        <v>0</v>
      </c>
      <c r="E131" s="32">
        <f t="shared" si="3"/>
        <v>-5.226275946594733E-3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0.72053410976031729</v>
      </c>
      <c r="M131" s="22">
        <f t="shared" si="9"/>
        <v>-0.20355861116858878</v>
      </c>
      <c r="N131" s="22">
        <f t="shared" si="10"/>
        <v>-0.27316570720511502</v>
      </c>
      <c r="O131" s="22">
        <f t="shared" si="11"/>
        <v>-0.20679160898506815</v>
      </c>
      <c r="P131" s="22">
        <f t="shared" si="12"/>
        <v>-0.20844698911870974</v>
      </c>
      <c r="Q131" s="22">
        <f t="shared" si="4"/>
        <v>6.191054632687501E-3</v>
      </c>
      <c r="R131" s="22">
        <f t="shared" si="5"/>
        <v>6.191054632687501E-3</v>
      </c>
      <c r="S131" s="22">
        <f t="shared" si="6"/>
        <v>-5.226275946594733E-3</v>
      </c>
      <c r="T131" s="22">
        <f t="shared" si="7"/>
        <v>-1.1417330579282233E-2</v>
      </c>
      <c r="U131" s="22"/>
      <c r="V131" s="22"/>
    </row>
    <row r="132" spans="1:22" ht="15.75" customHeight="1" x14ac:dyDescent="0.2">
      <c r="A132" s="20">
        <v>44057</v>
      </c>
      <c r="B132" s="22">
        <v>-3.1238961614443225E-3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-3.1238961614443225E-3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0.72053410976031729</v>
      </c>
      <c r="M132" s="22">
        <f t="shared" si="9"/>
        <v>-0.20355861116858878</v>
      </c>
      <c r="N132" s="22">
        <f t="shared" si="10"/>
        <v>-0.27316570720511502</v>
      </c>
      <c r="O132" s="22">
        <f t="shared" si="11"/>
        <v>-0.20679160898506815</v>
      </c>
      <c r="P132" s="22">
        <f t="shared" si="12"/>
        <v>-0.20844698911870974</v>
      </c>
      <c r="Q132" s="22">
        <f t="shared" si="4"/>
        <v>-4.6873155061922418E-3</v>
      </c>
      <c r="R132" s="22">
        <f t="shared" si="5"/>
        <v>-4.6873155061922418E-3</v>
      </c>
      <c r="S132" s="22">
        <f t="shared" si="6"/>
        <v>-3.1238961614443225E-3</v>
      </c>
      <c r="T132" s="22">
        <f t="shared" si="7"/>
        <v>1.5634193447479194E-3</v>
      </c>
      <c r="U132" s="22"/>
      <c r="V132" s="22"/>
    </row>
    <row r="133" spans="1:22" ht="15.75" customHeight="1" x14ac:dyDescent="0.2">
      <c r="A133" s="20">
        <v>44060</v>
      </c>
      <c r="B133" s="22">
        <v>1.3672735371872902E-2</v>
      </c>
      <c r="C133" s="22">
        <f t="shared" si="13"/>
        <v>4.4999999999999997E-3</v>
      </c>
      <c r="D133" s="31">
        <v>0</v>
      </c>
      <c r="E133" s="32">
        <f t="shared" si="14"/>
        <v>1.3672735371872902E-2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0.72053410976031729</v>
      </c>
      <c r="M133" s="22">
        <f t="shared" si="9"/>
        <v>-0.20355861116858878</v>
      </c>
      <c r="N133" s="22">
        <f t="shared" si="10"/>
        <v>-0.27316570720511502</v>
      </c>
      <c r="O133" s="22">
        <f t="shared" si="11"/>
        <v>-0.20679160898506815</v>
      </c>
      <c r="P133" s="22">
        <f t="shared" si="12"/>
        <v>-0.20844698911870974</v>
      </c>
      <c r="Q133" s="22">
        <f t="shared" si="4"/>
        <v>1.1066946381237831E-2</v>
      </c>
      <c r="R133" s="22">
        <f t="shared" si="5"/>
        <v>1.1066946381237831E-2</v>
      </c>
      <c r="S133" s="22">
        <f t="shared" si="6"/>
        <v>1.3672735371872902E-2</v>
      </c>
      <c r="T133" s="22">
        <f t="shared" si="7"/>
        <v>2.6057889906350717E-3</v>
      </c>
      <c r="U133" s="22"/>
      <c r="V133" s="22"/>
    </row>
    <row r="134" spans="1:22" ht="15.75" customHeight="1" x14ac:dyDescent="0.2">
      <c r="A134" s="20">
        <v>44061</v>
      </c>
      <c r="B134" s="22">
        <v>-6.233121664564416E-3</v>
      </c>
      <c r="C134" s="22">
        <f t="shared" si="13"/>
        <v>2.2000000000000001E-3</v>
      </c>
      <c r="D134" s="31">
        <v>0</v>
      </c>
      <c r="E134" s="32">
        <f t="shared" si="14"/>
        <v>-6.233121664564416E-3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0.72053410976031729</v>
      </c>
      <c r="M134" s="22">
        <f t="shared" si="9"/>
        <v>-0.20355861116858878</v>
      </c>
      <c r="N134" s="22">
        <f t="shared" si="10"/>
        <v>-0.27316570720511502</v>
      </c>
      <c r="O134" s="22">
        <f t="shared" si="11"/>
        <v>-0.20679160898506815</v>
      </c>
      <c r="P134" s="22">
        <f t="shared" si="12"/>
        <v>-0.20844698911870974</v>
      </c>
      <c r="Q134" s="22">
        <f t="shared" si="4"/>
        <v>9.2353571706547226E-3</v>
      </c>
      <c r="R134" s="22">
        <f t="shared" si="5"/>
        <v>9.2353571706547226E-3</v>
      </c>
      <c r="S134" s="22">
        <f t="shared" si="6"/>
        <v>-6.233121664564416E-3</v>
      </c>
      <c r="T134" s="22">
        <f t="shared" si="7"/>
        <v>-1.5468478835219138E-2</v>
      </c>
      <c r="U134" s="22"/>
      <c r="V134" s="22"/>
    </row>
    <row r="135" spans="1:22" ht="15.75" customHeight="1" x14ac:dyDescent="0.2">
      <c r="A135" s="20">
        <v>44062</v>
      </c>
      <c r="B135" s="22">
        <v>-4.1909644528654345E-3</v>
      </c>
      <c r="C135" s="22">
        <f t="shared" si="13"/>
        <v>-3.8E-3</v>
      </c>
      <c r="D135" s="31">
        <v>0</v>
      </c>
      <c r="E135" s="32">
        <f t="shared" si="14"/>
        <v>-4.1909644528654345E-3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0.72053410976031729</v>
      </c>
      <c r="M135" s="22">
        <f t="shared" si="9"/>
        <v>-0.20355861116858878</v>
      </c>
      <c r="N135" s="22">
        <f t="shared" si="10"/>
        <v>-0.27316570720511502</v>
      </c>
      <c r="O135" s="22">
        <f t="shared" si="11"/>
        <v>-0.20679160898506815</v>
      </c>
      <c r="P135" s="22">
        <f t="shared" si="12"/>
        <v>-0.20844698911870974</v>
      </c>
      <c r="Q135" s="22">
        <f t="shared" si="4"/>
        <v>-3.696947487177445E-3</v>
      </c>
      <c r="R135" s="22">
        <f t="shared" si="5"/>
        <v>-3.696947487177445E-3</v>
      </c>
      <c r="S135" s="22">
        <f t="shared" si="6"/>
        <v>-4.1909644528654345E-3</v>
      </c>
      <c r="T135" s="22">
        <f t="shared" si="7"/>
        <v>-4.9401696568798954E-4</v>
      </c>
      <c r="U135" s="22"/>
      <c r="V135" s="22"/>
    </row>
    <row r="136" spans="1:22" ht="15.75" customHeight="1" x14ac:dyDescent="0.2">
      <c r="A136" s="20">
        <v>44063</v>
      </c>
      <c r="B136" s="22">
        <v>-7.3453024213019306E-3</v>
      </c>
      <c r="C136" s="22">
        <f t="shared" si="13"/>
        <v>3.0999999999999999E-3</v>
      </c>
      <c r="D136" s="31">
        <v>0</v>
      </c>
      <c r="E136" s="32">
        <f t="shared" si="14"/>
        <v>-7.3453024213019306E-3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0.72053410976031729</v>
      </c>
      <c r="M136" s="22">
        <f t="shared" si="9"/>
        <v>-0.20355861116858878</v>
      </c>
      <c r="N136" s="22">
        <f t="shared" si="10"/>
        <v>-0.27316570720511502</v>
      </c>
      <c r="O136" s="22">
        <f t="shared" si="11"/>
        <v>-0.20679160898506815</v>
      </c>
      <c r="P136" s="22">
        <f t="shared" si="12"/>
        <v>-0.20844698911870974</v>
      </c>
      <c r="Q136" s="22">
        <f t="shared" si="4"/>
        <v>9.1671484622803459E-3</v>
      </c>
      <c r="R136" s="22">
        <f t="shared" si="5"/>
        <v>9.1671484622803459E-3</v>
      </c>
      <c r="S136" s="22">
        <f t="shared" si="6"/>
        <v>-7.3453024213019306E-3</v>
      </c>
      <c r="T136" s="22">
        <f t="shared" si="7"/>
        <v>-1.6512450883582275E-2</v>
      </c>
      <c r="U136" s="22"/>
      <c r="V136" s="22"/>
    </row>
    <row r="137" spans="1:22" ht="15.75" customHeight="1" x14ac:dyDescent="0.2">
      <c r="A137" s="20">
        <v>44064</v>
      </c>
      <c r="B137" s="22">
        <v>-4.5762827309193971E-3</v>
      </c>
      <c r="C137" s="22">
        <f t="shared" si="13"/>
        <v>2.5999999999999999E-3</v>
      </c>
      <c r="D137" s="31">
        <v>0</v>
      </c>
      <c r="E137" s="32">
        <f t="shared" si="14"/>
        <v>-4.5762827309193971E-3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0.72053410976031729</v>
      </c>
      <c r="M137" s="22">
        <f t="shared" si="9"/>
        <v>-0.20355861116858878</v>
      </c>
      <c r="N137" s="22">
        <f t="shared" si="10"/>
        <v>-0.27316570720511502</v>
      </c>
      <c r="O137" s="22">
        <f t="shared" si="11"/>
        <v>-0.20679160898506815</v>
      </c>
      <c r="P137" s="22">
        <f t="shared" si="12"/>
        <v>-0.20844698911870974</v>
      </c>
      <c r="Q137" s="22">
        <f t="shared" si="4"/>
        <v>2.8509158904010609E-3</v>
      </c>
      <c r="R137" s="22">
        <f t="shared" si="5"/>
        <v>2.8509158904010609E-3</v>
      </c>
      <c r="S137" s="22">
        <f t="shared" si="6"/>
        <v>-4.5762827309193971E-3</v>
      </c>
      <c r="T137" s="22">
        <f t="shared" si="7"/>
        <v>-7.4271986213204581E-3</v>
      </c>
      <c r="U137" s="22"/>
      <c r="V137" s="22"/>
    </row>
    <row r="138" spans="1:22" ht="15.75" customHeight="1" x14ac:dyDescent="0.2">
      <c r="A138" s="20">
        <v>44067</v>
      </c>
      <c r="B138" s="22">
        <v>-8.7488142830255532E-3</v>
      </c>
      <c r="C138" s="22">
        <f t="shared" si="13"/>
        <v>9.1999999999999998E-3</v>
      </c>
      <c r="D138" s="31">
        <v>0</v>
      </c>
      <c r="E138" s="32">
        <f t="shared" si="14"/>
        <v>-8.7488142830255532E-3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0.72053410976031729</v>
      </c>
      <c r="M138" s="22">
        <f t="shared" si="9"/>
        <v>-0.20355861116858878</v>
      </c>
      <c r="N138" s="22">
        <f t="shared" si="10"/>
        <v>-0.27316570720511502</v>
      </c>
      <c r="O138" s="22">
        <f t="shared" si="11"/>
        <v>-0.20679160898506815</v>
      </c>
      <c r="P138" s="22">
        <f t="shared" si="12"/>
        <v>-0.20844698911870974</v>
      </c>
      <c r="Q138" s="22">
        <f t="shared" si="4"/>
        <v>-4.4469286791935427E-3</v>
      </c>
      <c r="R138" s="22">
        <f t="shared" si="5"/>
        <v>-4.4469286791935427E-3</v>
      </c>
      <c r="S138" s="22">
        <f t="shared" si="6"/>
        <v>-8.7488142830255532E-3</v>
      </c>
      <c r="T138" s="22">
        <f t="shared" si="7"/>
        <v>-4.3018856038320105E-3</v>
      </c>
      <c r="U138" s="22"/>
      <c r="V138" s="22"/>
    </row>
    <row r="139" spans="1:22" ht="15.75" customHeight="1" x14ac:dyDescent="0.2">
      <c r="A139" s="20">
        <v>44068</v>
      </c>
      <c r="B139" s="22">
        <v>5.2307340496860137E-2</v>
      </c>
      <c r="C139" s="22">
        <f t="shared" si="13"/>
        <v>3.5999999999999999E-3</v>
      </c>
      <c r="D139" s="31">
        <v>0</v>
      </c>
      <c r="E139" s="32">
        <f t="shared" si="14"/>
        <v>5.2307340496860137E-2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0.72053410976031729</v>
      </c>
      <c r="M139" s="22">
        <f t="shared" si="9"/>
        <v>-0.20355861116858878</v>
      </c>
      <c r="N139" s="22">
        <f t="shared" si="10"/>
        <v>-0.27316570720511502</v>
      </c>
      <c r="O139" s="22">
        <f t="shared" si="11"/>
        <v>-0.20679160898506815</v>
      </c>
      <c r="P139" s="22">
        <f t="shared" si="12"/>
        <v>-0.20844698911870974</v>
      </c>
      <c r="Q139" s="22">
        <f t="shared" si="4"/>
        <v>6.8000605402361658E-3</v>
      </c>
      <c r="R139" s="22">
        <f t="shared" si="5"/>
        <v>6.8000605402361658E-3</v>
      </c>
      <c r="S139" s="22">
        <f t="shared" si="6"/>
        <v>5.2307340496860137E-2</v>
      </c>
      <c r="T139" s="22">
        <f t="shared" si="7"/>
        <v>4.5507279956623972E-2</v>
      </c>
      <c r="U139" s="22"/>
      <c r="V139" s="22"/>
    </row>
    <row r="140" spans="1:22" ht="15.75" customHeight="1" x14ac:dyDescent="0.2">
      <c r="A140" s="20">
        <v>44069</v>
      </c>
      <c r="B140" s="22">
        <v>7.8652090852201501E-3</v>
      </c>
      <c r="C140" s="22">
        <f t="shared" si="13"/>
        <v>0.01</v>
      </c>
      <c r="D140" s="31">
        <v>0</v>
      </c>
      <c r="E140" s="32">
        <f t="shared" si="14"/>
        <v>7.8652090852201501E-3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0.72053410976031729</v>
      </c>
      <c r="M140" s="22">
        <f t="shared" si="9"/>
        <v>-0.20355861116858878</v>
      </c>
      <c r="N140" s="22">
        <f t="shared" si="10"/>
        <v>-0.27316570720511502</v>
      </c>
      <c r="O140" s="22">
        <f t="shared" si="11"/>
        <v>-0.20679160898506815</v>
      </c>
      <c r="P140" s="22">
        <f t="shared" si="12"/>
        <v>-0.20844698911870974</v>
      </c>
      <c r="Q140" s="22">
        <f t="shared" si="4"/>
        <v>1.7520616875378384E-2</v>
      </c>
      <c r="R140" s="22">
        <f t="shared" si="5"/>
        <v>1.7520616875378384E-2</v>
      </c>
      <c r="S140" s="22">
        <f t="shared" si="6"/>
        <v>7.8652090852201501E-3</v>
      </c>
      <c r="T140" s="22">
        <f t="shared" si="7"/>
        <v>-9.6554077901582335E-3</v>
      </c>
      <c r="U140" s="22"/>
      <c r="V140" s="22"/>
    </row>
    <row r="141" spans="1:22" ht="15.75" customHeight="1" x14ac:dyDescent="0.2">
      <c r="A141" s="20">
        <v>44070</v>
      </c>
      <c r="B141" s="22">
        <v>1.0457559665776417E-2</v>
      </c>
      <c r="C141" s="22">
        <f t="shared" si="13"/>
        <v>1.8E-3</v>
      </c>
      <c r="D141" s="31">
        <v>0</v>
      </c>
      <c r="E141" s="32">
        <f t="shared" si="14"/>
        <v>1.0457559665776417E-2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0.72053410976031729</v>
      </c>
      <c r="M141" s="22">
        <f t="shared" si="9"/>
        <v>-0.20355861116858878</v>
      </c>
      <c r="N141" s="22">
        <f t="shared" si="10"/>
        <v>-0.27316570720511502</v>
      </c>
      <c r="O141" s="22">
        <f t="shared" si="11"/>
        <v>-0.20679160898506815</v>
      </c>
      <c r="P141" s="22">
        <f t="shared" si="12"/>
        <v>-0.20844698911870974</v>
      </c>
      <c r="Q141" s="22">
        <f t="shared" si="4"/>
        <v>-1.3930584104459034E-3</v>
      </c>
      <c r="R141" s="22">
        <f t="shared" si="5"/>
        <v>-1.3930584104459034E-3</v>
      </c>
      <c r="S141" s="22">
        <f t="shared" si="6"/>
        <v>1.0457559665776417E-2</v>
      </c>
      <c r="T141" s="22">
        <f t="shared" si="7"/>
        <v>1.185061807622232E-2</v>
      </c>
      <c r="U141" s="22"/>
      <c r="V141" s="22"/>
    </row>
    <row r="142" spans="1:22" ht="15.75" customHeight="1" x14ac:dyDescent="0.2">
      <c r="A142" s="20">
        <v>44071</v>
      </c>
      <c r="B142" s="22">
        <v>1.225466126917368E-3</v>
      </c>
      <c r="C142" s="22">
        <f t="shared" si="13"/>
        <v>7.0000000000000001E-3</v>
      </c>
      <c r="D142" s="31">
        <v>0</v>
      </c>
      <c r="E142" s="32">
        <f t="shared" si="14"/>
        <v>1.225466126917368E-3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0.72053410976031729</v>
      </c>
      <c r="M142" s="22">
        <f t="shared" si="9"/>
        <v>-0.20355861116858878</v>
      </c>
      <c r="N142" s="22">
        <f t="shared" si="10"/>
        <v>-0.27316570720511502</v>
      </c>
      <c r="O142" s="22">
        <f t="shared" si="11"/>
        <v>-0.20679160898506815</v>
      </c>
      <c r="P142" s="22">
        <f t="shared" si="12"/>
        <v>-0.20844698911870974</v>
      </c>
      <c r="Q142" s="22">
        <f t="shared" si="4"/>
        <v>4.8167815331845868E-3</v>
      </c>
      <c r="R142" s="22">
        <f t="shared" si="5"/>
        <v>4.8167815331845868E-3</v>
      </c>
      <c r="S142" s="22">
        <f t="shared" si="6"/>
        <v>1.225466126917368E-3</v>
      </c>
      <c r="T142" s="22">
        <f t="shared" si="7"/>
        <v>-3.591315406267219E-3</v>
      </c>
      <c r="U142" s="22"/>
      <c r="V142" s="22"/>
    </row>
    <row r="143" spans="1:22" ht="15.75" customHeight="1" x14ac:dyDescent="0.2">
      <c r="A143" s="20">
        <v>44074</v>
      </c>
      <c r="B143" s="22">
        <v>7.8982706894048852E-4</v>
      </c>
      <c r="C143" s="22">
        <f t="shared" si="13"/>
        <v>-4.0000000000000002E-4</v>
      </c>
      <c r="D143" s="31">
        <v>0</v>
      </c>
      <c r="E143" s="32">
        <f t="shared" si="14"/>
        <v>7.8982706894048852E-4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0.72053410976031729</v>
      </c>
      <c r="M143" s="22">
        <f t="shared" si="9"/>
        <v>-0.20355861116858878</v>
      </c>
      <c r="N143" s="22">
        <f t="shared" si="10"/>
        <v>-0.27316570720511502</v>
      </c>
      <c r="O143" s="22">
        <f t="shared" si="11"/>
        <v>-0.20679160898506815</v>
      </c>
      <c r="P143" s="22">
        <f t="shared" si="12"/>
        <v>-0.20844698911870974</v>
      </c>
      <c r="Q143" s="22">
        <f t="shared" si="4"/>
        <v>8.1101099985983367E-3</v>
      </c>
      <c r="R143" s="22">
        <f t="shared" si="5"/>
        <v>8.1101099985983367E-3</v>
      </c>
      <c r="S143" s="22">
        <f t="shared" si="6"/>
        <v>7.8982706894048852E-4</v>
      </c>
      <c r="T143" s="22">
        <f t="shared" si="7"/>
        <v>-7.3202829296578481E-3</v>
      </c>
      <c r="U143" s="22"/>
      <c r="V143" s="22"/>
    </row>
    <row r="144" spans="1:22" ht="15.75" customHeight="1" x14ac:dyDescent="0.2">
      <c r="A144" s="20">
        <v>44075</v>
      </c>
      <c r="B144" s="22">
        <v>-9.7584970517007909E-3</v>
      </c>
      <c r="C144" s="22">
        <f t="shared" si="13"/>
        <v>9.1999999999999998E-3</v>
      </c>
      <c r="D144" s="31">
        <v>0</v>
      </c>
      <c r="E144" s="32">
        <f t="shared" si="14"/>
        <v>-9.7584970517007909E-3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0.72053410976031729</v>
      </c>
      <c r="M144" s="22">
        <f t="shared" si="9"/>
        <v>-0.20355861116858878</v>
      </c>
      <c r="N144" s="22">
        <f t="shared" si="10"/>
        <v>-0.27316570720511502</v>
      </c>
      <c r="O144" s="22">
        <f t="shared" si="11"/>
        <v>-0.20679160898506815</v>
      </c>
      <c r="P144" s="22">
        <f t="shared" si="12"/>
        <v>-0.20844698911870974</v>
      </c>
      <c r="Q144" s="22">
        <f t="shared" si="4"/>
        <v>5.5499188304252139E-3</v>
      </c>
      <c r="R144" s="22">
        <f t="shared" si="5"/>
        <v>5.5499188304252139E-3</v>
      </c>
      <c r="S144" s="22">
        <f t="shared" si="6"/>
        <v>-9.7584970517007909E-3</v>
      </c>
      <c r="T144" s="22">
        <f t="shared" si="7"/>
        <v>-1.5308415882126005E-2</v>
      </c>
      <c r="U144" s="22"/>
      <c r="V144" s="22"/>
    </row>
    <row r="145" spans="1:22" ht="15.75" customHeight="1" x14ac:dyDescent="0.2">
      <c r="A145" s="20">
        <v>44076</v>
      </c>
      <c r="B145" s="22">
        <v>2.8529578471110355E-2</v>
      </c>
      <c r="C145" s="22">
        <f t="shared" si="13"/>
        <v>1.2699999999999999E-2</v>
      </c>
      <c r="D145" s="31">
        <v>0</v>
      </c>
      <c r="E145" s="32">
        <f t="shared" si="14"/>
        <v>2.8529578471110355E-2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0.72053410976031729</v>
      </c>
      <c r="M145" s="22">
        <f t="shared" si="9"/>
        <v>-0.20355861116858878</v>
      </c>
      <c r="N145" s="22">
        <f t="shared" si="10"/>
        <v>-0.27316570720511502</v>
      </c>
      <c r="O145" s="22">
        <f t="shared" si="11"/>
        <v>-0.20679160898506815</v>
      </c>
      <c r="P145" s="22">
        <f t="shared" si="12"/>
        <v>-0.20844698911870974</v>
      </c>
      <c r="Q145" s="22">
        <f t="shared" si="4"/>
        <v>1.0171452993605699E-2</v>
      </c>
      <c r="R145" s="22">
        <f t="shared" si="5"/>
        <v>1.0171452993605699E-2</v>
      </c>
      <c r="S145" s="22">
        <f t="shared" si="6"/>
        <v>2.8529578471110355E-2</v>
      </c>
      <c r="T145" s="22">
        <f t="shared" si="7"/>
        <v>1.8358125477504657E-2</v>
      </c>
      <c r="U145" s="22"/>
      <c r="V145" s="22"/>
    </row>
    <row r="146" spans="1:22" ht="15.75" customHeight="1" x14ac:dyDescent="0.2">
      <c r="A146" s="20">
        <v>44077</v>
      </c>
      <c r="B146" s="22">
        <v>-4.035881599377459E-2</v>
      </c>
      <c r="C146" s="22">
        <f t="shared" si="13"/>
        <v>-3.6999999999999998E-2</v>
      </c>
      <c r="D146" s="31">
        <v>0</v>
      </c>
      <c r="E146" s="32">
        <f t="shared" si="14"/>
        <v>-4.035881599377459E-2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0.72053410976031729</v>
      </c>
      <c r="M146" s="22">
        <f t="shared" si="9"/>
        <v>-0.20355861116858878</v>
      </c>
      <c r="N146" s="22">
        <f t="shared" si="10"/>
        <v>-0.27316570720511502</v>
      </c>
      <c r="O146" s="22">
        <f t="shared" si="11"/>
        <v>-0.20679160898506815</v>
      </c>
      <c r="P146" s="22">
        <f t="shared" si="12"/>
        <v>-0.20844698911870974</v>
      </c>
      <c r="Q146" s="22">
        <f t="shared" si="4"/>
        <v>-3.4158945405841891E-2</v>
      </c>
      <c r="R146" s="22">
        <f t="shared" si="5"/>
        <v>-3.4158945405841891E-2</v>
      </c>
      <c r="S146" s="22">
        <f t="shared" si="6"/>
        <v>-4.035881599377459E-2</v>
      </c>
      <c r="T146" s="22">
        <f t="shared" si="7"/>
        <v>-6.1998705879326987E-3</v>
      </c>
      <c r="U146" s="22"/>
      <c r="V146" s="22"/>
    </row>
    <row r="147" spans="1:22" ht="15.75" customHeight="1" x14ac:dyDescent="0.2">
      <c r="A147" s="20">
        <v>44078</v>
      </c>
      <c r="B147" s="22">
        <v>1.9745729854592675E-3</v>
      </c>
      <c r="C147" s="22">
        <f t="shared" si="13"/>
        <v>-8.6999999999999994E-3</v>
      </c>
      <c r="D147" s="31">
        <v>0</v>
      </c>
      <c r="E147" s="32">
        <f t="shared" si="14"/>
        <v>1.9745729854592675E-3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0.72053410976031729</v>
      </c>
      <c r="M147" s="22">
        <f t="shared" si="9"/>
        <v>-0.20355861116858878</v>
      </c>
      <c r="N147" s="22">
        <f t="shared" si="10"/>
        <v>-0.27316570720511502</v>
      </c>
      <c r="O147" s="22">
        <f t="shared" si="11"/>
        <v>-0.20679160898506815</v>
      </c>
      <c r="P147" s="22">
        <f t="shared" si="12"/>
        <v>-0.20844698911870974</v>
      </c>
      <c r="Q147" s="22">
        <f t="shared" si="4"/>
        <v>-1.6076137139643509E-2</v>
      </c>
      <c r="R147" s="22">
        <f t="shared" si="5"/>
        <v>-1.6076137139643509E-2</v>
      </c>
      <c r="S147" s="22">
        <f t="shared" si="6"/>
        <v>1.9745729854592675E-3</v>
      </c>
      <c r="T147" s="22">
        <f t="shared" si="7"/>
        <v>1.8050710125102776E-2</v>
      </c>
      <c r="U147" s="22"/>
      <c r="V147" s="22"/>
    </row>
    <row r="148" spans="1:22" ht="15.75" customHeight="1" x14ac:dyDescent="0.2">
      <c r="A148" s="20">
        <v>44082</v>
      </c>
      <c r="B148" s="22">
        <v>-2.949680738387717E-2</v>
      </c>
      <c r="C148" s="22">
        <f t="shared" si="13"/>
        <v>-2.9100000000000001E-2</v>
      </c>
      <c r="D148" s="31">
        <v>0</v>
      </c>
      <c r="E148" s="32">
        <f t="shared" si="14"/>
        <v>-2.949680738387717E-2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0.72053410976031729</v>
      </c>
      <c r="M148" s="22">
        <f t="shared" si="9"/>
        <v>-0.20355861116858878</v>
      </c>
      <c r="N148" s="22">
        <f t="shared" si="10"/>
        <v>-0.27316570720511502</v>
      </c>
      <c r="O148" s="22">
        <f t="shared" si="11"/>
        <v>-0.20679160898506815</v>
      </c>
      <c r="P148" s="22">
        <f t="shared" si="12"/>
        <v>-0.20844698911870974</v>
      </c>
      <c r="Q148" s="22">
        <f t="shared" si="4"/>
        <v>-1.9314991618285308E-2</v>
      </c>
      <c r="R148" s="22">
        <f t="shared" si="5"/>
        <v>-1.9314991618285308E-2</v>
      </c>
      <c r="S148" s="22">
        <f t="shared" si="6"/>
        <v>-2.949680738387717E-2</v>
      </c>
      <c r="T148" s="22">
        <f t="shared" si="7"/>
        <v>-1.0181815765591861E-2</v>
      </c>
      <c r="U148" s="22"/>
      <c r="V148" s="22"/>
    </row>
    <row r="149" spans="1:22" ht="15.75" customHeight="1" x14ac:dyDescent="0.2">
      <c r="A149" s="20">
        <v>44083</v>
      </c>
      <c r="B149" s="22">
        <v>1.8038496299508395E-2</v>
      </c>
      <c r="C149" s="22">
        <f t="shared" si="13"/>
        <v>2.07E-2</v>
      </c>
      <c r="D149" s="31">
        <v>0</v>
      </c>
      <c r="E149" s="32">
        <f t="shared" si="14"/>
        <v>1.8038496299508395E-2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0.72053410976031729</v>
      </c>
      <c r="M149" s="22">
        <f t="shared" si="9"/>
        <v>-0.20355861116858878</v>
      </c>
      <c r="N149" s="22">
        <f t="shared" si="10"/>
        <v>-0.27316570720511502</v>
      </c>
      <c r="O149" s="22">
        <f t="shared" si="11"/>
        <v>-0.20679160898506815</v>
      </c>
      <c r="P149" s="22">
        <f t="shared" si="12"/>
        <v>-0.20844698911870974</v>
      </c>
      <c r="Q149" s="22">
        <f t="shared" si="4"/>
        <v>2.2388517457781296E-2</v>
      </c>
      <c r="R149" s="22">
        <f t="shared" si="5"/>
        <v>2.2388517457781296E-2</v>
      </c>
      <c r="S149" s="22">
        <f t="shared" si="6"/>
        <v>1.8038496299508395E-2</v>
      </c>
      <c r="T149" s="22">
        <f t="shared" si="7"/>
        <v>-4.3500211582729008E-3</v>
      </c>
      <c r="U149" s="22"/>
      <c r="V149" s="22"/>
    </row>
    <row r="150" spans="1:22" ht="15.75" customHeight="1" x14ac:dyDescent="0.2">
      <c r="A150" s="20">
        <v>44084</v>
      </c>
      <c r="B150" s="22">
        <v>-2.0279998213479949E-2</v>
      </c>
      <c r="C150" s="22">
        <f t="shared" si="13"/>
        <v>-1.6400000000000001E-2</v>
      </c>
      <c r="D150" s="31">
        <v>0</v>
      </c>
      <c r="E150" s="32">
        <f t="shared" si="14"/>
        <v>-2.0279998213479949E-2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0.72053410976031729</v>
      </c>
      <c r="M150" s="22">
        <f t="shared" si="9"/>
        <v>-0.20355861116858878</v>
      </c>
      <c r="N150" s="22">
        <f t="shared" si="10"/>
        <v>-0.27316570720511502</v>
      </c>
      <c r="O150" s="22">
        <f t="shared" si="11"/>
        <v>-0.20679160898506815</v>
      </c>
      <c r="P150" s="22">
        <f t="shared" si="12"/>
        <v>-0.20844698911870974</v>
      </c>
      <c r="Q150" s="22">
        <f t="shared" si="4"/>
        <v>-1.0842169691597141E-2</v>
      </c>
      <c r="R150" s="22">
        <f t="shared" si="5"/>
        <v>-1.0842169691597141E-2</v>
      </c>
      <c r="S150" s="22">
        <f t="shared" si="6"/>
        <v>-2.0279998213479949E-2</v>
      </c>
      <c r="T150" s="22">
        <f t="shared" si="7"/>
        <v>-9.4378285218828083E-3</v>
      </c>
      <c r="U150" s="22"/>
      <c r="V150" s="22"/>
    </row>
    <row r="151" spans="1:22" ht="15.75" customHeight="1" x14ac:dyDescent="0.2">
      <c r="A151" s="20">
        <v>44085</v>
      </c>
      <c r="B151" s="22">
        <v>1.062322690625051E-2</v>
      </c>
      <c r="C151" s="22">
        <f t="shared" si="13"/>
        <v>-5.9999999999999995E-4</v>
      </c>
      <c r="D151" s="31">
        <v>0</v>
      </c>
      <c r="E151" s="32">
        <f t="shared" si="14"/>
        <v>1.062322690625051E-2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0.72053410976031729</v>
      </c>
      <c r="M151" s="22">
        <f t="shared" si="9"/>
        <v>-0.20355861116858878</v>
      </c>
      <c r="N151" s="22">
        <f t="shared" si="10"/>
        <v>-0.27316570720511502</v>
      </c>
      <c r="O151" s="22">
        <f t="shared" si="11"/>
        <v>-0.20679160898506815</v>
      </c>
      <c r="P151" s="22">
        <f t="shared" si="12"/>
        <v>-0.20844698911870974</v>
      </c>
      <c r="Q151" s="22">
        <f t="shared" si="4"/>
        <v>-3.0567534202600561E-3</v>
      </c>
      <c r="R151" s="22">
        <f t="shared" si="5"/>
        <v>-3.0567534202600561E-3</v>
      </c>
      <c r="S151" s="22">
        <f t="shared" si="6"/>
        <v>1.062322690625051E-2</v>
      </c>
      <c r="T151" s="22">
        <f t="shared" si="7"/>
        <v>1.3679980326510566E-2</v>
      </c>
      <c r="U151" s="22"/>
      <c r="V151" s="22"/>
    </row>
    <row r="152" spans="1:22" ht="15.75" customHeight="1" x14ac:dyDescent="0.2">
      <c r="A152" s="20">
        <v>44088</v>
      </c>
      <c r="B152" s="22">
        <v>1.4450410645865507E-2</v>
      </c>
      <c r="C152" s="22">
        <f t="shared" si="13"/>
        <v>1.5900000000000001E-2</v>
      </c>
      <c r="D152" s="31">
        <v>0</v>
      </c>
      <c r="E152" s="32">
        <f t="shared" si="14"/>
        <v>1.4450410645865507E-2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0.72053410976031729</v>
      </c>
      <c r="M152" s="22">
        <f t="shared" si="9"/>
        <v>-0.20355861116858878</v>
      </c>
      <c r="N152" s="22">
        <f t="shared" si="10"/>
        <v>-0.27316570720511502</v>
      </c>
      <c r="O152" s="22">
        <f t="shared" si="11"/>
        <v>-0.20679160898506815</v>
      </c>
      <c r="P152" s="22">
        <f t="shared" si="12"/>
        <v>-0.20844698911870974</v>
      </c>
      <c r="Q152" s="22">
        <f t="shared" si="4"/>
        <v>1.3240855501471062E-2</v>
      </c>
      <c r="R152" s="22">
        <f t="shared" si="5"/>
        <v>1.3240855501471062E-2</v>
      </c>
      <c r="S152" s="22">
        <f t="shared" si="6"/>
        <v>1.4450410645865507E-2</v>
      </c>
      <c r="T152" s="22">
        <f t="shared" si="7"/>
        <v>1.2095551443944454E-3</v>
      </c>
      <c r="U152" s="22"/>
      <c r="V152" s="22"/>
    </row>
    <row r="153" spans="1:22" ht="15.75" customHeight="1" x14ac:dyDescent="0.2">
      <c r="A153" s="20">
        <v>44089</v>
      </c>
      <c r="B153" s="22">
        <v>6.4633632397684332E-3</v>
      </c>
      <c r="C153" s="22">
        <f t="shared" si="13"/>
        <v>5.7000000000000002E-3</v>
      </c>
      <c r="D153" s="31">
        <v>0</v>
      </c>
      <c r="E153" s="32">
        <f t="shared" si="14"/>
        <v>6.4633632397684332E-3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0.72053410976031729</v>
      </c>
      <c r="M153" s="22">
        <f t="shared" si="9"/>
        <v>-0.20355861116858878</v>
      </c>
      <c r="N153" s="22">
        <f t="shared" si="10"/>
        <v>-0.27316570720511502</v>
      </c>
      <c r="O153" s="22">
        <f t="shared" si="11"/>
        <v>-0.20679160898506815</v>
      </c>
      <c r="P153" s="22">
        <f t="shared" si="12"/>
        <v>-0.20844698911870974</v>
      </c>
      <c r="Q153" s="22">
        <f t="shared" si="4"/>
        <v>9.7771478201624639E-3</v>
      </c>
      <c r="R153" s="22">
        <f t="shared" si="5"/>
        <v>9.7771478201624639E-3</v>
      </c>
      <c r="S153" s="22">
        <f t="shared" si="6"/>
        <v>6.4633632397684332E-3</v>
      </c>
      <c r="T153" s="22">
        <f t="shared" si="7"/>
        <v>-3.3137845803940308E-3</v>
      </c>
      <c r="U153" s="22"/>
      <c r="V153" s="22"/>
    </row>
    <row r="154" spans="1:22" ht="15.75" customHeight="1" x14ac:dyDescent="0.2">
      <c r="A154" s="20">
        <v>44090</v>
      </c>
      <c r="B154" s="22">
        <v>-2.3785058884121914E-3</v>
      </c>
      <c r="C154" s="22">
        <f t="shared" si="13"/>
        <v>-3.8999999999999998E-3</v>
      </c>
      <c r="D154" s="31">
        <v>0</v>
      </c>
      <c r="E154" s="32">
        <f t="shared" si="14"/>
        <v>-2.3785058884121914E-3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0.72053410976031729</v>
      </c>
      <c r="M154" s="22">
        <f t="shared" si="9"/>
        <v>-0.20355861116858878</v>
      </c>
      <c r="N154" s="22">
        <f t="shared" si="10"/>
        <v>-0.27316570720511502</v>
      </c>
      <c r="O154" s="22">
        <f t="shared" si="11"/>
        <v>-0.20679160898506815</v>
      </c>
      <c r="P154" s="22">
        <f t="shared" si="12"/>
        <v>-0.20844698911870974</v>
      </c>
      <c r="Q154" s="22">
        <f t="shared" si="4"/>
        <v>-7.4909345948699036E-3</v>
      </c>
      <c r="R154" s="22">
        <f t="shared" si="5"/>
        <v>-7.4909345948699036E-3</v>
      </c>
      <c r="S154" s="22">
        <f t="shared" si="6"/>
        <v>-2.3785058884121914E-3</v>
      </c>
      <c r="T154" s="22">
        <f t="shared" si="7"/>
        <v>5.1124287064577122E-3</v>
      </c>
      <c r="U154" s="22"/>
      <c r="V154" s="22"/>
    </row>
    <row r="155" spans="1:22" ht="15.75" customHeight="1" x14ac:dyDescent="0.2">
      <c r="A155" s="20">
        <v>44091</v>
      </c>
      <c r="B155" s="22">
        <v>1.29073912724613E-3</v>
      </c>
      <c r="C155" s="22">
        <f t="shared" si="13"/>
        <v>-8.5000000000000006E-3</v>
      </c>
      <c r="D155" s="31">
        <v>0</v>
      </c>
      <c r="E155" s="32">
        <f t="shared" si="14"/>
        <v>1.29073912724613E-3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0.72053410976031729</v>
      </c>
      <c r="M155" s="22">
        <f t="shared" si="9"/>
        <v>-0.20355861116858878</v>
      </c>
      <c r="N155" s="22">
        <f t="shared" si="10"/>
        <v>-0.27316570720511502</v>
      </c>
      <c r="O155" s="22">
        <f t="shared" si="11"/>
        <v>-0.20679160898506815</v>
      </c>
      <c r="P155" s="22">
        <f t="shared" si="12"/>
        <v>-0.20844698911870974</v>
      </c>
      <c r="Q155" s="22">
        <f t="shared" si="4"/>
        <v>-9.1064116765145857E-3</v>
      </c>
      <c r="R155" s="22">
        <f t="shared" si="5"/>
        <v>-9.1064116765145857E-3</v>
      </c>
      <c r="S155" s="22">
        <f t="shared" si="6"/>
        <v>1.29073912724613E-3</v>
      </c>
      <c r="T155" s="22">
        <f t="shared" si="7"/>
        <v>1.0397150803760715E-2</v>
      </c>
      <c r="U155" s="34"/>
      <c r="V155" s="22"/>
    </row>
    <row r="156" spans="1:22" ht="15.75" customHeight="1" x14ac:dyDescent="0.2">
      <c r="A156" s="20">
        <v>44092</v>
      </c>
      <c r="B156" s="22">
        <v>-1.4521987223333366E-3</v>
      </c>
      <c r="C156" s="22">
        <f t="shared" si="13"/>
        <v>-8.8000000000000005E-3</v>
      </c>
      <c r="D156" s="31">
        <v>0</v>
      </c>
      <c r="E156" s="32">
        <f t="shared" si="14"/>
        <v>-1.4521987223333366E-3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0.72053410976031729</v>
      </c>
      <c r="M156" s="22">
        <f t="shared" si="9"/>
        <v>-0.20355861116858878</v>
      </c>
      <c r="N156" s="22">
        <f t="shared" si="10"/>
        <v>-0.27316570720511502</v>
      </c>
      <c r="O156" s="22">
        <f t="shared" si="11"/>
        <v>-0.20679160898506815</v>
      </c>
      <c r="P156" s="22">
        <f t="shared" si="12"/>
        <v>-0.20844698911870974</v>
      </c>
      <c r="Q156" s="22">
        <f t="shared" si="4"/>
        <v>-4.0590424783843448E-3</v>
      </c>
      <c r="R156" s="22">
        <f t="shared" si="5"/>
        <v>-4.0590424783843448E-3</v>
      </c>
      <c r="S156" s="22">
        <f t="shared" si="6"/>
        <v>-1.4521987223333366E-3</v>
      </c>
      <c r="T156" s="22">
        <f t="shared" si="7"/>
        <v>2.6068437560510084E-3</v>
      </c>
      <c r="U156" s="22"/>
      <c r="V156" s="22"/>
    </row>
    <row r="157" spans="1:22" ht="15.75" customHeight="1" x14ac:dyDescent="0.2">
      <c r="A157" s="20">
        <v>44095</v>
      </c>
      <c r="B157" s="22">
        <v>-1.8456045244286273E-2</v>
      </c>
      <c r="C157" s="22">
        <f t="shared" si="13"/>
        <v>-1.0800000000000001E-2</v>
      </c>
      <c r="D157" s="31">
        <v>0</v>
      </c>
      <c r="E157" s="32">
        <f t="shared" si="14"/>
        <v>-1.8456045244286273E-2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0.72053410976031729</v>
      </c>
      <c r="M157" s="22">
        <f t="shared" si="9"/>
        <v>-0.20355861116858878</v>
      </c>
      <c r="N157" s="22">
        <f t="shared" si="10"/>
        <v>-0.27316570720511502</v>
      </c>
      <c r="O157" s="22">
        <f t="shared" si="11"/>
        <v>-0.20679160898506815</v>
      </c>
      <c r="P157" s="22">
        <f t="shared" si="12"/>
        <v>-0.20844698911870974</v>
      </c>
      <c r="Q157" s="22">
        <f t="shared" si="4"/>
        <v>4.4264040040389949E-3</v>
      </c>
      <c r="R157" s="22">
        <f t="shared" si="5"/>
        <v>4.4264040040389949E-3</v>
      </c>
      <c r="S157" s="22">
        <f t="shared" si="6"/>
        <v>-1.8456045244286273E-2</v>
      </c>
      <c r="T157" s="22">
        <f t="shared" si="7"/>
        <v>-2.2882449248325269E-2</v>
      </c>
      <c r="U157" s="22"/>
      <c r="V157" s="22"/>
    </row>
    <row r="158" spans="1:22" ht="15.75" customHeight="1" x14ac:dyDescent="0.2">
      <c r="A158" s="20">
        <v>44096</v>
      </c>
      <c r="B158" s="22">
        <v>1.7567551183171159E-2</v>
      </c>
      <c r="C158" s="22">
        <f t="shared" si="13"/>
        <v>1.0200000000000001E-2</v>
      </c>
      <c r="D158" s="31">
        <v>0</v>
      </c>
      <c r="E158" s="32">
        <f t="shared" si="14"/>
        <v>1.7567551183171159E-2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0.72053410976031729</v>
      </c>
      <c r="M158" s="22">
        <f t="shared" si="9"/>
        <v>-0.20355861116858878</v>
      </c>
      <c r="N158" s="22">
        <f t="shared" si="10"/>
        <v>-0.27316570720511502</v>
      </c>
      <c r="O158" s="22">
        <f t="shared" si="11"/>
        <v>-0.20679160898506815</v>
      </c>
      <c r="P158" s="22">
        <f t="shared" si="12"/>
        <v>-0.20844698911870974</v>
      </c>
      <c r="Q158" s="22">
        <f t="shared" si="4"/>
        <v>1.2601618032971133E-2</v>
      </c>
      <c r="R158" s="22">
        <f t="shared" si="5"/>
        <v>1.2601618032971133E-2</v>
      </c>
      <c r="S158" s="22">
        <f t="shared" si="6"/>
        <v>1.7567551183171159E-2</v>
      </c>
      <c r="T158" s="22">
        <f t="shared" si="7"/>
        <v>4.9659331502000265E-3</v>
      </c>
      <c r="U158" s="22"/>
      <c r="V158" s="22"/>
    </row>
    <row r="159" spans="1:22" ht="15.75" customHeight="1" x14ac:dyDescent="0.2">
      <c r="A159" s="20">
        <v>44097</v>
      </c>
      <c r="B159" s="22">
        <v>-2.0037806463783902E-2</v>
      </c>
      <c r="C159" s="22">
        <f t="shared" si="13"/>
        <v>-2.4799999999999999E-2</v>
      </c>
      <c r="D159" s="31">
        <v>0</v>
      </c>
      <c r="E159" s="32">
        <f t="shared" si="14"/>
        <v>-2.0037806463783902E-2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0.72053410976031729</v>
      </c>
      <c r="M159" s="22">
        <f t="shared" si="9"/>
        <v>-0.20355861116858878</v>
      </c>
      <c r="N159" s="22">
        <f t="shared" si="10"/>
        <v>-0.27316570720511502</v>
      </c>
      <c r="O159" s="22">
        <f t="shared" si="11"/>
        <v>-0.20679160898506815</v>
      </c>
      <c r="P159" s="22">
        <f t="shared" si="12"/>
        <v>-0.20844698911870974</v>
      </c>
      <c r="Q159" s="22">
        <f t="shared" si="4"/>
        <v>-1.7021558718544688E-2</v>
      </c>
      <c r="R159" s="22">
        <f t="shared" si="5"/>
        <v>-1.7021558718544688E-2</v>
      </c>
      <c r="S159" s="22">
        <f t="shared" si="6"/>
        <v>-2.0037806463783902E-2</v>
      </c>
      <c r="T159" s="22">
        <f t="shared" si="7"/>
        <v>-3.0162477452392138E-3</v>
      </c>
      <c r="U159" s="22"/>
      <c r="V159" s="22"/>
    </row>
    <row r="160" spans="1:22" ht="15.75" customHeight="1" x14ac:dyDescent="0.2">
      <c r="A160" s="20">
        <v>44098</v>
      </c>
      <c r="B160" s="22">
        <v>-9.4014069691912405E-3</v>
      </c>
      <c r="C160" s="22">
        <f t="shared" si="13"/>
        <v>2.5000000000000001E-3</v>
      </c>
      <c r="D160" s="31">
        <v>0</v>
      </c>
      <c r="E160" s="32">
        <f t="shared" si="14"/>
        <v>-9.4014069691912405E-3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0.72053410976031729</v>
      </c>
      <c r="M160" s="22">
        <f t="shared" si="9"/>
        <v>-0.20355861116858878</v>
      </c>
      <c r="N160" s="22">
        <f t="shared" si="10"/>
        <v>-0.27316570720511502</v>
      </c>
      <c r="O160" s="22">
        <f t="shared" si="11"/>
        <v>-0.20679160898506815</v>
      </c>
      <c r="P160" s="22">
        <f t="shared" si="12"/>
        <v>-0.20844698911870974</v>
      </c>
      <c r="Q160" s="22">
        <f t="shared" si="4"/>
        <v>-1.5454110651126024E-4</v>
      </c>
      <c r="R160" s="22">
        <f t="shared" si="5"/>
        <v>-1.5454110651126024E-4</v>
      </c>
      <c r="S160" s="22">
        <f t="shared" si="6"/>
        <v>-9.4014069691912405E-3</v>
      </c>
      <c r="T160" s="22">
        <f t="shared" si="7"/>
        <v>-9.2468658626799795E-3</v>
      </c>
      <c r="U160" s="22"/>
      <c r="V160" s="22"/>
    </row>
    <row r="161" spans="1:22" ht="15.75" customHeight="1" x14ac:dyDescent="0.2">
      <c r="A161" s="20">
        <v>44099</v>
      </c>
      <c r="B161" s="22">
        <v>1.4458879561230265E-2</v>
      </c>
      <c r="C161" s="22">
        <f t="shared" si="13"/>
        <v>1.72E-2</v>
      </c>
      <c r="D161" s="31">
        <v>0</v>
      </c>
      <c r="E161" s="32">
        <f t="shared" si="14"/>
        <v>1.4458879561230265E-2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0.72053410976031729</v>
      </c>
      <c r="M161" s="22">
        <f t="shared" si="9"/>
        <v>-0.20355861116858878</v>
      </c>
      <c r="N161" s="22">
        <f t="shared" si="10"/>
        <v>-0.27316570720511502</v>
      </c>
      <c r="O161" s="22">
        <f t="shared" si="11"/>
        <v>-0.20679160898506815</v>
      </c>
      <c r="P161" s="22">
        <f t="shared" si="12"/>
        <v>-0.20844698911870974</v>
      </c>
      <c r="Q161" s="22">
        <f t="shared" si="4"/>
        <v>1.874715417956746E-2</v>
      </c>
      <c r="R161" s="22">
        <f t="shared" si="5"/>
        <v>1.874715417956746E-2</v>
      </c>
      <c r="S161" s="22">
        <f t="shared" si="6"/>
        <v>1.4458879561230265E-2</v>
      </c>
      <c r="T161" s="22">
        <f t="shared" si="7"/>
        <v>-4.2882746183371956E-3</v>
      </c>
      <c r="U161" s="22"/>
      <c r="V161" s="22"/>
    </row>
    <row r="162" spans="1:22" ht="15.75" customHeight="1" x14ac:dyDescent="0.2">
      <c r="A162" s="20">
        <v>44102</v>
      </c>
      <c r="B162" s="22">
        <v>1.3079538605491856E-2</v>
      </c>
      <c r="C162" s="22">
        <f t="shared" si="13"/>
        <v>1.66E-2</v>
      </c>
      <c r="D162" s="31">
        <v>0</v>
      </c>
      <c r="E162" s="32">
        <f t="shared" si="14"/>
        <v>1.3079538605491856E-2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0.72053410976031729</v>
      </c>
      <c r="M162" s="22">
        <f t="shared" si="9"/>
        <v>-0.20355861116858878</v>
      </c>
      <c r="N162" s="22">
        <f t="shared" si="10"/>
        <v>-0.27316570720511502</v>
      </c>
      <c r="O162" s="22">
        <f t="shared" si="11"/>
        <v>-0.20679160898506815</v>
      </c>
      <c r="P162" s="22">
        <f t="shared" si="12"/>
        <v>-0.20844698911870974</v>
      </c>
      <c r="Q162" s="22">
        <f t="shared" si="4"/>
        <v>6.0989395017300267E-3</v>
      </c>
      <c r="R162" s="22">
        <f t="shared" si="5"/>
        <v>6.0989395017300267E-3</v>
      </c>
      <c r="S162" s="22">
        <f t="shared" si="6"/>
        <v>1.3079538605491856E-2</v>
      </c>
      <c r="T162" s="22">
        <f t="shared" si="7"/>
        <v>6.9805991037618295E-3</v>
      </c>
      <c r="U162" s="22"/>
      <c r="V162" s="22"/>
    </row>
    <row r="163" spans="1:22" ht="15.75" customHeight="1" x14ac:dyDescent="0.2">
      <c r="A163" s="20">
        <v>44103</v>
      </c>
      <c r="B163" s="22">
        <v>5.1279057716289659E-3</v>
      </c>
      <c r="C163" s="22">
        <f t="shared" si="13"/>
        <v>-4.1999999999999997E-3</v>
      </c>
      <c r="D163" s="31">
        <v>0</v>
      </c>
      <c r="E163" s="32">
        <f t="shared" si="14"/>
        <v>5.1279057716289659E-3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0.72053410976031729</v>
      </c>
      <c r="M163" s="22">
        <f t="shared" si="9"/>
        <v>-0.20355861116858878</v>
      </c>
      <c r="N163" s="22">
        <f t="shared" si="10"/>
        <v>-0.27316570720511502</v>
      </c>
      <c r="O163" s="22">
        <f t="shared" si="11"/>
        <v>-0.20679160898506815</v>
      </c>
      <c r="P163" s="22">
        <f t="shared" si="12"/>
        <v>-0.20844698911870974</v>
      </c>
      <c r="Q163" s="22">
        <f t="shared" si="4"/>
        <v>2.6357612858259093E-3</v>
      </c>
      <c r="R163" s="22">
        <f t="shared" si="5"/>
        <v>2.6357612858259093E-3</v>
      </c>
      <c r="S163" s="22">
        <f t="shared" si="6"/>
        <v>5.1279057716289659E-3</v>
      </c>
      <c r="T163" s="22">
        <f t="shared" si="7"/>
        <v>2.4921444858030566E-3</v>
      </c>
      <c r="U163" s="22"/>
      <c r="V163" s="22"/>
    </row>
    <row r="164" spans="1:22" ht="15.75" customHeight="1" x14ac:dyDescent="0.2">
      <c r="A164" s="20">
        <v>44104</v>
      </c>
      <c r="B164" s="22">
        <v>2.3326297447139637E-2</v>
      </c>
      <c r="C164" s="22">
        <f t="shared" si="13"/>
        <v>7.9000000000000008E-3</v>
      </c>
      <c r="D164" s="31">
        <v>0</v>
      </c>
      <c r="E164" s="32">
        <f t="shared" si="14"/>
        <v>2.3326297447139637E-2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0.72053410976031729</v>
      </c>
      <c r="M164" s="22">
        <f t="shared" si="9"/>
        <v>-0.20355861116858878</v>
      </c>
      <c r="N164" s="22">
        <f t="shared" si="10"/>
        <v>-0.27316570720511502</v>
      </c>
      <c r="O164" s="22">
        <f t="shared" si="11"/>
        <v>-0.20679160898506815</v>
      </c>
      <c r="P164" s="22">
        <f t="shared" si="12"/>
        <v>-0.20844698911870974</v>
      </c>
      <c r="Q164" s="22">
        <f t="shared" si="4"/>
        <v>5.7337974658704131E-3</v>
      </c>
      <c r="R164" s="22">
        <f t="shared" si="5"/>
        <v>5.7337974658704131E-3</v>
      </c>
      <c r="S164" s="22">
        <f t="shared" si="6"/>
        <v>2.3326297447139637E-2</v>
      </c>
      <c r="T164" s="22">
        <f t="shared" si="7"/>
        <v>1.7592499981269223E-2</v>
      </c>
      <c r="U164" s="22"/>
      <c r="V164" s="22"/>
    </row>
    <row r="165" spans="1:22" ht="15.75" customHeight="1" x14ac:dyDescent="0.2">
      <c r="A165" s="20">
        <v>44105</v>
      </c>
      <c r="B165" s="22">
        <v>4.8277986028146406E-3</v>
      </c>
      <c r="C165" s="22">
        <f t="shared" si="13"/>
        <v>7.9000000000000008E-3</v>
      </c>
      <c r="D165" s="31">
        <v>0</v>
      </c>
      <c r="E165" s="32">
        <f t="shared" si="14"/>
        <v>4.8277986028146406E-3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0.72053410976031729</v>
      </c>
      <c r="M165" s="22">
        <f t="shared" si="9"/>
        <v>-0.20355861116858878</v>
      </c>
      <c r="N165" s="22">
        <f t="shared" si="10"/>
        <v>-0.27316570720511502</v>
      </c>
      <c r="O165" s="22">
        <f t="shared" si="11"/>
        <v>-0.20679160898506815</v>
      </c>
      <c r="P165" s="22">
        <f t="shared" si="12"/>
        <v>-0.20844698911870974</v>
      </c>
      <c r="Q165" s="22">
        <f t="shared" si="4"/>
        <v>6.8095521164678067E-3</v>
      </c>
      <c r="R165" s="22">
        <f t="shared" si="5"/>
        <v>6.8095521164678067E-3</v>
      </c>
      <c r="S165" s="22">
        <f t="shared" si="6"/>
        <v>4.8277986028146406E-3</v>
      </c>
      <c r="T165" s="22">
        <f t="shared" si="7"/>
        <v>-1.9817535136531662E-3</v>
      </c>
      <c r="U165" s="22"/>
      <c r="V165" s="22"/>
    </row>
    <row r="166" spans="1:22" ht="15.75" customHeight="1" x14ac:dyDescent="0.2">
      <c r="A166" s="20">
        <v>44106</v>
      </c>
      <c r="B166" s="22">
        <v>-3.986150732126361E-2</v>
      </c>
      <c r="C166" s="22">
        <f t="shared" si="13"/>
        <v>-9.5999999999999992E-3</v>
      </c>
      <c r="D166" s="31">
        <v>0</v>
      </c>
      <c r="E166" s="32">
        <f t="shared" si="14"/>
        <v>-3.986150732126361E-2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0.72053410976031729</v>
      </c>
      <c r="M166" s="22">
        <f t="shared" si="9"/>
        <v>-0.20355861116858878</v>
      </c>
      <c r="N166" s="22">
        <f t="shared" si="10"/>
        <v>-0.27316570720511502</v>
      </c>
      <c r="O166" s="22">
        <f t="shared" si="11"/>
        <v>-0.20679160898506815</v>
      </c>
      <c r="P166" s="22">
        <f t="shared" si="12"/>
        <v>-0.20844698911870974</v>
      </c>
      <c r="Q166" s="22">
        <f t="shared" si="4"/>
        <v>-1.8889587311354643E-2</v>
      </c>
      <c r="R166" s="22">
        <f t="shared" si="5"/>
        <v>-1.8889587311354643E-2</v>
      </c>
      <c r="S166" s="22">
        <f t="shared" si="6"/>
        <v>-3.986150732126361E-2</v>
      </c>
      <c r="T166" s="22">
        <f t="shared" si="7"/>
        <v>-2.0971920009908968E-2</v>
      </c>
      <c r="U166" s="22"/>
      <c r="V166" s="22"/>
    </row>
    <row r="167" spans="1:22" ht="15.75" customHeight="1" x14ac:dyDescent="0.2">
      <c r="A167" s="20">
        <v>44109</v>
      </c>
      <c r="B167" s="22">
        <v>4.2286224973831089E-2</v>
      </c>
      <c r="C167" s="22">
        <f t="shared" si="13"/>
        <v>1.9300000000000001E-2</v>
      </c>
      <c r="D167" s="31">
        <v>0</v>
      </c>
      <c r="E167" s="32">
        <f t="shared" si="14"/>
        <v>4.2286224973831089E-2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0.72053410976031729</v>
      </c>
      <c r="M167" s="22">
        <f t="shared" si="9"/>
        <v>-0.20355861116858878</v>
      </c>
      <c r="N167" s="22">
        <f t="shared" si="10"/>
        <v>-0.27316570720511502</v>
      </c>
      <c r="O167" s="22">
        <f t="shared" si="11"/>
        <v>-0.20679160898506815</v>
      </c>
      <c r="P167" s="22">
        <f t="shared" si="12"/>
        <v>-0.20844698911870974</v>
      </c>
      <c r="Q167" s="22">
        <f t="shared" si="4"/>
        <v>1.3137258993303539E-2</v>
      </c>
      <c r="R167" s="22">
        <f t="shared" si="5"/>
        <v>1.3137258993303539E-2</v>
      </c>
      <c r="S167" s="22">
        <f t="shared" si="6"/>
        <v>4.2286224973831089E-2</v>
      </c>
      <c r="T167" s="22">
        <f t="shared" si="7"/>
        <v>2.914896598052755E-2</v>
      </c>
      <c r="U167" s="22"/>
      <c r="V167" s="22"/>
    </row>
    <row r="168" spans="1:22" ht="15.75" customHeight="1" x14ac:dyDescent="0.2">
      <c r="A168" s="20">
        <v>44110</v>
      </c>
      <c r="B168" s="22">
        <v>-1.3053065221260849E-2</v>
      </c>
      <c r="C168" s="22">
        <f t="shared" si="13"/>
        <v>-1.2800000000000001E-2</v>
      </c>
      <c r="D168" s="31">
        <v>0</v>
      </c>
      <c r="E168" s="32">
        <f t="shared" si="14"/>
        <v>-1.3053065221260849E-2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0.72053410976031729</v>
      </c>
      <c r="M168" s="22">
        <f t="shared" si="9"/>
        <v>-0.20355861116858878</v>
      </c>
      <c r="N168" s="22">
        <f t="shared" si="10"/>
        <v>-0.27316570720511502</v>
      </c>
      <c r="O168" s="22">
        <f t="shared" si="11"/>
        <v>-0.20679160898506815</v>
      </c>
      <c r="P168" s="22">
        <f t="shared" si="12"/>
        <v>-0.20844698911870974</v>
      </c>
      <c r="Q168" s="22">
        <f t="shared" si="4"/>
        <v>-1.0484099077098304E-2</v>
      </c>
      <c r="R168" s="22">
        <f t="shared" si="5"/>
        <v>-1.0484099077098304E-2</v>
      </c>
      <c r="S168" s="22">
        <f t="shared" si="6"/>
        <v>-1.3053065221260849E-2</v>
      </c>
      <c r="T168" s="22">
        <f t="shared" si="7"/>
        <v>-2.5689661441625454E-3</v>
      </c>
      <c r="U168" s="22"/>
      <c r="V168" s="22"/>
    </row>
    <row r="169" spans="1:22" ht="15.75" customHeight="1" x14ac:dyDescent="0.2">
      <c r="A169" s="20">
        <v>44111</v>
      </c>
      <c r="B169" s="22">
        <v>1.9516255450861025E-2</v>
      </c>
      <c r="C169" s="22">
        <f t="shared" si="13"/>
        <v>1.84E-2</v>
      </c>
      <c r="D169" s="31">
        <v>0</v>
      </c>
      <c r="E169" s="32">
        <f t="shared" si="14"/>
        <v>1.9516255450861025E-2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0.72053410976031729</v>
      </c>
      <c r="M169" s="22">
        <f t="shared" si="9"/>
        <v>-0.20355861116858878</v>
      </c>
      <c r="N169" s="22">
        <f t="shared" si="10"/>
        <v>-0.27316570720511502</v>
      </c>
      <c r="O169" s="22">
        <f t="shared" si="11"/>
        <v>-0.20679160898506815</v>
      </c>
      <c r="P169" s="22">
        <f t="shared" si="12"/>
        <v>-0.20844698911870974</v>
      </c>
      <c r="Q169" s="22">
        <f t="shared" si="4"/>
        <v>1.1967461288316369E-2</v>
      </c>
      <c r="R169" s="22">
        <f t="shared" si="5"/>
        <v>1.1967461288316369E-2</v>
      </c>
      <c r="S169" s="22">
        <f t="shared" si="6"/>
        <v>1.9516255450861025E-2</v>
      </c>
      <c r="T169" s="22">
        <f t="shared" si="7"/>
        <v>7.5487941625446559E-3</v>
      </c>
      <c r="U169" s="22"/>
      <c r="V169" s="22"/>
    </row>
    <row r="170" spans="1:22" ht="15.75" customHeight="1" x14ac:dyDescent="0.2">
      <c r="A170" s="20">
        <v>44112</v>
      </c>
      <c r="B170" s="22">
        <v>-7.0665843399178682E-2</v>
      </c>
      <c r="C170" s="22">
        <f t="shared" si="13"/>
        <v>8.0000000000000002E-3</v>
      </c>
      <c r="D170" s="31">
        <v>0</v>
      </c>
      <c r="E170" s="32">
        <f t="shared" si="14"/>
        <v>-7.0665843399178682E-2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0.72053410976031729</v>
      </c>
      <c r="M170" s="22">
        <f t="shared" si="9"/>
        <v>-0.20355861116858878</v>
      </c>
      <c r="N170" s="22">
        <f t="shared" si="10"/>
        <v>-0.27316570720511502</v>
      </c>
      <c r="O170" s="22">
        <f t="shared" si="11"/>
        <v>-0.20679160898506815</v>
      </c>
      <c r="P170" s="22">
        <f t="shared" si="12"/>
        <v>-0.20844698911870974</v>
      </c>
      <c r="Q170" s="22">
        <f t="shared" si="4"/>
        <v>1.5139092529159262E-3</v>
      </c>
      <c r="R170" s="22">
        <f t="shared" si="5"/>
        <v>1.5139092529159262E-3</v>
      </c>
      <c r="S170" s="22">
        <f t="shared" si="6"/>
        <v>-7.0665843399178682E-2</v>
      </c>
      <c r="T170" s="22">
        <f t="shared" si="7"/>
        <v>-7.2179752652094614E-2</v>
      </c>
      <c r="U170" s="22"/>
      <c r="V170" s="22"/>
    </row>
    <row r="171" spans="1:22" ht="15.75" customHeight="1" x14ac:dyDescent="0.2">
      <c r="A171" s="20">
        <v>44113</v>
      </c>
      <c r="B171" s="22">
        <v>-1.4220336527126285E-2</v>
      </c>
      <c r="C171" s="22">
        <f t="shared" si="13"/>
        <v>9.2999999999999992E-3</v>
      </c>
      <c r="D171" s="31">
        <v>0</v>
      </c>
      <c r="E171" s="32">
        <f t="shared" si="14"/>
        <v>-1.4220336527126285E-2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0.72053410976031729</v>
      </c>
      <c r="M171" s="22">
        <f t="shared" si="9"/>
        <v>-0.20355861116858878</v>
      </c>
      <c r="N171" s="22">
        <f t="shared" si="10"/>
        <v>-0.27316570720511502</v>
      </c>
      <c r="O171" s="22">
        <f t="shared" si="11"/>
        <v>-0.20679160898506815</v>
      </c>
      <c r="P171" s="22">
        <f t="shared" si="12"/>
        <v>-0.20844698911870974</v>
      </c>
      <c r="Q171" s="22">
        <f t="shared" si="4"/>
        <v>1.2201068273836794E-2</v>
      </c>
      <c r="R171" s="22">
        <f t="shared" si="5"/>
        <v>1.2201068273836794E-2</v>
      </c>
      <c r="S171" s="22">
        <f t="shared" si="6"/>
        <v>-1.4220336527126285E-2</v>
      </c>
      <c r="T171" s="22">
        <f t="shared" si="7"/>
        <v>-2.642140480096308E-2</v>
      </c>
      <c r="U171" s="22"/>
      <c r="V171" s="22"/>
    </row>
    <row r="172" spans="1:22" ht="15.75" customHeight="1" x14ac:dyDescent="0.2">
      <c r="A172" s="20">
        <v>44116</v>
      </c>
      <c r="B172" s="22">
        <v>1.1801653112816729E-2</v>
      </c>
      <c r="C172" s="22">
        <f t="shared" si="13"/>
        <v>1.5299999999999999E-2</v>
      </c>
      <c r="D172" s="31">
        <v>0</v>
      </c>
      <c r="E172" s="32">
        <f t="shared" si="14"/>
        <v>1.1801653112816729E-2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0.72053410976031729</v>
      </c>
      <c r="M172" s="22">
        <f t="shared" si="9"/>
        <v>-0.20355861116858878</v>
      </c>
      <c r="N172" s="22">
        <f t="shared" si="10"/>
        <v>-0.27316570720511502</v>
      </c>
      <c r="O172" s="22">
        <f t="shared" si="11"/>
        <v>-0.20679160898506815</v>
      </c>
      <c r="P172" s="22">
        <f t="shared" si="12"/>
        <v>-0.20844698911870974</v>
      </c>
      <c r="Q172" s="22">
        <f t="shared" si="4"/>
        <v>1.0983589514634554E-2</v>
      </c>
      <c r="R172" s="22">
        <f t="shared" si="5"/>
        <v>1.0983589514634554E-2</v>
      </c>
      <c r="S172" s="22">
        <f t="shared" si="6"/>
        <v>1.1801653112816729E-2</v>
      </c>
      <c r="T172" s="22">
        <f t="shared" si="7"/>
        <v>8.1806359818217475E-4</v>
      </c>
      <c r="U172" s="22"/>
      <c r="V172" s="22"/>
    </row>
    <row r="173" spans="1:22" ht="15.75" customHeight="1" x14ac:dyDescent="0.2">
      <c r="A173" s="20">
        <v>44117</v>
      </c>
      <c r="B173" s="22">
        <v>-7.1003448738474867E-4</v>
      </c>
      <c r="C173" s="22">
        <f t="shared" si="13"/>
        <v>-4.1000000000000003E-3</v>
      </c>
      <c r="D173" s="31">
        <v>0</v>
      </c>
      <c r="E173" s="32">
        <f t="shared" si="14"/>
        <v>-7.1003448738474867E-4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0.72053410976031729</v>
      </c>
      <c r="M173" s="22">
        <f t="shared" si="9"/>
        <v>-0.20355861116858878</v>
      </c>
      <c r="N173" s="22">
        <f t="shared" si="10"/>
        <v>-0.27316570720511502</v>
      </c>
      <c r="O173" s="22">
        <f t="shared" si="11"/>
        <v>-0.20679160898506815</v>
      </c>
      <c r="P173" s="22">
        <f t="shared" si="12"/>
        <v>-0.20844698911870974</v>
      </c>
      <c r="Q173" s="22">
        <f t="shared" si="4"/>
        <v>5.973212466446093E-3</v>
      </c>
      <c r="R173" s="22">
        <f t="shared" si="5"/>
        <v>5.973212466446093E-3</v>
      </c>
      <c r="S173" s="22">
        <f t="shared" si="6"/>
        <v>-7.1003448738474867E-4</v>
      </c>
      <c r="T173" s="22">
        <f t="shared" si="7"/>
        <v>-6.6832469538308419E-3</v>
      </c>
      <c r="U173" s="22"/>
      <c r="V173" s="22"/>
    </row>
    <row r="174" spans="1:22" ht="15.75" customHeight="1" x14ac:dyDescent="0.2">
      <c r="A174" s="20">
        <v>44118</v>
      </c>
      <c r="B174" s="22">
        <v>-7.0861320853518109E-3</v>
      </c>
      <c r="C174" s="22">
        <f t="shared" si="13"/>
        <v>-6.4999999999999997E-3</v>
      </c>
      <c r="D174" s="31">
        <v>0</v>
      </c>
      <c r="E174" s="32">
        <f t="shared" si="14"/>
        <v>-7.0861320853518109E-3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0.72053410976031729</v>
      </c>
      <c r="M174" s="22">
        <f t="shared" si="9"/>
        <v>-0.20355861116858878</v>
      </c>
      <c r="N174" s="22">
        <f t="shared" si="10"/>
        <v>-0.27316570720511502</v>
      </c>
      <c r="O174" s="22">
        <f t="shared" si="11"/>
        <v>-0.20679160898506815</v>
      </c>
      <c r="P174" s="22">
        <f t="shared" si="12"/>
        <v>-0.20844698911870974</v>
      </c>
      <c r="Q174" s="22">
        <f t="shared" si="4"/>
        <v>-6.9064660450451967E-3</v>
      </c>
      <c r="R174" s="22">
        <f t="shared" si="5"/>
        <v>-6.9064660450451967E-3</v>
      </c>
      <c r="S174" s="22">
        <f t="shared" si="6"/>
        <v>-7.0861320853518109E-3</v>
      </c>
      <c r="T174" s="22">
        <f t="shared" si="7"/>
        <v>-1.7966604030661415E-4</v>
      </c>
      <c r="U174" s="22"/>
      <c r="V174" s="22"/>
    </row>
    <row r="175" spans="1:22" ht="15.75" customHeight="1" x14ac:dyDescent="0.2">
      <c r="A175" s="20">
        <v>44119</v>
      </c>
      <c r="B175" s="22">
        <v>-1.1170936629731574E-2</v>
      </c>
      <c r="C175" s="22">
        <f t="shared" si="13"/>
        <v>-8.0000000000000004E-4</v>
      </c>
      <c r="D175" s="31">
        <v>0</v>
      </c>
      <c r="E175" s="32">
        <f t="shared" si="14"/>
        <v>-1.1170936629731574E-2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0.72053410976031729</v>
      </c>
      <c r="M175" s="22">
        <f t="shared" si="9"/>
        <v>-0.20355861116858878</v>
      </c>
      <c r="N175" s="22">
        <f t="shared" si="10"/>
        <v>-0.27316570720511502</v>
      </c>
      <c r="O175" s="22">
        <f t="shared" si="11"/>
        <v>-0.20679160898506815</v>
      </c>
      <c r="P175" s="22">
        <f t="shared" si="12"/>
        <v>-0.20844698911870974</v>
      </c>
      <c r="Q175" s="22">
        <f t="shared" si="4"/>
        <v>-6.819747115219218E-3</v>
      </c>
      <c r="R175" s="22">
        <f t="shared" si="5"/>
        <v>-6.819747115219218E-3</v>
      </c>
      <c r="S175" s="22">
        <f t="shared" si="6"/>
        <v>-1.1170936629731574E-2</v>
      </c>
      <c r="T175" s="22">
        <f t="shared" si="7"/>
        <v>-4.3511895145123556E-3</v>
      </c>
      <c r="U175" s="22"/>
      <c r="V175" s="22"/>
    </row>
    <row r="176" spans="1:22" ht="15.75" customHeight="1" x14ac:dyDescent="0.2">
      <c r="A176" s="20">
        <v>44120</v>
      </c>
      <c r="B176" s="22">
        <v>3.0165935394257273E-3</v>
      </c>
      <c r="C176" s="22">
        <f t="shared" si="13"/>
        <v>-5.9999999999999995E-4</v>
      </c>
      <c r="D176" s="31">
        <v>0</v>
      </c>
      <c r="E176" s="32">
        <f t="shared" si="14"/>
        <v>3.0165935394257273E-3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0.72053410976031729</v>
      </c>
      <c r="M176" s="22">
        <f t="shared" si="9"/>
        <v>-0.20355861116858878</v>
      </c>
      <c r="N176" s="22">
        <f t="shared" si="10"/>
        <v>-0.27316570720511502</v>
      </c>
      <c r="O176" s="22">
        <f t="shared" si="11"/>
        <v>-0.20679160898506815</v>
      </c>
      <c r="P176" s="22">
        <f t="shared" si="12"/>
        <v>-0.20844698911870974</v>
      </c>
      <c r="Q176" s="22">
        <f t="shared" si="4"/>
        <v>1.2593348763849052E-6</v>
      </c>
      <c r="R176" s="22">
        <f t="shared" si="5"/>
        <v>1.2593348763849052E-6</v>
      </c>
      <c r="S176" s="22">
        <f t="shared" si="6"/>
        <v>3.0165935394257273E-3</v>
      </c>
      <c r="T176" s="22">
        <f t="shared" si="7"/>
        <v>3.0153342045493425E-3</v>
      </c>
      <c r="U176" s="22"/>
      <c r="V176" s="22"/>
    </row>
    <row r="177" spans="1:22" ht="15.75" customHeight="1" x14ac:dyDescent="0.2">
      <c r="A177" s="20">
        <v>44123</v>
      </c>
      <c r="B177" s="22">
        <v>-2.1483149392195429E-2</v>
      </c>
      <c r="C177" s="22">
        <f t="shared" si="13"/>
        <v>-1.5299999999999999E-2</v>
      </c>
      <c r="D177" s="31">
        <v>0</v>
      </c>
      <c r="E177" s="32">
        <f t="shared" si="14"/>
        <v>-2.1483149392195429E-2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0.72053410976031729</v>
      </c>
      <c r="M177" s="22">
        <f t="shared" si="9"/>
        <v>-0.20355861116858878</v>
      </c>
      <c r="N177" s="22">
        <f t="shared" si="10"/>
        <v>-0.27316570720511502</v>
      </c>
      <c r="O177" s="22">
        <f t="shared" si="11"/>
        <v>-0.20679160898506815</v>
      </c>
      <c r="P177" s="22">
        <f t="shared" si="12"/>
        <v>-0.20844698911870974</v>
      </c>
      <c r="Q177" s="22">
        <f t="shared" si="4"/>
        <v>-1.1352759895604126E-2</v>
      </c>
      <c r="R177" s="22">
        <f t="shared" si="5"/>
        <v>-1.1352759895604126E-2</v>
      </c>
      <c r="S177" s="22">
        <f t="shared" si="6"/>
        <v>-2.1483149392195429E-2</v>
      </c>
      <c r="T177" s="22">
        <f t="shared" si="7"/>
        <v>-1.0130389496591303E-2</v>
      </c>
      <c r="U177" s="22"/>
      <c r="V177" s="22"/>
    </row>
    <row r="178" spans="1:22" ht="15.75" customHeight="1" x14ac:dyDescent="0.2">
      <c r="A178" s="20">
        <v>44124</v>
      </c>
      <c r="B178" s="22">
        <v>1.6890067028177776E-3</v>
      </c>
      <c r="C178" s="22">
        <f t="shared" si="13"/>
        <v>3.3999999999999998E-3</v>
      </c>
      <c r="D178" s="31">
        <v>0</v>
      </c>
      <c r="E178" s="32">
        <f t="shared" si="14"/>
        <v>1.6890067028177776E-3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0.72053410976031729</v>
      </c>
      <c r="M178" s="22">
        <f t="shared" si="9"/>
        <v>-0.20355861116858878</v>
      </c>
      <c r="N178" s="22">
        <f t="shared" si="10"/>
        <v>-0.27316570720511502</v>
      </c>
      <c r="O178" s="22">
        <f t="shared" si="11"/>
        <v>-0.20679160898506815</v>
      </c>
      <c r="P178" s="22">
        <f t="shared" si="12"/>
        <v>-0.20844698911870974</v>
      </c>
      <c r="Q178" s="22">
        <f t="shared" si="4"/>
        <v>-2.2590590586569446E-3</v>
      </c>
      <c r="R178" s="22">
        <f t="shared" si="5"/>
        <v>-2.2590590586569446E-3</v>
      </c>
      <c r="S178" s="22">
        <f t="shared" si="6"/>
        <v>1.6890067028177776E-3</v>
      </c>
      <c r="T178" s="22">
        <f t="shared" si="7"/>
        <v>3.9480657614747224E-3</v>
      </c>
      <c r="U178" s="22"/>
      <c r="V178" s="22"/>
    </row>
    <row r="179" spans="1:22" ht="15.75" customHeight="1" x14ac:dyDescent="0.2">
      <c r="A179" s="20">
        <v>44125</v>
      </c>
      <c r="B179" s="22">
        <v>-9.2595266747291845E-3</v>
      </c>
      <c r="C179" s="22">
        <f t="shared" si="13"/>
        <v>-3.5999999999999999E-3</v>
      </c>
      <c r="D179" s="31">
        <v>0</v>
      </c>
      <c r="E179" s="32">
        <f t="shared" si="14"/>
        <v>-9.2595266747291845E-3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0.72053410976031729</v>
      </c>
      <c r="M179" s="22">
        <f t="shared" si="9"/>
        <v>-0.20355861116858878</v>
      </c>
      <c r="N179" s="22">
        <f t="shared" si="10"/>
        <v>-0.27316570720511502</v>
      </c>
      <c r="O179" s="22">
        <f t="shared" si="11"/>
        <v>-0.20679160898506815</v>
      </c>
      <c r="P179" s="22">
        <f t="shared" si="12"/>
        <v>-0.20844698911870974</v>
      </c>
      <c r="Q179" s="22">
        <f t="shared" si="4"/>
        <v>-3.8323275508947365E-3</v>
      </c>
      <c r="R179" s="22">
        <f t="shared" si="5"/>
        <v>-3.8323275508947365E-3</v>
      </c>
      <c r="S179" s="22">
        <f t="shared" si="6"/>
        <v>-9.2595266747291845E-3</v>
      </c>
      <c r="T179" s="22">
        <f t="shared" si="7"/>
        <v>-5.4271991238344485E-3</v>
      </c>
      <c r="U179" s="22"/>
      <c r="V179" s="22"/>
    </row>
    <row r="180" spans="1:22" ht="15.75" customHeight="1" x14ac:dyDescent="0.2">
      <c r="A180" s="20">
        <v>44126</v>
      </c>
      <c r="B180" s="22">
        <v>-4.3330847969733832E-3</v>
      </c>
      <c r="C180" s="22">
        <f t="shared" si="13"/>
        <v>6.7000000000000002E-3</v>
      </c>
      <c r="D180" s="31">
        <v>0</v>
      </c>
      <c r="E180" s="32">
        <f t="shared" si="14"/>
        <v>-4.3330847969733832E-3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0.72053410976031729</v>
      </c>
      <c r="M180" s="22">
        <f t="shared" si="9"/>
        <v>-0.20355861116858878</v>
      </c>
      <c r="N180" s="22">
        <f t="shared" si="10"/>
        <v>-0.27316570720511502</v>
      </c>
      <c r="O180" s="22">
        <f t="shared" si="11"/>
        <v>-0.20679160898506815</v>
      </c>
      <c r="P180" s="22">
        <f t="shared" si="12"/>
        <v>-0.20844698911870974</v>
      </c>
      <c r="Q180" s="22">
        <f t="shared" si="4"/>
        <v>1.4671585674000819E-3</v>
      </c>
      <c r="R180" s="22">
        <f t="shared" si="5"/>
        <v>1.4671585674000819E-3</v>
      </c>
      <c r="S180" s="22">
        <f t="shared" si="6"/>
        <v>-4.3330847969733832E-3</v>
      </c>
      <c r="T180" s="22">
        <f t="shared" si="7"/>
        <v>-5.8002433643734655E-3</v>
      </c>
      <c r="U180" s="22"/>
      <c r="V180" s="22"/>
    </row>
    <row r="181" spans="1:22" ht="15.75" customHeight="1" x14ac:dyDescent="0.2">
      <c r="A181" s="20">
        <v>44127</v>
      </c>
      <c r="B181" s="22">
        <v>-3.6032907994007321E-3</v>
      </c>
      <c r="C181" s="22">
        <f t="shared" si="13"/>
        <v>3.8E-3</v>
      </c>
      <c r="D181" s="31">
        <v>0</v>
      </c>
      <c r="E181" s="32">
        <f t="shared" si="14"/>
        <v>-3.6032907994007321E-3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0.72053410976031729</v>
      </c>
      <c r="M181" s="22">
        <f t="shared" si="9"/>
        <v>-0.20355861116858878</v>
      </c>
      <c r="N181" s="22">
        <f t="shared" si="10"/>
        <v>-0.27316570720511502</v>
      </c>
      <c r="O181" s="22">
        <f t="shared" si="11"/>
        <v>-0.20679160898506815</v>
      </c>
      <c r="P181" s="22">
        <f t="shared" si="12"/>
        <v>-0.20844698911870974</v>
      </c>
      <c r="Q181" s="22">
        <f t="shared" si="4"/>
        <v>2.8949924871596085E-3</v>
      </c>
      <c r="R181" s="22">
        <f t="shared" si="5"/>
        <v>2.8949924871596085E-3</v>
      </c>
      <c r="S181" s="22">
        <f t="shared" si="6"/>
        <v>-3.6032907994007321E-3</v>
      </c>
      <c r="T181" s="22">
        <f t="shared" si="7"/>
        <v>-6.4982832865603402E-3</v>
      </c>
      <c r="U181" s="22"/>
      <c r="V181" s="22"/>
    </row>
    <row r="182" spans="1:22" ht="15.75" customHeight="1" x14ac:dyDescent="0.2">
      <c r="A182" s="20">
        <v>44130</v>
      </c>
      <c r="B182" s="22">
        <v>-1.0043221238837934E-2</v>
      </c>
      <c r="C182" s="22">
        <f t="shared" si="13"/>
        <v>-1.8499999999999999E-2</v>
      </c>
      <c r="D182" s="31">
        <v>0</v>
      </c>
      <c r="E182" s="32">
        <f t="shared" si="14"/>
        <v>-1.0043221238837934E-2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0.72053410976031729</v>
      </c>
      <c r="M182" s="22">
        <f t="shared" si="9"/>
        <v>-0.20355861116858878</v>
      </c>
      <c r="N182" s="22">
        <f t="shared" si="10"/>
        <v>-0.27316570720511502</v>
      </c>
      <c r="O182" s="22">
        <f t="shared" si="11"/>
        <v>-0.20679160898506815</v>
      </c>
      <c r="P182" s="22">
        <f t="shared" si="12"/>
        <v>-0.20844698911870974</v>
      </c>
      <c r="Q182" s="22">
        <f t="shared" si="4"/>
        <v>-1.0956255788453856E-2</v>
      </c>
      <c r="R182" s="22">
        <f t="shared" si="5"/>
        <v>-1.0956255788453856E-2</v>
      </c>
      <c r="S182" s="22">
        <f t="shared" si="6"/>
        <v>-1.0043221238837934E-2</v>
      </c>
      <c r="T182" s="22">
        <f t="shared" si="7"/>
        <v>9.1303454961592229E-4</v>
      </c>
      <c r="U182" s="22"/>
      <c r="V182" s="22"/>
    </row>
    <row r="183" spans="1:22" ht="15.75" customHeight="1" x14ac:dyDescent="0.2">
      <c r="A183" s="20">
        <v>44131</v>
      </c>
      <c r="B183" s="22">
        <v>-6.3789666512019784E-3</v>
      </c>
      <c r="C183" s="22">
        <f t="shared" si="13"/>
        <v>-2.3E-3</v>
      </c>
      <c r="D183" s="31">
        <v>0</v>
      </c>
      <c r="E183" s="32">
        <f t="shared" si="14"/>
        <v>-6.3789666512019784E-3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0.72053410976031729</v>
      </c>
      <c r="M183" s="22">
        <f t="shared" si="9"/>
        <v>-0.20355861116858878</v>
      </c>
      <c r="N183" s="22">
        <f t="shared" si="10"/>
        <v>-0.27316570720511502</v>
      </c>
      <c r="O183" s="22">
        <f t="shared" si="11"/>
        <v>-0.20679160898506815</v>
      </c>
      <c r="P183" s="22">
        <f t="shared" si="12"/>
        <v>-0.20844698911870974</v>
      </c>
      <c r="Q183" s="22">
        <f t="shared" si="4"/>
        <v>8.3391045320810615E-3</v>
      </c>
      <c r="R183" s="22">
        <f t="shared" si="5"/>
        <v>8.3391045320810615E-3</v>
      </c>
      <c r="S183" s="22">
        <f t="shared" si="6"/>
        <v>-6.3789666512019784E-3</v>
      </c>
      <c r="T183" s="22">
        <f t="shared" si="7"/>
        <v>-1.4718071183283041E-2</v>
      </c>
      <c r="U183" s="22"/>
      <c r="V183" s="22"/>
    </row>
    <row r="184" spans="1:22" ht="15.75" customHeight="1" x14ac:dyDescent="0.2">
      <c r="A184" s="20">
        <v>44132</v>
      </c>
      <c r="B184" s="22">
        <v>-3.2196305859764594E-2</v>
      </c>
      <c r="C184" s="22">
        <f t="shared" si="13"/>
        <v>-3.4099999999999998E-2</v>
      </c>
      <c r="D184" s="31">
        <v>0</v>
      </c>
      <c r="E184" s="32">
        <f t="shared" si="14"/>
        <v>-3.2196305859764594E-2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0.72053410976031729</v>
      </c>
      <c r="M184" s="22">
        <f t="shared" si="9"/>
        <v>-0.20355861116858878</v>
      </c>
      <c r="N184" s="22">
        <f t="shared" si="10"/>
        <v>-0.27316570720511502</v>
      </c>
      <c r="O184" s="22">
        <f t="shared" si="11"/>
        <v>-0.20679160898506815</v>
      </c>
      <c r="P184" s="22">
        <f t="shared" si="12"/>
        <v>-0.20844698911870974</v>
      </c>
      <c r="Q184" s="22">
        <f t="shared" si="4"/>
        <v>-2.5569738343388628E-2</v>
      </c>
      <c r="R184" s="22">
        <f t="shared" si="5"/>
        <v>-2.5569738343388628E-2</v>
      </c>
      <c r="S184" s="22">
        <f t="shared" si="6"/>
        <v>-3.2196305859764594E-2</v>
      </c>
      <c r="T184" s="22">
        <f t="shared" si="7"/>
        <v>-6.6265675163759662E-3</v>
      </c>
      <c r="U184" s="22"/>
      <c r="V184" s="22"/>
    </row>
    <row r="185" spans="1:22" ht="15.75" customHeight="1" x14ac:dyDescent="0.2">
      <c r="A185" s="20">
        <v>44133</v>
      </c>
      <c r="B185" s="22">
        <v>6.6329123881131158E-3</v>
      </c>
      <c r="C185" s="22">
        <f t="shared" si="13"/>
        <v>1.1299999999999999E-2</v>
      </c>
      <c r="D185" s="31">
        <v>0</v>
      </c>
      <c r="E185" s="32">
        <f t="shared" si="14"/>
        <v>6.6329123881131158E-3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0.72053410976031729</v>
      </c>
      <c r="M185" s="22">
        <f t="shared" si="9"/>
        <v>-0.20355861116858878</v>
      </c>
      <c r="N185" s="22">
        <f t="shared" si="10"/>
        <v>-0.27316570720511502</v>
      </c>
      <c r="O185" s="22">
        <f t="shared" si="11"/>
        <v>-0.20679160898506815</v>
      </c>
      <c r="P185" s="22">
        <f t="shared" si="12"/>
        <v>-0.20844698911870974</v>
      </c>
      <c r="Q185" s="22">
        <f t="shared" si="4"/>
        <v>5.1663791695035549E-3</v>
      </c>
      <c r="R185" s="22">
        <f t="shared" si="5"/>
        <v>5.1663791695035549E-3</v>
      </c>
      <c r="S185" s="22">
        <f t="shared" si="6"/>
        <v>6.6329123881131158E-3</v>
      </c>
      <c r="T185" s="22">
        <f t="shared" si="7"/>
        <v>1.4665332186095609E-3</v>
      </c>
      <c r="U185" s="22"/>
      <c r="V185" s="22"/>
    </row>
    <row r="186" spans="1:22" ht="15.75" customHeight="1" x14ac:dyDescent="0.2">
      <c r="A186" s="20">
        <v>44134</v>
      </c>
      <c r="B186" s="22">
        <v>-4.0482160354689285E-3</v>
      </c>
      <c r="C186" s="22">
        <f t="shared" si="13"/>
        <v>-1.4500000000000001E-2</v>
      </c>
      <c r="D186" s="31">
        <v>0</v>
      </c>
      <c r="E186" s="32">
        <f t="shared" si="14"/>
        <v>-4.0482160354689285E-3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0.72053410976031729</v>
      </c>
      <c r="M186" s="22">
        <f t="shared" si="9"/>
        <v>-0.20355861116858878</v>
      </c>
      <c r="N186" s="22">
        <f t="shared" si="10"/>
        <v>-0.27316570720511502</v>
      </c>
      <c r="O186" s="22">
        <f t="shared" si="11"/>
        <v>-0.20679160898506815</v>
      </c>
      <c r="P186" s="22">
        <f t="shared" si="12"/>
        <v>-0.20844698911870974</v>
      </c>
      <c r="Q186" s="22">
        <f t="shared" si="4"/>
        <v>-1.5390307509902831E-2</v>
      </c>
      <c r="R186" s="22">
        <f t="shared" si="5"/>
        <v>-1.5390307509902831E-2</v>
      </c>
      <c r="S186" s="22">
        <f t="shared" si="6"/>
        <v>-4.0482160354689285E-3</v>
      </c>
      <c r="T186" s="22">
        <f t="shared" si="7"/>
        <v>1.1342091474433902E-2</v>
      </c>
      <c r="U186" s="22"/>
      <c r="V186" s="22"/>
    </row>
    <row r="187" spans="1:22" ht="15.75" customHeight="1" x14ac:dyDescent="0.2">
      <c r="A187" s="20">
        <v>44137</v>
      </c>
      <c r="B187" s="22">
        <v>1.4960818906029473E-2</v>
      </c>
      <c r="C187" s="22">
        <f t="shared" si="13"/>
        <v>1.17E-2</v>
      </c>
      <c r="D187" s="31">
        <v>0</v>
      </c>
      <c r="E187" s="32">
        <f t="shared" si="14"/>
        <v>1.4960818906029473E-2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0.72053410976031729</v>
      </c>
      <c r="M187" s="22">
        <f t="shared" si="9"/>
        <v>-0.20355861116858878</v>
      </c>
      <c r="N187" s="22">
        <f t="shared" si="10"/>
        <v>-0.27316570720511502</v>
      </c>
      <c r="O187" s="22">
        <f t="shared" si="11"/>
        <v>-0.20679160898506815</v>
      </c>
      <c r="P187" s="22">
        <f t="shared" si="12"/>
        <v>-0.20844698911870974</v>
      </c>
      <c r="Q187" s="22">
        <f t="shared" si="4"/>
        <v>2.2734806503980974E-3</v>
      </c>
      <c r="R187" s="22">
        <f t="shared" si="5"/>
        <v>2.2734806503980974E-3</v>
      </c>
      <c r="S187" s="22">
        <f t="shared" si="6"/>
        <v>1.4960818906029473E-2</v>
      </c>
      <c r="T187" s="22">
        <f t="shared" si="7"/>
        <v>1.2687338255631375E-2</v>
      </c>
      <c r="U187" s="22"/>
      <c r="V187" s="22"/>
    </row>
    <row r="188" spans="1:22" ht="15.75" customHeight="1" x14ac:dyDescent="0.2">
      <c r="A188" s="20">
        <v>44138</v>
      </c>
      <c r="B188" s="22">
        <v>-6.8140007633420922E-4</v>
      </c>
      <c r="C188" s="22">
        <f t="shared" si="13"/>
        <v>1.9300000000000001E-2</v>
      </c>
      <c r="D188" s="31">
        <v>0</v>
      </c>
      <c r="E188" s="32">
        <f t="shared" si="14"/>
        <v>-6.8140007633420922E-4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0.72053410976031729</v>
      </c>
      <c r="M188" s="22">
        <f t="shared" si="9"/>
        <v>-0.20355861116858878</v>
      </c>
      <c r="N188" s="22">
        <f t="shared" si="10"/>
        <v>-0.27316570720511502</v>
      </c>
      <c r="O188" s="22">
        <f t="shared" si="11"/>
        <v>-0.20679160898506815</v>
      </c>
      <c r="P188" s="22">
        <f t="shared" si="12"/>
        <v>-0.20844698911870974</v>
      </c>
      <c r="Q188" s="22">
        <f t="shared" si="4"/>
        <v>1.2747589119447848E-2</v>
      </c>
      <c r="R188" s="22">
        <f t="shared" si="5"/>
        <v>1.2747589119447848E-2</v>
      </c>
      <c r="S188" s="22">
        <f t="shared" si="6"/>
        <v>-6.8140007633420922E-4</v>
      </c>
      <c r="T188" s="22">
        <f t="shared" si="7"/>
        <v>-1.3428989195782056E-2</v>
      </c>
      <c r="U188" s="22"/>
      <c r="V188" s="22"/>
    </row>
    <row r="189" spans="1:22" ht="15.75" customHeight="1" x14ac:dyDescent="0.2">
      <c r="A189" s="20">
        <v>44139</v>
      </c>
      <c r="B189" s="22">
        <v>4.5612826773047441E-2</v>
      </c>
      <c r="C189" s="22">
        <f t="shared" si="13"/>
        <v>2.2499999999999999E-2</v>
      </c>
      <c r="D189" s="31">
        <v>0</v>
      </c>
      <c r="E189" s="32">
        <f t="shared" si="14"/>
        <v>4.5612826773047441E-2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0.72053410976031729</v>
      </c>
      <c r="M189" s="22">
        <f t="shared" si="9"/>
        <v>-0.20355861116858878</v>
      </c>
      <c r="N189" s="22">
        <f t="shared" si="10"/>
        <v>-0.27316570720511502</v>
      </c>
      <c r="O189" s="22">
        <f t="shared" si="11"/>
        <v>-0.20679160898506815</v>
      </c>
      <c r="P189" s="22">
        <f t="shared" si="12"/>
        <v>-0.20844698911870974</v>
      </c>
      <c r="Q189" s="22">
        <f t="shared" si="4"/>
        <v>4.013474637440119E-2</v>
      </c>
      <c r="R189" s="22">
        <f t="shared" si="5"/>
        <v>4.013474637440119E-2</v>
      </c>
      <c r="S189" s="22">
        <f t="shared" si="6"/>
        <v>4.5612826773047441E-2</v>
      </c>
      <c r="T189" s="22">
        <f t="shared" si="7"/>
        <v>5.4780803986462512E-3</v>
      </c>
      <c r="U189" s="22"/>
      <c r="V189" s="22"/>
    </row>
    <row r="190" spans="1:22" ht="15.75" customHeight="1" x14ac:dyDescent="0.2">
      <c r="A190" s="20">
        <v>44140</v>
      </c>
      <c r="B190" s="22">
        <v>7.0949897453649029E-3</v>
      </c>
      <c r="C190" s="22">
        <f t="shared" si="13"/>
        <v>2.1299999999999999E-2</v>
      </c>
      <c r="D190" s="31">
        <v>0</v>
      </c>
      <c r="E190" s="32">
        <f t="shared" si="14"/>
        <v>7.0949897453649029E-3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0.72053410976031729</v>
      </c>
      <c r="M190" s="22">
        <f t="shared" si="9"/>
        <v>-0.20355861116858878</v>
      </c>
      <c r="N190" s="22">
        <f t="shared" si="10"/>
        <v>-0.27316570720511502</v>
      </c>
      <c r="O190" s="22">
        <f t="shared" si="11"/>
        <v>-0.20679160898506815</v>
      </c>
      <c r="P190" s="22">
        <f t="shared" si="12"/>
        <v>-0.20844698911870974</v>
      </c>
      <c r="Q190" s="22">
        <f t="shared" si="4"/>
        <v>9.9189970717756884E-3</v>
      </c>
      <c r="R190" s="22">
        <f t="shared" si="5"/>
        <v>9.9189970717756884E-3</v>
      </c>
      <c r="S190" s="22">
        <f t="shared" si="6"/>
        <v>7.0949897453649029E-3</v>
      </c>
      <c r="T190" s="22">
        <f t="shared" si="7"/>
        <v>-2.8240073264107855E-3</v>
      </c>
      <c r="U190" s="22"/>
      <c r="V190" s="22"/>
    </row>
    <row r="191" spans="1:22" ht="15.75" customHeight="1" x14ac:dyDescent="0.2">
      <c r="A191" s="20">
        <v>44141</v>
      </c>
      <c r="B191" s="22">
        <v>-1.2941076778012304E-3</v>
      </c>
      <c r="C191" s="22">
        <f t="shared" si="13"/>
        <v>1E-4</v>
      </c>
      <c r="D191" s="31">
        <v>0</v>
      </c>
      <c r="E191" s="32">
        <f t="shared" si="14"/>
        <v>-1.2941076778012304E-3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0.72053410976031729</v>
      </c>
      <c r="M191" s="22">
        <f t="shared" si="9"/>
        <v>-0.20355861116858878</v>
      </c>
      <c r="N191" s="22">
        <f t="shared" si="10"/>
        <v>-0.27316570720511502</v>
      </c>
      <c r="O191" s="22">
        <f t="shared" si="11"/>
        <v>-0.20679160898506815</v>
      </c>
      <c r="P191" s="22">
        <f t="shared" si="12"/>
        <v>-0.20844698911870974</v>
      </c>
      <c r="Q191" s="22">
        <f t="shared" si="4"/>
        <v>5.5361957384174572E-3</v>
      </c>
      <c r="R191" s="22">
        <f t="shared" si="5"/>
        <v>5.5361957384174572E-3</v>
      </c>
      <c r="S191" s="22">
        <f t="shared" si="6"/>
        <v>-1.2941076778012304E-3</v>
      </c>
      <c r="T191" s="22">
        <f t="shared" si="7"/>
        <v>-6.8303034162186874E-3</v>
      </c>
      <c r="U191" s="22"/>
      <c r="V191" s="22"/>
    </row>
    <row r="192" spans="1:22" ht="15.75" customHeight="1" x14ac:dyDescent="0.2">
      <c r="A192" s="33">
        <v>44144</v>
      </c>
      <c r="B192" s="34">
        <v>1.4271568861781365E-2</v>
      </c>
      <c r="C192" s="22">
        <f t="shared" si="13"/>
        <v>8.6E-3</v>
      </c>
      <c r="D192" s="35">
        <v>0</v>
      </c>
      <c r="E192" s="32">
        <f t="shared" si="14"/>
        <v>1.4271568861781365E-2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0.72053410976031729</v>
      </c>
      <c r="M192" s="22">
        <f t="shared" si="9"/>
        <v>-0.20355861116858878</v>
      </c>
      <c r="N192" s="22">
        <f t="shared" si="10"/>
        <v>-0.27316570720511502</v>
      </c>
      <c r="O192" s="22">
        <f t="shared" si="11"/>
        <v>-0.20679160898506815</v>
      </c>
      <c r="P192" s="22">
        <f t="shared" si="12"/>
        <v>-0.20844698911870974</v>
      </c>
      <c r="Q192" s="22">
        <f t="shared" si="4"/>
        <v>-2.1318891877307559E-2</v>
      </c>
      <c r="R192" s="22">
        <f t="shared" si="5"/>
        <v>-2.1318891877307559E-2</v>
      </c>
      <c r="S192" s="22">
        <f t="shared" si="6"/>
        <v>1.4271568861781365E-2</v>
      </c>
      <c r="T192" s="22">
        <f t="shared" si="7"/>
        <v>3.5590460739088926E-2</v>
      </c>
      <c r="U192" s="22"/>
      <c r="V192" s="34"/>
    </row>
    <row r="193" spans="1:22" ht="15.75" customHeight="1" x14ac:dyDescent="0.2">
      <c r="A193" s="20">
        <v>44145</v>
      </c>
      <c r="B193" s="22">
        <v>2.7697951916500981E-2</v>
      </c>
      <c r="C193" s="22">
        <f t="shared" si="13"/>
        <v>-1.6999999999999999E-3</v>
      </c>
      <c r="D193" s="31">
        <v>0</v>
      </c>
      <c r="E193" s="32">
        <f t="shared" si="14"/>
        <v>2.7697951916500981E-2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0.72053410976031729</v>
      </c>
      <c r="M193" s="22">
        <f t="shared" si="9"/>
        <v>-0.20355861116858878</v>
      </c>
      <c r="N193" s="22">
        <f t="shared" si="10"/>
        <v>-0.27316570720511502</v>
      </c>
      <c r="O193" s="22">
        <f t="shared" si="11"/>
        <v>-0.20679160898506815</v>
      </c>
      <c r="P193" s="22">
        <f t="shared" si="12"/>
        <v>-0.20844698911870974</v>
      </c>
      <c r="Q193" s="22">
        <f t="shared" si="4"/>
        <v>-1.4709516845118231E-2</v>
      </c>
      <c r="R193" s="22">
        <f t="shared" si="5"/>
        <v>-1.4709516845118231E-2</v>
      </c>
      <c r="S193" s="22">
        <f t="shared" si="6"/>
        <v>2.7697951916500981E-2</v>
      </c>
      <c r="T193" s="22">
        <f t="shared" si="7"/>
        <v>4.2407468761619216E-2</v>
      </c>
      <c r="U193" s="22"/>
      <c r="V193" s="22"/>
    </row>
    <row r="194" spans="1:22" ht="15.75" customHeight="1" x14ac:dyDescent="0.2">
      <c r="A194" s="20">
        <v>44146</v>
      </c>
      <c r="B194" s="22">
        <v>-3.7736676269855061E-3</v>
      </c>
      <c r="C194" s="22">
        <f t="shared" si="13"/>
        <v>8.8000000000000005E-3</v>
      </c>
      <c r="D194" s="31">
        <v>0</v>
      </c>
      <c r="E194" s="32">
        <f t="shared" si="14"/>
        <v>-3.7736676269855061E-3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0.72053410976031729</v>
      </c>
      <c r="M194" s="22">
        <f t="shared" si="9"/>
        <v>-0.20355861116858878</v>
      </c>
      <c r="N194" s="22">
        <f t="shared" si="10"/>
        <v>-0.27316570720511502</v>
      </c>
      <c r="O194" s="22">
        <f t="shared" si="11"/>
        <v>-0.20679160898506815</v>
      </c>
      <c r="P194" s="22">
        <f t="shared" si="12"/>
        <v>-0.20844698911870974</v>
      </c>
      <c r="Q194" s="22">
        <f t="shared" si="4"/>
        <v>1.5038559781636037E-2</v>
      </c>
      <c r="R194" s="22">
        <f t="shared" si="5"/>
        <v>1.5038559781636037E-2</v>
      </c>
      <c r="S194" s="22">
        <f t="shared" si="6"/>
        <v>-3.7736676269855061E-3</v>
      </c>
      <c r="T194" s="22">
        <f t="shared" si="7"/>
        <v>-1.8812227408621544E-2</v>
      </c>
      <c r="U194" s="22"/>
      <c r="V194" s="22"/>
    </row>
    <row r="195" spans="1:22" ht="15.75" customHeight="1" x14ac:dyDescent="0.2">
      <c r="A195" s="20">
        <v>44147</v>
      </c>
      <c r="B195" s="22">
        <v>-1.4859114403749941E-2</v>
      </c>
      <c r="C195" s="22">
        <f t="shared" si="13"/>
        <v>-9.4000000000000004E-3</v>
      </c>
      <c r="D195" s="31">
        <v>0</v>
      </c>
      <c r="E195" s="32">
        <f t="shared" si="14"/>
        <v>-1.4859114403749941E-2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0.72053410976031729</v>
      </c>
      <c r="M195" s="22">
        <f t="shared" si="9"/>
        <v>-0.20355861116858878</v>
      </c>
      <c r="N195" s="22">
        <f t="shared" si="10"/>
        <v>-0.27316570720511502</v>
      </c>
      <c r="O195" s="22">
        <f t="shared" si="11"/>
        <v>-0.20679160898506815</v>
      </c>
      <c r="P195" s="22">
        <f t="shared" si="12"/>
        <v>-0.20844698911870974</v>
      </c>
      <c r="Q195" s="22">
        <f t="shared" si="4"/>
        <v>-5.4480520900953991E-4</v>
      </c>
      <c r="R195" s="22">
        <f t="shared" si="5"/>
        <v>-5.4480520900953991E-4</v>
      </c>
      <c r="S195" s="22">
        <f t="shared" si="6"/>
        <v>-1.4859114403749941E-2</v>
      </c>
      <c r="T195" s="22">
        <f t="shared" si="7"/>
        <v>-1.4314309194740402E-2</v>
      </c>
      <c r="U195" s="22"/>
      <c r="V195" s="22"/>
    </row>
    <row r="196" spans="1:22" ht="15.75" customHeight="1" x14ac:dyDescent="0.2">
      <c r="A196" s="20">
        <v>44148</v>
      </c>
      <c r="B196" s="22">
        <v>9.2729195264197042E-4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9.2729195264197042E-4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0.72053410976031729</v>
      </c>
      <c r="M196" s="22">
        <f t="shared" si="9"/>
        <v>-0.20355861116858878</v>
      </c>
      <c r="N196" s="22">
        <f t="shared" si="10"/>
        <v>-0.27316570720511502</v>
      </c>
      <c r="O196" s="22">
        <f t="shared" si="11"/>
        <v>-0.20679160898506815</v>
      </c>
      <c r="P196" s="22">
        <f t="shared" si="12"/>
        <v>-0.20844698911870974</v>
      </c>
      <c r="Q196" s="22">
        <f t="shared" si="4"/>
        <v>2.3154201456316152E-3</v>
      </c>
      <c r="R196" s="22">
        <f t="shared" si="5"/>
        <v>2.3154201456316152E-3</v>
      </c>
      <c r="S196" s="22">
        <f t="shared" si="6"/>
        <v>9.2729195264197042E-4</v>
      </c>
      <c r="T196" s="22">
        <f t="shared" si="7"/>
        <v>-1.3881281929896449E-3</v>
      </c>
      <c r="U196" s="22"/>
      <c r="V196" s="22"/>
    </row>
    <row r="197" spans="1:22" ht="15.75" customHeight="1" x14ac:dyDescent="0.2">
      <c r="A197" s="20">
        <v>44151</v>
      </c>
      <c r="B197" s="22">
        <v>-2.953464026153665E-3</v>
      </c>
      <c r="C197" s="22">
        <f t="shared" si="15"/>
        <v>1.2200000000000001E-2</v>
      </c>
      <c r="D197" s="31">
        <v>0</v>
      </c>
      <c r="E197" s="32">
        <f t="shared" si="16"/>
        <v>-2.953464026153665E-3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0.72053410976031729</v>
      </c>
      <c r="M197" s="22">
        <f t="shared" si="9"/>
        <v>-0.20355861116858878</v>
      </c>
      <c r="N197" s="22">
        <f t="shared" si="10"/>
        <v>-0.27316570720511502</v>
      </c>
      <c r="O197" s="22">
        <f t="shared" si="11"/>
        <v>-0.20679160898506815</v>
      </c>
      <c r="P197" s="22">
        <f t="shared" si="12"/>
        <v>-0.20844698911870974</v>
      </c>
      <c r="Q197" s="22">
        <f t="shared" si="4"/>
        <v>-2.4781451748486761E-3</v>
      </c>
      <c r="R197" s="22">
        <f t="shared" si="5"/>
        <v>-2.4781451748486761E-3</v>
      </c>
      <c r="S197" s="22">
        <f t="shared" si="6"/>
        <v>-2.953464026153665E-3</v>
      </c>
      <c r="T197" s="22">
        <f t="shared" si="7"/>
        <v>-4.7531885130498892E-4</v>
      </c>
      <c r="U197" s="22"/>
      <c r="V197" s="22"/>
    </row>
    <row r="198" spans="1:22" ht="15.75" customHeight="1" x14ac:dyDescent="0.2">
      <c r="A198" s="20">
        <v>44152</v>
      </c>
      <c r="B198" s="22">
        <v>-1.7992384749507939E-2</v>
      </c>
      <c r="C198" s="22">
        <f t="shared" si="15"/>
        <v>-1.9E-3</v>
      </c>
      <c r="D198" s="31">
        <v>0</v>
      </c>
      <c r="E198" s="32">
        <f t="shared" si="16"/>
        <v>-1.7992384749507939E-2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0.72053410976031729</v>
      </c>
      <c r="M198" s="22">
        <f t="shared" si="9"/>
        <v>-0.20355861116858878</v>
      </c>
      <c r="N198" s="22">
        <f t="shared" si="10"/>
        <v>-0.27316570720511502</v>
      </c>
      <c r="O198" s="22">
        <f t="shared" si="11"/>
        <v>-0.20679160898506815</v>
      </c>
      <c r="P198" s="22">
        <f t="shared" si="12"/>
        <v>-0.20844698911870974</v>
      </c>
      <c r="Q198" s="22">
        <f t="shared" si="4"/>
        <v>-8.4636436352026841E-4</v>
      </c>
      <c r="R198" s="22">
        <f t="shared" si="5"/>
        <v>-8.4636436352026841E-4</v>
      </c>
      <c r="S198" s="22">
        <f t="shared" si="6"/>
        <v>-1.7992384749507939E-2</v>
      </c>
      <c r="T198" s="22">
        <f t="shared" si="7"/>
        <v>-1.714602038598767E-2</v>
      </c>
      <c r="U198" s="22"/>
      <c r="V198" s="22"/>
    </row>
    <row r="199" spans="1:22" ht="15.75" customHeight="1" x14ac:dyDescent="0.2">
      <c r="A199" s="20">
        <v>44153</v>
      </c>
      <c r="B199" s="22">
        <v>-2.0339684237122787E-2</v>
      </c>
      <c r="C199" s="22">
        <f t="shared" si="15"/>
        <v>-9.2999999999999992E-3</v>
      </c>
      <c r="D199" s="31">
        <v>0</v>
      </c>
      <c r="E199" s="32">
        <f t="shared" si="16"/>
        <v>-2.0339684237122787E-2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0.72053410976031729</v>
      </c>
      <c r="M199" s="22">
        <f t="shared" si="9"/>
        <v>-0.20355861116858878</v>
      </c>
      <c r="N199" s="22">
        <f t="shared" si="10"/>
        <v>-0.27316570720511502</v>
      </c>
      <c r="O199" s="22">
        <f t="shared" si="11"/>
        <v>-0.20679160898506815</v>
      </c>
      <c r="P199" s="22">
        <f t="shared" si="12"/>
        <v>-0.20844698911870974</v>
      </c>
      <c r="Q199" s="22">
        <f t="shared" si="4"/>
        <v>-5.9647872264423875E-3</v>
      </c>
      <c r="R199" s="22">
        <f t="shared" si="5"/>
        <v>-5.9647872264423875E-3</v>
      </c>
      <c r="S199" s="22">
        <f t="shared" si="6"/>
        <v>-2.0339684237122787E-2</v>
      </c>
      <c r="T199" s="22">
        <f t="shared" si="7"/>
        <v>-1.4374897010680399E-2</v>
      </c>
      <c r="U199" s="22"/>
      <c r="V199" s="22"/>
    </row>
    <row r="200" spans="1:22" ht="15.75" customHeight="1" x14ac:dyDescent="0.2">
      <c r="A200" s="20">
        <v>44154</v>
      </c>
      <c r="B200" s="22">
        <v>-1.365978404039668E-2</v>
      </c>
      <c r="C200" s="22">
        <f t="shared" si="15"/>
        <v>5.8999999999999999E-3</v>
      </c>
      <c r="D200" s="31">
        <v>0</v>
      </c>
      <c r="E200" s="32">
        <f t="shared" si="16"/>
        <v>-1.365978404039668E-2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0.72053410976031729</v>
      </c>
      <c r="M200" s="22">
        <f t="shared" si="9"/>
        <v>-0.20355861116858878</v>
      </c>
      <c r="N200" s="22">
        <f t="shared" si="10"/>
        <v>-0.27316570720511502</v>
      </c>
      <c r="O200" s="22">
        <f t="shared" si="11"/>
        <v>-0.20679160898506815</v>
      </c>
      <c r="P200" s="22">
        <f t="shared" si="12"/>
        <v>-0.20844698911870974</v>
      </c>
      <c r="Q200" s="22">
        <f t="shared" si="4"/>
        <v>7.5181204096996957E-3</v>
      </c>
      <c r="R200" s="22">
        <f t="shared" si="5"/>
        <v>7.5181204096996957E-3</v>
      </c>
      <c r="S200" s="22">
        <f t="shared" si="6"/>
        <v>-1.365978404039668E-2</v>
      </c>
      <c r="T200" s="22">
        <f t="shared" si="7"/>
        <v>-2.1177904450096374E-2</v>
      </c>
      <c r="U200" s="22"/>
      <c r="V200" s="22"/>
    </row>
    <row r="201" spans="1:22" ht="15.75" customHeight="1" x14ac:dyDescent="0.2">
      <c r="A201" s="20">
        <v>44155</v>
      </c>
      <c r="B201" s="22">
        <v>-6.6988460580256698E-3</v>
      </c>
      <c r="C201" s="22">
        <f t="shared" si="15"/>
        <v>-5.1000000000000004E-3</v>
      </c>
      <c r="D201" s="31">
        <v>0</v>
      </c>
      <c r="E201" s="32">
        <f t="shared" si="16"/>
        <v>-6.6988460580256698E-3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0.72053410976031729</v>
      </c>
      <c r="M201" s="22">
        <f t="shared" si="9"/>
        <v>-0.20355861116858878</v>
      </c>
      <c r="N201" s="22">
        <f t="shared" si="10"/>
        <v>-0.27316570720511502</v>
      </c>
      <c r="O201" s="22">
        <f t="shared" si="11"/>
        <v>-0.20679160898506815</v>
      </c>
      <c r="P201" s="22">
        <f t="shared" si="12"/>
        <v>-0.20844698911870974</v>
      </c>
      <c r="Q201" s="22">
        <f t="shared" si="4"/>
        <v>-1.4910599172297358E-3</v>
      </c>
      <c r="R201" s="22">
        <f t="shared" si="5"/>
        <v>-1.4910599172297358E-3</v>
      </c>
      <c r="S201" s="22">
        <f t="shared" si="6"/>
        <v>-6.6988460580256698E-3</v>
      </c>
      <c r="T201" s="22">
        <f t="shared" si="7"/>
        <v>-5.2077861407959338E-3</v>
      </c>
      <c r="U201" s="22"/>
      <c r="V201" s="22"/>
    </row>
    <row r="202" spans="1:22" ht="15.75" customHeight="1" x14ac:dyDescent="0.2">
      <c r="A202" s="20">
        <v>44158</v>
      </c>
      <c r="B202" s="22">
        <v>-4.2659307154970195E-3</v>
      </c>
      <c r="C202" s="22">
        <f t="shared" si="15"/>
        <v>8.3000000000000001E-3</v>
      </c>
      <c r="D202" s="31">
        <v>0</v>
      </c>
      <c r="E202" s="32">
        <f t="shared" si="16"/>
        <v>-4.2659307154970195E-3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0.72053410976031729</v>
      </c>
      <c r="M202" s="22">
        <f t="shared" si="9"/>
        <v>-0.20355861116858878</v>
      </c>
      <c r="N202" s="22">
        <f t="shared" si="10"/>
        <v>-0.27316570720511502</v>
      </c>
      <c r="O202" s="22">
        <f t="shared" si="11"/>
        <v>-0.20679160898506815</v>
      </c>
      <c r="P202" s="22">
        <f t="shared" si="12"/>
        <v>-0.20844698911870974</v>
      </c>
      <c r="Q202" s="22">
        <f t="shared" si="4"/>
        <v>-1.9654040135785016E-3</v>
      </c>
      <c r="R202" s="22">
        <f t="shared" si="5"/>
        <v>-1.9654040135785016E-3</v>
      </c>
      <c r="S202" s="22">
        <f t="shared" si="6"/>
        <v>-4.2659307154970195E-3</v>
      </c>
      <c r="T202" s="22">
        <f t="shared" si="7"/>
        <v>-2.3005267019185179E-3</v>
      </c>
      <c r="U202" s="22"/>
      <c r="V202" s="22"/>
    </row>
    <row r="203" spans="1:22" ht="15.75" customHeight="1" x14ac:dyDescent="0.2">
      <c r="A203" s="20">
        <v>44159</v>
      </c>
      <c r="B203" s="22">
        <v>-7.9516096206932001E-3</v>
      </c>
      <c r="C203" s="22">
        <f t="shared" si="15"/>
        <v>1.5599999999999999E-2</v>
      </c>
      <c r="D203" s="31">
        <v>0</v>
      </c>
      <c r="E203" s="32">
        <f t="shared" si="16"/>
        <v>-7.9516096206932001E-3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0.72053410976031729</v>
      </c>
      <c r="M203" s="22">
        <f t="shared" si="9"/>
        <v>-0.20355861116858878</v>
      </c>
      <c r="N203" s="22">
        <f t="shared" si="10"/>
        <v>-0.27316570720511502</v>
      </c>
      <c r="O203" s="22">
        <f t="shared" si="11"/>
        <v>-0.20679160898506815</v>
      </c>
      <c r="P203" s="22">
        <f t="shared" si="12"/>
        <v>-0.20844698911870974</v>
      </c>
      <c r="Q203" s="22">
        <f t="shared" si="4"/>
        <v>4.8288980540182121E-4</v>
      </c>
      <c r="R203" s="22">
        <f t="shared" si="5"/>
        <v>4.8288980540182121E-4</v>
      </c>
      <c r="S203" s="22">
        <f t="shared" si="6"/>
        <v>-7.9516096206932001E-3</v>
      </c>
      <c r="T203" s="22">
        <f t="shared" si="7"/>
        <v>-8.4344994260950219E-3</v>
      </c>
      <c r="U203" s="22"/>
      <c r="V203" s="22"/>
    </row>
    <row r="204" spans="1:22" ht="15.75" customHeight="1" x14ac:dyDescent="0.2">
      <c r="A204" s="20">
        <v>44160</v>
      </c>
      <c r="B204" s="22">
        <v>-6.80627110695653E-4</v>
      </c>
      <c r="C204" s="22">
        <f t="shared" si="15"/>
        <v>2.9999999999999997E-4</v>
      </c>
      <c r="D204" s="31">
        <v>0</v>
      </c>
      <c r="E204" s="32">
        <f t="shared" si="16"/>
        <v>-6.80627110695653E-4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0.72053410976031729</v>
      </c>
      <c r="M204" s="22">
        <f t="shared" si="9"/>
        <v>-0.20355861116858878</v>
      </c>
      <c r="N204" s="22">
        <f t="shared" si="10"/>
        <v>-0.27316570720511502</v>
      </c>
      <c r="O204" s="22">
        <f t="shared" si="11"/>
        <v>-0.20679160898506815</v>
      </c>
      <c r="P204" s="22">
        <f t="shared" si="12"/>
        <v>-0.20844698911870974</v>
      </c>
      <c r="Q204" s="22">
        <f t="shared" si="4"/>
        <v>6.3101287062822427E-3</v>
      </c>
      <c r="R204" s="22">
        <f t="shared" si="5"/>
        <v>6.3101287062822427E-3</v>
      </c>
      <c r="S204" s="22">
        <f t="shared" si="6"/>
        <v>-6.80627110695653E-4</v>
      </c>
      <c r="T204" s="22">
        <f t="shared" si="7"/>
        <v>-6.9907558169778955E-3</v>
      </c>
      <c r="U204" s="22"/>
      <c r="V204" s="22"/>
    </row>
    <row r="205" spans="1:22" ht="15.75" customHeight="1" x14ac:dyDescent="0.2">
      <c r="A205" s="20">
        <v>44162</v>
      </c>
      <c r="B205" s="22">
        <v>2.021995559144435E-2</v>
      </c>
      <c r="C205" s="22">
        <f t="shared" si="15"/>
        <v>4.3E-3</v>
      </c>
      <c r="D205" s="31">
        <v>0</v>
      </c>
      <c r="E205" s="32">
        <f t="shared" si="16"/>
        <v>2.021995559144435E-2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0.72053410976031729</v>
      </c>
      <c r="M205" s="22">
        <f t="shared" si="9"/>
        <v>-0.20355861116858878</v>
      </c>
      <c r="N205" s="22">
        <f t="shared" si="10"/>
        <v>-0.27316570720511502</v>
      </c>
      <c r="O205" s="22">
        <f t="shared" si="11"/>
        <v>-0.20679160898506815</v>
      </c>
      <c r="P205" s="22">
        <f t="shared" si="12"/>
        <v>-0.20844698911870974</v>
      </c>
      <c r="Q205" s="22">
        <f t="shared" si="4"/>
        <v>9.4567242673923683E-3</v>
      </c>
      <c r="R205" s="22">
        <f t="shared" si="5"/>
        <v>9.4567242673923683E-3</v>
      </c>
      <c r="S205" s="22">
        <f t="shared" si="6"/>
        <v>2.021995559144435E-2</v>
      </c>
      <c r="T205" s="22">
        <f t="shared" si="7"/>
        <v>1.0763231324051981E-2</v>
      </c>
      <c r="U205" s="22"/>
      <c r="V205" s="22"/>
    </row>
    <row r="206" spans="1:22" ht="15.75" customHeight="1" x14ac:dyDescent="0.2">
      <c r="A206" s="20">
        <v>44165</v>
      </c>
      <c r="B206" s="22">
        <v>-1.2398055193957452E-2</v>
      </c>
      <c r="C206" s="22">
        <f t="shared" si="15"/>
        <v>-5.3E-3</v>
      </c>
      <c r="D206" s="31">
        <v>0</v>
      </c>
      <c r="E206" s="32">
        <f t="shared" si="16"/>
        <v>-1.2398055193957452E-2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0.72053410976031729</v>
      </c>
      <c r="M206" s="22">
        <f t="shared" si="9"/>
        <v>-0.20355861116858878</v>
      </c>
      <c r="N206" s="22">
        <f t="shared" si="10"/>
        <v>-0.27316570720511502</v>
      </c>
      <c r="O206" s="22">
        <f t="shared" si="11"/>
        <v>-0.20679160898506815</v>
      </c>
      <c r="P206" s="22">
        <f t="shared" si="12"/>
        <v>-0.20844698911870974</v>
      </c>
      <c r="Q206" s="22">
        <f t="shared" si="4"/>
        <v>5.0242703276848601E-3</v>
      </c>
      <c r="R206" s="22">
        <f t="shared" si="5"/>
        <v>5.0242703276848601E-3</v>
      </c>
      <c r="S206" s="22">
        <f t="shared" si="6"/>
        <v>-1.2398055193957452E-2</v>
      </c>
      <c r="T206" s="22">
        <f t="shared" si="7"/>
        <v>-1.7422325521642312E-2</v>
      </c>
      <c r="U206" s="22"/>
      <c r="V206" s="22"/>
    </row>
    <row r="207" spans="1:22" ht="15.75" customHeight="1" x14ac:dyDescent="0.2">
      <c r="A207" s="20">
        <v>44166</v>
      </c>
      <c r="B207" s="22">
        <v>1.3598348743117791E-2</v>
      </c>
      <c r="C207" s="22">
        <f t="shared" si="15"/>
        <v>9.7999999999999997E-3</v>
      </c>
      <c r="D207" s="31">
        <v>0</v>
      </c>
      <c r="E207" s="32">
        <f t="shared" si="16"/>
        <v>1.3598348743117791E-2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0.72053410976031729</v>
      </c>
      <c r="M207" s="22">
        <f t="shared" si="9"/>
        <v>-0.20355861116858878</v>
      </c>
      <c r="N207" s="22">
        <f t="shared" si="10"/>
        <v>-0.27316570720511502</v>
      </c>
      <c r="O207" s="22">
        <f t="shared" si="11"/>
        <v>-0.20679160898506815</v>
      </c>
      <c r="P207" s="22">
        <f t="shared" si="12"/>
        <v>-0.20844698911870974</v>
      </c>
      <c r="Q207" s="22">
        <f t="shared" si="4"/>
        <v>2.5356050437549591E-3</v>
      </c>
      <c r="R207" s="22">
        <f t="shared" si="5"/>
        <v>2.5356050437549591E-3</v>
      </c>
      <c r="S207" s="22">
        <f t="shared" si="6"/>
        <v>1.3598348743117791E-2</v>
      </c>
      <c r="T207" s="22">
        <f t="shared" si="7"/>
        <v>1.1062743699362831E-2</v>
      </c>
      <c r="U207" s="22"/>
      <c r="V207" s="22"/>
    </row>
    <row r="208" spans="1:22" ht="15.75" customHeight="1" x14ac:dyDescent="0.2">
      <c r="A208" s="20">
        <v>44167</v>
      </c>
      <c r="B208" s="22">
        <v>6.5539159402766339E-3</v>
      </c>
      <c r="C208" s="22">
        <f t="shared" si="15"/>
        <v>1.1000000000000001E-3</v>
      </c>
      <c r="D208" s="31">
        <v>0</v>
      </c>
      <c r="E208" s="32">
        <f t="shared" si="16"/>
        <v>6.5539159402766339E-3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0.72053410976031729</v>
      </c>
      <c r="M208" s="22">
        <f t="shared" si="9"/>
        <v>-0.20355861116858878</v>
      </c>
      <c r="N208" s="22">
        <f t="shared" si="10"/>
        <v>-0.27316570720511502</v>
      </c>
      <c r="O208" s="22">
        <f t="shared" si="11"/>
        <v>-0.20679160898506815</v>
      </c>
      <c r="P208" s="22">
        <f t="shared" si="12"/>
        <v>-0.20844698911870974</v>
      </c>
      <c r="Q208" s="22">
        <f t="shared" si="4"/>
        <v>-4.5942486786679356E-3</v>
      </c>
      <c r="R208" s="22">
        <f t="shared" si="5"/>
        <v>-4.5942486786679356E-3</v>
      </c>
      <c r="S208" s="22">
        <f t="shared" si="6"/>
        <v>6.5539159402766339E-3</v>
      </c>
      <c r="T208" s="22">
        <f t="shared" si="7"/>
        <v>1.114816461894457E-2</v>
      </c>
      <c r="U208" s="22"/>
      <c r="V208" s="22"/>
    </row>
    <row r="209" spans="1:22" ht="15.75" customHeight="1" x14ac:dyDescent="0.2">
      <c r="A209" s="20">
        <v>44168</v>
      </c>
      <c r="B209" s="22">
        <v>1.5436525878235914E-3</v>
      </c>
      <c r="C209" s="22">
        <f t="shared" si="15"/>
        <v>1.8E-3</v>
      </c>
      <c r="D209" s="31">
        <v>0</v>
      </c>
      <c r="E209" s="32">
        <f t="shared" si="16"/>
        <v>1.5436525878235914E-3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0.72053410976031729</v>
      </c>
      <c r="M209" s="22">
        <f t="shared" si="9"/>
        <v>-0.20355861116858878</v>
      </c>
      <c r="N209" s="22">
        <f t="shared" si="10"/>
        <v>-0.27316570720511502</v>
      </c>
      <c r="O209" s="22">
        <f t="shared" si="11"/>
        <v>-0.20679160898506815</v>
      </c>
      <c r="P209" s="22">
        <f t="shared" si="12"/>
        <v>-0.20844698911870974</v>
      </c>
      <c r="Q209" s="22">
        <f t="shared" si="4"/>
        <v>6.2688455935708547E-4</v>
      </c>
      <c r="R209" s="22">
        <f t="shared" si="5"/>
        <v>6.2688455935708547E-4</v>
      </c>
      <c r="S209" s="22">
        <f t="shared" si="6"/>
        <v>1.5436525878235914E-3</v>
      </c>
      <c r="T209" s="22">
        <f t="shared" si="7"/>
        <v>9.1676802846650594E-4</v>
      </c>
      <c r="U209" s="22"/>
      <c r="V209" s="22"/>
    </row>
    <row r="210" spans="1:22" ht="15.75" customHeight="1" x14ac:dyDescent="0.2">
      <c r="A210" s="20">
        <v>44169</v>
      </c>
      <c r="B210" s="22">
        <v>1.0085150813096529E-2</v>
      </c>
      <c r="C210" s="22">
        <f t="shared" si="15"/>
        <v>1.0200000000000001E-2</v>
      </c>
      <c r="D210" s="31">
        <v>0</v>
      </c>
      <c r="E210" s="32">
        <f t="shared" si="16"/>
        <v>1.0085150813096529E-2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0.72053410976031729</v>
      </c>
      <c r="M210" s="22">
        <f t="shared" si="9"/>
        <v>-0.20355861116858878</v>
      </c>
      <c r="N210" s="22">
        <f t="shared" si="10"/>
        <v>-0.27316570720511502</v>
      </c>
      <c r="O210" s="22">
        <f t="shared" si="11"/>
        <v>-0.20679160898506815</v>
      </c>
      <c r="P210" s="22">
        <f t="shared" si="12"/>
        <v>-0.20844698911870974</v>
      </c>
      <c r="Q210" s="22">
        <f t="shared" si="4"/>
        <v>1.25016997440354E-3</v>
      </c>
      <c r="R210" s="22">
        <f t="shared" si="5"/>
        <v>1.25016997440354E-3</v>
      </c>
      <c r="S210" s="22">
        <f t="shared" si="6"/>
        <v>1.0085150813096529E-2</v>
      </c>
      <c r="T210" s="22">
        <f t="shared" si="7"/>
        <v>8.8349808386929893E-3</v>
      </c>
      <c r="U210" s="22"/>
      <c r="V210" s="22"/>
    </row>
    <row r="211" spans="1:22" ht="15.75" customHeight="1" x14ac:dyDescent="0.2">
      <c r="A211" s="20">
        <v>44172</v>
      </c>
      <c r="B211" s="22">
        <v>-1.2114443904052212E-2</v>
      </c>
      <c r="C211" s="22">
        <f t="shared" si="15"/>
        <v>2.9999999999999997E-4</v>
      </c>
      <c r="D211" s="31">
        <v>0</v>
      </c>
      <c r="E211" s="32">
        <f t="shared" si="16"/>
        <v>-1.2114443904052212E-2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0.72053410976031729</v>
      </c>
      <c r="M211" s="22">
        <f t="shared" si="9"/>
        <v>-0.20355861116858878</v>
      </c>
      <c r="N211" s="22">
        <f t="shared" si="10"/>
        <v>-0.27316570720511502</v>
      </c>
      <c r="O211" s="22">
        <f t="shared" si="11"/>
        <v>-0.20679160898506815</v>
      </c>
      <c r="P211" s="22">
        <f t="shared" si="12"/>
        <v>-0.20844698911870974</v>
      </c>
      <c r="Q211" s="22">
        <f t="shared" si="4"/>
        <v>5.3040088701194806E-3</v>
      </c>
      <c r="R211" s="22">
        <f t="shared" si="5"/>
        <v>5.3040088701194806E-3</v>
      </c>
      <c r="S211" s="22">
        <f t="shared" si="6"/>
        <v>-1.2114443904052212E-2</v>
      </c>
      <c r="T211" s="22">
        <f t="shared" si="7"/>
        <v>-1.7418452774171693E-2</v>
      </c>
      <c r="U211" s="22"/>
      <c r="V211" s="22"/>
    </row>
    <row r="212" spans="1:22" ht="15.75" customHeight="1" x14ac:dyDescent="0.2">
      <c r="A212" s="20">
        <v>44173</v>
      </c>
      <c r="B212" s="22">
        <v>1.0935790488107444E-2</v>
      </c>
      <c r="C212" s="22">
        <f t="shared" si="15"/>
        <v>4.7000000000000002E-3</v>
      </c>
      <c r="D212" s="31">
        <v>0</v>
      </c>
      <c r="E212" s="32">
        <f t="shared" si="16"/>
        <v>1.0935790488107444E-2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0.72053410976031729</v>
      </c>
      <c r="M212" s="22">
        <f t="shared" si="9"/>
        <v>-0.20355861116858878</v>
      </c>
      <c r="N212" s="22">
        <f t="shared" si="10"/>
        <v>-0.27316570720511502</v>
      </c>
      <c r="O212" s="22">
        <f t="shared" si="11"/>
        <v>-0.20679160898506815</v>
      </c>
      <c r="P212" s="22">
        <f t="shared" si="12"/>
        <v>-0.20844698911870974</v>
      </c>
      <c r="Q212" s="22">
        <f t="shared" si="4"/>
        <v>4.9825356214233518E-3</v>
      </c>
      <c r="R212" s="22">
        <f t="shared" si="5"/>
        <v>4.9825356214233518E-3</v>
      </c>
      <c r="S212" s="22">
        <f t="shared" si="6"/>
        <v>1.0935790488107444E-2</v>
      </c>
      <c r="T212" s="22">
        <f t="shared" si="7"/>
        <v>5.9532548666840924E-3</v>
      </c>
      <c r="U212" s="22"/>
      <c r="V212" s="22"/>
    </row>
    <row r="213" spans="1:22" ht="15.75" customHeight="1" x14ac:dyDescent="0.2">
      <c r="A213" s="20">
        <v>44174</v>
      </c>
      <c r="B213" s="22">
        <v>3.966961761906829E-3</v>
      </c>
      <c r="C213" s="22">
        <f t="shared" si="15"/>
        <v>-1.03E-2</v>
      </c>
      <c r="D213" s="31">
        <v>0</v>
      </c>
      <c r="E213" s="32">
        <f t="shared" si="16"/>
        <v>3.966961761906829E-3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0.72053410976031729</v>
      </c>
      <c r="M213" s="22">
        <f t="shared" si="9"/>
        <v>-0.20355861116858878</v>
      </c>
      <c r="N213" s="22">
        <f t="shared" si="10"/>
        <v>-0.27316570720511502</v>
      </c>
      <c r="O213" s="22">
        <f t="shared" si="11"/>
        <v>-0.20679160898506815</v>
      </c>
      <c r="P213" s="22">
        <f t="shared" si="12"/>
        <v>-0.20844698911870974</v>
      </c>
      <c r="Q213" s="22">
        <f t="shared" si="4"/>
        <v>-1.3890434323284833E-2</v>
      </c>
      <c r="R213" s="22">
        <f t="shared" si="5"/>
        <v>-1.3890434323284833E-2</v>
      </c>
      <c r="S213" s="22">
        <f t="shared" si="6"/>
        <v>3.966961761906829E-3</v>
      </c>
      <c r="T213" s="22">
        <f t="shared" si="7"/>
        <v>1.7857396085191664E-2</v>
      </c>
      <c r="U213" s="22"/>
      <c r="V213" s="22"/>
    </row>
    <row r="214" spans="1:22" ht="15.75" customHeight="1" x14ac:dyDescent="0.2">
      <c r="A214" s="20">
        <v>44175</v>
      </c>
      <c r="B214" s="22">
        <v>-7.3797850263058263E-3</v>
      </c>
      <c r="C214" s="22">
        <f t="shared" si="15"/>
        <v>2.3999999999999998E-3</v>
      </c>
      <c r="D214" s="31">
        <v>0</v>
      </c>
      <c r="E214" s="32">
        <f t="shared" si="16"/>
        <v>-7.3797850263058263E-3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0.72053410976031729</v>
      </c>
      <c r="M214" s="22">
        <f t="shared" si="9"/>
        <v>-0.20355861116858878</v>
      </c>
      <c r="N214" s="22">
        <f t="shared" si="10"/>
        <v>-0.27316570720511502</v>
      </c>
      <c r="O214" s="22">
        <f t="shared" si="11"/>
        <v>-0.20679160898506815</v>
      </c>
      <c r="P214" s="22">
        <f t="shared" si="12"/>
        <v>-0.20844698911870974</v>
      </c>
      <c r="Q214" s="22">
        <f t="shared" si="4"/>
        <v>4.826104930614479E-3</v>
      </c>
      <c r="R214" s="22">
        <f t="shared" si="5"/>
        <v>4.826104930614479E-3</v>
      </c>
      <c r="S214" s="22">
        <f t="shared" si="6"/>
        <v>-7.3797850263058263E-3</v>
      </c>
      <c r="T214" s="22">
        <f t="shared" si="7"/>
        <v>-1.2205889956920304E-2</v>
      </c>
      <c r="U214" s="22"/>
      <c r="V214" s="22"/>
    </row>
    <row r="215" spans="1:22" ht="15.75" customHeight="1" x14ac:dyDescent="0.2">
      <c r="A215" s="20">
        <v>44176</v>
      </c>
      <c r="B215" s="22">
        <v>-3.3365559094954336E-3</v>
      </c>
      <c r="C215" s="22">
        <f t="shared" si="15"/>
        <v>-2E-3</v>
      </c>
      <c r="D215" s="31">
        <v>0</v>
      </c>
      <c r="E215" s="32">
        <f t="shared" si="16"/>
        <v>-3.3365559094954336E-3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0.72053410976031729</v>
      </c>
      <c r="M215" s="22">
        <f t="shared" si="9"/>
        <v>-0.20355861116858878</v>
      </c>
      <c r="N215" s="22">
        <f t="shared" si="10"/>
        <v>-0.27316570720511502</v>
      </c>
      <c r="O215" s="22">
        <f t="shared" si="11"/>
        <v>-0.20679160898506815</v>
      </c>
      <c r="P215" s="22">
        <f t="shared" si="12"/>
        <v>-0.20844698911870974</v>
      </c>
      <c r="Q215" s="22">
        <f t="shared" si="4"/>
        <v>4.0042188577812891E-3</v>
      </c>
      <c r="R215" s="22">
        <f t="shared" si="5"/>
        <v>4.0042188577812891E-3</v>
      </c>
      <c r="S215" s="22">
        <f t="shared" si="6"/>
        <v>-3.3365559094954336E-3</v>
      </c>
      <c r="T215" s="22">
        <f t="shared" si="7"/>
        <v>-7.3407747672767226E-3</v>
      </c>
      <c r="U215" s="22"/>
      <c r="V215" s="22"/>
    </row>
    <row r="216" spans="1:22" ht="15.75" customHeight="1" x14ac:dyDescent="0.2">
      <c r="A216" s="20">
        <v>44179</v>
      </c>
      <c r="B216" s="22">
        <v>9.0181410545613818E-3</v>
      </c>
      <c r="C216" s="22">
        <f t="shared" si="15"/>
        <v>-2.8E-3</v>
      </c>
      <c r="D216" s="31">
        <v>0</v>
      </c>
      <c r="E216" s="32">
        <f t="shared" si="16"/>
        <v>9.0181410545613818E-3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0.72053410976031729</v>
      </c>
      <c r="M216" s="22">
        <f t="shared" si="9"/>
        <v>-0.20355861116858878</v>
      </c>
      <c r="N216" s="22">
        <f t="shared" si="10"/>
        <v>-0.27316570720511502</v>
      </c>
      <c r="O216" s="22">
        <f t="shared" si="11"/>
        <v>-0.20679160898506815</v>
      </c>
      <c r="P216" s="22">
        <f t="shared" si="12"/>
        <v>-0.20844698911870974</v>
      </c>
      <c r="Q216" s="22">
        <f t="shared" si="4"/>
        <v>4.1815366465079145E-3</v>
      </c>
      <c r="R216" s="22">
        <f t="shared" si="5"/>
        <v>4.1815366465079145E-3</v>
      </c>
      <c r="S216" s="22">
        <f t="shared" si="6"/>
        <v>9.0181410545613818E-3</v>
      </c>
      <c r="T216" s="22">
        <f t="shared" si="7"/>
        <v>4.8366044080534673E-3</v>
      </c>
      <c r="U216" s="22"/>
      <c r="V216" s="22"/>
    </row>
    <row r="217" spans="1:22" ht="15.75" customHeight="1" x14ac:dyDescent="0.2">
      <c r="A217" s="20">
        <v>44180</v>
      </c>
      <c r="B217" s="22">
        <v>4.6522834405075403E-3</v>
      </c>
      <c r="C217" s="22">
        <f t="shared" si="15"/>
        <v>1.2800000000000001E-2</v>
      </c>
      <c r="D217" s="31">
        <v>0</v>
      </c>
      <c r="E217" s="32">
        <f t="shared" si="16"/>
        <v>4.6522834405075403E-3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0.72053410976031729</v>
      </c>
      <c r="M217" s="22">
        <f t="shared" si="9"/>
        <v>-0.20355861116858878</v>
      </c>
      <c r="N217" s="22">
        <f t="shared" si="10"/>
        <v>-0.27316570720511502</v>
      </c>
      <c r="O217" s="22">
        <f t="shared" si="11"/>
        <v>-0.20679160898506815</v>
      </c>
      <c r="P217" s="22">
        <f t="shared" si="12"/>
        <v>-0.20844698911870974</v>
      </c>
      <c r="Q217" s="22">
        <f t="shared" si="4"/>
        <v>3.8625303719845329E-3</v>
      </c>
      <c r="R217" s="22">
        <f t="shared" si="5"/>
        <v>3.8625303719845329E-3</v>
      </c>
      <c r="S217" s="22">
        <f t="shared" si="6"/>
        <v>4.6522834405075403E-3</v>
      </c>
      <c r="T217" s="22">
        <f t="shared" si="7"/>
        <v>7.8975306852300739E-4</v>
      </c>
      <c r="U217" s="22"/>
      <c r="V217" s="22"/>
    </row>
    <row r="218" spans="1:22" ht="15.75" customHeight="1" x14ac:dyDescent="0.2">
      <c r="A218" s="20">
        <v>44181</v>
      </c>
      <c r="B218" s="22">
        <v>-9.1074120148423934E-3</v>
      </c>
      <c r="C218" s="22">
        <f t="shared" si="15"/>
        <v>1.6999999999999999E-3</v>
      </c>
      <c r="D218" s="31">
        <v>0</v>
      </c>
      <c r="E218" s="32">
        <f t="shared" si="16"/>
        <v>-9.1074120148423934E-3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0.72053410976031729</v>
      </c>
      <c r="M218" s="22">
        <f t="shared" si="9"/>
        <v>-0.20355861116858878</v>
      </c>
      <c r="N218" s="22">
        <f t="shared" si="10"/>
        <v>-0.27316570720511502</v>
      </c>
      <c r="O218" s="22">
        <f t="shared" si="11"/>
        <v>-0.20679160898506815</v>
      </c>
      <c r="P218" s="22">
        <f t="shared" si="12"/>
        <v>-0.20844698911870974</v>
      </c>
      <c r="Q218" s="22">
        <f t="shared" si="4"/>
        <v>3.7984341142916905E-3</v>
      </c>
      <c r="R218" s="22">
        <f t="shared" si="5"/>
        <v>3.7984341142916905E-3</v>
      </c>
      <c r="S218" s="22">
        <f t="shared" si="6"/>
        <v>-9.1074120148423934E-3</v>
      </c>
      <c r="T218" s="22">
        <f t="shared" si="7"/>
        <v>-1.2905846129134084E-2</v>
      </c>
      <c r="U218" s="22"/>
      <c r="V218" s="22"/>
    </row>
    <row r="219" spans="1:22" ht="15.75" customHeight="1" x14ac:dyDescent="0.2">
      <c r="A219" s="20">
        <v>44182</v>
      </c>
      <c r="B219" s="22">
        <v>1.2182538417613112E-2</v>
      </c>
      <c r="C219" s="22">
        <f t="shared" si="15"/>
        <v>7.9000000000000008E-3</v>
      </c>
      <c r="D219" s="31">
        <v>0</v>
      </c>
      <c r="E219" s="32">
        <f t="shared" si="16"/>
        <v>1.2182538417613112E-2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0.72053410976031729</v>
      </c>
      <c r="M219" s="22">
        <f t="shared" si="9"/>
        <v>-0.20355861116858878</v>
      </c>
      <c r="N219" s="22">
        <f t="shared" si="10"/>
        <v>-0.27316570720511502</v>
      </c>
      <c r="O219" s="22">
        <f t="shared" si="11"/>
        <v>-0.20679160898506815</v>
      </c>
      <c r="P219" s="22">
        <f t="shared" si="12"/>
        <v>-0.20844698911870974</v>
      </c>
      <c r="Q219" s="22">
        <f t="shared" si="4"/>
        <v>8.2717121025810726E-3</v>
      </c>
      <c r="R219" s="22">
        <f t="shared" si="5"/>
        <v>8.2717121025810726E-3</v>
      </c>
      <c r="S219" s="22">
        <f t="shared" si="6"/>
        <v>1.2182538417613112E-2</v>
      </c>
      <c r="T219" s="22">
        <f t="shared" si="7"/>
        <v>3.9108263150320396E-3</v>
      </c>
      <c r="U219" s="22"/>
      <c r="V219" s="22"/>
    </row>
    <row r="220" spans="1:22" ht="15.75" customHeight="1" x14ac:dyDescent="0.2">
      <c r="A220" s="20">
        <v>44183</v>
      </c>
      <c r="B220" s="22">
        <v>-1.1963686513822383E-2</v>
      </c>
      <c r="C220" s="22">
        <f t="shared" si="15"/>
        <v>-1.1999999999999999E-3</v>
      </c>
      <c r="D220" s="31">
        <v>0</v>
      </c>
      <c r="E220" s="32">
        <f t="shared" si="16"/>
        <v>-1.1963686513822383E-2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0.72053410976031729</v>
      </c>
      <c r="M220" s="22">
        <f t="shared" si="9"/>
        <v>-0.20355861116858878</v>
      </c>
      <c r="N220" s="22">
        <f t="shared" si="10"/>
        <v>-0.27316570720511502</v>
      </c>
      <c r="O220" s="22">
        <f t="shared" si="11"/>
        <v>-0.20679160898506815</v>
      </c>
      <c r="P220" s="22">
        <f t="shared" si="12"/>
        <v>-0.20844698911870974</v>
      </c>
      <c r="Q220" s="22">
        <f t="shared" si="4"/>
        <v>5.1086780581383788E-3</v>
      </c>
      <c r="R220" s="22">
        <f t="shared" si="5"/>
        <v>5.1086780581383788E-3</v>
      </c>
      <c r="S220" s="22">
        <f t="shared" si="6"/>
        <v>-1.1963686513822383E-2</v>
      </c>
      <c r="T220" s="22">
        <f t="shared" si="7"/>
        <v>-1.7072364571960763E-2</v>
      </c>
      <c r="U220" s="22"/>
      <c r="V220" s="22"/>
    </row>
    <row r="221" spans="1:22" ht="15.75" customHeight="1" x14ac:dyDescent="0.2">
      <c r="A221" s="20">
        <v>44186</v>
      </c>
      <c r="B221" s="22">
        <v>-5.1777210890612798E-3</v>
      </c>
      <c r="C221" s="22">
        <f t="shared" si="15"/>
        <v>-2.3E-3</v>
      </c>
      <c r="D221" s="31">
        <v>0</v>
      </c>
      <c r="E221" s="32">
        <f t="shared" si="16"/>
        <v>-5.1777210890612798E-3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0.72053410976031729</v>
      </c>
      <c r="M221" s="22">
        <f t="shared" si="9"/>
        <v>-0.20355861116858878</v>
      </c>
      <c r="N221" s="22">
        <f t="shared" si="10"/>
        <v>-0.27316570720511502</v>
      </c>
      <c r="O221" s="22">
        <f t="shared" si="11"/>
        <v>-0.20679160898506815</v>
      </c>
      <c r="P221" s="22">
        <f t="shared" si="12"/>
        <v>-0.20844698911870974</v>
      </c>
      <c r="Q221" s="22">
        <f t="shared" si="4"/>
        <v>-5.46586358066102E-4</v>
      </c>
      <c r="R221" s="22">
        <f t="shared" si="5"/>
        <v>-5.46586358066102E-4</v>
      </c>
      <c r="S221" s="22">
        <f t="shared" si="6"/>
        <v>-5.1777210890612798E-3</v>
      </c>
      <c r="T221" s="22">
        <f t="shared" si="7"/>
        <v>-4.6311347309951779E-3</v>
      </c>
      <c r="U221" s="22"/>
      <c r="V221" s="22"/>
    </row>
    <row r="222" spans="1:22" ht="15.75" customHeight="1" x14ac:dyDescent="0.2">
      <c r="A222" s="20">
        <v>44187</v>
      </c>
      <c r="B222" s="22">
        <v>-2.8197272986178065E-2</v>
      </c>
      <c r="C222" s="22">
        <f t="shared" si="15"/>
        <v>5.9999999999999995E-4</v>
      </c>
      <c r="D222" s="31">
        <v>0</v>
      </c>
      <c r="E222" s="32">
        <f t="shared" si="16"/>
        <v>-2.8197272986178065E-2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0.72053410976031729</v>
      </c>
      <c r="M222" s="22">
        <f t="shared" si="9"/>
        <v>-0.20355861116858878</v>
      </c>
      <c r="N222" s="22">
        <f t="shared" si="10"/>
        <v>-0.27316570720511502</v>
      </c>
      <c r="O222" s="22">
        <f t="shared" si="11"/>
        <v>-0.20679160898506815</v>
      </c>
      <c r="P222" s="22">
        <f t="shared" si="12"/>
        <v>-0.20844698911870974</v>
      </c>
      <c r="Q222" s="22">
        <f t="shared" si="4"/>
        <v>5.0033584259000655E-3</v>
      </c>
      <c r="R222" s="22">
        <f t="shared" si="5"/>
        <v>5.0033584259000655E-3</v>
      </c>
      <c r="S222" s="22">
        <f t="shared" si="6"/>
        <v>-2.8197272986178065E-2</v>
      </c>
      <c r="T222" s="22">
        <f t="shared" si="7"/>
        <v>-3.320063141207813E-2</v>
      </c>
      <c r="U222" s="22"/>
      <c r="V222" s="22"/>
    </row>
    <row r="223" spans="1:22" ht="15.75" customHeight="1" x14ac:dyDescent="0.2">
      <c r="A223" s="20">
        <v>44188</v>
      </c>
      <c r="B223" s="22">
        <v>8.7852253362636946E-3</v>
      </c>
      <c r="C223" s="22">
        <f t="shared" si="15"/>
        <v>1E-3</v>
      </c>
      <c r="D223" s="31">
        <v>0</v>
      </c>
      <c r="E223" s="32">
        <f t="shared" si="16"/>
        <v>8.7852253362636946E-3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0.72053410976031729</v>
      </c>
      <c r="M223" s="22">
        <f t="shared" si="9"/>
        <v>-0.20355861116858878</v>
      </c>
      <c r="N223" s="22">
        <f t="shared" si="10"/>
        <v>-0.27316570720511502</v>
      </c>
      <c r="O223" s="22">
        <f t="shared" si="11"/>
        <v>-0.20679160898506815</v>
      </c>
      <c r="P223" s="22">
        <f t="shared" si="12"/>
        <v>-0.20844698911870974</v>
      </c>
      <c r="Q223" s="22">
        <f t="shared" si="4"/>
        <v>-8.0500179851136465E-3</v>
      </c>
      <c r="R223" s="22">
        <f t="shared" si="5"/>
        <v>-8.0500179851136465E-3</v>
      </c>
      <c r="S223" s="22">
        <f t="shared" si="6"/>
        <v>8.7852253362636946E-3</v>
      </c>
      <c r="T223" s="22">
        <f t="shared" si="7"/>
        <v>1.6835243321377341E-2</v>
      </c>
      <c r="U223" s="22"/>
      <c r="V223" s="22"/>
    </row>
    <row r="224" spans="1:22" ht="15.75" customHeight="1" x14ac:dyDescent="0.2">
      <c r="A224" s="20">
        <v>44189</v>
      </c>
      <c r="B224" s="22">
        <v>-4.4856123989810293E-5</v>
      </c>
      <c r="C224" s="22">
        <f t="shared" si="15"/>
        <v>2.0999999999999999E-3</v>
      </c>
      <c r="D224" s="31">
        <v>0</v>
      </c>
      <c r="E224" s="32">
        <f t="shared" si="16"/>
        <v>-4.4856123989810293E-5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0.72053410976031729</v>
      </c>
      <c r="M224" s="22">
        <f t="shared" si="9"/>
        <v>-0.20355861116858878</v>
      </c>
      <c r="N224" s="22">
        <f t="shared" si="10"/>
        <v>-0.27316570720511502</v>
      </c>
      <c r="O224" s="22">
        <f t="shared" si="11"/>
        <v>-0.20679160898506815</v>
      </c>
      <c r="P224" s="22">
        <f t="shared" si="12"/>
        <v>-0.20844698911870974</v>
      </c>
      <c r="Q224" s="22">
        <f t="shared" si="4"/>
        <v>2.5775729321604731E-3</v>
      </c>
      <c r="R224" s="22">
        <f t="shared" si="5"/>
        <v>2.5775729321604731E-3</v>
      </c>
      <c r="S224" s="22">
        <f t="shared" si="6"/>
        <v>-4.4856123989810293E-5</v>
      </c>
      <c r="T224" s="22">
        <f t="shared" si="7"/>
        <v>-2.6224290561502835E-3</v>
      </c>
      <c r="U224" s="22"/>
      <c r="V224" s="22"/>
    </row>
    <row r="225" spans="1:22" ht="15.75" customHeight="1" x14ac:dyDescent="0.2">
      <c r="A225" s="20">
        <v>44193</v>
      </c>
      <c r="B225" s="22">
        <v>3.2245090413695948E-3</v>
      </c>
      <c r="C225" s="22">
        <f t="shared" si="15"/>
        <v>4.5999999999999999E-3</v>
      </c>
      <c r="D225" s="31">
        <v>0</v>
      </c>
      <c r="E225" s="32">
        <f t="shared" si="16"/>
        <v>3.2245090413695948E-3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0.72053410976031729</v>
      </c>
      <c r="M225" s="22">
        <f t="shared" si="9"/>
        <v>-0.20355861116858878</v>
      </c>
      <c r="N225" s="22">
        <f t="shared" si="10"/>
        <v>-0.27316570720511502</v>
      </c>
      <c r="O225" s="22">
        <f t="shared" si="11"/>
        <v>-0.20679160898506815</v>
      </c>
      <c r="P225" s="22">
        <f t="shared" si="12"/>
        <v>-0.20844698911870974</v>
      </c>
      <c r="Q225" s="22">
        <f t="shared" si="4"/>
        <v>-1.1800059993306335E-4</v>
      </c>
      <c r="R225" s="22">
        <f t="shared" si="5"/>
        <v>-1.1800059993306335E-4</v>
      </c>
      <c r="S225" s="22">
        <f t="shared" si="6"/>
        <v>3.2245090413695948E-3</v>
      </c>
      <c r="T225" s="22">
        <f t="shared" si="7"/>
        <v>3.3425096413026581E-3</v>
      </c>
      <c r="U225" s="22"/>
      <c r="V225" s="22"/>
    </row>
    <row r="226" spans="1:22" ht="15.75" customHeight="1" x14ac:dyDescent="0.2">
      <c r="A226" s="20">
        <v>44194</v>
      </c>
      <c r="B226" s="22">
        <v>1.4294836329912229E-2</v>
      </c>
      <c r="C226" s="22">
        <f t="shared" si="15"/>
        <v>-4.0000000000000001E-3</v>
      </c>
      <c r="D226" s="31">
        <v>0</v>
      </c>
      <c r="E226" s="32">
        <f t="shared" si="16"/>
        <v>1.4294836329912229E-2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0.72053410976031729</v>
      </c>
      <c r="M226" s="22">
        <f t="shared" si="9"/>
        <v>-0.20355861116858878</v>
      </c>
      <c r="N226" s="22">
        <f t="shared" si="10"/>
        <v>-0.27316570720511502</v>
      </c>
      <c r="O226" s="22">
        <f t="shared" si="11"/>
        <v>-0.20679160898506815</v>
      </c>
      <c r="P226" s="22">
        <f t="shared" si="12"/>
        <v>-0.20844698911870974</v>
      </c>
      <c r="Q226" s="22">
        <f t="shared" si="4"/>
        <v>-1.6556801393788575E-3</v>
      </c>
      <c r="R226" s="22">
        <f t="shared" si="5"/>
        <v>-1.6556801393788575E-3</v>
      </c>
      <c r="S226" s="22">
        <f t="shared" si="6"/>
        <v>1.4294836329912229E-2</v>
      </c>
      <c r="T226" s="22">
        <f t="shared" si="7"/>
        <v>1.5950516469291087E-2</v>
      </c>
      <c r="U226" s="22"/>
      <c r="V226" s="22"/>
    </row>
    <row r="227" spans="1:22" ht="15.75" customHeight="1" x14ac:dyDescent="0.2">
      <c r="A227" s="20">
        <v>44195</v>
      </c>
      <c r="B227" s="22">
        <v>1.3214696663598603E-3</v>
      </c>
      <c r="C227" s="22">
        <f t="shared" si="15"/>
        <v>2.7000000000000001E-3</v>
      </c>
      <c r="D227" s="31">
        <v>0</v>
      </c>
      <c r="E227" s="32">
        <f t="shared" si="16"/>
        <v>1.3214696663598603E-3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0.72053410976031729</v>
      </c>
      <c r="M227" s="22">
        <f t="shared" si="9"/>
        <v>-0.20355861116858878</v>
      </c>
      <c r="N227" s="22">
        <f t="shared" si="10"/>
        <v>-0.27316570720511502</v>
      </c>
      <c r="O227" s="22">
        <f t="shared" si="11"/>
        <v>-0.20679160898506815</v>
      </c>
      <c r="P227" s="22">
        <f t="shared" si="12"/>
        <v>-0.20844698911870974</v>
      </c>
      <c r="Q227" s="22">
        <f t="shared" si="4"/>
        <v>1.154140058766579E-3</v>
      </c>
      <c r="R227" s="22">
        <f t="shared" si="5"/>
        <v>1.154140058766579E-3</v>
      </c>
      <c r="S227" s="22">
        <f t="shared" si="6"/>
        <v>1.3214696663598603E-3</v>
      </c>
      <c r="T227" s="22">
        <f t="shared" si="7"/>
        <v>1.6732960759328138E-4</v>
      </c>
      <c r="U227" s="22"/>
      <c r="V227" s="22"/>
    </row>
    <row r="228" spans="1:22" ht="15.75" customHeight="1" x14ac:dyDescent="0.2">
      <c r="A228" s="20">
        <v>44196</v>
      </c>
      <c r="B228" s="22">
        <v>1.203278645558549E-2</v>
      </c>
      <c r="C228" s="22">
        <f t="shared" si="15"/>
        <v>3.8999999999999998E-3</v>
      </c>
      <c r="D228" s="31">
        <v>0</v>
      </c>
      <c r="E228" s="32">
        <f t="shared" si="16"/>
        <v>1.203278645558549E-2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0.72053410976031729</v>
      </c>
      <c r="M228" s="22">
        <f t="shared" si="9"/>
        <v>-0.20355861116858878</v>
      </c>
      <c r="N228" s="22">
        <f t="shared" si="10"/>
        <v>-0.27316570720511502</v>
      </c>
      <c r="O228" s="22">
        <f t="shared" si="11"/>
        <v>-0.20679160898506815</v>
      </c>
      <c r="P228" s="22">
        <f t="shared" si="12"/>
        <v>-0.20844698911870974</v>
      </c>
      <c r="Q228" s="22">
        <f t="shared" si="4"/>
        <v>2.4776095313897681E-3</v>
      </c>
      <c r="R228" s="22">
        <f t="shared" si="5"/>
        <v>2.4776095313897681E-3</v>
      </c>
      <c r="S228" s="22">
        <f t="shared" si="6"/>
        <v>1.203278645558549E-2</v>
      </c>
      <c r="T228" s="22">
        <f t="shared" si="7"/>
        <v>9.555176924195722E-3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000"/>
  <sheetViews>
    <sheetView workbookViewId="0">
      <pane ySplit="2" topLeftCell="A3" activePane="bottomLeft" state="frozen"/>
      <selection activeCell="W1" sqref="W1:W1048576"/>
      <selection pane="bottomLeft" activeCell="K1" sqref="K1"/>
    </sheetView>
  </sheetViews>
  <sheetFormatPr baseColWidth="10" defaultColWidth="0" defaultRowHeight="0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1" width="10.5703125" customWidth="1"/>
    <col min="22" max="22" width="11.28515625" customWidth="1"/>
    <col min="23" max="16384" width="11.2851562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-6.0515500668573263E-3</v>
      </c>
      <c r="C3" s="22">
        <f>F3+D3</f>
        <v>2.8600000000000001E-3</v>
      </c>
      <c r="D3" s="31">
        <v>6.0000000000000002E-5</v>
      </c>
      <c r="E3" s="32">
        <f>B3-D3</f>
        <v>-6.1115500668573264E-3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2.3470102214577199E-2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2.3410102214577198E-2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-7.146502420194204E-3</v>
      </c>
      <c r="C5" s="22">
        <f t="shared" si="0"/>
        <v>-8.3999999999999993E-4</v>
      </c>
      <c r="D5" s="31">
        <v>6.0000000000000002E-5</v>
      </c>
      <c r="E5" s="32">
        <f t="shared" si="1"/>
        <v>-7.2065024201942041E-3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2.4622203195997903E-4</v>
      </c>
      <c r="C6" s="22">
        <f t="shared" si="0"/>
        <v>1.56E-3</v>
      </c>
      <c r="D6" s="31">
        <v>6.0000000000000002E-5</v>
      </c>
      <c r="E6" s="32">
        <f t="shared" si="1"/>
        <v>1.8622203195997904E-4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-1.8480221555513314E-2</v>
      </c>
      <c r="C7" s="22">
        <f t="shared" si="0"/>
        <v>-1.8400000000000001E-3</v>
      </c>
      <c r="D7" s="31">
        <v>6.0000000000000002E-5</v>
      </c>
      <c r="E7" s="32">
        <f t="shared" si="1"/>
        <v>-1.8540221555513315E-2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1.4378885186817483E-2</v>
      </c>
      <c r="C8" s="22">
        <f t="shared" si="0"/>
        <v>6.0600000000000003E-3</v>
      </c>
      <c r="D8" s="31">
        <v>6.0000000000000002E-5</v>
      </c>
      <c r="E8" s="32">
        <f t="shared" si="1"/>
        <v>1.4318885186817483E-2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-1.0311931356549493E-2</v>
      </c>
      <c r="C9" s="22">
        <f t="shared" si="0"/>
        <v>-3.4399999999999999E-3</v>
      </c>
      <c r="D9" s="31">
        <v>6.0000000000000002E-5</v>
      </c>
      <c r="E9" s="32">
        <f t="shared" si="1"/>
        <v>-1.0371931356549492E-2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-2.289513442379297E-2</v>
      </c>
      <c r="C10" s="22">
        <f t="shared" si="0"/>
        <v>-1.1140000000000001E-2</v>
      </c>
      <c r="D10" s="31">
        <v>6.0000000000000002E-5</v>
      </c>
      <c r="E10" s="32">
        <f t="shared" si="1"/>
        <v>-2.2955134423792972E-2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-4.8665591191066455E-2</v>
      </c>
      <c r="C11" s="22">
        <f t="shared" si="0"/>
        <v>-3.3840000000000002E-2</v>
      </c>
      <c r="D11" s="31">
        <v>6.0000000000000002E-5</v>
      </c>
      <c r="E11" s="32">
        <f t="shared" si="1"/>
        <v>-4.8725591191066453E-2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-3.4459111659633314E-2</v>
      </c>
      <c r="C12" s="22">
        <f t="shared" si="0"/>
        <v>-3.0839999999999999E-2</v>
      </c>
      <c r="D12" s="31">
        <v>6.0000000000000002E-5</v>
      </c>
      <c r="E12" s="32">
        <f t="shared" si="1"/>
        <v>-3.4519111659633311E-2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1.5739136396610034E-2</v>
      </c>
      <c r="C13" s="22">
        <f t="shared" si="0"/>
        <v>-5.1399999999999996E-3</v>
      </c>
      <c r="D13" s="31">
        <v>6.0000000000000002E-5</v>
      </c>
      <c r="E13" s="32">
        <f t="shared" si="1"/>
        <v>1.5679136396610033E-2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-6.7602610406184024E-2</v>
      </c>
      <c r="C14" s="22">
        <f t="shared" si="0"/>
        <v>-4.2140000000000004E-2</v>
      </c>
      <c r="D14" s="31">
        <v>6.0000000000000002E-5</v>
      </c>
      <c r="E14" s="32">
        <f t="shared" si="1"/>
        <v>-6.7662610406184029E-2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-5.8513752400935826E-4</v>
      </c>
      <c r="C15" s="22">
        <f t="shared" si="0"/>
        <v>-7.7399999999999995E-3</v>
      </c>
      <c r="D15" s="31">
        <v>6.0000000000000002E-5</v>
      </c>
      <c r="E15" s="32">
        <f t="shared" si="1"/>
        <v>-6.4513752400935831E-4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8.9018312093753493E-2</v>
      </c>
      <c r="C16" s="22">
        <f t="shared" si="0"/>
        <v>4.3159999999999997E-2</v>
      </c>
      <c r="D16" s="31">
        <v>6.0000000000000002E-5</v>
      </c>
      <c r="E16" s="32">
        <f t="shared" si="1"/>
        <v>8.8958312093753489E-2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-3.2274577919709828E-2</v>
      </c>
      <c r="C17" s="22">
        <f t="shared" si="0"/>
        <v>-2.784E-2</v>
      </c>
      <c r="D17" s="31">
        <v>6.0000000000000002E-5</v>
      </c>
      <c r="E17" s="32">
        <f t="shared" si="1"/>
        <v>-3.2334577919709825E-2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4.5341009353339227E-2</v>
      </c>
      <c r="C18" s="22">
        <f t="shared" si="0"/>
        <v>4.036E-2</v>
      </c>
      <c r="D18" s="31">
        <v>6.0000000000000002E-5</v>
      </c>
      <c r="E18" s="32">
        <f t="shared" si="1"/>
        <v>4.528100935333923E-2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-3.2974817141550067E-2</v>
      </c>
      <c r="C19" s="22">
        <f t="shared" si="0"/>
        <v>-3.3739999999999999E-2</v>
      </c>
      <c r="D19" s="31">
        <v>6.0000000000000002E-5</v>
      </c>
      <c r="E19" s="32">
        <f t="shared" si="1"/>
        <v>-3.3034817141550064E-2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-1.3369045239556957E-2</v>
      </c>
      <c r="C20" s="22">
        <f t="shared" si="0"/>
        <v>-1.7739999999999999E-2</v>
      </c>
      <c r="D20" s="31">
        <v>6.0000000000000002E-5</v>
      </c>
      <c r="E20" s="32">
        <f t="shared" si="1"/>
        <v>-1.3429045239556956E-2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-8.2395286563244879E-2</v>
      </c>
      <c r="C21" s="22">
        <f t="shared" si="0"/>
        <v>-7.773999999999999E-2</v>
      </c>
      <c r="D21" s="31">
        <v>6.0000000000000002E-5</v>
      </c>
      <c r="E21" s="32">
        <f t="shared" si="1"/>
        <v>-8.2455286563244884E-2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6.9546249296600998E-2</v>
      </c>
      <c r="C22" s="22">
        <f t="shared" si="0"/>
        <v>4.7459999999999995E-2</v>
      </c>
      <c r="D22" s="31">
        <v>6.0000000000000002E-5</v>
      </c>
      <c r="E22" s="32">
        <f t="shared" si="1"/>
        <v>6.9486249296600994E-2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-3.5347938862949943E-2</v>
      </c>
      <c r="C23" s="22">
        <f t="shared" si="0"/>
        <v>-5.0440000000000006E-2</v>
      </c>
      <c r="D23" s="31">
        <v>6.0000000000000002E-5</v>
      </c>
      <c r="E23" s="32">
        <f t="shared" si="1"/>
        <v>-3.5407938862949941E-2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-0.10397777709151899</v>
      </c>
      <c r="C24" s="22">
        <f t="shared" si="0"/>
        <v>-9.6239999999999992E-2</v>
      </c>
      <c r="D24" s="31">
        <v>6.0000000000000002E-5</v>
      </c>
      <c r="E24" s="32">
        <f t="shared" si="1"/>
        <v>-0.104037777091519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0.11315745846627409</v>
      </c>
      <c r="C25" s="22">
        <f t="shared" si="0"/>
        <v>8.9660000000000004E-2</v>
      </c>
      <c r="D25" s="31">
        <v>6.0000000000000002E-5</v>
      </c>
      <c r="E25" s="32">
        <f t="shared" si="1"/>
        <v>0.11309745846627409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-0.13770807574023833</v>
      </c>
      <c r="C26" s="22">
        <f t="shared" si="0"/>
        <v>-0.11993999999999999</v>
      </c>
      <c r="D26" s="31">
        <v>6.0000000000000002E-5</v>
      </c>
      <c r="E26" s="32">
        <f t="shared" si="1"/>
        <v>-0.13776807574023833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4.3030857425516565E-2</v>
      </c>
      <c r="C27" s="22">
        <f t="shared" si="0"/>
        <v>5.876E-2</v>
      </c>
      <c r="D27" s="31">
        <v>6.0000000000000002E-5</v>
      </c>
      <c r="E27" s="32">
        <f t="shared" si="1"/>
        <v>4.2970857425516568E-2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-2.4784564931439157E-2</v>
      </c>
      <c r="C28" s="22">
        <f t="shared" si="0"/>
        <v>-5.5539999999999999E-2</v>
      </c>
      <c r="D28" s="31">
        <v>6.0000000000000002E-5</v>
      </c>
      <c r="E28" s="32">
        <f t="shared" si="1"/>
        <v>-2.4844564931439158E-2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-7.6915629981200691E-3</v>
      </c>
      <c r="C29" s="22">
        <f t="shared" si="0"/>
        <v>1.316E-2</v>
      </c>
      <c r="D29" s="31">
        <v>6.0000000000000002E-5</v>
      </c>
      <c r="E29" s="32">
        <f t="shared" si="1"/>
        <v>-7.7515629981200693E-3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-6.5590358270655694E-2</v>
      </c>
      <c r="C30" s="22">
        <f t="shared" si="0"/>
        <v>-4.1440000000000005E-2</v>
      </c>
      <c r="D30" s="31">
        <v>6.0000000000000002E-5</v>
      </c>
      <c r="E30" s="32">
        <f t="shared" si="1"/>
        <v>-6.5650358270655698E-2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-2.1473014811850877E-2</v>
      </c>
      <c r="C31" s="22">
        <f t="shared" si="0"/>
        <v>-2.5439999999999997E-2</v>
      </c>
      <c r="D31" s="31">
        <v>6.0000000000000002E-5</v>
      </c>
      <c r="E31" s="32">
        <f t="shared" si="1"/>
        <v>-2.1533014811850878E-2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9.5605913743164753E-2</v>
      </c>
      <c r="C32" s="22">
        <f t="shared" si="0"/>
        <v>9.3460000000000001E-2</v>
      </c>
      <c r="D32" s="31">
        <v>6.0000000000000002E-5</v>
      </c>
      <c r="E32" s="32">
        <f t="shared" si="1"/>
        <v>9.5545913743164748E-2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-5.5239783033699009E-3</v>
      </c>
      <c r="C33" s="22">
        <f t="shared" si="0"/>
        <v>1.1859999999999999E-2</v>
      </c>
      <c r="D33" s="31">
        <v>6.0000000000000002E-5</v>
      </c>
      <c r="E33" s="32">
        <f t="shared" si="1"/>
        <v>-5.5839783033699011E-3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5.1285148378484004E-2</v>
      </c>
      <c r="C34" s="22">
        <f t="shared" si="0"/>
        <v>6.0259999999999994E-2</v>
      </c>
      <c r="D34" s="31">
        <v>6.0000000000000002E-5</v>
      </c>
      <c r="E34" s="32">
        <f t="shared" si="1"/>
        <v>5.1225148378484006E-2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-4.2283749563910837E-2</v>
      </c>
      <c r="C35" s="22">
        <f t="shared" si="0"/>
        <v>-3.474E-2</v>
      </c>
      <c r="D35" s="31">
        <v>6.0000000000000002E-5</v>
      </c>
      <c r="E35" s="32">
        <f t="shared" si="1"/>
        <v>-4.2343749563910835E-2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2.8138360269649835E-2</v>
      </c>
      <c r="C36" s="22">
        <f t="shared" si="0"/>
        <v>3.1660000000000001E-2</v>
      </c>
      <c r="D36" s="31">
        <v>6.0000000000000002E-5</v>
      </c>
      <c r="E36" s="32">
        <f t="shared" si="1"/>
        <v>2.8078360269649834E-2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-2.042821374327881E-3</v>
      </c>
      <c r="C37" s="22">
        <f t="shared" si="0"/>
        <v>-1.434E-2</v>
      </c>
      <c r="D37" s="31">
        <v>6.0000000000000002E-5</v>
      </c>
      <c r="E37" s="32">
        <f t="shared" si="1"/>
        <v>-2.1028213743278811E-3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-5.4051928261692854E-2</v>
      </c>
      <c r="C38" s="22">
        <f t="shared" si="0"/>
        <v>-4.5100000000000001E-2</v>
      </c>
      <c r="D38" s="31">
        <v>0</v>
      </c>
      <c r="E38" s="32">
        <f t="shared" si="1"/>
        <v>-5.4051928261692854E-2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1.6549035675227041E-2</v>
      </c>
      <c r="C39" s="22">
        <f t="shared" si="0"/>
        <v>2.1000000000000001E-2</v>
      </c>
      <c r="D39" s="31">
        <v>0</v>
      </c>
      <c r="E39" s="32">
        <f t="shared" si="1"/>
        <v>1.6549035675227041E-2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-1.4475722608758856E-2</v>
      </c>
      <c r="C40" s="22">
        <f t="shared" si="0"/>
        <v>-1.6400000000000001E-2</v>
      </c>
      <c r="D40" s="31">
        <v>0</v>
      </c>
      <c r="E40" s="32">
        <f t="shared" si="1"/>
        <v>-1.4475722608758856E-2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8.3640056960131812E-2</v>
      </c>
      <c r="C41" s="22">
        <f t="shared" si="0"/>
        <v>7.0599999999999996E-2</v>
      </c>
      <c r="D41" s="31">
        <v>0</v>
      </c>
      <c r="E41" s="32">
        <f t="shared" si="1"/>
        <v>8.3640056960131812E-2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V41" s="22"/>
    </row>
    <row r="42" spans="1:22" ht="15.75" customHeight="1" x14ac:dyDescent="0.2">
      <c r="A42" s="20">
        <v>43928</v>
      </c>
      <c r="B42" s="22">
        <v>-1.164987308758943E-2</v>
      </c>
      <c r="C42" s="22">
        <f t="shared" si="0"/>
        <v>-1.1000000000000001E-3</v>
      </c>
      <c r="D42" s="31">
        <v>0</v>
      </c>
      <c r="E42" s="32">
        <f t="shared" si="1"/>
        <v>-1.164987308758943E-2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V42" s="22"/>
    </row>
    <row r="43" spans="1:22" ht="15.75" customHeight="1" x14ac:dyDescent="0.2">
      <c r="A43" s="20">
        <v>43929</v>
      </c>
      <c r="B43" s="22">
        <v>2.5272515357777109E-2</v>
      </c>
      <c r="C43" s="22">
        <f t="shared" si="0"/>
        <v>3.4000000000000002E-2</v>
      </c>
      <c r="D43" s="31">
        <v>0</v>
      </c>
      <c r="E43" s="32">
        <f t="shared" si="1"/>
        <v>2.5272515357777109E-2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0.88742595887049802</v>
      </c>
      <c r="V43" s="22"/>
    </row>
    <row r="44" spans="1:22" ht="15.75" customHeight="1" x14ac:dyDescent="0.2">
      <c r="A44" s="20">
        <v>43930</v>
      </c>
      <c r="B44" s="22">
        <v>7.1902343253867421E-3</v>
      </c>
      <c r="C44" s="22">
        <f t="shared" si="0"/>
        <v>1.5900000000000001E-2</v>
      </c>
      <c r="D44" s="31">
        <v>0</v>
      </c>
      <c r="E44" s="32">
        <f t="shared" si="1"/>
        <v>7.1902343253867421E-3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0.78752483247722294</v>
      </c>
      <c r="V44" s="22"/>
    </row>
    <row r="45" spans="1:22" ht="15.75" customHeight="1" x14ac:dyDescent="0.2">
      <c r="A45" s="20">
        <v>43934</v>
      </c>
      <c r="B45" s="22">
        <v>1.9437460674790529E-2</v>
      </c>
      <c r="C45" s="22">
        <f t="shared" si="0"/>
        <v>-9.1999999999999998E-3</v>
      </c>
      <c r="D45" s="31">
        <v>0</v>
      </c>
      <c r="E45" s="32">
        <f t="shared" si="1"/>
        <v>1.9437460674790529E-2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0.7657612951820334</v>
      </c>
      <c r="V45" s="22"/>
    </row>
    <row r="46" spans="1:22" ht="15.75" customHeight="1" x14ac:dyDescent="0.2">
      <c r="A46" s="20">
        <v>43935</v>
      </c>
      <c r="B46" s="22">
        <v>4.9269289556997879E-2</v>
      </c>
      <c r="C46" s="22">
        <f t="shared" si="0"/>
        <v>3.0200000000000001E-2</v>
      </c>
      <c r="D46" s="31">
        <v>0</v>
      </c>
      <c r="E46" s="32">
        <f t="shared" si="1"/>
        <v>4.9269289556997879E-2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1.2535026919788628E-2</v>
      </c>
      <c r="V46" s="22"/>
    </row>
    <row r="47" spans="1:22" ht="15.75" customHeight="1" thickBot="1" x14ac:dyDescent="0.25">
      <c r="A47" s="20">
        <v>43936</v>
      </c>
      <c r="B47" s="22">
        <v>-9.1692390156684084E-3</v>
      </c>
      <c r="C47" s="22">
        <f t="shared" si="0"/>
        <v>-2.1499999999999998E-2</v>
      </c>
      <c r="D47" s="31">
        <v>0</v>
      </c>
      <c r="E47" s="32">
        <f t="shared" si="1"/>
        <v>-9.1692390156684084E-3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V47" s="22"/>
    </row>
    <row r="48" spans="1:22" ht="15.75" customHeight="1" x14ac:dyDescent="0.2">
      <c r="A48" s="20">
        <v>43937</v>
      </c>
      <c r="B48" s="22">
        <v>7.9143150178817567E-3</v>
      </c>
      <c r="C48" s="22">
        <f t="shared" si="0"/>
        <v>6.1999999999999998E-3</v>
      </c>
      <c r="D48" s="31">
        <v>0</v>
      </c>
      <c r="E48" s="32">
        <f t="shared" si="1"/>
        <v>7.9143150178817567E-3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-1.3661558593441493E-2</v>
      </c>
      <c r="C49" s="22">
        <f t="shared" si="0"/>
        <v>2.7199999999999998E-2</v>
      </c>
      <c r="D49" s="31">
        <v>0</v>
      </c>
      <c r="E49" s="32">
        <f t="shared" si="1"/>
        <v>-1.3661558593441493E-2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-2.0975167352247834E-2</v>
      </c>
      <c r="C50" s="22">
        <f t="shared" si="0"/>
        <v>-1.5599999999999999E-2</v>
      </c>
      <c r="D50" s="31">
        <v>0</v>
      </c>
      <c r="E50" s="32">
        <f t="shared" si="1"/>
        <v>-2.0975167352247834E-2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V50" s="22"/>
    </row>
    <row r="51" spans="1:22" ht="15.75" customHeight="1" x14ac:dyDescent="0.2">
      <c r="A51" s="20">
        <v>43942</v>
      </c>
      <c r="B51" s="22">
        <v>-3.1398141292192448E-2</v>
      </c>
      <c r="C51" s="22">
        <f t="shared" si="0"/>
        <v>-3.0800000000000001E-2</v>
      </c>
      <c r="D51" s="31">
        <v>0</v>
      </c>
      <c r="E51" s="32">
        <f t="shared" si="1"/>
        <v>-3.1398141292192448E-2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4.9502318979661973E-2</v>
      </c>
      <c r="P51" s="15">
        <v>9.9004637959323946E-3</v>
      </c>
      <c r="Q51" s="15">
        <v>63.009349789911894</v>
      </c>
      <c r="R51" s="15">
        <v>5.7163106286674362E-27</v>
      </c>
      <c r="V51" s="22"/>
    </row>
    <row r="52" spans="1:22" ht="15.75" customHeight="1" x14ac:dyDescent="0.2">
      <c r="A52" s="20">
        <v>43943</v>
      </c>
      <c r="B52" s="22">
        <v>2.839649355813148E-2</v>
      </c>
      <c r="C52" s="22">
        <f t="shared" si="0"/>
        <v>2.3099999999999999E-2</v>
      </c>
      <c r="D52" s="31">
        <v>0</v>
      </c>
      <c r="E52" s="32">
        <f t="shared" si="1"/>
        <v>2.839649355813148E-2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1.3355786489785174E-2</v>
      </c>
      <c r="P52" s="15">
        <v>1.5712689987982558E-4</v>
      </c>
      <c r="Q52" s="15"/>
      <c r="R52" s="15"/>
      <c r="V52" s="22"/>
    </row>
    <row r="53" spans="1:22" ht="15.75" customHeight="1" thickBot="1" x14ac:dyDescent="0.25">
      <c r="A53" s="20">
        <v>43944</v>
      </c>
      <c r="B53" s="22">
        <v>-3.8829363104271753E-3</v>
      </c>
      <c r="C53" s="22">
        <f t="shared" si="0"/>
        <v>1.2999999999999999E-3</v>
      </c>
      <c r="D53" s="31">
        <v>0</v>
      </c>
      <c r="E53" s="32">
        <f t="shared" si="1"/>
        <v>-3.8829363104271753E-3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6.2858105469447145E-2</v>
      </c>
      <c r="P53" s="41"/>
      <c r="Q53" s="41"/>
      <c r="R53" s="41"/>
      <c r="V53" s="22"/>
    </row>
    <row r="54" spans="1:22" ht="15.75" customHeight="1" thickBot="1" x14ac:dyDescent="0.25">
      <c r="A54" s="20">
        <v>43945</v>
      </c>
      <c r="B54" s="22">
        <v>2.8460702331272025E-2</v>
      </c>
      <c r="C54" s="22">
        <f t="shared" si="0"/>
        <v>1.44E-2</v>
      </c>
      <c r="D54" s="31">
        <v>0</v>
      </c>
      <c r="E54" s="32">
        <f t="shared" si="1"/>
        <v>2.8460702331272025E-2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7.0653904800923651E-4</v>
      </c>
      <c r="C55" s="22">
        <f t="shared" si="0"/>
        <v>1.7299999999999999E-2</v>
      </c>
      <c r="D55" s="31">
        <v>0</v>
      </c>
      <c r="E55" s="32">
        <f t="shared" si="1"/>
        <v>7.0653904800923651E-4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22"/>
    </row>
    <row r="56" spans="1:22" ht="15.75" customHeight="1" x14ac:dyDescent="0.2">
      <c r="A56" s="20">
        <v>43949</v>
      </c>
      <c r="B56" s="22">
        <v>-1.6342152745077457E-2</v>
      </c>
      <c r="C56" s="22">
        <f t="shared" si="0"/>
        <v>-4.4999999999999997E-3</v>
      </c>
      <c r="D56" s="31">
        <v>0</v>
      </c>
      <c r="E56" s="32">
        <f t="shared" si="1"/>
        <v>-1.6342152745077457E-2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22"/>
    </row>
    <row r="57" spans="1:22" ht="15.75" customHeight="1" x14ac:dyDescent="0.2">
      <c r="A57" s="20">
        <v>43950</v>
      </c>
      <c r="B57" s="22">
        <v>3.2317269148084193E-2</v>
      </c>
      <c r="C57" s="22">
        <f t="shared" si="0"/>
        <v>2.92E-2</v>
      </c>
      <c r="D57" s="31">
        <v>0</v>
      </c>
      <c r="E57" s="32">
        <f t="shared" si="1"/>
        <v>3.2317269148084193E-2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1.5966653327333959</v>
      </c>
      <c r="O57" s="15">
        <v>0.12583463922200744</v>
      </c>
      <c r="P57" s="15">
        <v>12.688599439749117</v>
      </c>
      <c r="Q57" s="15">
        <v>2.575909607126735E-21</v>
      </c>
      <c r="R57" s="15">
        <v>1.3464723579193036</v>
      </c>
      <c r="S57" s="15">
        <v>1.8468583075474883</v>
      </c>
      <c r="T57" s="15">
        <v>1.3464723579193036</v>
      </c>
      <c r="U57" s="15">
        <v>1.8468583075474883</v>
      </c>
      <c r="V57" s="22"/>
    </row>
    <row r="58" spans="1:22" ht="15.75" customHeight="1" x14ac:dyDescent="0.2">
      <c r="A58" s="20">
        <v>43951</v>
      </c>
      <c r="B58" s="22">
        <v>2.0876723331807501E-2</v>
      </c>
      <c r="C58" s="22">
        <f t="shared" si="0"/>
        <v>-1.18E-2</v>
      </c>
      <c r="D58" s="31">
        <v>0</v>
      </c>
      <c r="E58" s="32">
        <f t="shared" si="1"/>
        <v>2.0876723331807501E-2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-0.76291756832805946</v>
      </c>
      <c r="O58" s="15">
        <v>0.21368326841907143</v>
      </c>
      <c r="P58" s="15">
        <v>-3.5703196322879176</v>
      </c>
      <c r="Q58" s="15">
        <v>5.8961920088513654E-4</v>
      </c>
      <c r="R58" s="15">
        <v>-1.1877771532905408</v>
      </c>
      <c r="S58" s="15">
        <v>-0.33805798336557807</v>
      </c>
      <c r="T58" s="15">
        <v>-1.1877771532905408</v>
      </c>
      <c r="U58" s="15">
        <v>-0.33805798336557807</v>
      </c>
      <c r="V58" s="22"/>
    </row>
    <row r="59" spans="1:22" ht="15.75" customHeight="1" x14ac:dyDescent="0.2">
      <c r="A59" s="20">
        <v>43952</v>
      </c>
      <c r="B59" s="22">
        <v>-1.6230390423676997E-2</v>
      </c>
      <c r="C59" s="22">
        <f t="shared" si="0"/>
        <v>-2.9100000000000001E-2</v>
      </c>
      <c r="D59" s="31">
        <v>0</v>
      </c>
      <c r="E59" s="32">
        <f t="shared" si="1"/>
        <v>-1.6230390423676997E-2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-0.78719828242782219</v>
      </c>
      <c r="O59" s="15">
        <v>0.17506375890000567</v>
      </c>
      <c r="P59" s="15">
        <v>-4.4966376100576042</v>
      </c>
      <c r="Q59" s="15">
        <v>2.1693859525443337E-5</v>
      </c>
      <c r="R59" s="15">
        <v>-1.1352719360110339</v>
      </c>
      <c r="S59" s="15">
        <v>-0.43912462884461045</v>
      </c>
      <c r="T59" s="15">
        <v>-1.1352719360110339</v>
      </c>
      <c r="U59" s="15">
        <v>-0.43912462884461045</v>
      </c>
      <c r="V59" s="22"/>
    </row>
    <row r="60" spans="1:22" ht="15.75" customHeight="1" x14ac:dyDescent="0.2">
      <c r="A60" s="20">
        <v>43955</v>
      </c>
      <c r="B60" s="22">
        <v>1.4049661741549393E-2</v>
      </c>
      <c r="C60" s="22">
        <f t="shared" si="0"/>
        <v>5.3E-3</v>
      </c>
      <c r="D60" s="31">
        <v>0</v>
      </c>
      <c r="E60" s="32">
        <f t="shared" si="1"/>
        <v>1.4049661741549393E-2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0.40450512663231974</v>
      </c>
      <c r="O60" s="15">
        <v>0.33089635145386292</v>
      </c>
      <c r="P60" s="15">
        <v>1.2224526648753942</v>
      </c>
      <c r="Q60" s="15">
        <v>0.22491541092110662</v>
      </c>
      <c r="R60" s="15">
        <v>-0.25340546966470079</v>
      </c>
      <c r="S60" s="15">
        <v>1.0624157229293403</v>
      </c>
      <c r="T60" s="15">
        <v>-0.25340546966470079</v>
      </c>
      <c r="U60" s="15">
        <v>1.0624157229293403</v>
      </c>
      <c r="V60" s="22"/>
    </row>
    <row r="61" spans="1:22" ht="15.75" customHeight="1" thickBot="1" x14ac:dyDescent="0.25">
      <c r="A61" s="20">
        <v>43956</v>
      </c>
      <c r="B61" s="22">
        <v>1.4897350265491036E-2</v>
      </c>
      <c r="C61" s="22">
        <f t="shared" si="0"/>
        <v>9.4999999999999998E-3</v>
      </c>
      <c r="D61" s="31">
        <v>0</v>
      </c>
      <c r="E61" s="32">
        <f t="shared" si="1"/>
        <v>1.4897350265491036E-2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2.4436225298029921</v>
      </c>
      <c r="O61" s="41">
        <v>0.38151613014613611</v>
      </c>
      <c r="P61" s="41">
        <v>6.4050307096242189</v>
      </c>
      <c r="Q61" s="41">
        <v>7.9586090267927967E-9</v>
      </c>
      <c r="R61" s="41">
        <v>1.6850662520485253</v>
      </c>
      <c r="S61" s="41">
        <v>3.2021788075574591</v>
      </c>
      <c r="T61" s="41">
        <v>1.6850662520485253</v>
      </c>
      <c r="U61" s="41">
        <v>3.2021788075574591</v>
      </c>
      <c r="V61" s="22"/>
    </row>
    <row r="62" spans="1:22" ht="15.75" customHeight="1" x14ac:dyDescent="0.2">
      <c r="A62" s="20">
        <v>43957</v>
      </c>
      <c r="B62" s="22">
        <v>1.0264387415206463E-2</v>
      </c>
      <c r="C62" s="22">
        <f t="shared" si="0"/>
        <v>-5.1999999999999998E-3</v>
      </c>
      <c r="D62" s="31">
        <v>0</v>
      </c>
      <c r="E62" s="32">
        <f t="shared" si="1"/>
        <v>1.0264387415206463E-2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1.0291799563776667E-2</v>
      </c>
      <c r="C63" s="22">
        <f t="shared" si="0"/>
        <v>1.3299999999999999E-2</v>
      </c>
      <c r="D63" s="31">
        <v>0</v>
      </c>
      <c r="E63" s="32">
        <f t="shared" si="1"/>
        <v>1.0291799563776667E-2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2.0819492111112E-2</v>
      </c>
      <c r="C64" s="22">
        <f t="shared" si="0"/>
        <v>1.9E-2</v>
      </c>
      <c r="D64" s="31">
        <v>0</v>
      </c>
      <c r="E64" s="32">
        <f t="shared" si="1"/>
        <v>2.0819492111112E-2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1.5612819940248702E-2</v>
      </c>
      <c r="C65" s="22">
        <f t="shared" si="0"/>
        <v>6.9999999999999999E-4</v>
      </c>
      <c r="D65" s="31">
        <v>0</v>
      </c>
      <c r="E65" s="32">
        <f t="shared" si="1"/>
        <v>1.5612819940248702E-2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-1.1494012431305609E-2</v>
      </c>
      <c r="C66" s="22">
        <f t="shared" si="0"/>
        <v>-2.06E-2</v>
      </c>
      <c r="D66" s="31">
        <v>0</v>
      </c>
      <c r="E66" s="32">
        <f t="shared" si="1"/>
        <v>-1.1494012431305609E-2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-1.2147598735679586E-2</v>
      </c>
      <c r="C67" s="22">
        <f t="shared" si="0"/>
        <v>-1.89E-2</v>
      </c>
      <c r="D67" s="31">
        <v>0</v>
      </c>
      <c r="E67" s="32">
        <f t="shared" si="1"/>
        <v>-1.2147598735679586E-2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6.1245512981143672E-3</v>
      </c>
      <c r="C68" s="22">
        <f t="shared" ref="C68:C131" si="2">F68+D68</f>
        <v>1.14E-2</v>
      </c>
      <c r="D68" s="31">
        <v>0</v>
      </c>
      <c r="E68" s="32">
        <f t="shared" ref="E68:E131" si="3">B68-D68</f>
        <v>6.1245512981143672E-3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-5.9295434971843638E-3</v>
      </c>
      <c r="C69" s="22">
        <f t="shared" si="2"/>
        <v>5.7000000000000002E-3</v>
      </c>
      <c r="D69" s="31">
        <v>0</v>
      </c>
      <c r="E69" s="32">
        <f t="shared" si="3"/>
        <v>-5.9295434971843638E-3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2.3287865648052835E-2</v>
      </c>
      <c r="C70" s="22">
        <f t="shared" si="2"/>
        <v>3.2399999999999998E-2</v>
      </c>
      <c r="D70" s="31">
        <v>0</v>
      </c>
      <c r="E70" s="32">
        <f t="shared" si="3"/>
        <v>2.3287865648052835E-2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-5.7952717521052343E-3</v>
      </c>
      <c r="C71" s="22">
        <f t="shared" si="2"/>
        <v>-1.01E-2</v>
      </c>
      <c r="D71" s="31">
        <v>0</v>
      </c>
      <c r="E71" s="32">
        <f t="shared" si="3"/>
        <v>-5.7952717521052343E-3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1.9261471238373101E-2</v>
      </c>
      <c r="C72" s="22">
        <f t="shared" si="2"/>
        <v>1.7999999999999999E-2</v>
      </c>
      <c r="D72" s="31">
        <v>0</v>
      </c>
      <c r="E72" s="32">
        <f t="shared" si="3"/>
        <v>1.9261471238373101E-2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-7.4833703522239024E-3</v>
      </c>
      <c r="C73" s="22">
        <f t="shared" si="2"/>
        <v>-7.0000000000000001E-3</v>
      </c>
      <c r="D73" s="31">
        <v>0</v>
      </c>
      <c r="E73" s="32">
        <f t="shared" si="3"/>
        <v>-7.4833703522239024E-3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6.4177399624085968E-3</v>
      </c>
      <c r="C74" s="22">
        <f t="shared" si="2"/>
        <v>2.7000000000000001E-3</v>
      </c>
      <c r="D74" s="31">
        <v>0</v>
      </c>
      <c r="E74" s="32">
        <f t="shared" si="3"/>
        <v>6.4177399624085968E-3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-6.7965398027914452E-3</v>
      </c>
      <c r="C75" s="22">
        <f t="shared" si="2"/>
        <v>1.23E-2</v>
      </c>
      <c r="D75" s="31">
        <v>0</v>
      </c>
      <c r="E75" s="32">
        <f t="shared" si="3"/>
        <v>-6.7965398027914452E-3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4.3475589869739579E-3</v>
      </c>
      <c r="C76" s="22">
        <f t="shared" si="2"/>
        <v>1.54E-2</v>
      </c>
      <c r="D76" s="31">
        <v>0</v>
      </c>
      <c r="E76" s="32">
        <f t="shared" si="3"/>
        <v>4.3475589869739579E-3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4.4000252139874237E-4</v>
      </c>
      <c r="C77" s="22">
        <f t="shared" si="2"/>
        <v>-4.1000000000000003E-3</v>
      </c>
      <c r="D77" s="31">
        <v>0</v>
      </c>
      <c r="E77" s="32">
        <f t="shared" si="3"/>
        <v>4.4000252139874237E-4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-9.7455170479014295E-4</v>
      </c>
      <c r="C78" s="22">
        <f t="shared" si="2"/>
        <v>6.0000000000000001E-3</v>
      </c>
      <c r="D78" s="31">
        <v>0</v>
      </c>
      <c r="E78" s="32">
        <f t="shared" si="3"/>
        <v>-9.7455170479014295E-4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1.2222912765899315E-2</v>
      </c>
      <c r="C79" s="22">
        <f t="shared" si="2"/>
        <v>5.1999999999999998E-3</v>
      </c>
      <c r="D79" s="31">
        <v>0</v>
      </c>
      <c r="E79" s="32">
        <f t="shared" si="3"/>
        <v>1.2222912765899315E-2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4.6188026748352805E-3</v>
      </c>
      <c r="C80" s="22">
        <f t="shared" si="2"/>
        <v>8.0999999999999996E-3</v>
      </c>
      <c r="D80" s="31">
        <v>0</v>
      </c>
      <c r="E80" s="32">
        <f t="shared" si="3"/>
        <v>4.6188026748352805E-3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5.4899437766020584E-3</v>
      </c>
      <c r="C81" s="22">
        <f t="shared" si="2"/>
        <v>1.4200000000000001E-2</v>
      </c>
      <c r="D81" s="31">
        <v>0</v>
      </c>
      <c r="E81" s="32">
        <f t="shared" si="3"/>
        <v>5.4899437766020584E-3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-8.6495040669705946E-3</v>
      </c>
      <c r="C82" s="22">
        <f t="shared" si="2"/>
        <v>-3.3999999999999998E-3</v>
      </c>
      <c r="D82" s="31">
        <v>0</v>
      </c>
      <c r="E82" s="32">
        <f t="shared" si="3"/>
        <v>-8.6495040669705946E-3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2.8082968742825305E-2</v>
      </c>
      <c r="C83" s="22">
        <f t="shared" si="2"/>
        <v>2.5000000000000001E-2</v>
      </c>
      <c r="D83" s="31">
        <v>0</v>
      </c>
      <c r="E83" s="32">
        <f t="shared" si="3"/>
        <v>2.8082968742825305E-2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5.8951085063955527E-3</v>
      </c>
      <c r="C84" s="22">
        <f t="shared" si="2"/>
        <v>1.3899999999999999E-2</v>
      </c>
      <c r="D84" s="31">
        <v>0</v>
      </c>
      <c r="E84" s="32">
        <f t="shared" si="3"/>
        <v>5.8951085063955527E-3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3.1089669051109898E-2</v>
      </c>
      <c r="C85" s="22">
        <f t="shared" si="2"/>
        <v>-8.5000000000000006E-3</v>
      </c>
      <c r="D85" s="31">
        <v>0</v>
      </c>
      <c r="E85" s="32">
        <f t="shared" si="3"/>
        <v>3.1089669051109898E-2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2.5402109207143461E-2</v>
      </c>
      <c r="C86" s="22">
        <f t="shared" si="2"/>
        <v>-5.5999999999999999E-3</v>
      </c>
      <c r="D86" s="31">
        <v>0</v>
      </c>
      <c r="E86" s="32">
        <f t="shared" si="3"/>
        <v>2.5402109207143461E-2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-4.9201199772319078E-2</v>
      </c>
      <c r="C87" s="22">
        <f t="shared" si="2"/>
        <v>-5.91E-2</v>
      </c>
      <c r="D87" s="31">
        <v>0</v>
      </c>
      <c r="E87" s="32">
        <f t="shared" si="3"/>
        <v>-4.9201199772319078E-2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8.5964661596524723E-3</v>
      </c>
      <c r="C88" s="22">
        <f t="shared" si="2"/>
        <v>1.29E-2</v>
      </c>
      <c r="D88" s="31">
        <v>0</v>
      </c>
      <c r="E88" s="32">
        <f t="shared" si="3"/>
        <v>8.5964661596524723E-3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1.2291329444088814E-2</v>
      </c>
      <c r="C89" s="22">
        <f t="shared" si="2"/>
        <v>1.09E-2</v>
      </c>
      <c r="D89" s="31">
        <v>0</v>
      </c>
      <c r="E89" s="32">
        <f t="shared" si="3"/>
        <v>1.2291329444088814E-2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2.6157130280847624E-2</v>
      </c>
      <c r="C90" s="22">
        <f t="shared" si="2"/>
        <v>1.8700000000000001E-2</v>
      </c>
      <c r="D90" s="31">
        <v>0</v>
      </c>
      <c r="E90" s="32">
        <f t="shared" si="3"/>
        <v>2.6157130280847624E-2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7" x14ac:dyDescent="0.2">
      <c r="A91" s="20">
        <v>43999</v>
      </c>
      <c r="B91" s="22">
        <v>-1.3926985069725745E-3</v>
      </c>
      <c r="C91" s="22">
        <f t="shared" si="2"/>
        <v>-4.0000000000000001E-3</v>
      </c>
      <c r="D91" s="31">
        <v>0</v>
      </c>
      <c r="E91" s="32">
        <f t="shared" si="3"/>
        <v>-1.3926985069725745E-3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22"/>
    </row>
    <row r="92" spans="1:22" ht="20" x14ac:dyDescent="0.35">
      <c r="A92" s="20">
        <v>44000</v>
      </c>
      <c r="B92" s="22">
        <v>3.981118178045245E-4</v>
      </c>
      <c r="C92" s="22">
        <f t="shared" si="2"/>
        <v>1.9E-3</v>
      </c>
      <c r="D92" s="31">
        <v>0</v>
      </c>
      <c r="E92" s="32">
        <f t="shared" si="3"/>
        <v>3.981118178045245E-4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-5.7310015009774829E-3</v>
      </c>
      <c r="C93" s="22">
        <f t="shared" si="2"/>
        <v>-4.4999999999999997E-3</v>
      </c>
      <c r="D93" s="31">
        <v>0</v>
      </c>
      <c r="E93" s="32">
        <f t="shared" si="3"/>
        <v>-5.7310015009774829E-3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1.5966653327333959</v>
      </c>
      <c r="M93" s="22">
        <f>N58</f>
        <v>-0.76291756832805946</v>
      </c>
      <c r="N93" s="22">
        <f>N59</f>
        <v>-0.78719828242782219</v>
      </c>
      <c r="O93" s="22">
        <f>N60</f>
        <v>0.40450512663231974</v>
      </c>
      <c r="P93" s="22">
        <f>N61</f>
        <v>2.4436225298029921</v>
      </c>
      <c r="Q93" s="22">
        <f t="shared" ref="Q93:Q228" si="4">L93*F93+M93*G93+N93*H93+O93*I93+P93*J93</f>
        <v>-8.6721825537345795E-3</v>
      </c>
      <c r="R93" s="22">
        <f t="shared" ref="R93:R228" si="5">Q93+D93</f>
        <v>-8.6721825537345795E-3</v>
      </c>
      <c r="S93" s="22">
        <f t="shared" ref="S93:S228" si="6">B93</f>
        <v>-5.7310015009774829E-3</v>
      </c>
      <c r="T93" s="22">
        <f t="shared" ref="T93:T228" si="7">S93-R93</f>
        <v>2.9411810527570966E-3</v>
      </c>
      <c r="U93" s="22"/>
      <c r="V93" s="22"/>
    </row>
    <row r="94" spans="1:22" ht="15.75" customHeight="1" x14ac:dyDescent="0.2">
      <c r="A94" s="20">
        <v>44004</v>
      </c>
      <c r="B94" s="22">
        <v>2.5827371603755051E-2</v>
      </c>
      <c r="C94" s="22">
        <f t="shared" si="2"/>
        <v>7.1000000000000004E-3</v>
      </c>
      <c r="D94" s="31">
        <v>0</v>
      </c>
      <c r="E94" s="32">
        <f t="shared" si="3"/>
        <v>2.5827371603755051E-2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1.5966653327333959</v>
      </c>
      <c r="M94" s="22">
        <f t="shared" ref="M94:M228" si="9">$M$93</f>
        <v>-0.76291756832805946</v>
      </c>
      <c r="N94" s="22">
        <f t="shared" ref="N94:N228" si="10">$N$93</f>
        <v>-0.78719828242782219</v>
      </c>
      <c r="O94" s="22">
        <f t="shared" ref="O94:O228" si="11">$O$93</f>
        <v>0.40450512663231974</v>
      </c>
      <c r="P94" s="22">
        <f t="shared" ref="P94:P228" si="12">$P$93</f>
        <v>2.4436225298029921</v>
      </c>
      <c r="Q94" s="22">
        <f t="shared" si="4"/>
        <v>4.4569135490855408E-3</v>
      </c>
      <c r="R94" s="22">
        <f t="shared" si="5"/>
        <v>4.4569135490855408E-3</v>
      </c>
      <c r="S94" s="22">
        <f t="shared" si="6"/>
        <v>2.5827371603755051E-2</v>
      </c>
      <c r="T94" s="22">
        <f t="shared" si="7"/>
        <v>2.137045805466951E-2</v>
      </c>
      <c r="U94" s="22"/>
      <c r="V94" s="22"/>
    </row>
    <row r="95" spans="1:22" ht="15.75" customHeight="1" x14ac:dyDescent="0.2">
      <c r="A95" s="20">
        <v>44005</v>
      </c>
      <c r="B95" s="22">
        <v>2.1120167449104374E-2</v>
      </c>
      <c r="C95" s="22">
        <f t="shared" si="2"/>
        <v>4.1999999999999997E-3</v>
      </c>
      <c r="D95" s="31">
        <v>0</v>
      </c>
      <c r="E95" s="32">
        <f t="shared" si="3"/>
        <v>2.1120167449104374E-2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1.5966653327333959</v>
      </c>
      <c r="M95" s="22">
        <f t="shared" si="9"/>
        <v>-0.76291756832805946</v>
      </c>
      <c r="N95" s="22">
        <f t="shared" si="10"/>
        <v>-0.78719828242782219</v>
      </c>
      <c r="O95" s="22">
        <f t="shared" si="11"/>
        <v>0.40450512663231974</v>
      </c>
      <c r="P95" s="22">
        <f t="shared" si="12"/>
        <v>2.4436225298029921</v>
      </c>
      <c r="Q95" s="22">
        <f t="shared" si="4"/>
        <v>9.8976348993702282E-3</v>
      </c>
      <c r="R95" s="22">
        <f t="shared" si="5"/>
        <v>9.8976348993702282E-3</v>
      </c>
      <c r="S95" s="22">
        <f t="shared" si="6"/>
        <v>2.1120167449104374E-2</v>
      </c>
      <c r="T95" s="22">
        <f t="shared" si="7"/>
        <v>1.1222532549734146E-2</v>
      </c>
      <c r="U95" s="22"/>
      <c r="V95" s="22"/>
    </row>
    <row r="96" spans="1:22" ht="15.75" customHeight="1" x14ac:dyDescent="0.2">
      <c r="A96" s="20">
        <v>44006</v>
      </c>
      <c r="B96" s="22">
        <v>-1.7809689136073188E-2</v>
      </c>
      <c r="C96" s="22">
        <f t="shared" si="2"/>
        <v>-2.6100000000000002E-2</v>
      </c>
      <c r="D96" s="31">
        <v>0</v>
      </c>
      <c r="E96" s="32">
        <f t="shared" si="3"/>
        <v>-1.7809689136073188E-2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1.5966653327333959</v>
      </c>
      <c r="M96" s="22">
        <f t="shared" si="9"/>
        <v>-0.76291756832805946</v>
      </c>
      <c r="N96" s="22">
        <f t="shared" si="10"/>
        <v>-0.78719828242782219</v>
      </c>
      <c r="O96" s="22">
        <f t="shared" si="11"/>
        <v>0.40450512663231974</v>
      </c>
      <c r="P96" s="22">
        <f t="shared" si="12"/>
        <v>2.4436225298029921</v>
      </c>
      <c r="Q96" s="22">
        <f t="shared" si="4"/>
        <v>-1.9352468835864618E-2</v>
      </c>
      <c r="R96" s="22">
        <f t="shared" si="5"/>
        <v>-1.9352468835864618E-2</v>
      </c>
      <c r="S96" s="22">
        <f t="shared" si="6"/>
        <v>-1.7809689136073188E-2</v>
      </c>
      <c r="T96" s="22">
        <f t="shared" si="7"/>
        <v>1.5427796997914307E-3</v>
      </c>
      <c r="U96" s="22"/>
      <c r="V96" s="22"/>
    </row>
    <row r="97" spans="1:22" ht="15.75" customHeight="1" x14ac:dyDescent="0.2">
      <c r="A97" s="20">
        <v>44007</v>
      </c>
      <c r="B97" s="22">
        <v>1.3188217082481208E-2</v>
      </c>
      <c r="C97" s="22">
        <f t="shared" si="2"/>
        <v>1.12E-2</v>
      </c>
      <c r="D97" s="31">
        <v>0</v>
      </c>
      <c r="E97" s="32">
        <f t="shared" si="3"/>
        <v>1.3188217082481208E-2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1.5966653327333959</v>
      </c>
      <c r="M97" s="22">
        <f t="shared" si="9"/>
        <v>-0.76291756832805946</v>
      </c>
      <c r="N97" s="22">
        <f t="shared" si="10"/>
        <v>-0.78719828242782219</v>
      </c>
      <c r="O97" s="22">
        <f t="shared" si="11"/>
        <v>0.40450512663231974</v>
      </c>
      <c r="P97" s="22">
        <f t="shared" si="12"/>
        <v>2.4436225298029921</v>
      </c>
      <c r="Q97" s="22">
        <f t="shared" si="4"/>
        <v>1.1662963022899438E-2</v>
      </c>
      <c r="R97" s="22">
        <f t="shared" si="5"/>
        <v>1.1662963022899438E-2</v>
      </c>
      <c r="S97" s="22">
        <f t="shared" si="6"/>
        <v>1.3188217082481208E-2</v>
      </c>
      <c r="T97" s="22">
        <f t="shared" si="7"/>
        <v>1.5252540595817703E-3</v>
      </c>
      <c r="U97" s="22"/>
      <c r="V97" s="22"/>
    </row>
    <row r="98" spans="1:22" ht="15.75" customHeight="1" x14ac:dyDescent="0.2">
      <c r="A98" s="20">
        <v>44008</v>
      </c>
      <c r="B98" s="22">
        <v>-3.1207732518357401E-2</v>
      </c>
      <c r="C98" s="22">
        <f t="shared" si="2"/>
        <v>-2.4400000000000002E-2</v>
      </c>
      <c r="D98" s="31">
        <v>0</v>
      </c>
      <c r="E98" s="32">
        <f t="shared" si="3"/>
        <v>-3.1207732518357401E-2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1.5966653327333959</v>
      </c>
      <c r="M98" s="22">
        <f t="shared" si="9"/>
        <v>-0.76291756832805946</v>
      </c>
      <c r="N98" s="22">
        <f t="shared" si="10"/>
        <v>-0.78719828242782219</v>
      </c>
      <c r="O98" s="22">
        <f t="shared" si="11"/>
        <v>0.40450512663231974</v>
      </c>
      <c r="P98" s="22">
        <f t="shared" si="12"/>
        <v>2.4436225298029921</v>
      </c>
      <c r="Q98" s="22">
        <f t="shared" si="4"/>
        <v>-1.1017201090290385E-2</v>
      </c>
      <c r="R98" s="22">
        <f t="shared" si="5"/>
        <v>-1.1017201090290385E-2</v>
      </c>
      <c r="S98" s="22">
        <f t="shared" si="6"/>
        <v>-3.1207732518357401E-2</v>
      </c>
      <c r="T98" s="22">
        <f t="shared" si="7"/>
        <v>-2.0190531428067017E-2</v>
      </c>
      <c r="U98" s="22"/>
      <c r="V98" s="22"/>
    </row>
    <row r="99" spans="1:22" ht="15.75" customHeight="1" x14ac:dyDescent="0.2">
      <c r="A99" s="20">
        <v>44011</v>
      </c>
      <c r="B99" s="22">
        <v>2.2785123479888664E-2</v>
      </c>
      <c r="C99" s="22">
        <f t="shared" si="2"/>
        <v>1.5100000000000001E-2</v>
      </c>
      <c r="D99" s="31">
        <v>0</v>
      </c>
      <c r="E99" s="32">
        <f t="shared" si="3"/>
        <v>2.2785123479888664E-2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1.5966653327333959</v>
      </c>
      <c r="M99" s="22">
        <f t="shared" si="9"/>
        <v>-0.76291756832805946</v>
      </c>
      <c r="N99" s="22">
        <f t="shared" si="10"/>
        <v>-0.78719828242782219</v>
      </c>
      <c r="O99" s="22">
        <f t="shared" si="11"/>
        <v>0.40450512663231974</v>
      </c>
      <c r="P99" s="22">
        <f t="shared" si="12"/>
        <v>2.4436225298029921</v>
      </c>
      <c r="Q99" s="22">
        <f t="shared" si="4"/>
        <v>1.3117735097796174E-2</v>
      </c>
      <c r="R99" s="22">
        <f t="shared" si="5"/>
        <v>1.3117735097796174E-2</v>
      </c>
      <c r="S99" s="22">
        <f t="shared" si="6"/>
        <v>2.2785123479888664E-2</v>
      </c>
      <c r="T99" s="22">
        <f t="shared" si="7"/>
        <v>9.6673883820924903E-3</v>
      </c>
      <c r="U99" s="22"/>
      <c r="V99" s="22"/>
    </row>
    <row r="100" spans="1:22" ht="15.75" customHeight="1" x14ac:dyDescent="0.2">
      <c r="A100" s="20">
        <v>44012</v>
      </c>
      <c r="B100" s="22">
        <v>8.3129659266875273E-3</v>
      </c>
      <c r="C100" s="22">
        <f t="shared" si="2"/>
        <v>1.5800000000000002E-2</v>
      </c>
      <c r="D100" s="31">
        <v>0</v>
      </c>
      <c r="E100" s="32">
        <f t="shared" si="3"/>
        <v>8.3129659266875273E-3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1.5966653327333959</v>
      </c>
      <c r="M100" s="22">
        <f t="shared" si="9"/>
        <v>-0.76291756832805946</v>
      </c>
      <c r="N100" s="22">
        <f t="shared" si="10"/>
        <v>-0.78719828242782219</v>
      </c>
      <c r="O100" s="22">
        <f t="shared" si="11"/>
        <v>0.40450512663231974</v>
      </c>
      <c r="P100" s="22">
        <f t="shared" si="12"/>
        <v>2.4436225298029921</v>
      </c>
      <c r="Q100" s="22">
        <f t="shared" si="4"/>
        <v>1.5995792592689555E-2</v>
      </c>
      <c r="R100" s="22">
        <f t="shared" si="5"/>
        <v>1.5995792592689555E-2</v>
      </c>
      <c r="S100" s="22">
        <f t="shared" si="6"/>
        <v>8.3129659266875273E-3</v>
      </c>
      <c r="T100" s="22">
        <f t="shared" si="7"/>
        <v>-7.6828266660020281E-3</v>
      </c>
      <c r="U100" s="22"/>
      <c r="V100" s="22"/>
    </row>
    <row r="101" spans="1:22" ht="15.75" customHeight="1" x14ac:dyDescent="0.2">
      <c r="A101" s="20">
        <v>44013</v>
      </c>
      <c r="B101" s="22">
        <v>-1.8932384137965272E-3</v>
      </c>
      <c r="C101" s="22">
        <f t="shared" si="2"/>
        <v>4.1099999999999999E-3</v>
      </c>
      <c r="D101" s="31">
        <v>1.0000000000000001E-5</v>
      </c>
      <c r="E101" s="32">
        <f t="shared" si="3"/>
        <v>-1.9032384137965272E-3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1.5966653327333959</v>
      </c>
      <c r="M101" s="22">
        <f t="shared" si="9"/>
        <v>-0.76291756832805946</v>
      </c>
      <c r="N101" s="22">
        <f t="shared" si="10"/>
        <v>-0.78719828242782219</v>
      </c>
      <c r="O101" s="22">
        <f t="shared" si="11"/>
        <v>0.40450512663231974</v>
      </c>
      <c r="P101" s="22">
        <f t="shared" si="12"/>
        <v>2.4436225298029921</v>
      </c>
      <c r="Q101" s="22">
        <f t="shared" si="4"/>
        <v>8.3908175738022991E-3</v>
      </c>
      <c r="R101" s="22">
        <f t="shared" si="5"/>
        <v>8.4008175738022987E-3</v>
      </c>
      <c r="S101" s="22">
        <f t="shared" si="6"/>
        <v>-1.8932384137965272E-3</v>
      </c>
      <c r="T101" s="22">
        <f t="shared" si="7"/>
        <v>-1.0294055987598826E-2</v>
      </c>
      <c r="U101" s="22"/>
      <c r="V101" s="22"/>
    </row>
    <row r="102" spans="1:22" ht="15.75" customHeight="1" x14ac:dyDescent="0.2">
      <c r="A102" s="20">
        <v>44014</v>
      </c>
      <c r="B102" s="22">
        <v>0</v>
      </c>
      <c r="C102" s="22">
        <f t="shared" si="2"/>
        <v>5.0099999999999997E-3</v>
      </c>
      <c r="D102" s="31">
        <v>1.0000000000000001E-5</v>
      </c>
      <c r="E102" s="32">
        <f t="shared" si="3"/>
        <v>-1.0000000000000001E-5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1.5966653327333959</v>
      </c>
      <c r="M102" s="22">
        <f t="shared" si="9"/>
        <v>-0.76291756832805946</v>
      </c>
      <c r="N102" s="22">
        <f t="shared" si="10"/>
        <v>-0.78719828242782219</v>
      </c>
      <c r="O102" s="22">
        <f t="shared" si="11"/>
        <v>0.40450512663231974</v>
      </c>
      <c r="P102" s="22">
        <f t="shared" si="12"/>
        <v>2.4436225298029921</v>
      </c>
      <c r="Q102" s="22">
        <f t="shared" si="4"/>
        <v>1.4254297487887344E-2</v>
      </c>
      <c r="R102" s="22">
        <f t="shared" si="5"/>
        <v>1.4264297487887344E-2</v>
      </c>
      <c r="S102" s="22">
        <f t="shared" si="6"/>
        <v>0</v>
      </c>
      <c r="T102" s="22">
        <f t="shared" si="7"/>
        <v>-1.4264297487887344E-2</v>
      </c>
      <c r="U102" s="22"/>
      <c r="V102" s="22"/>
    </row>
    <row r="103" spans="1:22" ht="15.75" customHeight="1" x14ac:dyDescent="0.2">
      <c r="A103" s="20">
        <v>44018</v>
      </c>
      <c r="B103" s="22">
        <v>2.639862765954477E-2</v>
      </c>
      <c r="C103" s="22">
        <f t="shared" si="2"/>
        <v>1.651E-2</v>
      </c>
      <c r="D103" s="31">
        <v>1.0000000000000001E-5</v>
      </c>
      <c r="E103" s="32">
        <f t="shared" si="3"/>
        <v>2.6388627659544771E-2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1.5966653327333959</v>
      </c>
      <c r="M103" s="22">
        <f t="shared" si="9"/>
        <v>-0.76291756832805946</v>
      </c>
      <c r="N103" s="22">
        <f t="shared" si="10"/>
        <v>-0.78719828242782219</v>
      </c>
      <c r="O103" s="22">
        <f t="shared" si="11"/>
        <v>0.40450512663231974</v>
      </c>
      <c r="P103" s="22">
        <f t="shared" si="12"/>
        <v>2.4436225298029921</v>
      </c>
      <c r="Q103" s="22">
        <f t="shared" si="4"/>
        <v>3.0320489372849063E-2</v>
      </c>
      <c r="R103" s="22">
        <f t="shared" si="5"/>
        <v>3.0330489372849063E-2</v>
      </c>
      <c r="S103" s="22">
        <f t="shared" si="6"/>
        <v>2.639862765954477E-2</v>
      </c>
      <c r="T103" s="22">
        <f t="shared" si="7"/>
        <v>-3.9318617133042924E-3</v>
      </c>
      <c r="U103" s="22"/>
      <c r="V103" s="22"/>
    </row>
    <row r="104" spans="1:22" ht="15.75" customHeight="1" x14ac:dyDescent="0.2">
      <c r="A104" s="20">
        <v>44019</v>
      </c>
      <c r="B104" s="22">
        <v>-3.1076725522293748E-3</v>
      </c>
      <c r="C104" s="22">
        <f t="shared" si="2"/>
        <v>-1.0290000000000001E-2</v>
      </c>
      <c r="D104" s="31">
        <v>1.0000000000000001E-5</v>
      </c>
      <c r="E104" s="32">
        <f t="shared" si="3"/>
        <v>-3.1176725522293748E-3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1.5966653327333959</v>
      </c>
      <c r="M104" s="22">
        <f t="shared" si="9"/>
        <v>-0.76291756832805946</v>
      </c>
      <c r="N104" s="22">
        <f t="shared" si="10"/>
        <v>-0.78719828242782219</v>
      </c>
      <c r="O104" s="22">
        <f t="shared" si="11"/>
        <v>0.40450512663231974</v>
      </c>
      <c r="P104" s="22">
        <f t="shared" si="12"/>
        <v>2.4436225298029921</v>
      </c>
      <c r="Q104" s="22">
        <f t="shared" si="4"/>
        <v>-3.4783714670985465E-3</v>
      </c>
      <c r="R104" s="22">
        <f t="shared" si="5"/>
        <v>-3.4683714670985465E-3</v>
      </c>
      <c r="S104" s="22">
        <f t="shared" si="6"/>
        <v>-3.1076725522293748E-3</v>
      </c>
      <c r="T104" s="22">
        <f t="shared" si="7"/>
        <v>3.6069891486917175E-4</v>
      </c>
      <c r="U104" s="22"/>
      <c r="V104" s="22"/>
    </row>
    <row r="105" spans="1:22" ht="15.75" customHeight="1" x14ac:dyDescent="0.2">
      <c r="A105" s="20">
        <v>44020</v>
      </c>
      <c r="B105" s="22">
        <v>2.3023057601607385E-2</v>
      </c>
      <c r="C105" s="22">
        <f t="shared" si="2"/>
        <v>9.11E-3</v>
      </c>
      <c r="D105" s="31">
        <v>1.0000000000000001E-5</v>
      </c>
      <c r="E105" s="32">
        <f t="shared" si="3"/>
        <v>2.3013057601607385E-2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1.5966653327333959</v>
      </c>
      <c r="M105" s="22">
        <f t="shared" si="9"/>
        <v>-0.76291756832805946</v>
      </c>
      <c r="N105" s="22">
        <f t="shared" si="10"/>
        <v>-0.78719828242782219</v>
      </c>
      <c r="O105" s="22">
        <f t="shared" si="11"/>
        <v>0.40450512663231974</v>
      </c>
      <c r="P105" s="22">
        <f t="shared" si="12"/>
        <v>2.4436225298029921</v>
      </c>
      <c r="Q105" s="22">
        <f t="shared" si="4"/>
        <v>9.6026535354482717E-3</v>
      </c>
      <c r="R105" s="22">
        <f t="shared" si="5"/>
        <v>9.6126535354482713E-3</v>
      </c>
      <c r="S105" s="22">
        <f t="shared" si="6"/>
        <v>2.3023057601607385E-2</v>
      </c>
      <c r="T105" s="22">
        <f t="shared" si="7"/>
        <v>1.3410404066159114E-2</v>
      </c>
      <c r="U105" s="22"/>
      <c r="V105" s="22"/>
    </row>
    <row r="106" spans="1:22" ht="15.75" customHeight="1" x14ac:dyDescent="0.2">
      <c r="A106" s="20">
        <v>44021</v>
      </c>
      <c r="B106" s="22">
        <v>3.5597472481012906E-3</v>
      </c>
      <c r="C106" s="22">
        <f t="shared" si="2"/>
        <v>-5.2900000000000004E-3</v>
      </c>
      <c r="D106" s="31">
        <v>1.0000000000000001E-5</v>
      </c>
      <c r="E106" s="32">
        <f t="shared" si="3"/>
        <v>3.5497472481012906E-3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1.5966653327333959</v>
      </c>
      <c r="M106" s="22">
        <f t="shared" si="9"/>
        <v>-0.76291756832805946</v>
      </c>
      <c r="N106" s="22">
        <f t="shared" si="10"/>
        <v>-0.78719828242782219</v>
      </c>
      <c r="O106" s="22">
        <f t="shared" si="11"/>
        <v>0.40450512663231974</v>
      </c>
      <c r="P106" s="22">
        <f t="shared" si="12"/>
        <v>2.4436225298029921</v>
      </c>
      <c r="Q106" s="22">
        <f t="shared" si="4"/>
        <v>9.207844070583799E-3</v>
      </c>
      <c r="R106" s="22">
        <f t="shared" si="5"/>
        <v>9.2178440705837986E-3</v>
      </c>
      <c r="S106" s="22">
        <f t="shared" si="6"/>
        <v>3.5597472481012906E-3</v>
      </c>
      <c r="T106" s="22">
        <f t="shared" si="7"/>
        <v>-5.6580968224825079E-3</v>
      </c>
      <c r="U106" s="22"/>
      <c r="V106" s="22"/>
    </row>
    <row r="107" spans="1:22" ht="15.75" customHeight="1" x14ac:dyDescent="0.2">
      <c r="A107" s="20">
        <v>44022</v>
      </c>
      <c r="B107" s="22">
        <v>2.4790920957454355E-3</v>
      </c>
      <c r="C107" s="22">
        <f t="shared" si="2"/>
        <v>1.111E-2</v>
      </c>
      <c r="D107" s="31">
        <v>1.0000000000000001E-5</v>
      </c>
      <c r="E107" s="32">
        <f t="shared" si="3"/>
        <v>2.4690920957454354E-3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1.5966653327333959</v>
      </c>
      <c r="M107" s="22">
        <f t="shared" si="9"/>
        <v>-0.76291756832805946</v>
      </c>
      <c r="N107" s="22">
        <f t="shared" si="10"/>
        <v>-0.78719828242782219</v>
      </c>
      <c r="O107" s="22">
        <f t="shared" si="11"/>
        <v>0.40450512663231974</v>
      </c>
      <c r="P107" s="22">
        <f t="shared" si="12"/>
        <v>2.4436225298029921</v>
      </c>
      <c r="Q107" s="22">
        <f t="shared" si="4"/>
        <v>-3.6378346296448774E-3</v>
      </c>
      <c r="R107" s="22">
        <f t="shared" si="5"/>
        <v>-3.6278346296448774E-3</v>
      </c>
      <c r="S107" s="22">
        <f t="shared" si="6"/>
        <v>2.4790920957454355E-3</v>
      </c>
      <c r="T107" s="22">
        <f t="shared" si="7"/>
        <v>6.1069267253903124E-3</v>
      </c>
      <c r="U107" s="22"/>
      <c r="V107" s="22"/>
    </row>
    <row r="108" spans="1:22" ht="15.75" customHeight="1" x14ac:dyDescent="0.2">
      <c r="A108" s="20">
        <v>44025</v>
      </c>
      <c r="B108" s="22">
        <v>-4.6238930853484649E-3</v>
      </c>
      <c r="C108" s="22">
        <f t="shared" si="2"/>
        <v>-1.1990000000000001E-2</v>
      </c>
      <c r="D108" s="31">
        <v>1.0000000000000001E-5</v>
      </c>
      <c r="E108" s="32">
        <f t="shared" si="3"/>
        <v>-4.6338930853484644E-3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1.5966653327333959</v>
      </c>
      <c r="M108" s="22">
        <f t="shared" si="9"/>
        <v>-0.76291756832805946</v>
      </c>
      <c r="N108" s="22">
        <f t="shared" si="10"/>
        <v>-0.78719828242782219</v>
      </c>
      <c r="O108" s="22">
        <f t="shared" si="11"/>
        <v>0.40450512663231974</v>
      </c>
      <c r="P108" s="22">
        <f t="shared" si="12"/>
        <v>2.4436225298029921</v>
      </c>
      <c r="Q108" s="22">
        <f t="shared" si="4"/>
        <v>-2.0380683078648661E-3</v>
      </c>
      <c r="R108" s="22">
        <f t="shared" si="5"/>
        <v>-2.028068307864866E-3</v>
      </c>
      <c r="S108" s="22">
        <f t="shared" si="6"/>
        <v>-4.6238930853484649E-3</v>
      </c>
      <c r="T108" s="22">
        <f t="shared" si="7"/>
        <v>-2.5958247774835988E-3</v>
      </c>
      <c r="U108" s="22"/>
      <c r="V108" s="22"/>
    </row>
    <row r="109" spans="1:22" ht="15.75" customHeight="1" x14ac:dyDescent="0.2">
      <c r="A109" s="20">
        <v>44026</v>
      </c>
      <c r="B109" s="22">
        <v>1.6412968747887519E-2</v>
      </c>
      <c r="C109" s="22">
        <f t="shared" si="2"/>
        <v>1.3509999999999999E-2</v>
      </c>
      <c r="D109" s="31">
        <v>1.0000000000000001E-5</v>
      </c>
      <c r="E109" s="32">
        <f t="shared" si="3"/>
        <v>1.640296874788752E-2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1.5966653327333959</v>
      </c>
      <c r="M109" s="22">
        <f t="shared" si="9"/>
        <v>-0.76291756832805946</v>
      </c>
      <c r="N109" s="22">
        <f t="shared" si="10"/>
        <v>-0.78719828242782219</v>
      </c>
      <c r="O109" s="22">
        <f t="shared" si="11"/>
        <v>0.40450512663231974</v>
      </c>
      <c r="P109" s="22">
        <f t="shared" si="12"/>
        <v>2.4436225298029921</v>
      </c>
      <c r="Q109" s="22">
        <f t="shared" si="4"/>
        <v>3.3279893615300468E-2</v>
      </c>
      <c r="R109" s="22">
        <f t="shared" si="5"/>
        <v>3.3289893615300471E-2</v>
      </c>
      <c r="S109" s="22">
        <f t="shared" si="6"/>
        <v>1.6412968747887519E-2</v>
      </c>
      <c r="T109" s="22">
        <f t="shared" si="7"/>
        <v>-1.6876924867412952E-2</v>
      </c>
      <c r="U109" s="22"/>
      <c r="V109" s="22"/>
    </row>
    <row r="110" spans="1:22" ht="15.75" customHeight="1" x14ac:dyDescent="0.2">
      <c r="A110" s="20">
        <v>44027</v>
      </c>
      <c r="B110" s="22">
        <v>6.853825297220578E-3</v>
      </c>
      <c r="C110" s="22">
        <f t="shared" si="2"/>
        <v>1.141E-2</v>
      </c>
      <c r="D110" s="31">
        <v>1.0000000000000001E-5</v>
      </c>
      <c r="E110" s="32">
        <f t="shared" si="3"/>
        <v>6.8438252972205784E-3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1.5966653327333959</v>
      </c>
      <c r="M110" s="22">
        <f t="shared" si="9"/>
        <v>-0.76291756832805946</v>
      </c>
      <c r="N110" s="22">
        <f t="shared" si="10"/>
        <v>-0.78719828242782219</v>
      </c>
      <c r="O110" s="22">
        <f t="shared" si="11"/>
        <v>0.40450512663231974</v>
      </c>
      <c r="P110" s="22">
        <f t="shared" si="12"/>
        <v>2.4436225298029921</v>
      </c>
      <c r="Q110" s="22">
        <f t="shared" si="4"/>
        <v>-9.513310317600868E-3</v>
      </c>
      <c r="R110" s="22">
        <f t="shared" si="5"/>
        <v>-9.5033103176008684E-3</v>
      </c>
      <c r="S110" s="22">
        <f t="shared" si="6"/>
        <v>6.853825297220578E-3</v>
      </c>
      <c r="T110" s="22">
        <f t="shared" si="7"/>
        <v>1.6357135614821446E-2</v>
      </c>
      <c r="U110" s="22"/>
      <c r="V110" s="22"/>
    </row>
    <row r="111" spans="1:22" ht="15.75" customHeight="1" x14ac:dyDescent="0.2">
      <c r="A111" s="20">
        <v>44028</v>
      </c>
      <c r="B111" s="22">
        <v>-1.2381269890029981E-2</v>
      </c>
      <c r="C111" s="22">
        <f t="shared" si="2"/>
        <v>-3.6900000000000001E-3</v>
      </c>
      <c r="D111" s="31">
        <v>1.0000000000000001E-5</v>
      </c>
      <c r="E111" s="32">
        <f t="shared" si="3"/>
        <v>-1.239126989002998E-2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1.5966653327333959</v>
      </c>
      <c r="M111" s="22">
        <f t="shared" si="9"/>
        <v>-0.76291756832805946</v>
      </c>
      <c r="N111" s="22">
        <f t="shared" si="10"/>
        <v>-0.78719828242782219</v>
      </c>
      <c r="O111" s="22">
        <f t="shared" si="11"/>
        <v>0.40450512663231974</v>
      </c>
      <c r="P111" s="22">
        <f t="shared" si="12"/>
        <v>2.4436225298029921</v>
      </c>
      <c r="Q111" s="22">
        <f t="shared" si="4"/>
        <v>-1.904753447786919E-3</v>
      </c>
      <c r="R111" s="22">
        <f t="shared" si="5"/>
        <v>-1.894753447786919E-3</v>
      </c>
      <c r="S111" s="22">
        <f t="shared" si="6"/>
        <v>-1.2381269890029981E-2</v>
      </c>
      <c r="T111" s="22">
        <f t="shared" si="7"/>
        <v>-1.0486516442243061E-2</v>
      </c>
      <c r="U111" s="22"/>
      <c r="V111" s="22"/>
    </row>
    <row r="112" spans="1:22" ht="15.75" customHeight="1" x14ac:dyDescent="0.2">
      <c r="A112" s="20">
        <v>44029</v>
      </c>
      <c r="B112" s="22">
        <v>-2.0222978113292392E-3</v>
      </c>
      <c r="C112" s="22">
        <f t="shared" si="2"/>
        <v>3.0100000000000001E-3</v>
      </c>
      <c r="D112" s="31">
        <v>1.0000000000000001E-5</v>
      </c>
      <c r="E112" s="32">
        <f t="shared" si="3"/>
        <v>-2.0322978113292392E-3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1.5966653327333959</v>
      </c>
      <c r="M112" s="22">
        <f t="shared" si="9"/>
        <v>-0.76291756832805946</v>
      </c>
      <c r="N112" s="22">
        <f t="shared" si="10"/>
        <v>-0.78719828242782219</v>
      </c>
      <c r="O112" s="22">
        <f t="shared" si="11"/>
        <v>0.40450512663231974</v>
      </c>
      <c r="P112" s="22">
        <f t="shared" si="12"/>
        <v>2.4436225298029921</v>
      </c>
      <c r="Q112" s="22">
        <f t="shared" si="4"/>
        <v>1.33556678144895E-2</v>
      </c>
      <c r="R112" s="22">
        <f t="shared" si="5"/>
        <v>1.33656678144895E-2</v>
      </c>
      <c r="S112" s="22">
        <f t="shared" si="6"/>
        <v>-2.0222978113292392E-3</v>
      </c>
      <c r="T112" s="22">
        <f t="shared" si="7"/>
        <v>-1.5387965625818739E-2</v>
      </c>
      <c r="U112" s="22"/>
      <c r="V112" s="22"/>
    </row>
    <row r="113" spans="1:22" ht="15.75" customHeight="1" x14ac:dyDescent="0.2">
      <c r="A113" s="20">
        <v>44032</v>
      </c>
      <c r="B113" s="22">
        <v>2.0854956211207188E-2</v>
      </c>
      <c r="C113" s="22">
        <f t="shared" si="2"/>
        <v>1.0109999999999999E-2</v>
      </c>
      <c r="D113" s="31">
        <v>1.0000000000000001E-5</v>
      </c>
      <c r="E113" s="32">
        <f t="shared" si="3"/>
        <v>2.0844956211207188E-2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1.5966653327333959</v>
      </c>
      <c r="M113" s="22">
        <f t="shared" si="9"/>
        <v>-0.76291756832805946</v>
      </c>
      <c r="N113" s="22">
        <f t="shared" si="10"/>
        <v>-0.78719828242782219</v>
      </c>
      <c r="O113" s="22">
        <f t="shared" si="11"/>
        <v>0.40450512663231974</v>
      </c>
      <c r="P113" s="22">
        <f t="shared" si="12"/>
        <v>2.4436225298029921</v>
      </c>
      <c r="Q113" s="22">
        <f t="shared" si="4"/>
        <v>1.0489540228577517E-2</v>
      </c>
      <c r="R113" s="22">
        <f t="shared" si="5"/>
        <v>1.0499540228577516E-2</v>
      </c>
      <c r="S113" s="22">
        <f t="shared" si="6"/>
        <v>2.0854956211207188E-2</v>
      </c>
      <c r="T113" s="22">
        <f t="shared" si="7"/>
        <v>1.0355415982629672E-2</v>
      </c>
      <c r="U113" s="22"/>
      <c r="V113" s="22"/>
    </row>
    <row r="114" spans="1:22" ht="15.75" customHeight="1" x14ac:dyDescent="0.2">
      <c r="A114" s="20">
        <v>44033</v>
      </c>
      <c r="B114" s="22">
        <v>-1.3897821685483569E-2</v>
      </c>
      <c r="C114" s="22">
        <f t="shared" si="2"/>
        <v>1.5100000000000001E-3</v>
      </c>
      <c r="D114" s="31">
        <v>1.0000000000000001E-5</v>
      </c>
      <c r="E114" s="32">
        <f t="shared" si="3"/>
        <v>-1.3907821685483568E-2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1.5966653327333959</v>
      </c>
      <c r="M114" s="22">
        <f t="shared" si="9"/>
        <v>-0.76291756832805946</v>
      </c>
      <c r="N114" s="22">
        <f t="shared" si="10"/>
        <v>-0.78719828242782219</v>
      </c>
      <c r="O114" s="22">
        <f t="shared" si="11"/>
        <v>0.40450512663231974</v>
      </c>
      <c r="P114" s="22">
        <f t="shared" si="12"/>
        <v>2.4436225298029921</v>
      </c>
      <c r="Q114" s="22">
        <f t="shared" si="4"/>
        <v>-1.1041138640778804E-2</v>
      </c>
      <c r="R114" s="22">
        <f t="shared" si="5"/>
        <v>-1.1031138640778804E-2</v>
      </c>
      <c r="S114" s="22">
        <f t="shared" si="6"/>
        <v>-1.3897821685483569E-2</v>
      </c>
      <c r="T114" s="22">
        <f t="shared" si="7"/>
        <v>-2.8666830447047643E-3</v>
      </c>
      <c r="U114" s="22"/>
      <c r="V114" s="22"/>
    </row>
    <row r="115" spans="1:22" ht="15.75" customHeight="1" x14ac:dyDescent="0.2">
      <c r="A115" s="20">
        <v>44034</v>
      </c>
      <c r="B115" s="22">
        <v>2.8053397028707616E-3</v>
      </c>
      <c r="C115" s="22">
        <f t="shared" si="2"/>
        <v>4.9099999999999994E-3</v>
      </c>
      <c r="D115" s="31">
        <v>1.0000000000000001E-5</v>
      </c>
      <c r="E115" s="32">
        <f t="shared" si="3"/>
        <v>2.7953397028707616E-3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1.5966653327333959</v>
      </c>
      <c r="M115" s="22">
        <f t="shared" si="9"/>
        <v>-0.76291756832805946</v>
      </c>
      <c r="N115" s="22">
        <f t="shared" si="10"/>
        <v>-0.78719828242782219</v>
      </c>
      <c r="O115" s="22">
        <f t="shared" si="11"/>
        <v>0.40450512663231974</v>
      </c>
      <c r="P115" s="22">
        <f t="shared" si="12"/>
        <v>2.4436225298029921</v>
      </c>
      <c r="Q115" s="22">
        <f t="shared" si="4"/>
        <v>1.7601041333174527E-2</v>
      </c>
      <c r="R115" s="22">
        <f t="shared" si="5"/>
        <v>1.7611041333174527E-2</v>
      </c>
      <c r="S115" s="22">
        <f t="shared" si="6"/>
        <v>2.8053397028707616E-3</v>
      </c>
      <c r="T115" s="22">
        <f t="shared" si="7"/>
        <v>-1.4805701630303765E-2</v>
      </c>
      <c r="U115" s="22"/>
      <c r="V115" s="22"/>
    </row>
    <row r="116" spans="1:22" ht="15.75" customHeight="1" x14ac:dyDescent="0.2">
      <c r="A116" s="20">
        <v>44035</v>
      </c>
      <c r="B116" s="22">
        <v>-4.6584882153694669E-2</v>
      </c>
      <c r="C116" s="22">
        <f t="shared" si="2"/>
        <v>-1.1990000000000001E-2</v>
      </c>
      <c r="D116" s="31">
        <v>1.0000000000000001E-5</v>
      </c>
      <c r="E116" s="32">
        <f t="shared" si="3"/>
        <v>-4.6594882153694672E-2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1.5966653327333959</v>
      </c>
      <c r="M116" s="22">
        <f t="shared" si="9"/>
        <v>-0.76291756832805946</v>
      </c>
      <c r="N116" s="22">
        <f t="shared" si="10"/>
        <v>-0.78719828242782219</v>
      </c>
      <c r="O116" s="22">
        <f t="shared" si="11"/>
        <v>0.40450512663231974</v>
      </c>
      <c r="P116" s="22">
        <f t="shared" si="12"/>
        <v>2.4436225298029921</v>
      </c>
      <c r="Q116" s="22">
        <f t="shared" si="4"/>
        <v>-4.2259871188366355E-2</v>
      </c>
      <c r="R116" s="22">
        <f t="shared" si="5"/>
        <v>-4.2249871188366352E-2</v>
      </c>
      <c r="S116" s="22">
        <f t="shared" si="6"/>
        <v>-4.6584882153694669E-2</v>
      </c>
      <c r="T116" s="22">
        <f t="shared" si="7"/>
        <v>-4.3350109653283175E-3</v>
      </c>
      <c r="U116" s="22"/>
      <c r="V116" s="22"/>
    </row>
    <row r="117" spans="1:22" ht="15.75" customHeight="1" x14ac:dyDescent="0.2">
      <c r="A117" s="20">
        <v>44036</v>
      </c>
      <c r="B117" s="22">
        <v>-2.4803204778725985E-3</v>
      </c>
      <c r="C117" s="22">
        <f t="shared" si="2"/>
        <v>-7.4900000000000001E-3</v>
      </c>
      <c r="D117" s="31">
        <v>1.0000000000000001E-5</v>
      </c>
      <c r="E117" s="32">
        <f t="shared" si="3"/>
        <v>-2.4903204778725986E-3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1.5966653327333959</v>
      </c>
      <c r="M117" s="22">
        <f t="shared" si="9"/>
        <v>-0.76291756832805946</v>
      </c>
      <c r="N117" s="22">
        <f t="shared" si="10"/>
        <v>-0.78719828242782219</v>
      </c>
      <c r="O117" s="22">
        <f t="shared" si="11"/>
        <v>0.40450512663231974</v>
      </c>
      <c r="P117" s="22">
        <f t="shared" si="12"/>
        <v>2.4436225298029921</v>
      </c>
      <c r="Q117" s="22">
        <f t="shared" si="4"/>
        <v>-7.3933290212142132E-3</v>
      </c>
      <c r="R117" s="22">
        <f t="shared" si="5"/>
        <v>-7.3833290212142137E-3</v>
      </c>
      <c r="S117" s="22">
        <f t="shared" si="6"/>
        <v>-2.4803204778725985E-3</v>
      </c>
      <c r="T117" s="22">
        <f t="shared" si="7"/>
        <v>4.9030085433416151E-3</v>
      </c>
      <c r="U117" s="22"/>
      <c r="V117" s="22"/>
    </row>
    <row r="118" spans="1:22" ht="15.75" customHeight="1" x14ac:dyDescent="0.2">
      <c r="A118" s="20">
        <v>44039</v>
      </c>
      <c r="B118" s="22">
        <v>2.34237733551814E-2</v>
      </c>
      <c r="C118" s="22">
        <f t="shared" si="2"/>
        <v>8.8100000000000001E-3</v>
      </c>
      <c r="D118" s="31">
        <v>1.0000000000000001E-5</v>
      </c>
      <c r="E118" s="32">
        <f t="shared" si="3"/>
        <v>2.34137733551814E-2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1.5966653327333959</v>
      </c>
      <c r="M118" s="22">
        <f t="shared" si="9"/>
        <v>-0.76291756832805946</v>
      </c>
      <c r="N118" s="22">
        <f t="shared" si="10"/>
        <v>-0.78719828242782219</v>
      </c>
      <c r="O118" s="22">
        <f t="shared" si="11"/>
        <v>0.40450512663231974</v>
      </c>
      <c r="P118" s="22">
        <f t="shared" si="12"/>
        <v>2.4436225298029921</v>
      </c>
      <c r="Q118" s="22">
        <f t="shared" si="4"/>
        <v>2.9052541782934406E-2</v>
      </c>
      <c r="R118" s="22">
        <f t="shared" si="5"/>
        <v>2.9062541782934406E-2</v>
      </c>
      <c r="S118" s="22">
        <f t="shared" si="6"/>
        <v>2.34237733551814E-2</v>
      </c>
      <c r="T118" s="22">
        <f t="shared" si="7"/>
        <v>-5.6387684277530055E-3</v>
      </c>
      <c r="U118" s="22"/>
      <c r="V118" s="22"/>
    </row>
    <row r="119" spans="1:22" ht="15.75" customHeight="1" x14ac:dyDescent="0.2">
      <c r="A119" s="20">
        <v>44040</v>
      </c>
      <c r="B119" s="22">
        <v>-1.6564021113840633E-2</v>
      </c>
      <c r="C119" s="22">
        <f t="shared" si="2"/>
        <v>-8.09E-3</v>
      </c>
      <c r="D119" s="31">
        <v>1.0000000000000001E-5</v>
      </c>
      <c r="E119" s="32">
        <f t="shared" si="3"/>
        <v>-1.6574021113840633E-2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1.5966653327333959</v>
      </c>
      <c r="M119" s="22">
        <f t="shared" si="9"/>
        <v>-0.76291756832805946</v>
      </c>
      <c r="N119" s="22">
        <f t="shared" si="10"/>
        <v>-0.78719828242782219</v>
      </c>
      <c r="O119" s="22">
        <f t="shared" si="11"/>
        <v>0.40450512663231974</v>
      </c>
      <c r="P119" s="22">
        <f t="shared" si="12"/>
        <v>2.4436225298029921</v>
      </c>
      <c r="Q119" s="22">
        <f t="shared" si="4"/>
        <v>-1.473260457682694E-2</v>
      </c>
      <c r="R119" s="22">
        <f t="shared" si="5"/>
        <v>-1.4722604576826941E-2</v>
      </c>
      <c r="S119" s="22">
        <f t="shared" si="6"/>
        <v>-1.6564021113840633E-2</v>
      </c>
      <c r="T119" s="22">
        <f t="shared" si="7"/>
        <v>-1.8414165370136924E-3</v>
      </c>
      <c r="U119" s="22"/>
      <c r="V119" s="22"/>
    </row>
    <row r="120" spans="1:22" ht="15.75" customHeight="1" x14ac:dyDescent="0.2">
      <c r="A120" s="20">
        <v>44041</v>
      </c>
      <c r="B120" s="22">
        <v>1.8986987798307715E-2</v>
      </c>
      <c r="C120" s="22">
        <f t="shared" si="2"/>
        <v>1.3509999999999999E-2</v>
      </c>
      <c r="D120" s="31">
        <v>1.0000000000000001E-5</v>
      </c>
      <c r="E120" s="32">
        <f t="shared" si="3"/>
        <v>1.8976987798307716E-2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1.5966653327333959</v>
      </c>
      <c r="M120" s="22">
        <f t="shared" si="9"/>
        <v>-0.76291756832805946</v>
      </c>
      <c r="N120" s="22">
        <f t="shared" si="10"/>
        <v>-0.78719828242782219</v>
      </c>
      <c r="O120" s="22">
        <f t="shared" si="11"/>
        <v>0.40450512663231974</v>
      </c>
      <c r="P120" s="22">
        <f t="shared" si="12"/>
        <v>2.4436225298029921</v>
      </c>
      <c r="Q120" s="22">
        <f t="shared" si="4"/>
        <v>1.4414623940618081E-2</v>
      </c>
      <c r="R120" s="22">
        <f t="shared" si="5"/>
        <v>1.4424623940618081E-2</v>
      </c>
      <c r="S120" s="22">
        <f t="shared" si="6"/>
        <v>1.8986987798307715E-2</v>
      </c>
      <c r="T120" s="22">
        <f t="shared" si="7"/>
        <v>4.5623638576896344E-3</v>
      </c>
      <c r="U120" s="22"/>
      <c r="V120" s="22"/>
    </row>
    <row r="121" spans="1:22" ht="15.75" customHeight="1" x14ac:dyDescent="0.2">
      <c r="A121" s="20">
        <v>44042</v>
      </c>
      <c r="B121" s="22">
        <v>1.2027546550189306E-2</v>
      </c>
      <c r="C121" s="22">
        <f t="shared" si="2"/>
        <v>-2.8899999999999998E-3</v>
      </c>
      <c r="D121" s="31">
        <v>1.0000000000000001E-5</v>
      </c>
      <c r="E121" s="32">
        <f t="shared" si="3"/>
        <v>1.2017546550189306E-2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1.5966653327333959</v>
      </c>
      <c r="M121" s="22">
        <f t="shared" si="9"/>
        <v>-0.76291756832805946</v>
      </c>
      <c r="N121" s="22">
        <f t="shared" si="10"/>
        <v>-0.78719828242782219</v>
      </c>
      <c r="O121" s="22">
        <f t="shared" si="11"/>
        <v>0.40450512663231974</v>
      </c>
      <c r="P121" s="22">
        <f t="shared" si="12"/>
        <v>2.4436225298029921</v>
      </c>
      <c r="Q121" s="22">
        <f t="shared" si="4"/>
        <v>4.2128784620367905E-3</v>
      </c>
      <c r="R121" s="22">
        <f t="shared" si="5"/>
        <v>4.2228784620367901E-3</v>
      </c>
      <c r="S121" s="22">
        <f t="shared" si="6"/>
        <v>1.2027546550189306E-2</v>
      </c>
      <c r="T121" s="22">
        <f t="shared" si="7"/>
        <v>7.8046680881525155E-3</v>
      </c>
      <c r="U121" s="22"/>
      <c r="V121" s="22"/>
    </row>
    <row r="122" spans="1:22" ht="15.75" customHeight="1" x14ac:dyDescent="0.2">
      <c r="A122" s="20">
        <v>44043</v>
      </c>
      <c r="B122" s="22">
        <v>9.9563518858273095E-2</v>
      </c>
      <c r="C122" s="22">
        <f t="shared" si="2"/>
        <v>6.11E-3</v>
      </c>
      <c r="D122" s="31">
        <v>1.0000000000000001E-5</v>
      </c>
      <c r="E122" s="32">
        <f t="shared" si="3"/>
        <v>9.9553518858273099E-2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1.5966653327333959</v>
      </c>
      <c r="M122" s="22">
        <f t="shared" si="9"/>
        <v>-0.76291756832805946</v>
      </c>
      <c r="N122" s="22">
        <f t="shared" si="10"/>
        <v>-0.78719828242782219</v>
      </c>
      <c r="O122" s="22">
        <f t="shared" si="11"/>
        <v>0.40450512663231974</v>
      </c>
      <c r="P122" s="22">
        <f t="shared" si="12"/>
        <v>2.4436225298029921</v>
      </c>
      <c r="Q122" s="22">
        <f t="shared" si="4"/>
        <v>4.947771040026698E-2</v>
      </c>
      <c r="R122" s="22">
        <f t="shared" si="5"/>
        <v>4.9487710400266983E-2</v>
      </c>
      <c r="S122" s="22">
        <f t="shared" si="6"/>
        <v>9.9563518858273095E-2</v>
      </c>
      <c r="T122" s="22">
        <f t="shared" si="7"/>
        <v>5.0075808458006112E-2</v>
      </c>
      <c r="U122" s="22"/>
      <c r="V122" s="22"/>
    </row>
    <row r="123" spans="1:22" ht="15.75" customHeight="1" x14ac:dyDescent="0.2">
      <c r="A123" s="20">
        <v>44046</v>
      </c>
      <c r="B123" s="22">
        <v>2.488540225744253E-2</v>
      </c>
      <c r="C123" s="22">
        <f t="shared" si="2"/>
        <v>9.7999999999999997E-3</v>
      </c>
      <c r="D123" s="31">
        <v>0</v>
      </c>
      <c r="E123" s="32">
        <f t="shared" si="3"/>
        <v>2.488540225744253E-2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1.5966653327333959</v>
      </c>
      <c r="M123" s="22">
        <f t="shared" si="9"/>
        <v>-0.76291756832805946</v>
      </c>
      <c r="N123" s="22">
        <f t="shared" si="10"/>
        <v>-0.78719828242782219</v>
      </c>
      <c r="O123" s="22">
        <f t="shared" si="11"/>
        <v>0.40450512663231974</v>
      </c>
      <c r="P123" s="22">
        <f t="shared" si="12"/>
        <v>2.4436225298029921</v>
      </c>
      <c r="Q123" s="22">
        <f t="shared" si="4"/>
        <v>2.2783503397869113E-2</v>
      </c>
      <c r="R123" s="22">
        <f t="shared" si="5"/>
        <v>2.2783503397869113E-2</v>
      </c>
      <c r="S123" s="22">
        <f t="shared" si="6"/>
        <v>2.488540225744253E-2</v>
      </c>
      <c r="T123" s="22">
        <f t="shared" si="7"/>
        <v>2.1018988595734173E-3</v>
      </c>
      <c r="U123" s="22"/>
      <c r="V123" s="22"/>
    </row>
    <row r="124" spans="1:22" ht="15.75" customHeight="1" x14ac:dyDescent="0.2">
      <c r="A124" s="20">
        <v>44047</v>
      </c>
      <c r="B124" s="22">
        <v>6.6559411331492133E-3</v>
      </c>
      <c r="C124" s="22">
        <f t="shared" si="2"/>
        <v>3.7000000000000002E-3</v>
      </c>
      <c r="D124" s="31">
        <v>0</v>
      </c>
      <c r="E124" s="32">
        <f t="shared" si="3"/>
        <v>6.6559411331492133E-3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1.5966653327333959</v>
      </c>
      <c r="M124" s="22">
        <f t="shared" si="9"/>
        <v>-0.76291756832805946</v>
      </c>
      <c r="N124" s="22">
        <f t="shared" si="10"/>
        <v>-0.78719828242782219</v>
      </c>
      <c r="O124" s="22">
        <f t="shared" si="11"/>
        <v>0.40450512663231974</v>
      </c>
      <c r="P124" s="22">
        <f t="shared" si="12"/>
        <v>2.4436225298029921</v>
      </c>
      <c r="Q124" s="22">
        <f t="shared" si="4"/>
        <v>5.0840727739342867E-3</v>
      </c>
      <c r="R124" s="22">
        <f t="shared" si="5"/>
        <v>5.0840727739342867E-3</v>
      </c>
      <c r="S124" s="22">
        <f t="shared" si="6"/>
        <v>6.6559411331492133E-3</v>
      </c>
      <c r="T124" s="22">
        <f t="shared" si="7"/>
        <v>1.5718683592149266E-3</v>
      </c>
      <c r="U124" s="22"/>
      <c r="V124" s="22"/>
    </row>
    <row r="125" spans="1:22" ht="15.75" customHeight="1" x14ac:dyDescent="0.2">
      <c r="A125" s="20">
        <v>44048</v>
      </c>
      <c r="B125" s="22">
        <v>3.6181218430358332E-3</v>
      </c>
      <c r="C125" s="22">
        <f t="shared" si="2"/>
        <v>7.7999999999999996E-3</v>
      </c>
      <c r="D125" s="31">
        <v>0</v>
      </c>
      <c r="E125" s="32">
        <f t="shared" si="3"/>
        <v>3.6181218430358332E-3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1.5966653327333959</v>
      </c>
      <c r="M125" s="22">
        <f t="shared" si="9"/>
        <v>-0.76291756832805946</v>
      </c>
      <c r="N125" s="22">
        <f t="shared" si="10"/>
        <v>-0.78719828242782219</v>
      </c>
      <c r="O125" s="22">
        <f t="shared" si="11"/>
        <v>0.40450512663231974</v>
      </c>
      <c r="P125" s="22">
        <f t="shared" si="12"/>
        <v>2.4436225298029921</v>
      </c>
      <c r="Q125" s="22">
        <f t="shared" si="4"/>
        <v>-5.5402600636067214E-3</v>
      </c>
      <c r="R125" s="22">
        <f t="shared" si="5"/>
        <v>-5.5402600636067214E-3</v>
      </c>
      <c r="S125" s="22">
        <f t="shared" si="6"/>
        <v>3.6181218430358332E-3</v>
      </c>
      <c r="T125" s="22">
        <f t="shared" si="7"/>
        <v>9.1583819066425546E-3</v>
      </c>
      <c r="U125" s="22"/>
      <c r="V125" s="22"/>
    </row>
    <row r="126" spans="1:22" ht="15.75" customHeight="1" x14ac:dyDescent="0.2">
      <c r="A126" s="20">
        <v>44049</v>
      </c>
      <c r="B126" s="22">
        <v>3.4294433033972706E-2</v>
      </c>
      <c r="C126" s="22">
        <f t="shared" si="2"/>
        <v>5.3E-3</v>
      </c>
      <c r="D126" s="31">
        <v>0</v>
      </c>
      <c r="E126" s="32">
        <f t="shared" si="3"/>
        <v>3.4294433033972706E-2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1.5966653327333959</v>
      </c>
      <c r="M126" s="22">
        <f t="shared" si="9"/>
        <v>-0.76291756832805946</v>
      </c>
      <c r="N126" s="22">
        <f t="shared" si="10"/>
        <v>-0.78719828242782219</v>
      </c>
      <c r="O126" s="22">
        <f t="shared" si="11"/>
        <v>0.40450512663231974</v>
      </c>
      <c r="P126" s="22">
        <f t="shared" si="12"/>
        <v>2.4436225298029921</v>
      </c>
      <c r="Q126" s="22">
        <f t="shared" si="4"/>
        <v>2.3314198181616383E-2</v>
      </c>
      <c r="R126" s="22">
        <f t="shared" si="5"/>
        <v>2.3314198181616383E-2</v>
      </c>
      <c r="S126" s="22">
        <f t="shared" si="6"/>
        <v>3.4294433033972706E-2</v>
      </c>
      <c r="T126" s="22">
        <f t="shared" si="7"/>
        <v>1.0980234852356323E-2</v>
      </c>
      <c r="U126" s="22"/>
      <c r="V126" s="22"/>
    </row>
    <row r="127" spans="1:22" ht="15.75" customHeight="1" x14ac:dyDescent="0.2">
      <c r="A127" s="20">
        <v>44050</v>
      </c>
      <c r="B127" s="22">
        <v>-2.4799617722604427E-2</v>
      </c>
      <c r="C127" s="22">
        <f t="shared" si="2"/>
        <v>2.0000000000000001E-4</v>
      </c>
      <c r="D127" s="31">
        <v>0</v>
      </c>
      <c r="E127" s="32">
        <f t="shared" si="3"/>
        <v>-2.4799617722604427E-2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1.5966653327333959</v>
      </c>
      <c r="M127" s="22">
        <f t="shared" si="9"/>
        <v>-0.76291756832805946</v>
      </c>
      <c r="N127" s="22">
        <f t="shared" si="10"/>
        <v>-0.78719828242782219</v>
      </c>
      <c r="O127" s="22">
        <f t="shared" si="11"/>
        <v>0.40450512663231974</v>
      </c>
      <c r="P127" s="22">
        <f t="shared" si="12"/>
        <v>2.4436225298029921</v>
      </c>
      <c r="Q127" s="22">
        <f t="shared" si="4"/>
        <v>-2.5022124065765681E-2</v>
      </c>
      <c r="R127" s="22">
        <f t="shared" si="5"/>
        <v>-2.5022124065765681E-2</v>
      </c>
      <c r="S127" s="22">
        <f t="shared" si="6"/>
        <v>-2.4799617722604427E-2</v>
      </c>
      <c r="T127" s="22">
        <f t="shared" si="7"/>
        <v>2.2250634316125367E-4</v>
      </c>
      <c r="U127" s="22"/>
      <c r="V127" s="22"/>
    </row>
    <row r="128" spans="1:22" ht="15.75" customHeight="1" x14ac:dyDescent="0.2">
      <c r="A128" s="20">
        <v>44053</v>
      </c>
      <c r="B128" s="22">
        <v>1.4430200359918594E-2</v>
      </c>
      <c r="C128" s="22">
        <f t="shared" si="2"/>
        <v>2.3999999999999998E-3</v>
      </c>
      <c r="D128" s="31">
        <v>0</v>
      </c>
      <c r="E128" s="32">
        <f t="shared" si="3"/>
        <v>1.4430200359918594E-2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1.5966653327333959</v>
      </c>
      <c r="M128" s="22">
        <f t="shared" si="9"/>
        <v>-0.76291756832805946</v>
      </c>
      <c r="N128" s="22">
        <f t="shared" si="10"/>
        <v>-0.78719828242782219</v>
      </c>
      <c r="O128" s="22">
        <f t="shared" si="11"/>
        <v>0.40450512663231974</v>
      </c>
      <c r="P128" s="22">
        <f t="shared" si="12"/>
        <v>2.4436225298029921</v>
      </c>
      <c r="Q128" s="22">
        <f t="shared" si="4"/>
        <v>1.4702423786322191E-2</v>
      </c>
      <c r="R128" s="22">
        <f t="shared" si="5"/>
        <v>1.4702423786322191E-2</v>
      </c>
      <c r="S128" s="22">
        <f t="shared" si="6"/>
        <v>1.4430200359918594E-2</v>
      </c>
      <c r="T128" s="22">
        <f t="shared" si="7"/>
        <v>-2.7222342640359672E-4</v>
      </c>
      <c r="U128" s="22"/>
      <c r="V128" s="22"/>
    </row>
    <row r="129" spans="1:22" ht="15.75" customHeight="1" x14ac:dyDescent="0.2">
      <c r="A129" s="20">
        <v>44054</v>
      </c>
      <c r="B129" s="22">
        <v>-3.0191057249933376E-2</v>
      </c>
      <c r="C129" s="22">
        <f t="shared" si="2"/>
        <v>-8.3000000000000001E-3</v>
      </c>
      <c r="D129" s="31">
        <v>0</v>
      </c>
      <c r="E129" s="32">
        <f t="shared" si="3"/>
        <v>-3.0191057249933376E-2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1.5966653327333959</v>
      </c>
      <c r="M129" s="22">
        <f t="shared" si="9"/>
        <v>-0.76291756832805946</v>
      </c>
      <c r="N129" s="22">
        <f t="shared" si="10"/>
        <v>-0.78719828242782219</v>
      </c>
      <c r="O129" s="22">
        <f t="shared" si="11"/>
        <v>0.40450512663231974</v>
      </c>
      <c r="P129" s="22">
        <f t="shared" si="12"/>
        <v>2.4436225298029921</v>
      </c>
      <c r="Q129" s="22">
        <f t="shared" si="4"/>
        <v>-2.3157383549368544E-2</v>
      </c>
      <c r="R129" s="22">
        <f t="shared" si="5"/>
        <v>-2.3157383549368544E-2</v>
      </c>
      <c r="S129" s="22">
        <f t="shared" si="6"/>
        <v>-3.0191057249933376E-2</v>
      </c>
      <c r="T129" s="22">
        <f t="shared" si="7"/>
        <v>-7.0336737005648325E-3</v>
      </c>
      <c r="U129" s="22"/>
      <c r="V129" s="22"/>
    </row>
    <row r="130" spans="1:22" ht="15.75" customHeight="1" x14ac:dyDescent="0.2">
      <c r="A130" s="20">
        <v>44055</v>
      </c>
      <c r="B130" s="22">
        <v>3.2693965694280944E-2</v>
      </c>
      <c r="C130" s="22">
        <f t="shared" si="2"/>
        <v>1.4E-2</v>
      </c>
      <c r="D130" s="31">
        <v>0</v>
      </c>
      <c r="E130" s="32">
        <f t="shared" si="3"/>
        <v>3.2693965694280944E-2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1.5966653327333959</v>
      </c>
      <c r="M130" s="22">
        <f t="shared" si="9"/>
        <v>-0.76291756832805946</v>
      </c>
      <c r="N130" s="22">
        <f t="shared" si="10"/>
        <v>-0.78719828242782219</v>
      </c>
      <c r="O130" s="22">
        <f t="shared" si="11"/>
        <v>0.40450512663231974</v>
      </c>
      <c r="P130" s="22">
        <f t="shared" si="12"/>
        <v>2.4436225298029921</v>
      </c>
      <c r="Q130" s="22">
        <f t="shared" si="4"/>
        <v>3.9198222090921428E-2</v>
      </c>
      <c r="R130" s="22">
        <f t="shared" si="5"/>
        <v>3.9198222090921428E-2</v>
      </c>
      <c r="S130" s="22">
        <f t="shared" si="6"/>
        <v>3.2693965694280944E-2</v>
      </c>
      <c r="T130" s="22">
        <f t="shared" si="7"/>
        <v>-6.5042563966404843E-3</v>
      </c>
      <c r="U130" s="22"/>
      <c r="V130" s="22"/>
    </row>
    <row r="131" spans="1:22" ht="15.75" customHeight="1" x14ac:dyDescent="0.2">
      <c r="A131" s="20">
        <v>44056</v>
      </c>
      <c r="B131" s="22">
        <v>1.754277073243065E-2</v>
      </c>
      <c r="C131" s="22">
        <f t="shared" si="2"/>
        <v>-1E-4</v>
      </c>
      <c r="D131" s="31">
        <v>0</v>
      </c>
      <c r="E131" s="32">
        <f t="shared" si="3"/>
        <v>1.754277073243065E-2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1.5966653327333959</v>
      </c>
      <c r="M131" s="22">
        <f t="shared" si="9"/>
        <v>-0.76291756832805946</v>
      </c>
      <c r="N131" s="22">
        <f t="shared" si="10"/>
        <v>-0.78719828242782219</v>
      </c>
      <c r="O131" s="22">
        <f t="shared" si="11"/>
        <v>0.40450512663231974</v>
      </c>
      <c r="P131" s="22">
        <f t="shared" si="12"/>
        <v>2.4436225298029921</v>
      </c>
      <c r="Q131" s="22">
        <f t="shared" si="4"/>
        <v>-3.3883397281225976E-3</v>
      </c>
      <c r="R131" s="22">
        <f t="shared" si="5"/>
        <v>-3.3883397281225976E-3</v>
      </c>
      <c r="S131" s="22">
        <f t="shared" si="6"/>
        <v>1.754277073243065E-2</v>
      </c>
      <c r="T131" s="22">
        <f t="shared" si="7"/>
        <v>2.0931110460553248E-2</v>
      </c>
      <c r="U131" s="22"/>
      <c r="V131" s="22"/>
    </row>
    <row r="132" spans="1:22" ht="15.75" customHeight="1" x14ac:dyDescent="0.2">
      <c r="A132" s="20">
        <v>44057</v>
      </c>
      <c r="B132" s="22">
        <v>-8.9162422860878841E-4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-8.9162422860878841E-4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1.5966653327333959</v>
      </c>
      <c r="M132" s="22">
        <f t="shared" si="9"/>
        <v>-0.76291756832805946</v>
      </c>
      <c r="N132" s="22">
        <f t="shared" si="10"/>
        <v>-0.78719828242782219</v>
      </c>
      <c r="O132" s="22">
        <f t="shared" si="11"/>
        <v>0.40450512663231974</v>
      </c>
      <c r="P132" s="22">
        <f t="shared" si="12"/>
        <v>2.4436225298029921</v>
      </c>
      <c r="Q132" s="22">
        <f t="shared" si="4"/>
        <v>-2.931090507522484E-3</v>
      </c>
      <c r="R132" s="22">
        <f t="shared" si="5"/>
        <v>-2.931090507522484E-3</v>
      </c>
      <c r="S132" s="22">
        <f t="shared" si="6"/>
        <v>-8.9162422860878841E-4</v>
      </c>
      <c r="T132" s="22">
        <f t="shared" si="7"/>
        <v>2.0394662789136957E-3</v>
      </c>
      <c r="U132" s="22"/>
      <c r="V132" s="22"/>
    </row>
    <row r="133" spans="1:22" ht="15.75" customHeight="1" x14ac:dyDescent="0.2">
      <c r="A133" s="20">
        <v>44060</v>
      </c>
      <c r="B133" s="22">
        <v>-2.614209710496362E-3</v>
      </c>
      <c r="C133" s="22">
        <f t="shared" si="13"/>
        <v>4.4999999999999997E-3</v>
      </c>
      <c r="D133" s="31">
        <v>0</v>
      </c>
      <c r="E133" s="32">
        <f t="shared" si="14"/>
        <v>-2.614209710496362E-3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1.5966653327333959</v>
      </c>
      <c r="M133" s="22">
        <f t="shared" si="9"/>
        <v>-0.76291756832805946</v>
      </c>
      <c r="N133" s="22">
        <f t="shared" si="10"/>
        <v>-0.78719828242782219</v>
      </c>
      <c r="O133" s="22">
        <f t="shared" si="11"/>
        <v>0.40450512663231974</v>
      </c>
      <c r="P133" s="22">
        <f t="shared" si="12"/>
        <v>2.4436225298029921</v>
      </c>
      <c r="Q133" s="22">
        <f t="shared" si="4"/>
        <v>7.5555986580104744E-3</v>
      </c>
      <c r="R133" s="22">
        <f t="shared" si="5"/>
        <v>7.5555986580104744E-3</v>
      </c>
      <c r="S133" s="22">
        <f t="shared" si="6"/>
        <v>-2.614209710496362E-3</v>
      </c>
      <c r="T133" s="22">
        <f t="shared" si="7"/>
        <v>-1.0169808368506837E-2</v>
      </c>
      <c r="U133" s="22"/>
      <c r="V133" s="22"/>
    </row>
    <row r="134" spans="1:22" ht="15.75" customHeight="1" x14ac:dyDescent="0.2">
      <c r="A134" s="20">
        <v>44061</v>
      </c>
      <c r="B134" s="22">
        <v>8.2982619819586424E-3</v>
      </c>
      <c r="C134" s="22">
        <f t="shared" si="13"/>
        <v>2.2000000000000001E-3</v>
      </c>
      <c r="D134" s="31">
        <v>0</v>
      </c>
      <c r="E134" s="32">
        <f t="shared" si="14"/>
        <v>8.2982619819586424E-3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1.5966653327333959</v>
      </c>
      <c r="M134" s="22">
        <f t="shared" si="9"/>
        <v>-0.76291756832805946</v>
      </c>
      <c r="N134" s="22">
        <f t="shared" si="10"/>
        <v>-0.78719828242782219</v>
      </c>
      <c r="O134" s="22">
        <f t="shared" si="11"/>
        <v>0.40450512663231974</v>
      </c>
      <c r="P134" s="22">
        <f t="shared" si="12"/>
        <v>2.4436225298029921</v>
      </c>
      <c r="Q134" s="22">
        <f t="shared" si="4"/>
        <v>1.1646730608809237E-2</v>
      </c>
      <c r="R134" s="22">
        <f t="shared" si="5"/>
        <v>1.1646730608809237E-2</v>
      </c>
      <c r="S134" s="22">
        <f t="shared" si="6"/>
        <v>8.2982619819586424E-3</v>
      </c>
      <c r="T134" s="22">
        <f t="shared" si="7"/>
        <v>-3.3484686268505943E-3</v>
      </c>
      <c r="U134" s="22"/>
      <c r="V134" s="22"/>
    </row>
    <row r="135" spans="1:22" ht="15.75" customHeight="1" x14ac:dyDescent="0.2">
      <c r="A135" s="20">
        <v>44062</v>
      </c>
      <c r="B135" s="22">
        <v>1.2539457690109346E-3</v>
      </c>
      <c r="C135" s="22">
        <f t="shared" si="13"/>
        <v>-3.8E-3</v>
      </c>
      <c r="D135" s="31">
        <v>0</v>
      </c>
      <c r="E135" s="32">
        <f t="shared" si="14"/>
        <v>1.2539457690109346E-3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1.5966653327333959</v>
      </c>
      <c r="M135" s="22">
        <f t="shared" si="9"/>
        <v>-0.76291756832805946</v>
      </c>
      <c r="N135" s="22">
        <f t="shared" si="10"/>
        <v>-0.78719828242782219</v>
      </c>
      <c r="O135" s="22">
        <f t="shared" si="11"/>
        <v>0.40450512663231974</v>
      </c>
      <c r="P135" s="22">
        <f t="shared" si="12"/>
        <v>2.4436225298029921</v>
      </c>
      <c r="Q135" s="22">
        <f t="shared" si="4"/>
        <v>-1.3325867195562398E-2</v>
      </c>
      <c r="R135" s="22">
        <f t="shared" si="5"/>
        <v>-1.3325867195562398E-2</v>
      </c>
      <c r="S135" s="22">
        <f t="shared" si="6"/>
        <v>1.2539457690109346E-3</v>
      </c>
      <c r="T135" s="22">
        <f t="shared" si="7"/>
        <v>1.4579812964573332E-2</v>
      </c>
      <c r="U135" s="22"/>
      <c r="V135" s="22"/>
    </row>
    <row r="136" spans="1:22" ht="15.75" customHeight="1" x14ac:dyDescent="0.2">
      <c r="A136" s="20">
        <v>44063</v>
      </c>
      <c r="B136" s="22">
        <v>2.1946966600857144E-2</v>
      </c>
      <c r="C136" s="22">
        <f t="shared" si="13"/>
        <v>3.0999999999999999E-3</v>
      </c>
      <c r="D136" s="31">
        <v>0</v>
      </c>
      <c r="E136" s="32">
        <f t="shared" si="14"/>
        <v>2.1946966600857144E-2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1.5966653327333959</v>
      </c>
      <c r="M136" s="22">
        <f t="shared" si="9"/>
        <v>-0.76291756832805946</v>
      </c>
      <c r="N136" s="22">
        <f t="shared" si="10"/>
        <v>-0.78719828242782219</v>
      </c>
      <c r="O136" s="22">
        <f t="shared" si="11"/>
        <v>0.40450512663231974</v>
      </c>
      <c r="P136" s="22">
        <f t="shared" si="12"/>
        <v>2.4436225298029921</v>
      </c>
      <c r="Q136" s="22">
        <f t="shared" si="4"/>
        <v>1.3723827454003749E-2</v>
      </c>
      <c r="R136" s="22">
        <f t="shared" si="5"/>
        <v>1.3723827454003749E-2</v>
      </c>
      <c r="S136" s="22">
        <f t="shared" si="6"/>
        <v>2.1946966600857144E-2</v>
      </c>
      <c r="T136" s="22">
        <f t="shared" si="7"/>
        <v>8.2231391468533949E-3</v>
      </c>
      <c r="U136" s="22"/>
      <c r="V136" s="22"/>
    </row>
    <row r="137" spans="1:22" ht="15.75" customHeight="1" x14ac:dyDescent="0.2">
      <c r="A137" s="20">
        <v>44064</v>
      </c>
      <c r="B137" s="22">
        <v>5.0248572148437892E-2</v>
      </c>
      <c r="C137" s="22">
        <f t="shared" si="13"/>
        <v>2.5999999999999999E-3</v>
      </c>
      <c r="D137" s="31">
        <v>0</v>
      </c>
      <c r="E137" s="32">
        <f t="shared" si="14"/>
        <v>5.0248572148437892E-2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1.5966653327333959</v>
      </c>
      <c r="M137" s="22">
        <f t="shared" si="9"/>
        <v>-0.76291756832805946</v>
      </c>
      <c r="N137" s="22">
        <f t="shared" si="10"/>
        <v>-0.78719828242782219</v>
      </c>
      <c r="O137" s="22">
        <f t="shared" si="11"/>
        <v>0.40450512663231974</v>
      </c>
      <c r="P137" s="22">
        <f t="shared" si="12"/>
        <v>2.4436225298029921</v>
      </c>
      <c r="Q137" s="22">
        <f t="shared" si="4"/>
        <v>3.7093865058022674E-2</v>
      </c>
      <c r="R137" s="22">
        <f t="shared" si="5"/>
        <v>3.7093865058022674E-2</v>
      </c>
      <c r="S137" s="22">
        <f t="shared" si="6"/>
        <v>5.0248572148437892E-2</v>
      </c>
      <c r="T137" s="22">
        <f t="shared" si="7"/>
        <v>1.3154707090415219E-2</v>
      </c>
      <c r="U137" s="22"/>
      <c r="V137" s="22"/>
    </row>
    <row r="138" spans="1:22" ht="15.75" customHeight="1" x14ac:dyDescent="0.2">
      <c r="A138" s="20">
        <v>44067</v>
      </c>
      <c r="B138" s="22">
        <v>1.1889320895639802E-2</v>
      </c>
      <c r="C138" s="22">
        <f t="shared" si="13"/>
        <v>9.1999999999999998E-3</v>
      </c>
      <c r="D138" s="31">
        <v>0</v>
      </c>
      <c r="E138" s="32">
        <f t="shared" si="14"/>
        <v>1.1889320895639802E-2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1.5966653327333959</v>
      </c>
      <c r="M138" s="22">
        <f t="shared" si="9"/>
        <v>-0.76291756832805946</v>
      </c>
      <c r="N138" s="22">
        <f t="shared" si="10"/>
        <v>-0.78719828242782219</v>
      </c>
      <c r="O138" s="22">
        <f t="shared" si="11"/>
        <v>0.40450512663231974</v>
      </c>
      <c r="P138" s="22">
        <f t="shared" si="12"/>
        <v>2.4436225298029921</v>
      </c>
      <c r="Q138" s="22">
        <f t="shared" si="4"/>
        <v>1.1480699697833545E-2</v>
      </c>
      <c r="R138" s="22">
        <f t="shared" si="5"/>
        <v>1.1480699697833545E-2</v>
      </c>
      <c r="S138" s="22">
        <f t="shared" si="6"/>
        <v>1.1889320895639802E-2</v>
      </c>
      <c r="T138" s="22">
        <f t="shared" si="7"/>
        <v>4.0862119780625712E-4</v>
      </c>
      <c r="U138" s="22"/>
      <c r="V138" s="22"/>
    </row>
    <row r="139" spans="1:22" ht="15.75" customHeight="1" x14ac:dyDescent="0.2">
      <c r="A139" s="20">
        <v>44068</v>
      </c>
      <c r="B139" s="22">
        <v>-8.2375581746164991E-3</v>
      </c>
      <c r="C139" s="22">
        <f t="shared" si="13"/>
        <v>3.5999999999999999E-3</v>
      </c>
      <c r="D139" s="31">
        <v>0</v>
      </c>
      <c r="E139" s="32">
        <f t="shared" si="14"/>
        <v>-8.2375581746164991E-3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1.5966653327333959</v>
      </c>
      <c r="M139" s="22">
        <f t="shared" si="9"/>
        <v>-0.76291756832805946</v>
      </c>
      <c r="N139" s="22">
        <f t="shared" si="10"/>
        <v>-0.78719828242782219</v>
      </c>
      <c r="O139" s="22">
        <f t="shared" si="11"/>
        <v>0.40450512663231974</v>
      </c>
      <c r="P139" s="22">
        <f t="shared" si="12"/>
        <v>2.4436225298029921</v>
      </c>
      <c r="Q139" s="22">
        <f t="shared" si="4"/>
        <v>-7.8210937603586748E-3</v>
      </c>
      <c r="R139" s="22">
        <f t="shared" si="5"/>
        <v>-7.8210937603586748E-3</v>
      </c>
      <c r="S139" s="22">
        <f t="shared" si="6"/>
        <v>-8.2375581746164991E-3</v>
      </c>
      <c r="T139" s="22">
        <f t="shared" si="7"/>
        <v>-4.1646441425782429E-4</v>
      </c>
      <c r="U139" s="22"/>
      <c r="V139" s="22"/>
    </row>
    <row r="140" spans="1:22" ht="15.75" customHeight="1" x14ac:dyDescent="0.2">
      <c r="A140" s="20">
        <v>44069</v>
      </c>
      <c r="B140" s="22">
        <v>1.350740157733734E-2</v>
      </c>
      <c r="C140" s="22">
        <f t="shared" si="13"/>
        <v>0.01</v>
      </c>
      <c r="D140" s="31">
        <v>0</v>
      </c>
      <c r="E140" s="32">
        <f t="shared" si="14"/>
        <v>1.350740157733734E-2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1.5966653327333959</v>
      </c>
      <c r="M140" s="22">
        <f t="shared" si="9"/>
        <v>-0.76291756832805946</v>
      </c>
      <c r="N140" s="22">
        <f t="shared" si="10"/>
        <v>-0.78719828242782219</v>
      </c>
      <c r="O140" s="22">
        <f t="shared" si="11"/>
        <v>0.40450512663231974</v>
      </c>
      <c r="P140" s="22">
        <f t="shared" si="12"/>
        <v>2.4436225298029921</v>
      </c>
      <c r="Q140" s="22">
        <f t="shared" si="4"/>
        <v>2.1565729205706041E-2</v>
      </c>
      <c r="R140" s="22">
        <f t="shared" si="5"/>
        <v>2.1565729205706041E-2</v>
      </c>
      <c r="S140" s="22">
        <f t="shared" si="6"/>
        <v>1.350740157733734E-2</v>
      </c>
      <c r="T140" s="22">
        <f t="shared" si="7"/>
        <v>-8.0583276283687014E-3</v>
      </c>
      <c r="U140" s="22"/>
      <c r="V140" s="22"/>
    </row>
    <row r="141" spans="1:22" ht="15.75" customHeight="1" x14ac:dyDescent="0.2">
      <c r="A141" s="20">
        <v>44070</v>
      </c>
      <c r="B141" s="22">
        <v>-1.2026423861538555E-2</v>
      </c>
      <c r="C141" s="22">
        <f t="shared" si="13"/>
        <v>1.8E-3</v>
      </c>
      <c r="D141" s="31">
        <v>0</v>
      </c>
      <c r="E141" s="32">
        <f t="shared" si="14"/>
        <v>-1.2026423861538555E-2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1.5966653327333959</v>
      </c>
      <c r="M141" s="22">
        <f t="shared" si="9"/>
        <v>-0.76291756832805946</v>
      </c>
      <c r="N141" s="22">
        <f t="shared" si="10"/>
        <v>-0.78719828242782219</v>
      </c>
      <c r="O141" s="22">
        <f t="shared" si="11"/>
        <v>0.40450512663231974</v>
      </c>
      <c r="P141" s="22">
        <f t="shared" si="12"/>
        <v>2.4436225298029921</v>
      </c>
      <c r="Q141" s="22">
        <f t="shared" si="4"/>
        <v>-1.5092713488136563E-2</v>
      </c>
      <c r="R141" s="22">
        <f t="shared" si="5"/>
        <v>-1.5092713488136563E-2</v>
      </c>
      <c r="S141" s="22">
        <f t="shared" si="6"/>
        <v>-1.2026423861538555E-2</v>
      </c>
      <c r="T141" s="22">
        <f t="shared" si="7"/>
        <v>3.0662896265980077E-3</v>
      </c>
      <c r="U141" s="22"/>
      <c r="V141" s="22"/>
    </row>
    <row r="142" spans="1:22" ht="15.75" customHeight="1" x14ac:dyDescent="0.2">
      <c r="A142" s="20">
        <v>44071</v>
      </c>
      <c r="B142" s="22">
        <v>-1.6211838189998278E-3</v>
      </c>
      <c r="C142" s="22">
        <f t="shared" si="13"/>
        <v>7.0000000000000001E-3</v>
      </c>
      <c r="D142" s="31">
        <v>0</v>
      </c>
      <c r="E142" s="32">
        <f t="shared" si="14"/>
        <v>-1.6211838189998278E-3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1.5966653327333959</v>
      </c>
      <c r="M142" s="22">
        <f t="shared" si="9"/>
        <v>-0.76291756832805946</v>
      </c>
      <c r="N142" s="22">
        <f t="shared" si="10"/>
        <v>-0.78719828242782219</v>
      </c>
      <c r="O142" s="22">
        <f t="shared" si="11"/>
        <v>0.40450512663231974</v>
      </c>
      <c r="P142" s="22">
        <f t="shared" si="12"/>
        <v>2.4436225298029921</v>
      </c>
      <c r="Q142" s="22">
        <f t="shared" si="4"/>
        <v>8.735377016683565E-3</v>
      </c>
      <c r="R142" s="22">
        <f t="shared" si="5"/>
        <v>8.735377016683565E-3</v>
      </c>
      <c r="S142" s="22">
        <f t="shared" si="6"/>
        <v>-1.6211838189998278E-3</v>
      </c>
      <c r="T142" s="22">
        <f t="shared" si="7"/>
        <v>-1.0356560835683393E-2</v>
      </c>
      <c r="U142" s="22"/>
      <c r="V142" s="22"/>
    </row>
    <row r="143" spans="1:22" ht="15.75" customHeight="1" x14ac:dyDescent="0.2">
      <c r="A143" s="20">
        <v>44074</v>
      </c>
      <c r="B143" s="22">
        <v>3.3349883533481332E-2</v>
      </c>
      <c r="C143" s="22">
        <f t="shared" si="13"/>
        <v>-4.0000000000000002E-4</v>
      </c>
      <c r="D143" s="31">
        <v>0</v>
      </c>
      <c r="E143" s="32">
        <f t="shared" si="14"/>
        <v>3.3349883533481332E-2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1.5966653327333959</v>
      </c>
      <c r="M143" s="22">
        <f t="shared" si="9"/>
        <v>-0.76291756832805946</v>
      </c>
      <c r="N143" s="22">
        <f t="shared" si="10"/>
        <v>-0.78719828242782219</v>
      </c>
      <c r="O143" s="22">
        <f t="shared" si="11"/>
        <v>0.40450512663231974</v>
      </c>
      <c r="P143" s="22">
        <f t="shared" si="12"/>
        <v>2.4436225298029921</v>
      </c>
      <c r="Q143" s="22">
        <f t="shared" si="4"/>
        <v>1.4751185841214504E-2</v>
      </c>
      <c r="R143" s="22">
        <f t="shared" si="5"/>
        <v>1.4751185841214504E-2</v>
      </c>
      <c r="S143" s="22">
        <f t="shared" si="6"/>
        <v>3.3349883533481332E-2</v>
      </c>
      <c r="T143" s="22">
        <f t="shared" si="7"/>
        <v>1.8598697692266828E-2</v>
      </c>
      <c r="U143" s="22"/>
      <c r="V143" s="22"/>
    </row>
    <row r="144" spans="1:22" ht="15.75" customHeight="1" x14ac:dyDescent="0.2">
      <c r="A144" s="20">
        <v>44075</v>
      </c>
      <c r="B144" s="22">
        <v>3.9059748317788613E-2</v>
      </c>
      <c r="C144" s="22">
        <f t="shared" si="13"/>
        <v>9.1999999999999998E-3</v>
      </c>
      <c r="D144" s="31">
        <v>0</v>
      </c>
      <c r="E144" s="32">
        <f t="shared" si="14"/>
        <v>3.9059748317788613E-2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1.5966653327333959</v>
      </c>
      <c r="M144" s="22">
        <f t="shared" si="9"/>
        <v>-0.76291756832805946</v>
      </c>
      <c r="N144" s="22">
        <f t="shared" si="10"/>
        <v>-0.78719828242782219</v>
      </c>
      <c r="O144" s="22">
        <f t="shared" si="11"/>
        <v>0.40450512663231974</v>
      </c>
      <c r="P144" s="22">
        <f t="shared" si="12"/>
        <v>2.4436225298029921</v>
      </c>
      <c r="Q144" s="22">
        <f t="shared" si="4"/>
        <v>2.1205112577145205E-2</v>
      </c>
      <c r="R144" s="22">
        <f t="shared" si="5"/>
        <v>2.1205112577145205E-2</v>
      </c>
      <c r="S144" s="22">
        <f t="shared" si="6"/>
        <v>3.9059748317788613E-2</v>
      </c>
      <c r="T144" s="22">
        <f t="shared" si="7"/>
        <v>1.7854635740643408E-2</v>
      </c>
      <c r="U144" s="22"/>
      <c r="V144" s="22"/>
    </row>
    <row r="145" spans="1:22" ht="15.75" customHeight="1" x14ac:dyDescent="0.2">
      <c r="A145" s="20">
        <v>44076</v>
      </c>
      <c r="B145" s="22">
        <v>-2.0936076084231873E-2</v>
      </c>
      <c r="C145" s="22">
        <f t="shared" si="13"/>
        <v>1.2699999999999999E-2</v>
      </c>
      <c r="D145" s="31">
        <v>0</v>
      </c>
      <c r="E145" s="32">
        <f t="shared" si="14"/>
        <v>-2.0936076084231873E-2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1.5966653327333959</v>
      </c>
      <c r="M145" s="22">
        <f t="shared" si="9"/>
        <v>-0.76291756832805946</v>
      </c>
      <c r="N145" s="22">
        <f t="shared" si="10"/>
        <v>-0.78719828242782219</v>
      </c>
      <c r="O145" s="22">
        <f t="shared" si="11"/>
        <v>0.40450512663231974</v>
      </c>
      <c r="P145" s="22">
        <f t="shared" si="12"/>
        <v>2.4436225298029921</v>
      </c>
      <c r="Q145" s="22">
        <f t="shared" si="4"/>
        <v>1.9103376517485948E-2</v>
      </c>
      <c r="R145" s="22">
        <f t="shared" si="5"/>
        <v>1.9103376517485948E-2</v>
      </c>
      <c r="S145" s="22">
        <f t="shared" si="6"/>
        <v>-2.0936076084231873E-2</v>
      </c>
      <c r="T145" s="22">
        <f t="shared" si="7"/>
        <v>-4.0039452601717818E-2</v>
      </c>
      <c r="U145" s="22"/>
      <c r="V145" s="22"/>
    </row>
    <row r="146" spans="1:22" ht="15.75" customHeight="1" x14ac:dyDescent="0.2">
      <c r="A146" s="20">
        <v>44077</v>
      </c>
      <c r="B146" s="22">
        <v>-8.3447788086026042E-2</v>
      </c>
      <c r="C146" s="22">
        <f t="shared" si="13"/>
        <v>-3.6999999999999998E-2</v>
      </c>
      <c r="D146" s="31">
        <v>0</v>
      </c>
      <c r="E146" s="32">
        <f t="shared" si="14"/>
        <v>-8.3447788086026042E-2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1.5966653327333959</v>
      </c>
      <c r="M146" s="22">
        <f t="shared" si="9"/>
        <v>-0.76291756832805946</v>
      </c>
      <c r="N146" s="22">
        <f t="shared" si="10"/>
        <v>-0.78719828242782219</v>
      </c>
      <c r="O146" s="22">
        <f t="shared" si="11"/>
        <v>0.40450512663231974</v>
      </c>
      <c r="P146" s="22">
        <f t="shared" si="12"/>
        <v>2.4436225298029921</v>
      </c>
      <c r="Q146" s="22">
        <f t="shared" si="4"/>
        <v>-8.6930098363576069E-2</v>
      </c>
      <c r="R146" s="22">
        <f t="shared" si="5"/>
        <v>-8.6930098363576069E-2</v>
      </c>
      <c r="S146" s="22">
        <f t="shared" si="6"/>
        <v>-8.3447788086026042E-2</v>
      </c>
      <c r="T146" s="22">
        <f t="shared" si="7"/>
        <v>3.482310277550027E-3</v>
      </c>
      <c r="U146" s="22"/>
      <c r="V146" s="22"/>
    </row>
    <row r="147" spans="1:22" ht="15.75" customHeight="1" x14ac:dyDescent="0.2">
      <c r="A147" s="20">
        <v>44078</v>
      </c>
      <c r="B147" s="22">
        <v>6.6159446673871847E-4</v>
      </c>
      <c r="C147" s="22">
        <f t="shared" si="13"/>
        <v>-8.6999999999999994E-3</v>
      </c>
      <c r="D147" s="31">
        <v>0</v>
      </c>
      <c r="E147" s="32">
        <f t="shared" si="14"/>
        <v>6.6159446673871847E-4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1.5966653327333959</v>
      </c>
      <c r="M147" s="22">
        <f t="shared" si="9"/>
        <v>-0.76291756832805946</v>
      </c>
      <c r="N147" s="22">
        <f t="shared" si="10"/>
        <v>-0.78719828242782219</v>
      </c>
      <c r="O147" s="22">
        <f t="shared" si="11"/>
        <v>0.40450512663231974</v>
      </c>
      <c r="P147" s="22">
        <f t="shared" si="12"/>
        <v>2.4436225298029921</v>
      </c>
      <c r="Q147" s="22">
        <f t="shared" si="4"/>
        <v>-8.2819274795973008E-3</v>
      </c>
      <c r="R147" s="22">
        <f t="shared" si="5"/>
        <v>-8.2819274795973008E-3</v>
      </c>
      <c r="S147" s="22">
        <f t="shared" si="6"/>
        <v>6.6159446673871847E-4</v>
      </c>
      <c r="T147" s="22">
        <f t="shared" si="7"/>
        <v>8.9435219463360194E-3</v>
      </c>
      <c r="U147" s="22"/>
      <c r="V147" s="22"/>
    </row>
    <row r="148" spans="1:22" ht="15.75" customHeight="1" x14ac:dyDescent="0.2">
      <c r="A148" s="20">
        <v>44082</v>
      </c>
      <c r="B148" s="22">
        <v>-6.9666284119392893E-2</v>
      </c>
      <c r="C148" s="22">
        <f t="shared" si="13"/>
        <v>-2.9100000000000001E-2</v>
      </c>
      <c r="D148" s="31">
        <v>0</v>
      </c>
      <c r="E148" s="32">
        <f t="shared" si="14"/>
        <v>-6.9666284119392893E-2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1.5966653327333959</v>
      </c>
      <c r="M148" s="22">
        <f t="shared" si="9"/>
        <v>-0.76291756832805946</v>
      </c>
      <c r="N148" s="22">
        <f t="shared" si="10"/>
        <v>-0.78719828242782219</v>
      </c>
      <c r="O148" s="22">
        <f t="shared" si="11"/>
        <v>0.40450512663231974</v>
      </c>
      <c r="P148" s="22">
        <f t="shared" si="12"/>
        <v>2.4436225298029921</v>
      </c>
      <c r="Q148" s="22">
        <f t="shared" si="4"/>
        <v>-6.9096181963913025E-2</v>
      </c>
      <c r="R148" s="22">
        <f t="shared" si="5"/>
        <v>-6.9096181963913025E-2</v>
      </c>
      <c r="S148" s="22">
        <f t="shared" si="6"/>
        <v>-6.9666284119392893E-2</v>
      </c>
      <c r="T148" s="22">
        <f t="shared" si="7"/>
        <v>-5.7010215547986798E-4</v>
      </c>
      <c r="U148" s="22"/>
      <c r="V148" s="22"/>
    </row>
    <row r="149" spans="1:22" ht="15.75" customHeight="1" x14ac:dyDescent="0.2">
      <c r="A149" s="20">
        <v>44083</v>
      </c>
      <c r="B149" s="22">
        <v>3.9111615797420202E-2</v>
      </c>
      <c r="C149" s="22">
        <f t="shared" si="13"/>
        <v>2.07E-2</v>
      </c>
      <c r="D149" s="31">
        <v>0</v>
      </c>
      <c r="E149" s="32">
        <f t="shared" si="14"/>
        <v>3.9111615797420202E-2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1.5966653327333959</v>
      </c>
      <c r="M149" s="22">
        <f t="shared" si="9"/>
        <v>-0.76291756832805946</v>
      </c>
      <c r="N149" s="22">
        <f t="shared" si="10"/>
        <v>-0.78719828242782219</v>
      </c>
      <c r="O149" s="22">
        <f t="shared" si="11"/>
        <v>0.40450512663231974</v>
      </c>
      <c r="P149" s="22">
        <f t="shared" si="12"/>
        <v>2.4436225298029921</v>
      </c>
      <c r="Q149" s="22">
        <f t="shared" si="4"/>
        <v>4.7873831428057977E-2</v>
      </c>
      <c r="R149" s="22">
        <f t="shared" si="5"/>
        <v>4.7873831428057977E-2</v>
      </c>
      <c r="S149" s="22">
        <f t="shared" si="6"/>
        <v>3.9111615797420202E-2</v>
      </c>
      <c r="T149" s="22">
        <f t="shared" si="7"/>
        <v>-8.7622156306377749E-3</v>
      </c>
      <c r="U149" s="22"/>
      <c r="V149" s="22"/>
    </row>
    <row r="150" spans="1:22" ht="15.75" customHeight="1" x14ac:dyDescent="0.2">
      <c r="A150" s="20">
        <v>44084</v>
      </c>
      <c r="B150" s="22">
        <v>-3.3190516796202683E-2</v>
      </c>
      <c r="C150" s="22">
        <f t="shared" si="13"/>
        <v>-1.6400000000000001E-2</v>
      </c>
      <c r="D150" s="31">
        <v>0</v>
      </c>
      <c r="E150" s="32">
        <f t="shared" si="14"/>
        <v>-3.3190516796202683E-2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1.5966653327333959</v>
      </c>
      <c r="M150" s="22">
        <f t="shared" si="9"/>
        <v>-0.76291756832805946</v>
      </c>
      <c r="N150" s="22">
        <f t="shared" si="10"/>
        <v>-0.78719828242782219</v>
      </c>
      <c r="O150" s="22">
        <f t="shared" si="11"/>
        <v>0.40450512663231974</v>
      </c>
      <c r="P150" s="22">
        <f t="shared" si="12"/>
        <v>2.4436225298029921</v>
      </c>
      <c r="Q150" s="22">
        <f t="shared" si="4"/>
        <v>-3.8907970519931667E-2</v>
      </c>
      <c r="R150" s="22">
        <f t="shared" si="5"/>
        <v>-3.8907970519931667E-2</v>
      </c>
      <c r="S150" s="22">
        <f t="shared" si="6"/>
        <v>-3.3190516796202683E-2</v>
      </c>
      <c r="T150" s="22">
        <f t="shared" si="7"/>
        <v>5.7174537237289838E-3</v>
      </c>
      <c r="U150" s="22"/>
      <c r="V150" s="22"/>
    </row>
    <row r="151" spans="1:22" ht="15.75" customHeight="1" x14ac:dyDescent="0.2">
      <c r="A151" s="20">
        <v>44085</v>
      </c>
      <c r="B151" s="22">
        <v>-1.3215856017952983E-2</v>
      </c>
      <c r="C151" s="22">
        <f t="shared" si="13"/>
        <v>-5.9999999999999995E-4</v>
      </c>
      <c r="D151" s="31">
        <v>0</v>
      </c>
      <c r="E151" s="32">
        <f t="shared" si="14"/>
        <v>-1.3215856017952983E-2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1.5966653327333959</v>
      </c>
      <c r="M151" s="22">
        <f t="shared" si="9"/>
        <v>-0.76291756832805946</v>
      </c>
      <c r="N151" s="22">
        <f t="shared" si="10"/>
        <v>-0.78719828242782219</v>
      </c>
      <c r="O151" s="22">
        <f t="shared" si="11"/>
        <v>0.40450512663231974</v>
      </c>
      <c r="P151" s="22">
        <f t="shared" si="12"/>
        <v>2.4436225298029921</v>
      </c>
      <c r="Q151" s="22">
        <f t="shared" si="4"/>
        <v>9.1814126917147132E-3</v>
      </c>
      <c r="R151" s="22">
        <f t="shared" si="5"/>
        <v>9.1814126917147132E-3</v>
      </c>
      <c r="S151" s="22">
        <f t="shared" si="6"/>
        <v>-1.3215856017952983E-2</v>
      </c>
      <c r="T151" s="22">
        <f t="shared" si="7"/>
        <v>-2.2397268709667698E-2</v>
      </c>
      <c r="U151" s="22"/>
      <c r="V151" s="22"/>
    </row>
    <row r="152" spans="1:22" ht="15.75" customHeight="1" x14ac:dyDescent="0.2">
      <c r="A152" s="20">
        <v>44088</v>
      </c>
      <c r="B152" s="22">
        <v>2.9515458722477402E-2</v>
      </c>
      <c r="C152" s="22">
        <f t="shared" si="13"/>
        <v>1.5900000000000001E-2</v>
      </c>
      <c r="D152" s="31">
        <v>0</v>
      </c>
      <c r="E152" s="32">
        <f t="shared" si="14"/>
        <v>2.9515458722477402E-2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1.5966653327333959</v>
      </c>
      <c r="M152" s="22">
        <f t="shared" si="9"/>
        <v>-0.76291756832805946</v>
      </c>
      <c r="N152" s="22">
        <f t="shared" si="10"/>
        <v>-0.78719828242782219</v>
      </c>
      <c r="O152" s="22">
        <f t="shared" si="11"/>
        <v>0.40450512663231974</v>
      </c>
      <c r="P152" s="22">
        <f t="shared" si="12"/>
        <v>2.4436225298029921</v>
      </c>
      <c r="Q152" s="22">
        <f t="shared" si="4"/>
        <v>2.0509572057719541E-2</v>
      </c>
      <c r="R152" s="22">
        <f t="shared" si="5"/>
        <v>2.0509572057719541E-2</v>
      </c>
      <c r="S152" s="22">
        <f t="shared" si="6"/>
        <v>2.9515458722477402E-2</v>
      </c>
      <c r="T152" s="22">
        <f t="shared" si="7"/>
        <v>9.005886664757861E-3</v>
      </c>
      <c r="U152" s="22"/>
      <c r="V152" s="22"/>
    </row>
    <row r="153" spans="1:22" ht="15.75" customHeight="1" x14ac:dyDescent="0.2">
      <c r="A153" s="20">
        <v>44089</v>
      </c>
      <c r="B153" s="22">
        <v>1.6024603355476621E-3</v>
      </c>
      <c r="C153" s="22">
        <f t="shared" si="13"/>
        <v>5.7000000000000002E-3</v>
      </c>
      <c r="D153" s="31">
        <v>0</v>
      </c>
      <c r="E153" s="32">
        <f t="shared" si="14"/>
        <v>1.6024603355476621E-3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1.5966653327333959</v>
      </c>
      <c r="M153" s="22">
        <f t="shared" si="9"/>
        <v>-0.76291756832805946</v>
      </c>
      <c r="N153" s="22">
        <f t="shared" si="10"/>
        <v>-0.78719828242782219</v>
      </c>
      <c r="O153" s="22">
        <f t="shared" si="11"/>
        <v>0.40450512663231974</v>
      </c>
      <c r="P153" s="22">
        <f t="shared" si="12"/>
        <v>2.4436225298029921</v>
      </c>
      <c r="Q153" s="22">
        <f t="shared" si="4"/>
        <v>1.7097035813413299E-2</v>
      </c>
      <c r="R153" s="22">
        <f t="shared" si="5"/>
        <v>1.7097035813413299E-2</v>
      </c>
      <c r="S153" s="22">
        <f t="shared" si="6"/>
        <v>1.6024603355476621E-3</v>
      </c>
      <c r="T153" s="22">
        <f t="shared" si="7"/>
        <v>-1.5494575477865636E-2</v>
      </c>
      <c r="U153" s="22"/>
      <c r="V153" s="22"/>
    </row>
    <row r="154" spans="1:22" ht="15.75" customHeight="1" x14ac:dyDescent="0.2">
      <c r="A154" s="20">
        <v>44090</v>
      </c>
      <c r="B154" s="22">
        <v>-2.9957877880330188E-2</v>
      </c>
      <c r="C154" s="22">
        <f t="shared" si="13"/>
        <v>-3.8999999999999998E-3</v>
      </c>
      <c r="D154" s="31">
        <v>0</v>
      </c>
      <c r="E154" s="32">
        <f t="shared" si="14"/>
        <v>-2.9957877880330188E-2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1.5966653327333959</v>
      </c>
      <c r="M154" s="22">
        <f t="shared" si="9"/>
        <v>-0.76291756832805946</v>
      </c>
      <c r="N154" s="22">
        <f t="shared" si="10"/>
        <v>-0.78719828242782219</v>
      </c>
      <c r="O154" s="22">
        <f t="shared" si="11"/>
        <v>0.40450512663231974</v>
      </c>
      <c r="P154" s="22">
        <f t="shared" si="12"/>
        <v>2.4436225298029921</v>
      </c>
      <c r="Q154" s="22">
        <f t="shared" si="4"/>
        <v>-2.3051453990942765E-2</v>
      </c>
      <c r="R154" s="22">
        <f t="shared" si="5"/>
        <v>-2.3051453990942765E-2</v>
      </c>
      <c r="S154" s="22">
        <f t="shared" si="6"/>
        <v>-2.9957877880330188E-2</v>
      </c>
      <c r="T154" s="22">
        <f t="shared" si="7"/>
        <v>-6.9064238893874232E-3</v>
      </c>
      <c r="U154" s="22"/>
      <c r="V154" s="22"/>
    </row>
    <row r="155" spans="1:22" ht="15.75" customHeight="1" x14ac:dyDescent="0.2">
      <c r="A155" s="20">
        <v>44091</v>
      </c>
      <c r="B155" s="22">
        <v>-1.6092404628504513E-2</v>
      </c>
      <c r="C155" s="22">
        <f t="shared" si="13"/>
        <v>-8.5000000000000006E-3</v>
      </c>
      <c r="D155" s="31">
        <v>0</v>
      </c>
      <c r="E155" s="32">
        <f t="shared" si="14"/>
        <v>-1.6092404628504513E-2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1.5966653327333959</v>
      </c>
      <c r="M155" s="22">
        <f t="shared" si="9"/>
        <v>-0.76291756832805946</v>
      </c>
      <c r="N155" s="22">
        <f t="shared" si="10"/>
        <v>-0.78719828242782219</v>
      </c>
      <c r="O155" s="22">
        <f t="shared" si="11"/>
        <v>0.40450512663231974</v>
      </c>
      <c r="P155" s="22">
        <f t="shared" si="12"/>
        <v>2.4436225298029921</v>
      </c>
      <c r="Q155" s="22">
        <f t="shared" si="4"/>
        <v>-2.8094266848496148E-3</v>
      </c>
      <c r="R155" s="22">
        <f t="shared" si="5"/>
        <v>-2.8094266848496148E-3</v>
      </c>
      <c r="S155" s="22">
        <f t="shared" si="6"/>
        <v>-1.6092404628504513E-2</v>
      </c>
      <c r="T155" s="22">
        <f t="shared" si="7"/>
        <v>-1.3282977943654899E-2</v>
      </c>
      <c r="U155" s="34"/>
      <c r="V155" s="22"/>
    </row>
    <row r="156" spans="1:22" ht="15.75" customHeight="1" x14ac:dyDescent="0.2">
      <c r="A156" s="20">
        <v>44092</v>
      </c>
      <c r="B156" s="22">
        <v>-3.2234119602524557E-2</v>
      </c>
      <c r="C156" s="22">
        <f t="shared" si="13"/>
        <v>-8.8000000000000005E-3</v>
      </c>
      <c r="D156" s="31">
        <v>0</v>
      </c>
      <c r="E156" s="32">
        <f t="shared" si="14"/>
        <v>-3.2234119602524557E-2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1.5966653327333959</v>
      </c>
      <c r="M156" s="22">
        <f t="shared" si="9"/>
        <v>-0.76291756832805946</v>
      </c>
      <c r="N156" s="22">
        <f t="shared" si="10"/>
        <v>-0.78719828242782219</v>
      </c>
      <c r="O156" s="22">
        <f t="shared" si="11"/>
        <v>0.40450512663231974</v>
      </c>
      <c r="P156" s="22">
        <f t="shared" si="12"/>
        <v>2.4436225298029921</v>
      </c>
      <c r="Q156" s="22">
        <f t="shared" si="4"/>
        <v>-3.4363778876270366E-2</v>
      </c>
      <c r="R156" s="22">
        <f t="shared" si="5"/>
        <v>-3.4363778876270366E-2</v>
      </c>
      <c r="S156" s="22">
        <f t="shared" si="6"/>
        <v>-3.2234119602524557E-2</v>
      </c>
      <c r="T156" s="22">
        <f t="shared" si="7"/>
        <v>2.1296592737458098E-3</v>
      </c>
      <c r="U156" s="22"/>
      <c r="V156" s="22"/>
    </row>
    <row r="157" spans="1:22" ht="15.75" customHeight="1" x14ac:dyDescent="0.2">
      <c r="A157" s="20">
        <v>44095</v>
      </c>
      <c r="B157" s="22">
        <v>2.9874985943273268E-2</v>
      </c>
      <c r="C157" s="22">
        <f t="shared" si="13"/>
        <v>-1.0800000000000001E-2</v>
      </c>
      <c r="D157" s="31">
        <v>0</v>
      </c>
      <c r="E157" s="32">
        <f t="shared" si="14"/>
        <v>2.9874985943273268E-2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1.5966653327333959</v>
      </c>
      <c r="M157" s="22">
        <f t="shared" si="9"/>
        <v>-0.76291756832805946</v>
      </c>
      <c r="N157" s="22">
        <f t="shared" si="10"/>
        <v>-0.78719828242782219</v>
      </c>
      <c r="O157" s="22">
        <f t="shared" si="11"/>
        <v>0.40450512663231974</v>
      </c>
      <c r="P157" s="22">
        <f t="shared" si="12"/>
        <v>2.4436225298029921</v>
      </c>
      <c r="Q157" s="22">
        <f t="shared" si="4"/>
        <v>9.2536065002004342E-3</v>
      </c>
      <c r="R157" s="22">
        <f t="shared" si="5"/>
        <v>9.2536065002004342E-3</v>
      </c>
      <c r="S157" s="22">
        <f t="shared" si="6"/>
        <v>2.9874985943273268E-2</v>
      </c>
      <c r="T157" s="22">
        <f t="shared" si="7"/>
        <v>2.0621379443072834E-2</v>
      </c>
      <c r="U157" s="22"/>
      <c r="V157" s="22"/>
    </row>
    <row r="158" spans="1:22" ht="15.75" customHeight="1" x14ac:dyDescent="0.2">
      <c r="A158" s="20">
        <v>44096</v>
      </c>
      <c r="B158" s="22">
        <v>1.5593627974243187E-2</v>
      </c>
      <c r="C158" s="22">
        <f t="shared" si="13"/>
        <v>1.0200000000000001E-2</v>
      </c>
      <c r="D158" s="31">
        <v>0</v>
      </c>
      <c r="E158" s="32">
        <f t="shared" si="14"/>
        <v>1.5593627974243187E-2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1.5966653327333959</v>
      </c>
      <c r="M158" s="22">
        <f t="shared" si="9"/>
        <v>-0.76291756832805946</v>
      </c>
      <c r="N158" s="22">
        <f t="shared" si="10"/>
        <v>-0.78719828242782219</v>
      </c>
      <c r="O158" s="22">
        <f t="shared" si="11"/>
        <v>0.40450512663231974</v>
      </c>
      <c r="P158" s="22">
        <f t="shared" si="12"/>
        <v>2.4436225298029921</v>
      </c>
      <c r="Q158" s="22">
        <f t="shared" si="4"/>
        <v>2.2831048054048508E-2</v>
      </c>
      <c r="R158" s="22">
        <f t="shared" si="5"/>
        <v>2.2831048054048508E-2</v>
      </c>
      <c r="S158" s="22">
        <f t="shared" si="6"/>
        <v>1.5593627974243187E-2</v>
      </c>
      <c r="T158" s="22">
        <f t="shared" si="7"/>
        <v>-7.2374200798053217E-3</v>
      </c>
      <c r="U158" s="22"/>
      <c r="V158" s="22"/>
    </row>
    <row r="159" spans="1:22" ht="15.75" customHeight="1" x14ac:dyDescent="0.2">
      <c r="A159" s="20">
        <v>44097</v>
      </c>
      <c r="B159" s="22">
        <v>-4.2851300776359645E-2</v>
      </c>
      <c r="C159" s="22">
        <f t="shared" si="13"/>
        <v>-2.4799999999999999E-2</v>
      </c>
      <c r="D159" s="31">
        <v>0</v>
      </c>
      <c r="E159" s="32">
        <f t="shared" si="14"/>
        <v>-4.2851300776359645E-2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1.5966653327333959</v>
      </c>
      <c r="M159" s="22">
        <f t="shared" si="9"/>
        <v>-0.76291756832805946</v>
      </c>
      <c r="N159" s="22">
        <f t="shared" si="10"/>
        <v>-0.78719828242782219</v>
      </c>
      <c r="O159" s="22">
        <f t="shared" si="11"/>
        <v>0.40450512663231974</v>
      </c>
      <c r="P159" s="22">
        <f t="shared" si="12"/>
        <v>2.4436225298029921</v>
      </c>
      <c r="Q159" s="22">
        <f t="shared" si="4"/>
        <v>-3.9487363609921097E-2</v>
      </c>
      <c r="R159" s="22">
        <f t="shared" si="5"/>
        <v>-3.9487363609921097E-2</v>
      </c>
      <c r="S159" s="22">
        <f t="shared" si="6"/>
        <v>-4.2851300776359645E-2</v>
      </c>
      <c r="T159" s="22">
        <f t="shared" si="7"/>
        <v>-3.3639371664385478E-3</v>
      </c>
      <c r="U159" s="22"/>
      <c r="V159" s="22"/>
    </row>
    <row r="160" spans="1:22" ht="15.75" customHeight="1" x14ac:dyDescent="0.2">
      <c r="A160" s="20">
        <v>44098</v>
      </c>
      <c r="B160" s="22">
        <v>1.0216490831672094E-2</v>
      </c>
      <c r="C160" s="22">
        <f t="shared" si="13"/>
        <v>2.5000000000000001E-3</v>
      </c>
      <c r="D160" s="31">
        <v>0</v>
      </c>
      <c r="E160" s="32">
        <f t="shared" si="14"/>
        <v>1.0216490831672094E-2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1.5966653327333959</v>
      </c>
      <c r="M160" s="22">
        <f t="shared" si="9"/>
        <v>-0.76291756832805946</v>
      </c>
      <c r="N160" s="22">
        <f t="shared" si="10"/>
        <v>-0.78719828242782219</v>
      </c>
      <c r="O160" s="22">
        <f t="shared" si="11"/>
        <v>0.40450512663231974</v>
      </c>
      <c r="P160" s="22">
        <f t="shared" si="12"/>
        <v>2.4436225298029921</v>
      </c>
      <c r="Q160" s="22">
        <f t="shared" si="4"/>
        <v>7.2412646797024322E-3</v>
      </c>
      <c r="R160" s="22">
        <f t="shared" si="5"/>
        <v>7.2412646797024322E-3</v>
      </c>
      <c r="S160" s="22">
        <f t="shared" si="6"/>
        <v>1.0216490831672094E-2</v>
      </c>
      <c r="T160" s="22">
        <f t="shared" si="7"/>
        <v>2.9752261519696618E-3</v>
      </c>
      <c r="U160" s="22"/>
      <c r="V160" s="22"/>
    </row>
    <row r="161" spans="1:22" ht="15.75" customHeight="1" x14ac:dyDescent="0.2">
      <c r="A161" s="20">
        <v>44099</v>
      </c>
      <c r="B161" s="22">
        <v>3.6829559279092587E-2</v>
      </c>
      <c r="C161" s="22">
        <f t="shared" si="13"/>
        <v>1.72E-2</v>
      </c>
      <c r="D161" s="31">
        <v>0</v>
      </c>
      <c r="E161" s="32">
        <f t="shared" si="14"/>
        <v>3.6829559279092587E-2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1.5966653327333959</v>
      </c>
      <c r="M161" s="22">
        <f t="shared" si="9"/>
        <v>-0.76291756832805946</v>
      </c>
      <c r="N161" s="22">
        <f t="shared" si="10"/>
        <v>-0.78719828242782219</v>
      </c>
      <c r="O161" s="22">
        <f t="shared" si="11"/>
        <v>0.40450512663231974</v>
      </c>
      <c r="P161" s="22">
        <f t="shared" si="12"/>
        <v>2.4436225298029921</v>
      </c>
      <c r="Q161" s="22">
        <f t="shared" si="4"/>
        <v>2.1773970733288441E-2</v>
      </c>
      <c r="R161" s="22">
        <f t="shared" si="5"/>
        <v>2.1773970733288441E-2</v>
      </c>
      <c r="S161" s="22">
        <f t="shared" si="6"/>
        <v>3.6829559279092587E-2</v>
      </c>
      <c r="T161" s="22">
        <f t="shared" si="7"/>
        <v>1.5055588545804147E-2</v>
      </c>
      <c r="U161" s="22"/>
      <c r="V161" s="22"/>
    </row>
    <row r="162" spans="1:22" ht="15.75" customHeight="1" x14ac:dyDescent="0.2">
      <c r="A162" s="20">
        <v>44102</v>
      </c>
      <c r="B162" s="22">
        <v>2.358849027708761E-2</v>
      </c>
      <c r="C162" s="22">
        <f t="shared" si="13"/>
        <v>1.66E-2</v>
      </c>
      <c r="D162" s="31">
        <v>0</v>
      </c>
      <c r="E162" s="32">
        <f t="shared" si="14"/>
        <v>2.358849027708761E-2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1.5966653327333959</v>
      </c>
      <c r="M162" s="22">
        <f t="shared" si="9"/>
        <v>-0.76291756832805946</v>
      </c>
      <c r="N162" s="22">
        <f t="shared" si="10"/>
        <v>-0.78719828242782219</v>
      </c>
      <c r="O162" s="22">
        <f t="shared" si="11"/>
        <v>0.40450512663231974</v>
      </c>
      <c r="P162" s="22">
        <f t="shared" si="12"/>
        <v>2.4436225298029921</v>
      </c>
      <c r="Q162" s="22">
        <f t="shared" si="4"/>
        <v>1.7541929016769982E-2</v>
      </c>
      <c r="R162" s="22">
        <f t="shared" si="5"/>
        <v>1.7541929016769982E-2</v>
      </c>
      <c r="S162" s="22">
        <f t="shared" si="6"/>
        <v>2.358849027708761E-2</v>
      </c>
      <c r="T162" s="22">
        <f t="shared" si="7"/>
        <v>6.0465612603176275E-3</v>
      </c>
      <c r="U162" s="22"/>
      <c r="V162" s="22"/>
    </row>
    <row r="163" spans="1:22" ht="15.75" customHeight="1" x14ac:dyDescent="0.2">
      <c r="A163" s="20">
        <v>44103</v>
      </c>
      <c r="B163" s="22">
        <v>-7.5966311624914452E-3</v>
      </c>
      <c r="C163" s="22">
        <f t="shared" si="13"/>
        <v>-4.1999999999999997E-3</v>
      </c>
      <c r="D163" s="31">
        <v>0</v>
      </c>
      <c r="E163" s="32">
        <f t="shared" si="14"/>
        <v>-7.5966311624914452E-3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1.5966653327333959</v>
      </c>
      <c r="M163" s="22">
        <f t="shared" si="9"/>
        <v>-0.76291756832805946</v>
      </c>
      <c r="N163" s="22">
        <f t="shared" si="10"/>
        <v>-0.78719828242782219</v>
      </c>
      <c r="O163" s="22">
        <f t="shared" si="11"/>
        <v>0.40450512663231974</v>
      </c>
      <c r="P163" s="22">
        <f t="shared" si="12"/>
        <v>2.4436225298029921</v>
      </c>
      <c r="Q163" s="22">
        <f t="shared" si="4"/>
        <v>-1.6977182697568254E-2</v>
      </c>
      <c r="R163" s="22">
        <f t="shared" si="5"/>
        <v>-1.6977182697568254E-2</v>
      </c>
      <c r="S163" s="22">
        <f t="shared" si="6"/>
        <v>-7.5966311624914452E-3</v>
      </c>
      <c r="T163" s="22">
        <f t="shared" si="7"/>
        <v>9.3805515350768084E-3</v>
      </c>
      <c r="U163" s="22"/>
      <c r="V163" s="22"/>
    </row>
    <row r="164" spans="1:22" ht="15.75" customHeight="1" x14ac:dyDescent="0.2">
      <c r="A164" s="20">
        <v>44104</v>
      </c>
      <c r="B164" s="22">
        <v>1.4963306588008254E-2</v>
      </c>
      <c r="C164" s="22">
        <f t="shared" si="13"/>
        <v>7.9000000000000008E-3</v>
      </c>
      <c r="D164" s="31">
        <v>0</v>
      </c>
      <c r="E164" s="32">
        <f t="shared" si="14"/>
        <v>1.4963306588008254E-2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1.5966653327333959</v>
      </c>
      <c r="M164" s="22">
        <f t="shared" si="9"/>
        <v>-0.76291756832805946</v>
      </c>
      <c r="N164" s="22">
        <f t="shared" si="10"/>
        <v>-0.78719828242782219</v>
      </c>
      <c r="O164" s="22">
        <f t="shared" si="11"/>
        <v>0.40450512663231974</v>
      </c>
      <c r="P164" s="22">
        <f t="shared" si="12"/>
        <v>2.4436225298029921</v>
      </c>
      <c r="Q164" s="22">
        <f t="shared" si="4"/>
        <v>2.1004654392729187E-2</v>
      </c>
      <c r="R164" s="22">
        <f t="shared" si="5"/>
        <v>2.1004654392729187E-2</v>
      </c>
      <c r="S164" s="22">
        <f t="shared" si="6"/>
        <v>1.4963306588008254E-2</v>
      </c>
      <c r="T164" s="22">
        <f t="shared" si="7"/>
        <v>-6.041347804720933E-3</v>
      </c>
      <c r="U164" s="22"/>
      <c r="V164" s="22"/>
    </row>
    <row r="165" spans="1:22" ht="15.75" customHeight="1" x14ac:dyDescent="0.2">
      <c r="A165" s="20">
        <v>44105</v>
      </c>
      <c r="B165" s="22">
        <v>8.4265330941876888E-3</v>
      </c>
      <c r="C165" s="22">
        <f t="shared" si="13"/>
        <v>7.9000000000000008E-3</v>
      </c>
      <c r="D165" s="31">
        <v>0</v>
      </c>
      <c r="E165" s="32">
        <f t="shared" si="14"/>
        <v>8.4265330941876888E-3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1.5966653327333959</v>
      </c>
      <c r="M165" s="22">
        <f t="shared" si="9"/>
        <v>-0.76291756832805946</v>
      </c>
      <c r="N165" s="22">
        <f t="shared" si="10"/>
        <v>-0.78719828242782219</v>
      </c>
      <c r="O165" s="22">
        <f t="shared" si="11"/>
        <v>0.40450512663231974</v>
      </c>
      <c r="P165" s="22">
        <f t="shared" si="12"/>
        <v>2.4436225298029921</v>
      </c>
      <c r="Q165" s="22">
        <f t="shared" si="4"/>
        <v>-3.4164336342714183E-3</v>
      </c>
      <c r="R165" s="22">
        <f t="shared" si="5"/>
        <v>-3.4164336342714183E-3</v>
      </c>
      <c r="S165" s="22">
        <f t="shared" si="6"/>
        <v>8.4265330941876888E-3</v>
      </c>
      <c r="T165" s="22">
        <f t="shared" si="7"/>
        <v>1.1842966728459107E-2</v>
      </c>
      <c r="U165" s="22"/>
      <c r="V165" s="22"/>
    </row>
    <row r="166" spans="1:22" ht="15.75" customHeight="1" x14ac:dyDescent="0.2">
      <c r="A166" s="20">
        <v>44106</v>
      </c>
      <c r="B166" s="22">
        <v>-3.2812656088776926E-2</v>
      </c>
      <c r="C166" s="22">
        <f t="shared" si="13"/>
        <v>-9.5999999999999992E-3</v>
      </c>
      <c r="D166" s="31">
        <v>0</v>
      </c>
      <c r="E166" s="32">
        <f t="shared" si="14"/>
        <v>-3.2812656088776926E-2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1.5966653327333959</v>
      </c>
      <c r="M166" s="22">
        <f t="shared" si="9"/>
        <v>-0.76291756832805946</v>
      </c>
      <c r="N166" s="22">
        <f t="shared" si="10"/>
        <v>-0.78719828242782219</v>
      </c>
      <c r="O166" s="22">
        <f t="shared" si="11"/>
        <v>0.40450512663231974</v>
      </c>
      <c r="P166" s="22">
        <f t="shared" si="12"/>
        <v>2.4436225298029921</v>
      </c>
      <c r="Q166" s="22">
        <f t="shared" si="4"/>
        <v>-3.6738644610256457E-2</v>
      </c>
      <c r="R166" s="22">
        <f t="shared" si="5"/>
        <v>-3.6738644610256457E-2</v>
      </c>
      <c r="S166" s="22">
        <f t="shared" si="6"/>
        <v>-3.2812656088776926E-2</v>
      </c>
      <c r="T166" s="22">
        <f t="shared" si="7"/>
        <v>3.9259885214795315E-3</v>
      </c>
      <c r="U166" s="22"/>
      <c r="V166" s="22"/>
    </row>
    <row r="167" spans="1:22" ht="15.75" customHeight="1" x14ac:dyDescent="0.2">
      <c r="A167" s="20">
        <v>44109</v>
      </c>
      <c r="B167" s="22">
        <v>3.0326478804057942E-2</v>
      </c>
      <c r="C167" s="22">
        <f t="shared" si="13"/>
        <v>1.9300000000000001E-2</v>
      </c>
      <c r="D167" s="31">
        <v>0</v>
      </c>
      <c r="E167" s="32">
        <f t="shared" si="14"/>
        <v>3.0326478804057942E-2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1.5966653327333959</v>
      </c>
      <c r="M167" s="22">
        <f t="shared" si="9"/>
        <v>-0.76291756832805946</v>
      </c>
      <c r="N167" s="22">
        <f t="shared" si="10"/>
        <v>-0.78719828242782219</v>
      </c>
      <c r="O167" s="22">
        <f t="shared" si="11"/>
        <v>0.40450512663231974</v>
      </c>
      <c r="P167" s="22">
        <f t="shared" si="12"/>
        <v>2.4436225298029921</v>
      </c>
      <c r="Q167" s="22">
        <f t="shared" si="4"/>
        <v>2.599905737172991E-2</v>
      </c>
      <c r="R167" s="22">
        <f t="shared" si="5"/>
        <v>2.599905737172991E-2</v>
      </c>
      <c r="S167" s="22">
        <f t="shared" si="6"/>
        <v>3.0326478804057942E-2</v>
      </c>
      <c r="T167" s="22">
        <f t="shared" si="7"/>
        <v>4.3274214323280324E-3</v>
      </c>
      <c r="U167" s="22"/>
      <c r="V167" s="22"/>
    </row>
    <row r="168" spans="1:22" ht="15.75" customHeight="1" x14ac:dyDescent="0.2">
      <c r="A168" s="20">
        <v>44110</v>
      </c>
      <c r="B168" s="22">
        <v>-2.9088526572388838E-2</v>
      </c>
      <c r="C168" s="22">
        <f t="shared" si="13"/>
        <v>-1.2800000000000001E-2</v>
      </c>
      <c r="D168" s="31">
        <v>0</v>
      </c>
      <c r="E168" s="32">
        <f t="shared" si="14"/>
        <v>-2.9088526572388838E-2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1.5966653327333959</v>
      </c>
      <c r="M168" s="22">
        <f t="shared" si="9"/>
        <v>-0.76291756832805946</v>
      </c>
      <c r="N168" s="22">
        <f t="shared" si="10"/>
        <v>-0.78719828242782219</v>
      </c>
      <c r="O168" s="22">
        <f t="shared" si="11"/>
        <v>0.40450512663231974</v>
      </c>
      <c r="P168" s="22">
        <f t="shared" si="12"/>
        <v>2.4436225298029921</v>
      </c>
      <c r="Q168" s="22">
        <f t="shared" si="4"/>
        <v>-3.2177326777981831E-2</v>
      </c>
      <c r="R168" s="22">
        <f t="shared" si="5"/>
        <v>-3.2177326777981831E-2</v>
      </c>
      <c r="S168" s="22">
        <f t="shared" si="6"/>
        <v>-2.9088526572388838E-2</v>
      </c>
      <c r="T168" s="22">
        <f t="shared" si="7"/>
        <v>3.0888002055929932E-3</v>
      </c>
      <c r="U168" s="22"/>
      <c r="V168" s="22"/>
    </row>
    <row r="169" spans="1:22" ht="15.75" customHeight="1" x14ac:dyDescent="0.2">
      <c r="A169" s="20">
        <v>44111</v>
      </c>
      <c r="B169" s="22">
        <v>1.6824792249980777E-2</v>
      </c>
      <c r="C169" s="22">
        <f t="shared" si="13"/>
        <v>1.84E-2</v>
      </c>
      <c r="D169" s="31">
        <v>0</v>
      </c>
      <c r="E169" s="32">
        <f t="shared" si="14"/>
        <v>1.6824792249980777E-2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1.5966653327333959</v>
      </c>
      <c r="M169" s="22">
        <f t="shared" si="9"/>
        <v>-0.76291756832805946</v>
      </c>
      <c r="N169" s="22">
        <f t="shared" si="10"/>
        <v>-0.78719828242782219</v>
      </c>
      <c r="O169" s="22">
        <f t="shared" si="11"/>
        <v>0.40450512663231974</v>
      </c>
      <c r="P169" s="22">
        <f t="shared" si="12"/>
        <v>2.4436225298029921</v>
      </c>
      <c r="Q169" s="22">
        <f t="shared" si="4"/>
        <v>2.5952604750319179E-2</v>
      </c>
      <c r="R169" s="22">
        <f t="shared" si="5"/>
        <v>2.5952604750319179E-2</v>
      </c>
      <c r="S169" s="22">
        <f t="shared" si="6"/>
        <v>1.6824792249980777E-2</v>
      </c>
      <c r="T169" s="22">
        <f t="shared" si="7"/>
        <v>-9.1278125003384017E-3</v>
      </c>
      <c r="U169" s="22"/>
      <c r="V169" s="22"/>
    </row>
    <row r="170" spans="1:22" ht="15.75" customHeight="1" x14ac:dyDescent="0.2">
      <c r="A170" s="20">
        <v>44112</v>
      </c>
      <c r="B170" s="22">
        <v>-9.5631391769834763E-4</v>
      </c>
      <c r="C170" s="22">
        <f t="shared" si="13"/>
        <v>8.0000000000000002E-3</v>
      </c>
      <c r="D170" s="31">
        <v>0</v>
      </c>
      <c r="E170" s="32">
        <f t="shared" si="14"/>
        <v>-9.5631391769834763E-4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1.5966653327333959</v>
      </c>
      <c r="M170" s="22">
        <f t="shared" si="9"/>
        <v>-0.76291756832805946</v>
      </c>
      <c r="N170" s="22">
        <f t="shared" si="10"/>
        <v>-0.78719828242782219</v>
      </c>
      <c r="O170" s="22">
        <f t="shared" si="11"/>
        <v>0.40450512663231974</v>
      </c>
      <c r="P170" s="22">
        <f t="shared" si="12"/>
        <v>2.4436225298029921</v>
      </c>
      <c r="Q170" s="22">
        <f t="shared" si="4"/>
        <v>9.8428580776117429E-3</v>
      </c>
      <c r="R170" s="22">
        <f t="shared" si="5"/>
        <v>9.8428580776117429E-3</v>
      </c>
      <c r="S170" s="22">
        <f t="shared" si="6"/>
        <v>-9.5631391769834763E-4</v>
      </c>
      <c r="T170" s="22">
        <f t="shared" si="7"/>
        <v>-1.0799171995310091E-2</v>
      </c>
      <c r="U170" s="22"/>
      <c r="V170" s="22"/>
    </row>
    <row r="171" spans="1:22" ht="15.75" customHeight="1" x14ac:dyDescent="0.2">
      <c r="A171" s="20">
        <v>44113</v>
      </c>
      <c r="B171" s="22">
        <v>1.7246266896966875E-2</v>
      </c>
      <c r="C171" s="22">
        <f t="shared" si="13"/>
        <v>9.2999999999999992E-3</v>
      </c>
      <c r="D171" s="31">
        <v>0</v>
      </c>
      <c r="E171" s="32">
        <f t="shared" si="14"/>
        <v>1.7246266896966875E-2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1.5966653327333959</v>
      </c>
      <c r="M171" s="22">
        <f t="shared" si="9"/>
        <v>-0.76291756832805946</v>
      </c>
      <c r="N171" s="22">
        <f t="shared" si="10"/>
        <v>-0.78719828242782219</v>
      </c>
      <c r="O171" s="22">
        <f t="shared" si="11"/>
        <v>0.40450512663231974</v>
      </c>
      <c r="P171" s="22">
        <f t="shared" si="12"/>
        <v>2.4436225298029921</v>
      </c>
      <c r="Q171" s="22">
        <f t="shared" si="4"/>
        <v>2.0651496787768616E-2</v>
      </c>
      <c r="R171" s="22">
        <f t="shared" si="5"/>
        <v>2.0651496787768616E-2</v>
      </c>
      <c r="S171" s="22">
        <f t="shared" si="6"/>
        <v>1.7246266896966875E-2</v>
      </c>
      <c r="T171" s="22">
        <f t="shared" si="7"/>
        <v>-3.4052298908017406E-3</v>
      </c>
      <c r="U171" s="22"/>
      <c r="V171" s="22"/>
    </row>
    <row r="172" spans="1:22" ht="15.75" customHeight="1" x14ac:dyDescent="0.2">
      <c r="A172" s="20">
        <v>44116</v>
      </c>
      <c r="B172" s="22">
        <v>6.1584688642463428E-2</v>
      </c>
      <c r="C172" s="22">
        <f t="shared" si="13"/>
        <v>1.5299999999999999E-2</v>
      </c>
      <c r="D172" s="31">
        <v>0</v>
      </c>
      <c r="E172" s="32">
        <f t="shared" si="14"/>
        <v>6.1584688642463428E-2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1.5966653327333959</v>
      </c>
      <c r="M172" s="22">
        <f t="shared" si="9"/>
        <v>-0.76291756832805946</v>
      </c>
      <c r="N172" s="22">
        <f t="shared" si="10"/>
        <v>-0.78719828242782219</v>
      </c>
      <c r="O172" s="22">
        <f t="shared" si="11"/>
        <v>0.40450512663231974</v>
      </c>
      <c r="P172" s="22">
        <f t="shared" si="12"/>
        <v>2.4436225298029921</v>
      </c>
      <c r="Q172" s="22">
        <f t="shared" si="4"/>
        <v>4.4346832586844895E-2</v>
      </c>
      <c r="R172" s="22">
        <f t="shared" si="5"/>
        <v>4.4346832586844895E-2</v>
      </c>
      <c r="S172" s="22">
        <f t="shared" si="6"/>
        <v>6.1584688642463428E-2</v>
      </c>
      <c r="T172" s="22">
        <f t="shared" si="7"/>
        <v>1.7237856055618533E-2</v>
      </c>
      <c r="U172" s="22"/>
      <c r="V172" s="22"/>
    </row>
    <row r="173" spans="1:22" ht="15.75" customHeight="1" x14ac:dyDescent="0.2">
      <c r="A173" s="20">
        <v>44117</v>
      </c>
      <c r="B173" s="22">
        <v>-2.6885529746032626E-2</v>
      </c>
      <c r="C173" s="22">
        <f t="shared" si="13"/>
        <v>-4.1000000000000003E-3</v>
      </c>
      <c r="D173" s="31">
        <v>0</v>
      </c>
      <c r="E173" s="32">
        <f t="shared" si="14"/>
        <v>-2.6885529746032626E-2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1.5966653327333959</v>
      </c>
      <c r="M173" s="22">
        <f t="shared" si="9"/>
        <v>-0.76291756832805946</v>
      </c>
      <c r="N173" s="22">
        <f t="shared" si="10"/>
        <v>-0.78719828242782219</v>
      </c>
      <c r="O173" s="22">
        <f t="shared" si="11"/>
        <v>0.40450512663231974</v>
      </c>
      <c r="P173" s="22">
        <f t="shared" si="12"/>
        <v>2.4436225298029921</v>
      </c>
      <c r="Q173" s="22">
        <f t="shared" si="4"/>
        <v>-1.9140411689891612E-2</v>
      </c>
      <c r="R173" s="22">
        <f t="shared" si="5"/>
        <v>-1.9140411689891612E-2</v>
      </c>
      <c r="S173" s="22">
        <f t="shared" si="6"/>
        <v>-2.6885529746032626E-2</v>
      </c>
      <c r="T173" s="22">
        <f t="shared" si="7"/>
        <v>-7.7451180561410142E-3</v>
      </c>
      <c r="U173" s="22"/>
      <c r="V173" s="22"/>
    </row>
    <row r="174" spans="1:22" ht="15.75" customHeight="1" x14ac:dyDescent="0.2">
      <c r="A174" s="20">
        <v>44118</v>
      </c>
      <c r="B174" s="22">
        <v>7.429114213495585E-4</v>
      </c>
      <c r="C174" s="22">
        <f t="shared" si="13"/>
        <v>-6.4999999999999997E-3</v>
      </c>
      <c r="D174" s="31">
        <v>0</v>
      </c>
      <c r="E174" s="32">
        <f t="shared" si="14"/>
        <v>7.429114213495585E-4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1.5966653327333959</v>
      </c>
      <c r="M174" s="22">
        <f t="shared" si="9"/>
        <v>-0.76291756832805946</v>
      </c>
      <c r="N174" s="22">
        <f t="shared" si="10"/>
        <v>-0.78719828242782219</v>
      </c>
      <c r="O174" s="22">
        <f t="shared" si="11"/>
        <v>0.40450512663231974</v>
      </c>
      <c r="P174" s="22">
        <f t="shared" si="12"/>
        <v>2.4436225298029921</v>
      </c>
      <c r="Q174" s="22">
        <f t="shared" si="4"/>
        <v>7.2140052580609779E-3</v>
      </c>
      <c r="R174" s="22">
        <f t="shared" si="5"/>
        <v>7.2140052580609779E-3</v>
      </c>
      <c r="S174" s="22">
        <f t="shared" si="6"/>
        <v>7.429114213495585E-4</v>
      </c>
      <c r="T174" s="22">
        <f t="shared" si="7"/>
        <v>-6.4710938367114196E-3</v>
      </c>
      <c r="U174" s="22"/>
      <c r="V174" s="22"/>
    </row>
    <row r="175" spans="1:22" ht="15.75" customHeight="1" x14ac:dyDescent="0.2">
      <c r="A175" s="20">
        <v>44119</v>
      </c>
      <c r="B175" s="22">
        <v>-3.9685872673603352E-3</v>
      </c>
      <c r="C175" s="22">
        <f t="shared" si="13"/>
        <v>-8.0000000000000004E-4</v>
      </c>
      <c r="D175" s="31">
        <v>0</v>
      </c>
      <c r="E175" s="32">
        <f t="shared" si="14"/>
        <v>-3.9685872673603352E-3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1.5966653327333959</v>
      </c>
      <c r="M175" s="22">
        <f t="shared" si="9"/>
        <v>-0.76291756832805946</v>
      </c>
      <c r="N175" s="22">
        <f t="shared" si="10"/>
        <v>-0.78719828242782219</v>
      </c>
      <c r="O175" s="22">
        <f t="shared" si="11"/>
        <v>0.40450512663231974</v>
      </c>
      <c r="P175" s="22">
        <f t="shared" si="12"/>
        <v>2.4436225298029921</v>
      </c>
      <c r="Q175" s="22">
        <f t="shared" si="4"/>
        <v>-1.3846986713401559E-2</v>
      </c>
      <c r="R175" s="22">
        <f t="shared" si="5"/>
        <v>-1.3846986713401559E-2</v>
      </c>
      <c r="S175" s="22">
        <f t="shared" si="6"/>
        <v>-3.9685872673603352E-3</v>
      </c>
      <c r="T175" s="22">
        <f t="shared" si="7"/>
        <v>9.8783994460412243E-3</v>
      </c>
      <c r="U175" s="22"/>
      <c r="V175" s="22"/>
    </row>
    <row r="176" spans="1:22" ht="15.75" customHeight="1" x14ac:dyDescent="0.2">
      <c r="A176" s="20">
        <v>44120</v>
      </c>
      <c r="B176" s="22">
        <v>-1.4099428496329657E-2</v>
      </c>
      <c r="C176" s="22">
        <f t="shared" si="13"/>
        <v>-5.9999999999999995E-4</v>
      </c>
      <c r="D176" s="31">
        <v>0</v>
      </c>
      <c r="E176" s="32">
        <f t="shared" si="14"/>
        <v>-1.4099428496329657E-2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1.5966653327333959</v>
      </c>
      <c r="M176" s="22">
        <f t="shared" si="9"/>
        <v>-0.76291756832805946</v>
      </c>
      <c r="N176" s="22">
        <f t="shared" si="10"/>
        <v>-0.78719828242782219</v>
      </c>
      <c r="O176" s="22">
        <f t="shared" si="11"/>
        <v>0.40450512663231974</v>
      </c>
      <c r="P176" s="22">
        <f t="shared" si="12"/>
        <v>2.4436225298029921</v>
      </c>
      <c r="Q176" s="22">
        <f t="shared" si="4"/>
        <v>-3.5326744166867714E-3</v>
      </c>
      <c r="R176" s="22">
        <f t="shared" si="5"/>
        <v>-3.5326744166867714E-3</v>
      </c>
      <c r="S176" s="22">
        <f t="shared" si="6"/>
        <v>-1.4099428496329657E-2</v>
      </c>
      <c r="T176" s="22">
        <f t="shared" si="7"/>
        <v>-1.0566754079642885E-2</v>
      </c>
      <c r="U176" s="22"/>
      <c r="V176" s="22"/>
    </row>
    <row r="177" spans="1:22" ht="15.75" customHeight="1" x14ac:dyDescent="0.2">
      <c r="A177" s="20">
        <v>44123</v>
      </c>
      <c r="B177" s="22">
        <v>-2.5873783768411363E-2</v>
      </c>
      <c r="C177" s="22">
        <f t="shared" si="13"/>
        <v>-1.5299999999999999E-2</v>
      </c>
      <c r="D177" s="31">
        <v>0</v>
      </c>
      <c r="E177" s="32">
        <f t="shared" si="14"/>
        <v>-2.5873783768411363E-2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1.5966653327333959</v>
      </c>
      <c r="M177" s="22">
        <f t="shared" si="9"/>
        <v>-0.76291756832805946</v>
      </c>
      <c r="N177" s="22">
        <f t="shared" si="10"/>
        <v>-0.78719828242782219</v>
      </c>
      <c r="O177" s="22">
        <f t="shared" si="11"/>
        <v>0.40450512663231974</v>
      </c>
      <c r="P177" s="22">
        <f t="shared" si="12"/>
        <v>2.4436225298029921</v>
      </c>
      <c r="Q177" s="22">
        <f t="shared" si="4"/>
        <v>-3.6700797429329704E-2</v>
      </c>
      <c r="R177" s="22">
        <f t="shared" si="5"/>
        <v>-3.6700797429329704E-2</v>
      </c>
      <c r="S177" s="22">
        <f t="shared" si="6"/>
        <v>-2.5873783768411363E-2</v>
      </c>
      <c r="T177" s="22">
        <f t="shared" si="7"/>
        <v>1.0827013660918341E-2</v>
      </c>
      <c r="U177" s="22"/>
      <c r="V177" s="22"/>
    </row>
    <row r="178" spans="1:22" ht="15.75" customHeight="1" x14ac:dyDescent="0.2">
      <c r="A178" s="20">
        <v>44124</v>
      </c>
      <c r="B178" s="22">
        <v>1.3105673897555029E-2</v>
      </c>
      <c r="C178" s="22">
        <f t="shared" si="13"/>
        <v>3.3999999999999998E-3</v>
      </c>
      <c r="D178" s="31">
        <v>0</v>
      </c>
      <c r="E178" s="32">
        <f t="shared" si="14"/>
        <v>1.3105673897555029E-2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1.5966653327333959</v>
      </c>
      <c r="M178" s="22">
        <f t="shared" si="9"/>
        <v>-0.76291756832805946</v>
      </c>
      <c r="N178" s="22">
        <f t="shared" si="10"/>
        <v>-0.78719828242782219</v>
      </c>
      <c r="O178" s="22">
        <f t="shared" si="11"/>
        <v>0.40450512663231974</v>
      </c>
      <c r="P178" s="22">
        <f t="shared" si="12"/>
        <v>2.4436225298029921</v>
      </c>
      <c r="Q178" s="22">
        <f t="shared" si="4"/>
        <v>2.2907133156975542E-3</v>
      </c>
      <c r="R178" s="22">
        <f t="shared" si="5"/>
        <v>2.2907133156975542E-3</v>
      </c>
      <c r="S178" s="22">
        <f t="shared" si="6"/>
        <v>1.3105673897555029E-2</v>
      </c>
      <c r="T178" s="22">
        <f t="shared" si="7"/>
        <v>1.0814960581857474E-2</v>
      </c>
      <c r="U178" s="22"/>
      <c r="V178" s="22"/>
    </row>
    <row r="179" spans="1:22" ht="15.75" customHeight="1" x14ac:dyDescent="0.2">
      <c r="A179" s="20">
        <v>44125</v>
      </c>
      <c r="B179" s="22">
        <v>-5.4612304007839469E-3</v>
      </c>
      <c r="C179" s="22">
        <f t="shared" si="13"/>
        <v>-3.5999999999999999E-3</v>
      </c>
      <c r="D179" s="31">
        <v>0</v>
      </c>
      <c r="E179" s="32">
        <f t="shared" si="14"/>
        <v>-5.4612304007839469E-3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1.5966653327333959</v>
      </c>
      <c r="M179" s="22">
        <f t="shared" si="9"/>
        <v>-0.76291756832805946</v>
      </c>
      <c r="N179" s="22">
        <f t="shared" si="10"/>
        <v>-0.78719828242782219</v>
      </c>
      <c r="O179" s="22">
        <f t="shared" si="11"/>
        <v>0.40450512663231974</v>
      </c>
      <c r="P179" s="22">
        <f t="shared" si="12"/>
        <v>2.4436225298029921</v>
      </c>
      <c r="Q179" s="22">
        <f t="shared" si="4"/>
        <v>-3.4902806664814223E-3</v>
      </c>
      <c r="R179" s="22">
        <f t="shared" si="5"/>
        <v>-3.4902806664814223E-3</v>
      </c>
      <c r="S179" s="22">
        <f t="shared" si="6"/>
        <v>-5.4612304007839469E-3</v>
      </c>
      <c r="T179" s="22">
        <f t="shared" si="7"/>
        <v>-1.9709497343025247E-3</v>
      </c>
      <c r="U179" s="22"/>
      <c r="V179" s="22"/>
    </row>
    <row r="180" spans="1:22" ht="15.75" customHeight="1" x14ac:dyDescent="0.2">
      <c r="A180" s="20">
        <v>44126</v>
      </c>
      <c r="B180" s="22">
        <v>-9.6295129787222315E-3</v>
      </c>
      <c r="C180" s="22">
        <f t="shared" si="13"/>
        <v>6.7000000000000002E-3</v>
      </c>
      <c r="D180" s="31">
        <v>0</v>
      </c>
      <c r="E180" s="32">
        <f t="shared" si="14"/>
        <v>-9.6295129787222315E-3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1.5966653327333959</v>
      </c>
      <c r="M180" s="22">
        <f t="shared" si="9"/>
        <v>-0.76291756832805946</v>
      </c>
      <c r="N180" s="22">
        <f t="shared" si="10"/>
        <v>-0.78719828242782219</v>
      </c>
      <c r="O180" s="22">
        <f t="shared" si="11"/>
        <v>0.40450512663231974</v>
      </c>
      <c r="P180" s="22">
        <f t="shared" si="12"/>
        <v>2.4436225298029921</v>
      </c>
      <c r="Q180" s="22">
        <f t="shared" si="4"/>
        <v>-9.2035914900995275E-3</v>
      </c>
      <c r="R180" s="22">
        <f t="shared" si="5"/>
        <v>-9.2035914900995275E-3</v>
      </c>
      <c r="S180" s="22">
        <f t="shared" si="6"/>
        <v>-9.6295129787222315E-3</v>
      </c>
      <c r="T180" s="22">
        <f t="shared" si="7"/>
        <v>-4.2592148862270404E-4</v>
      </c>
      <c r="U180" s="22"/>
      <c r="V180" s="22"/>
    </row>
    <row r="181" spans="1:22" ht="15.75" customHeight="1" x14ac:dyDescent="0.2">
      <c r="A181" s="20">
        <v>44127</v>
      </c>
      <c r="B181" s="22">
        <v>-6.1527989936068662E-3</v>
      </c>
      <c r="C181" s="22">
        <f t="shared" si="13"/>
        <v>3.8E-3</v>
      </c>
      <c r="D181" s="31">
        <v>0</v>
      </c>
      <c r="E181" s="32">
        <f t="shared" si="14"/>
        <v>-6.1527989936068662E-3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1.5966653327333959</v>
      </c>
      <c r="M181" s="22">
        <f t="shared" si="9"/>
        <v>-0.76291756832805946</v>
      </c>
      <c r="N181" s="22">
        <f t="shared" si="10"/>
        <v>-0.78719828242782219</v>
      </c>
      <c r="O181" s="22">
        <f t="shared" si="11"/>
        <v>0.40450512663231974</v>
      </c>
      <c r="P181" s="22">
        <f t="shared" si="12"/>
        <v>2.4436225298029921</v>
      </c>
      <c r="Q181" s="22">
        <f t="shared" si="4"/>
        <v>-6.306074352489803E-3</v>
      </c>
      <c r="R181" s="22">
        <f t="shared" si="5"/>
        <v>-6.306074352489803E-3</v>
      </c>
      <c r="S181" s="22">
        <f t="shared" si="6"/>
        <v>-6.1527989936068662E-3</v>
      </c>
      <c r="T181" s="22">
        <f t="shared" si="7"/>
        <v>1.5327535888293685E-4</v>
      </c>
      <c r="U181" s="22"/>
      <c r="V181" s="22"/>
    </row>
    <row r="182" spans="1:22" ht="15.75" customHeight="1" x14ac:dyDescent="0.2">
      <c r="A182" s="20">
        <v>44130</v>
      </c>
      <c r="B182" s="22">
        <v>8.692250863814551E-5</v>
      </c>
      <c r="C182" s="22">
        <f t="shared" si="13"/>
        <v>-1.8499999999999999E-2</v>
      </c>
      <c r="D182" s="31">
        <v>0</v>
      </c>
      <c r="E182" s="32">
        <f t="shared" si="14"/>
        <v>8.692250863814551E-5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1.5966653327333959</v>
      </c>
      <c r="M182" s="22">
        <f t="shared" si="9"/>
        <v>-0.76291756832805946</v>
      </c>
      <c r="N182" s="22">
        <f t="shared" si="10"/>
        <v>-0.78719828242782219</v>
      </c>
      <c r="O182" s="22">
        <f t="shared" si="11"/>
        <v>0.40450512663231974</v>
      </c>
      <c r="P182" s="22">
        <f t="shared" si="12"/>
        <v>2.4436225298029921</v>
      </c>
      <c r="Q182" s="22">
        <f t="shared" si="4"/>
        <v>-2.386126270937048E-2</v>
      </c>
      <c r="R182" s="22">
        <f t="shared" si="5"/>
        <v>-2.386126270937048E-2</v>
      </c>
      <c r="S182" s="22">
        <f t="shared" si="6"/>
        <v>8.692250863814551E-5</v>
      </c>
      <c r="T182" s="22">
        <f t="shared" si="7"/>
        <v>2.3948185218008625E-2</v>
      </c>
      <c r="U182" s="22"/>
      <c r="V182" s="22"/>
    </row>
    <row r="183" spans="1:22" ht="15.75" customHeight="1" x14ac:dyDescent="0.2">
      <c r="A183" s="20">
        <v>44131</v>
      </c>
      <c r="B183" s="22">
        <v>1.3382457435017005E-2</v>
      </c>
      <c r="C183" s="22">
        <f t="shared" si="13"/>
        <v>-2.3E-3</v>
      </c>
      <c r="D183" s="31">
        <v>0</v>
      </c>
      <c r="E183" s="32">
        <f t="shared" si="14"/>
        <v>1.3382457435017005E-2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1.5966653327333959</v>
      </c>
      <c r="M183" s="22">
        <f t="shared" si="9"/>
        <v>-0.76291756832805946</v>
      </c>
      <c r="N183" s="22">
        <f t="shared" si="10"/>
        <v>-0.78719828242782219</v>
      </c>
      <c r="O183" s="22">
        <f t="shared" si="11"/>
        <v>0.40450512663231974</v>
      </c>
      <c r="P183" s="22">
        <f t="shared" si="12"/>
        <v>2.4436225298029921</v>
      </c>
      <c r="Q183" s="22">
        <f t="shared" si="4"/>
        <v>-9.7436847838937302E-5</v>
      </c>
      <c r="R183" s="22">
        <f t="shared" si="5"/>
        <v>-9.7436847838937302E-5</v>
      </c>
      <c r="S183" s="22">
        <f t="shared" si="6"/>
        <v>1.3382457435017005E-2</v>
      </c>
      <c r="T183" s="22">
        <f t="shared" si="7"/>
        <v>1.3479894282855943E-2</v>
      </c>
      <c r="U183" s="22"/>
      <c r="V183" s="22"/>
    </row>
    <row r="184" spans="1:22" ht="15.75" customHeight="1" x14ac:dyDescent="0.2">
      <c r="A184" s="20">
        <v>44132</v>
      </c>
      <c r="B184" s="22">
        <v>-4.7418892099909918E-2</v>
      </c>
      <c r="C184" s="22">
        <f t="shared" si="13"/>
        <v>-3.4099999999999998E-2</v>
      </c>
      <c r="D184" s="31">
        <v>0</v>
      </c>
      <c r="E184" s="32">
        <f t="shared" si="14"/>
        <v>-4.7418892099909918E-2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1.5966653327333959</v>
      </c>
      <c r="M184" s="22">
        <f t="shared" si="9"/>
        <v>-0.76291756832805946</v>
      </c>
      <c r="N184" s="22">
        <f t="shared" si="10"/>
        <v>-0.78719828242782219</v>
      </c>
      <c r="O184" s="22">
        <f t="shared" si="11"/>
        <v>0.40450512663231974</v>
      </c>
      <c r="P184" s="22">
        <f t="shared" si="12"/>
        <v>2.4436225298029921</v>
      </c>
      <c r="Q184" s="22">
        <f t="shared" si="4"/>
        <v>-6.2246013089789339E-2</v>
      </c>
      <c r="R184" s="22">
        <f t="shared" si="5"/>
        <v>-6.2246013089789339E-2</v>
      </c>
      <c r="S184" s="22">
        <f t="shared" si="6"/>
        <v>-4.7418892099909918E-2</v>
      </c>
      <c r="T184" s="22">
        <f t="shared" si="7"/>
        <v>1.4827120989879421E-2</v>
      </c>
      <c r="U184" s="22"/>
      <c r="V184" s="22"/>
    </row>
    <row r="185" spans="1:22" ht="15.75" customHeight="1" x14ac:dyDescent="0.2">
      <c r="A185" s="20">
        <v>44133</v>
      </c>
      <c r="B185" s="22">
        <v>3.6380490953719251E-2</v>
      </c>
      <c r="C185" s="22">
        <f t="shared" si="13"/>
        <v>1.1299999999999999E-2</v>
      </c>
      <c r="D185" s="31">
        <v>0</v>
      </c>
      <c r="E185" s="32">
        <f t="shared" si="14"/>
        <v>3.6380490953719251E-2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1.5966653327333959</v>
      </c>
      <c r="M185" s="22">
        <f t="shared" si="9"/>
        <v>-0.76291756832805946</v>
      </c>
      <c r="N185" s="22">
        <f t="shared" si="10"/>
        <v>-0.78719828242782219</v>
      </c>
      <c r="O185" s="22">
        <f t="shared" si="11"/>
        <v>0.40450512663231974</v>
      </c>
      <c r="P185" s="22">
        <f t="shared" si="12"/>
        <v>2.4436225298029921</v>
      </c>
      <c r="Q185" s="22">
        <f t="shared" si="4"/>
        <v>3.0652366372048736E-2</v>
      </c>
      <c r="R185" s="22">
        <f t="shared" si="5"/>
        <v>3.0652366372048736E-2</v>
      </c>
      <c r="S185" s="22">
        <f t="shared" si="6"/>
        <v>3.6380490953719251E-2</v>
      </c>
      <c r="T185" s="22">
        <f t="shared" si="7"/>
        <v>5.7281245816705149E-3</v>
      </c>
      <c r="U185" s="22"/>
      <c r="V185" s="22"/>
    </row>
    <row r="186" spans="1:22" ht="15.75" customHeight="1" x14ac:dyDescent="0.2">
      <c r="A186" s="20">
        <v>44134</v>
      </c>
      <c r="B186" s="22">
        <v>-5.7648219764147385E-2</v>
      </c>
      <c r="C186" s="22">
        <f t="shared" si="13"/>
        <v>-1.4500000000000001E-2</v>
      </c>
      <c r="D186" s="31">
        <v>0</v>
      </c>
      <c r="E186" s="32">
        <f t="shared" si="14"/>
        <v>-5.7648219764147385E-2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1.5966653327333959</v>
      </c>
      <c r="M186" s="22">
        <f t="shared" si="9"/>
        <v>-0.76291756832805946</v>
      </c>
      <c r="N186" s="22">
        <f t="shared" si="10"/>
        <v>-0.78719828242782219</v>
      </c>
      <c r="O186" s="22">
        <f t="shared" si="11"/>
        <v>0.40450512663231974</v>
      </c>
      <c r="P186" s="22">
        <f t="shared" si="12"/>
        <v>2.4436225298029921</v>
      </c>
      <c r="Q186" s="22">
        <f t="shared" si="4"/>
        <v>-3.6906168421065991E-2</v>
      </c>
      <c r="R186" s="22">
        <f t="shared" si="5"/>
        <v>-3.6906168421065991E-2</v>
      </c>
      <c r="S186" s="22">
        <f t="shared" si="6"/>
        <v>-5.7648219764147385E-2</v>
      </c>
      <c r="T186" s="22">
        <f t="shared" si="7"/>
        <v>-2.0742051343081394E-2</v>
      </c>
      <c r="U186" s="22"/>
      <c r="V186" s="22"/>
    </row>
    <row r="187" spans="1:22" ht="15.75" customHeight="1" x14ac:dyDescent="0.2">
      <c r="A187" s="20">
        <v>44137</v>
      </c>
      <c r="B187" s="22">
        <v>-8.2709190029512389E-4</v>
      </c>
      <c r="C187" s="22">
        <f t="shared" si="13"/>
        <v>1.17E-2</v>
      </c>
      <c r="D187" s="31">
        <v>0</v>
      </c>
      <c r="E187" s="32">
        <f t="shared" si="14"/>
        <v>-8.2709190029512389E-4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1.5966653327333959</v>
      </c>
      <c r="M187" s="22">
        <f t="shared" si="9"/>
        <v>-0.76291756832805946</v>
      </c>
      <c r="N187" s="22">
        <f t="shared" si="10"/>
        <v>-0.78719828242782219</v>
      </c>
      <c r="O187" s="22">
        <f t="shared" si="11"/>
        <v>0.40450512663231974</v>
      </c>
      <c r="P187" s="22">
        <f t="shared" si="12"/>
        <v>2.4436225298029921</v>
      </c>
      <c r="Q187" s="22">
        <f t="shared" si="4"/>
        <v>1.5479387950578587E-2</v>
      </c>
      <c r="R187" s="22">
        <f t="shared" si="5"/>
        <v>1.5479387950578587E-2</v>
      </c>
      <c r="S187" s="22">
        <f t="shared" si="6"/>
        <v>-8.2709190029512389E-4</v>
      </c>
      <c r="T187" s="22">
        <f t="shared" si="7"/>
        <v>-1.630647985087371E-2</v>
      </c>
      <c r="U187" s="22"/>
      <c r="V187" s="22"/>
    </row>
    <row r="188" spans="1:22" ht="15.75" customHeight="1" x14ac:dyDescent="0.2">
      <c r="A188" s="20">
        <v>44138</v>
      </c>
      <c r="B188" s="22">
        <v>1.5236825956194834E-2</v>
      </c>
      <c r="C188" s="22">
        <f t="shared" si="13"/>
        <v>1.9300000000000001E-2</v>
      </c>
      <c r="D188" s="31">
        <v>0</v>
      </c>
      <c r="E188" s="32">
        <f t="shared" si="14"/>
        <v>1.5236825956194834E-2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1.5966653327333959</v>
      </c>
      <c r="M188" s="22">
        <f t="shared" si="9"/>
        <v>-0.76291756832805946</v>
      </c>
      <c r="N188" s="22">
        <f t="shared" si="10"/>
        <v>-0.78719828242782219</v>
      </c>
      <c r="O188" s="22">
        <f t="shared" si="11"/>
        <v>0.40450512663231974</v>
      </c>
      <c r="P188" s="22">
        <f t="shared" si="12"/>
        <v>2.4436225298029921</v>
      </c>
      <c r="Q188" s="22">
        <f t="shared" si="4"/>
        <v>2.4521477081352015E-2</v>
      </c>
      <c r="R188" s="22">
        <f t="shared" si="5"/>
        <v>2.4521477081352015E-2</v>
      </c>
      <c r="S188" s="22">
        <f t="shared" si="6"/>
        <v>1.5236825956194834E-2</v>
      </c>
      <c r="T188" s="22">
        <f t="shared" si="7"/>
        <v>-9.2846511251571812E-3</v>
      </c>
      <c r="U188" s="22"/>
      <c r="V188" s="22"/>
    </row>
    <row r="189" spans="1:22" ht="15.75" customHeight="1" x14ac:dyDescent="0.2">
      <c r="A189" s="20">
        <v>44139</v>
      </c>
      <c r="B189" s="22">
        <v>4.0024864147236841E-2</v>
      </c>
      <c r="C189" s="22">
        <f t="shared" si="13"/>
        <v>2.2499999999999999E-2</v>
      </c>
      <c r="D189" s="31">
        <v>0</v>
      </c>
      <c r="E189" s="32">
        <f t="shared" si="14"/>
        <v>4.0024864147236841E-2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1.5966653327333959</v>
      </c>
      <c r="M189" s="22">
        <f t="shared" si="9"/>
        <v>-0.76291756832805946</v>
      </c>
      <c r="N189" s="22">
        <f t="shared" si="10"/>
        <v>-0.78719828242782219</v>
      </c>
      <c r="O189" s="22">
        <f t="shared" si="11"/>
        <v>0.40450512663231974</v>
      </c>
      <c r="P189" s="22">
        <f t="shared" si="12"/>
        <v>2.4436225298029921</v>
      </c>
      <c r="Q189" s="22">
        <f t="shared" si="4"/>
        <v>5.0117191685706969E-2</v>
      </c>
      <c r="R189" s="22">
        <f t="shared" si="5"/>
        <v>5.0117191685706969E-2</v>
      </c>
      <c r="S189" s="22">
        <f t="shared" si="6"/>
        <v>4.0024864147236841E-2</v>
      </c>
      <c r="T189" s="22">
        <f t="shared" si="7"/>
        <v>-1.0092327538470128E-2</v>
      </c>
      <c r="U189" s="22"/>
      <c r="V189" s="22"/>
    </row>
    <row r="190" spans="1:22" ht="15.75" customHeight="1" x14ac:dyDescent="0.2">
      <c r="A190" s="20">
        <v>44140</v>
      </c>
      <c r="B190" s="22">
        <v>3.4878310970597737E-2</v>
      </c>
      <c r="C190" s="22">
        <f t="shared" si="13"/>
        <v>2.1299999999999999E-2</v>
      </c>
      <c r="D190" s="31">
        <v>0</v>
      </c>
      <c r="E190" s="32">
        <f t="shared" si="14"/>
        <v>3.4878310970597737E-2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1.5966653327333959</v>
      </c>
      <c r="M190" s="22">
        <f t="shared" si="9"/>
        <v>-0.76291756832805946</v>
      </c>
      <c r="N190" s="22">
        <f t="shared" si="10"/>
        <v>-0.78719828242782219</v>
      </c>
      <c r="O190" s="22">
        <f t="shared" si="11"/>
        <v>0.40450512663231974</v>
      </c>
      <c r="P190" s="22">
        <f t="shared" si="12"/>
        <v>2.4436225298029921</v>
      </c>
      <c r="Q190" s="22">
        <f t="shared" si="4"/>
        <v>3.6877340177777648E-2</v>
      </c>
      <c r="R190" s="22">
        <f t="shared" si="5"/>
        <v>3.6877340177777648E-2</v>
      </c>
      <c r="S190" s="22">
        <f t="shared" si="6"/>
        <v>3.4878310970597737E-2</v>
      </c>
      <c r="T190" s="22">
        <f t="shared" si="7"/>
        <v>-1.9990292071799115E-3</v>
      </c>
      <c r="U190" s="22"/>
      <c r="V190" s="22"/>
    </row>
    <row r="191" spans="1:22" ht="15.75" customHeight="1" x14ac:dyDescent="0.2">
      <c r="A191" s="20">
        <v>44141</v>
      </c>
      <c r="B191" s="22">
        <v>-2.8605101113745621E-3</v>
      </c>
      <c r="C191" s="22">
        <f t="shared" si="13"/>
        <v>1E-4</v>
      </c>
      <c r="D191" s="31">
        <v>0</v>
      </c>
      <c r="E191" s="32">
        <f t="shared" si="14"/>
        <v>-2.8605101113745621E-3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1.5966653327333959</v>
      </c>
      <c r="M191" s="22">
        <f t="shared" si="9"/>
        <v>-0.76291756832805946</v>
      </c>
      <c r="N191" s="22">
        <f t="shared" si="10"/>
        <v>-0.78719828242782219</v>
      </c>
      <c r="O191" s="22">
        <f t="shared" si="11"/>
        <v>0.40450512663231974</v>
      </c>
      <c r="P191" s="22">
        <f t="shared" si="12"/>
        <v>2.4436225298029921</v>
      </c>
      <c r="Q191" s="22">
        <f t="shared" si="4"/>
        <v>1.2178065480590305E-2</v>
      </c>
      <c r="R191" s="22">
        <f t="shared" si="5"/>
        <v>1.2178065480590305E-2</v>
      </c>
      <c r="S191" s="22">
        <f t="shared" si="6"/>
        <v>-2.8605101113745621E-3</v>
      </c>
      <c r="T191" s="22">
        <f t="shared" si="7"/>
        <v>-1.5038575591964868E-2</v>
      </c>
      <c r="U191" s="22"/>
      <c r="V191" s="22"/>
    </row>
    <row r="192" spans="1:22" ht="15.75" customHeight="1" x14ac:dyDescent="0.2">
      <c r="A192" s="33">
        <v>44144</v>
      </c>
      <c r="B192" s="34">
        <v>-2.017003828320468E-2</v>
      </c>
      <c r="C192" s="22">
        <f t="shared" si="13"/>
        <v>8.6E-3</v>
      </c>
      <c r="D192" s="35">
        <v>0</v>
      </c>
      <c r="E192" s="32">
        <f t="shared" si="14"/>
        <v>-2.017003828320468E-2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1.5966653327333959</v>
      </c>
      <c r="M192" s="22">
        <f t="shared" si="9"/>
        <v>-0.76291756832805946</v>
      </c>
      <c r="N192" s="22">
        <f t="shared" si="10"/>
        <v>-0.78719828242782219</v>
      </c>
      <c r="O192" s="22">
        <f t="shared" si="11"/>
        <v>0.40450512663231974</v>
      </c>
      <c r="P192" s="22">
        <f t="shared" si="12"/>
        <v>2.4436225298029921</v>
      </c>
      <c r="Q192" s="22">
        <f t="shared" si="4"/>
        <v>-3.736246030321913E-2</v>
      </c>
      <c r="R192" s="22">
        <f t="shared" si="5"/>
        <v>-3.736246030321913E-2</v>
      </c>
      <c r="S192" s="22">
        <f t="shared" si="6"/>
        <v>-2.017003828320468E-2</v>
      </c>
      <c r="T192" s="22">
        <f t="shared" si="7"/>
        <v>1.7192422020014451E-2</v>
      </c>
      <c r="U192" s="22"/>
      <c r="V192" s="22"/>
    </row>
    <row r="193" spans="1:22" ht="15.75" customHeight="1" x14ac:dyDescent="0.2">
      <c r="A193" s="20">
        <v>44145</v>
      </c>
      <c r="B193" s="22">
        <v>-3.0134768165973255E-3</v>
      </c>
      <c r="C193" s="22">
        <f t="shared" si="13"/>
        <v>-1.6999999999999999E-3</v>
      </c>
      <c r="D193" s="31">
        <v>0</v>
      </c>
      <c r="E193" s="32">
        <f t="shared" si="14"/>
        <v>-3.0134768165973255E-3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1.5966653327333959</v>
      </c>
      <c r="M193" s="22">
        <f t="shared" si="9"/>
        <v>-0.76291756832805946</v>
      </c>
      <c r="N193" s="22">
        <f t="shared" si="10"/>
        <v>-0.78719828242782219</v>
      </c>
      <c r="O193" s="22">
        <f t="shared" si="11"/>
        <v>0.40450512663231974</v>
      </c>
      <c r="P193" s="22">
        <f t="shared" si="12"/>
        <v>2.4436225298029921</v>
      </c>
      <c r="Q193" s="22">
        <f t="shared" si="4"/>
        <v>-3.0900063574424499E-3</v>
      </c>
      <c r="R193" s="22">
        <f t="shared" si="5"/>
        <v>-3.0900063574424499E-3</v>
      </c>
      <c r="S193" s="22">
        <f t="shared" si="6"/>
        <v>-3.0134768165973255E-3</v>
      </c>
      <c r="T193" s="22">
        <f t="shared" si="7"/>
        <v>7.6529540845124422E-5</v>
      </c>
      <c r="U193" s="22"/>
      <c r="V193" s="22"/>
    </row>
    <row r="194" spans="1:22" ht="15.75" customHeight="1" x14ac:dyDescent="0.2">
      <c r="A194" s="20">
        <v>44146</v>
      </c>
      <c r="B194" s="22">
        <v>2.9901148893050636E-2</v>
      </c>
      <c r="C194" s="22">
        <f t="shared" si="13"/>
        <v>8.8000000000000005E-3</v>
      </c>
      <c r="D194" s="31">
        <v>0</v>
      </c>
      <c r="E194" s="32">
        <f t="shared" si="14"/>
        <v>2.9901148893050636E-2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1.5966653327333959</v>
      </c>
      <c r="M194" s="22">
        <f t="shared" si="9"/>
        <v>-0.76291756832805946</v>
      </c>
      <c r="N194" s="22">
        <f t="shared" si="10"/>
        <v>-0.78719828242782219</v>
      </c>
      <c r="O194" s="22">
        <f t="shared" si="11"/>
        <v>0.40450512663231974</v>
      </c>
      <c r="P194" s="22">
        <f t="shared" si="12"/>
        <v>2.4436225298029921</v>
      </c>
      <c r="Q194" s="22">
        <f t="shared" si="4"/>
        <v>2.9155073001224389E-2</v>
      </c>
      <c r="R194" s="22">
        <f t="shared" si="5"/>
        <v>2.9155073001224389E-2</v>
      </c>
      <c r="S194" s="22">
        <f t="shared" si="6"/>
        <v>2.9901148893050636E-2</v>
      </c>
      <c r="T194" s="22">
        <f t="shared" si="7"/>
        <v>7.4607589182624709E-4</v>
      </c>
      <c r="U194" s="22"/>
      <c r="V194" s="22"/>
    </row>
    <row r="195" spans="1:22" ht="15.75" customHeight="1" x14ac:dyDescent="0.2">
      <c r="A195" s="20">
        <v>44147</v>
      </c>
      <c r="B195" s="22">
        <v>-2.3460421317523152E-3</v>
      </c>
      <c r="C195" s="22">
        <f t="shared" si="13"/>
        <v>-9.4000000000000004E-3</v>
      </c>
      <c r="D195" s="31">
        <v>0</v>
      </c>
      <c r="E195" s="32">
        <f t="shared" si="14"/>
        <v>-2.3460421317523152E-3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1.5966653327333959</v>
      </c>
      <c r="M195" s="22">
        <f t="shared" si="9"/>
        <v>-0.76291756832805946</v>
      </c>
      <c r="N195" s="22">
        <f t="shared" si="10"/>
        <v>-0.78719828242782219</v>
      </c>
      <c r="O195" s="22">
        <f t="shared" si="11"/>
        <v>0.40450512663231974</v>
      </c>
      <c r="P195" s="22">
        <f t="shared" si="12"/>
        <v>2.4436225298029921</v>
      </c>
      <c r="Q195" s="22">
        <f t="shared" si="4"/>
        <v>-9.7778921793919144E-3</v>
      </c>
      <c r="R195" s="22">
        <f t="shared" si="5"/>
        <v>-9.7778921793919144E-3</v>
      </c>
      <c r="S195" s="22">
        <f t="shared" si="6"/>
        <v>-2.3460421317523152E-3</v>
      </c>
      <c r="T195" s="22">
        <f t="shared" si="7"/>
        <v>7.4318500476395991E-3</v>
      </c>
      <c r="U195" s="22"/>
      <c r="V195" s="22"/>
    </row>
    <row r="196" spans="1:22" ht="15.75" customHeight="1" x14ac:dyDescent="0.2">
      <c r="A196" s="20">
        <v>44148</v>
      </c>
      <c r="B196" s="22">
        <v>4.1933996504968499E-4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4.1933996504968499E-4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1.5966653327333959</v>
      </c>
      <c r="M196" s="22">
        <f t="shared" si="9"/>
        <v>-0.76291756832805946</v>
      </c>
      <c r="N196" s="22">
        <f t="shared" si="10"/>
        <v>-0.78719828242782219</v>
      </c>
      <c r="O196" s="22">
        <f t="shared" si="11"/>
        <v>0.40450512663231974</v>
      </c>
      <c r="P196" s="22">
        <f t="shared" si="12"/>
        <v>2.4436225298029921</v>
      </c>
      <c r="Q196" s="22">
        <f t="shared" si="4"/>
        <v>1.7741279178962913E-2</v>
      </c>
      <c r="R196" s="22">
        <f t="shared" si="5"/>
        <v>1.7741279178962913E-2</v>
      </c>
      <c r="S196" s="22">
        <f t="shared" si="6"/>
        <v>4.1933996504968499E-4</v>
      </c>
      <c r="T196" s="22">
        <f t="shared" si="7"/>
        <v>-1.7321939213913229E-2</v>
      </c>
      <c r="U196" s="22"/>
      <c r="V196" s="22"/>
    </row>
    <row r="197" spans="1:22" ht="15.75" customHeight="1" x14ac:dyDescent="0.2">
      <c r="A197" s="20">
        <v>44151</v>
      </c>
      <c r="B197" s="22">
        <v>8.6826392856732305E-3</v>
      </c>
      <c r="C197" s="22">
        <f t="shared" si="15"/>
        <v>1.2200000000000001E-2</v>
      </c>
      <c r="D197" s="31">
        <v>0</v>
      </c>
      <c r="E197" s="32">
        <f t="shared" si="16"/>
        <v>8.6826392856732305E-3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1.5966653327333959</v>
      </c>
      <c r="M197" s="22">
        <f t="shared" si="9"/>
        <v>-0.76291756832805946</v>
      </c>
      <c r="N197" s="22">
        <f t="shared" si="10"/>
        <v>-0.78719828242782219</v>
      </c>
      <c r="O197" s="22">
        <f t="shared" si="11"/>
        <v>0.40450512663231974</v>
      </c>
      <c r="P197" s="22">
        <f t="shared" si="12"/>
        <v>2.4436225298029921</v>
      </c>
      <c r="Q197" s="22">
        <f t="shared" si="4"/>
        <v>1.8086021962085447E-2</v>
      </c>
      <c r="R197" s="22">
        <f t="shared" si="5"/>
        <v>1.8086021962085447E-2</v>
      </c>
      <c r="S197" s="22">
        <f t="shared" si="6"/>
        <v>8.6826392856732305E-3</v>
      </c>
      <c r="T197" s="22">
        <f t="shared" si="7"/>
        <v>-9.4033826764122162E-3</v>
      </c>
      <c r="U197" s="22"/>
      <c r="V197" s="22"/>
    </row>
    <row r="198" spans="1:22" ht="15.75" customHeight="1" x14ac:dyDescent="0.2">
      <c r="A198" s="20">
        <v>44152</v>
      </c>
      <c r="B198" s="22">
        <v>-7.5931776233362398E-3</v>
      </c>
      <c r="C198" s="22">
        <f t="shared" si="15"/>
        <v>-1.9E-3</v>
      </c>
      <c r="D198" s="31">
        <v>0</v>
      </c>
      <c r="E198" s="32">
        <f t="shared" si="16"/>
        <v>-7.5931776233362398E-3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1.5966653327333959</v>
      </c>
      <c r="M198" s="22">
        <f t="shared" si="9"/>
        <v>-0.76291756832805946</v>
      </c>
      <c r="N198" s="22">
        <f t="shared" si="10"/>
        <v>-0.78719828242782219</v>
      </c>
      <c r="O198" s="22">
        <f t="shared" si="11"/>
        <v>0.40450512663231974</v>
      </c>
      <c r="P198" s="22">
        <f t="shared" si="12"/>
        <v>2.4436225298029921</v>
      </c>
      <c r="Q198" s="22">
        <f t="shared" si="4"/>
        <v>-1.9573305699190118E-2</v>
      </c>
      <c r="R198" s="22">
        <f t="shared" si="5"/>
        <v>-1.9573305699190118E-2</v>
      </c>
      <c r="S198" s="22">
        <f t="shared" si="6"/>
        <v>-7.5931776233362398E-3</v>
      </c>
      <c r="T198" s="22">
        <f t="shared" si="7"/>
        <v>1.1980128075853878E-2</v>
      </c>
      <c r="U198" s="22"/>
      <c r="V198" s="22"/>
    </row>
    <row r="199" spans="1:22" ht="15.75" customHeight="1" x14ac:dyDescent="0.2">
      <c r="A199" s="20">
        <v>44153</v>
      </c>
      <c r="B199" s="22">
        <v>-1.1456615916319227E-2</v>
      </c>
      <c r="C199" s="22">
        <f t="shared" si="15"/>
        <v>-9.2999999999999992E-3</v>
      </c>
      <c r="D199" s="31">
        <v>0</v>
      </c>
      <c r="E199" s="32">
        <f t="shared" si="16"/>
        <v>-1.1456615916319227E-2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1.5966653327333959</v>
      </c>
      <c r="M199" s="22">
        <f t="shared" si="9"/>
        <v>-0.76291756832805946</v>
      </c>
      <c r="N199" s="22">
        <f t="shared" si="10"/>
        <v>-0.78719828242782219</v>
      </c>
      <c r="O199" s="22">
        <f t="shared" si="11"/>
        <v>0.40450512663231974</v>
      </c>
      <c r="P199" s="22">
        <f t="shared" si="12"/>
        <v>2.4436225298029921</v>
      </c>
      <c r="Q199" s="22">
        <f t="shared" si="4"/>
        <v>-2.4116304997311461E-2</v>
      </c>
      <c r="R199" s="22">
        <f t="shared" si="5"/>
        <v>-2.4116304997311461E-2</v>
      </c>
      <c r="S199" s="22">
        <f t="shared" si="6"/>
        <v>-1.1456615916319227E-2</v>
      </c>
      <c r="T199" s="22">
        <f t="shared" si="7"/>
        <v>1.2659689080992234E-2</v>
      </c>
      <c r="U199" s="22"/>
      <c r="V199" s="22"/>
    </row>
    <row r="200" spans="1:22" ht="15.75" customHeight="1" x14ac:dyDescent="0.2">
      <c r="A200" s="20">
        <v>44154</v>
      </c>
      <c r="B200" s="22">
        <v>5.1548683886990677E-3</v>
      </c>
      <c r="C200" s="22">
        <f t="shared" si="15"/>
        <v>5.8999999999999999E-3</v>
      </c>
      <c r="D200" s="31">
        <v>0</v>
      </c>
      <c r="E200" s="32">
        <f t="shared" si="16"/>
        <v>5.1548683886990677E-3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1.5966653327333959</v>
      </c>
      <c r="M200" s="22">
        <f t="shared" si="9"/>
        <v>-0.76291756832805946</v>
      </c>
      <c r="N200" s="22">
        <f t="shared" si="10"/>
        <v>-0.78719828242782219</v>
      </c>
      <c r="O200" s="22">
        <f t="shared" si="11"/>
        <v>0.40450512663231974</v>
      </c>
      <c r="P200" s="22">
        <f t="shared" si="12"/>
        <v>2.4436225298029921</v>
      </c>
      <c r="Q200" s="22">
        <f t="shared" si="4"/>
        <v>5.9542465758609222E-3</v>
      </c>
      <c r="R200" s="22">
        <f t="shared" si="5"/>
        <v>5.9542465758609222E-3</v>
      </c>
      <c r="S200" s="22">
        <f t="shared" si="6"/>
        <v>5.1548683886990677E-3</v>
      </c>
      <c r="T200" s="22">
        <f t="shared" si="7"/>
        <v>-7.9937818716185449E-4</v>
      </c>
      <c r="U200" s="22"/>
      <c r="V200" s="22"/>
    </row>
    <row r="201" spans="1:22" ht="15.75" customHeight="1" x14ac:dyDescent="0.2">
      <c r="A201" s="20">
        <v>44155</v>
      </c>
      <c r="B201" s="22">
        <v>-1.1017994331962823E-2</v>
      </c>
      <c r="C201" s="22">
        <f t="shared" si="15"/>
        <v>-5.1000000000000004E-3</v>
      </c>
      <c r="D201" s="31">
        <v>0</v>
      </c>
      <c r="E201" s="32">
        <f t="shared" si="16"/>
        <v>-1.1017994331962823E-2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1.5966653327333959</v>
      </c>
      <c r="M201" s="22">
        <f t="shared" si="9"/>
        <v>-0.76291756832805946</v>
      </c>
      <c r="N201" s="22">
        <f t="shared" si="10"/>
        <v>-0.78719828242782219</v>
      </c>
      <c r="O201" s="22">
        <f t="shared" si="11"/>
        <v>0.40450512663231974</v>
      </c>
      <c r="P201" s="22">
        <f t="shared" si="12"/>
        <v>2.4436225298029921</v>
      </c>
      <c r="Q201" s="22">
        <f t="shared" si="4"/>
        <v>-1.335554955098112E-2</v>
      </c>
      <c r="R201" s="22">
        <f t="shared" si="5"/>
        <v>-1.335554955098112E-2</v>
      </c>
      <c r="S201" s="22">
        <f t="shared" si="6"/>
        <v>-1.1017994331962823E-2</v>
      </c>
      <c r="T201" s="22">
        <f t="shared" si="7"/>
        <v>2.3375552190182964E-3</v>
      </c>
      <c r="U201" s="22"/>
      <c r="V201" s="22"/>
    </row>
    <row r="202" spans="1:22" ht="15.75" customHeight="1" x14ac:dyDescent="0.2">
      <c r="A202" s="20">
        <v>44158</v>
      </c>
      <c r="B202" s="22">
        <v>-3.019391098796528E-2</v>
      </c>
      <c r="C202" s="22">
        <f t="shared" si="15"/>
        <v>8.3000000000000001E-3</v>
      </c>
      <c r="D202" s="31">
        <v>0</v>
      </c>
      <c r="E202" s="32">
        <f t="shared" si="16"/>
        <v>-3.019391098796528E-2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1.5966653327333959</v>
      </c>
      <c r="M202" s="22">
        <f t="shared" si="9"/>
        <v>-0.76291756832805946</v>
      </c>
      <c r="N202" s="22">
        <f t="shared" si="10"/>
        <v>-0.78719828242782219</v>
      </c>
      <c r="O202" s="22">
        <f t="shared" si="11"/>
        <v>0.40450512663231974</v>
      </c>
      <c r="P202" s="22">
        <f t="shared" si="12"/>
        <v>2.4436225298029921</v>
      </c>
      <c r="Q202" s="22">
        <f t="shared" si="4"/>
        <v>-7.1904080335710701E-3</v>
      </c>
      <c r="R202" s="22">
        <f t="shared" si="5"/>
        <v>-7.1904080335710701E-3</v>
      </c>
      <c r="S202" s="22">
        <f t="shared" si="6"/>
        <v>-3.019391098796528E-2</v>
      </c>
      <c r="T202" s="22">
        <f t="shared" si="7"/>
        <v>-2.3003502954394212E-2</v>
      </c>
      <c r="U202" s="22"/>
      <c r="V202" s="22"/>
    </row>
    <row r="203" spans="1:22" ht="15.75" customHeight="1" x14ac:dyDescent="0.2">
      <c r="A203" s="20">
        <v>44159</v>
      </c>
      <c r="B203" s="22">
        <v>1.1527505171067414E-2</v>
      </c>
      <c r="C203" s="22">
        <f t="shared" si="15"/>
        <v>1.5599999999999999E-2</v>
      </c>
      <c r="D203" s="31">
        <v>0</v>
      </c>
      <c r="E203" s="32">
        <f t="shared" si="16"/>
        <v>1.1527505171067414E-2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1.5966653327333959</v>
      </c>
      <c r="M203" s="22">
        <f t="shared" si="9"/>
        <v>-0.76291756832805946</v>
      </c>
      <c r="N203" s="22">
        <f t="shared" si="10"/>
        <v>-0.78719828242782219</v>
      </c>
      <c r="O203" s="22">
        <f t="shared" si="11"/>
        <v>0.40450512663231974</v>
      </c>
      <c r="P203" s="22">
        <f t="shared" si="12"/>
        <v>2.4436225298029921</v>
      </c>
      <c r="Q203" s="22">
        <f t="shared" si="4"/>
        <v>1.4141141323286833E-2</v>
      </c>
      <c r="R203" s="22">
        <f t="shared" si="5"/>
        <v>1.4141141323286833E-2</v>
      </c>
      <c r="S203" s="22">
        <f t="shared" si="6"/>
        <v>1.1527505171067414E-2</v>
      </c>
      <c r="T203" s="22">
        <f t="shared" si="7"/>
        <v>-2.6136361522194184E-3</v>
      </c>
      <c r="U203" s="22"/>
      <c r="V203" s="22"/>
    </row>
    <row r="204" spans="1:22" ht="15.75" customHeight="1" x14ac:dyDescent="0.2">
      <c r="A204" s="20">
        <v>44160</v>
      </c>
      <c r="B204" s="22">
        <v>7.4394806786380616E-3</v>
      </c>
      <c r="C204" s="22">
        <f t="shared" si="15"/>
        <v>2.9999999999999997E-4</v>
      </c>
      <c r="D204" s="31">
        <v>0</v>
      </c>
      <c r="E204" s="32">
        <f t="shared" si="16"/>
        <v>7.4394806786380616E-3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1.5966653327333959</v>
      </c>
      <c r="M204" s="22">
        <f t="shared" si="9"/>
        <v>-0.76291756832805946</v>
      </c>
      <c r="N204" s="22">
        <f t="shared" si="10"/>
        <v>-0.78719828242782219</v>
      </c>
      <c r="O204" s="22">
        <f t="shared" si="11"/>
        <v>0.40450512663231974</v>
      </c>
      <c r="P204" s="22">
        <f t="shared" si="12"/>
        <v>2.4436225298029921</v>
      </c>
      <c r="Q204" s="22">
        <f t="shared" si="4"/>
        <v>-1.5201552112260926E-3</v>
      </c>
      <c r="R204" s="22">
        <f t="shared" si="5"/>
        <v>-1.5201552112260926E-3</v>
      </c>
      <c r="S204" s="22">
        <f t="shared" si="6"/>
        <v>7.4394806786380616E-3</v>
      </c>
      <c r="T204" s="22">
        <f t="shared" si="7"/>
        <v>8.9596358898641551E-3</v>
      </c>
      <c r="U204" s="22"/>
      <c r="V204" s="22"/>
    </row>
    <row r="205" spans="1:22" ht="15.75" customHeight="1" x14ac:dyDescent="0.2">
      <c r="A205" s="20">
        <v>44162</v>
      </c>
      <c r="B205" s="22">
        <v>4.8147285857458909E-3</v>
      </c>
      <c r="C205" s="22">
        <f t="shared" si="15"/>
        <v>4.3E-3</v>
      </c>
      <c r="D205" s="31">
        <v>0</v>
      </c>
      <c r="E205" s="32">
        <f t="shared" si="16"/>
        <v>4.8147285857458909E-3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1.5966653327333959</v>
      </c>
      <c r="M205" s="22">
        <f t="shared" si="9"/>
        <v>-0.76291756832805946</v>
      </c>
      <c r="N205" s="22">
        <f t="shared" si="10"/>
        <v>-0.78719828242782219</v>
      </c>
      <c r="O205" s="22">
        <f t="shared" si="11"/>
        <v>0.40450512663231974</v>
      </c>
      <c r="P205" s="22">
        <f t="shared" si="12"/>
        <v>2.4436225298029921</v>
      </c>
      <c r="Q205" s="22">
        <f t="shared" si="4"/>
        <v>7.7839774361340951E-3</v>
      </c>
      <c r="R205" s="22">
        <f t="shared" si="5"/>
        <v>7.7839774361340951E-3</v>
      </c>
      <c r="S205" s="22">
        <f t="shared" si="6"/>
        <v>4.8147285857458909E-3</v>
      </c>
      <c r="T205" s="22">
        <f t="shared" si="7"/>
        <v>-2.9692488503882042E-3</v>
      </c>
      <c r="U205" s="22"/>
      <c r="V205" s="22"/>
    </row>
    <row r="206" spans="1:22" ht="15.75" customHeight="1" x14ac:dyDescent="0.2">
      <c r="A206" s="20">
        <v>44165</v>
      </c>
      <c r="B206" s="22">
        <v>2.088006598767175E-2</v>
      </c>
      <c r="C206" s="22">
        <f t="shared" si="15"/>
        <v>-5.3E-3</v>
      </c>
      <c r="D206" s="31">
        <v>0</v>
      </c>
      <c r="E206" s="32">
        <f t="shared" si="16"/>
        <v>2.088006598767175E-2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1.5966653327333959</v>
      </c>
      <c r="M206" s="22">
        <f t="shared" si="9"/>
        <v>-0.76291756832805946</v>
      </c>
      <c r="N206" s="22">
        <f t="shared" si="10"/>
        <v>-0.78719828242782219</v>
      </c>
      <c r="O206" s="22">
        <f t="shared" si="11"/>
        <v>0.40450512663231974</v>
      </c>
      <c r="P206" s="22">
        <f t="shared" si="12"/>
        <v>2.4436225298029921</v>
      </c>
      <c r="Q206" s="22">
        <f t="shared" si="4"/>
        <v>2.9364763001746601E-2</v>
      </c>
      <c r="R206" s="22">
        <f t="shared" si="5"/>
        <v>2.9364763001746601E-2</v>
      </c>
      <c r="S206" s="22">
        <f t="shared" si="6"/>
        <v>2.088006598767175E-2</v>
      </c>
      <c r="T206" s="22">
        <f t="shared" si="7"/>
        <v>-8.4846970140748518E-3</v>
      </c>
      <c r="U206" s="22"/>
      <c r="V206" s="22"/>
    </row>
    <row r="207" spans="1:22" ht="15.75" customHeight="1" x14ac:dyDescent="0.2">
      <c r="A207" s="20">
        <v>44166</v>
      </c>
      <c r="B207" s="22">
        <v>3.0361764686074252E-2</v>
      </c>
      <c r="C207" s="22">
        <f t="shared" si="15"/>
        <v>9.7999999999999997E-3</v>
      </c>
      <c r="D207" s="31">
        <v>0</v>
      </c>
      <c r="E207" s="32">
        <f t="shared" si="16"/>
        <v>3.0361764686074252E-2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1.5966653327333959</v>
      </c>
      <c r="M207" s="22">
        <f t="shared" si="9"/>
        <v>-0.76291756832805946</v>
      </c>
      <c r="N207" s="22">
        <f t="shared" si="10"/>
        <v>-0.78719828242782219</v>
      </c>
      <c r="O207" s="22">
        <f t="shared" si="11"/>
        <v>0.40450512663231974</v>
      </c>
      <c r="P207" s="22">
        <f t="shared" si="12"/>
        <v>2.4436225298029921</v>
      </c>
      <c r="Q207" s="22">
        <f t="shared" si="4"/>
        <v>2.8268288328676741E-2</v>
      </c>
      <c r="R207" s="22">
        <f t="shared" si="5"/>
        <v>2.8268288328676741E-2</v>
      </c>
      <c r="S207" s="22">
        <f t="shared" si="6"/>
        <v>3.0361764686074252E-2</v>
      </c>
      <c r="T207" s="22">
        <f t="shared" si="7"/>
        <v>2.0934763573975113E-3</v>
      </c>
      <c r="U207" s="22"/>
      <c r="V207" s="22"/>
    </row>
    <row r="208" spans="1:22" ht="15.75" customHeight="1" x14ac:dyDescent="0.2">
      <c r="A208" s="20">
        <v>44167</v>
      </c>
      <c r="B208" s="22">
        <v>2.9292128348949288E-3</v>
      </c>
      <c r="C208" s="22">
        <f t="shared" si="15"/>
        <v>1.1000000000000001E-3</v>
      </c>
      <c r="D208" s="31">
        <v>0</v>
      </c>
      <c r="E208" s="32">
        <f t="shared" si="16"/>
        <v>2.9292128348949288E-3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1.5966653327333959</v>
      </c>
      <c r="M208" s="22">
        <f t="shared" si="9"/>
        <v>-0.76291756832805946</v>
      </c>
      <c r="N208" s="22">
        <f t="shared" si="10"/>
        <v>-0.78719828242782219</v>
      </c>
      <c r="O208" s="22">
        <f t="shared" si="11"/>
        <v>0.40450512663231974</v>
      </c>
      <c r="P208" s="22">
        <f t="shared" si="12"/>
        <v>2.4436225298029921</v>
      </c>
      <c r="Q208" s="22">
        <f t="shared" si="4"/>
        <v>7.9300380105608807E-3</v>
      </c>
      <c r="R208" s="22">
        <f t="shared" si="5"/>
        <v>7.9300380105608807E-3</v>
      </c>
      <c r="S208" s="22">
        <f t="shared" si="6"/>
        <v>2.9292128348949288E-3</v>
      </c>
      <c r="T208" s="22">
        <f t="shared" si="7"/>
        <v>-5.0008251756659518E-3</v>
      </c>
      <c r="U208" s="22"/>
      <c r="V208" s="22"/>
    </row>
    <row r="209" spans="1:22" ht="15.75" customHeight="1" x14ac:dyDescent="0.2">
      <c r="A209" s="20">
        <v>44168</v>
      </c>
      <c r="B209" s="22">
        <v>-1.1381189749777496E-3</v>
      </c>
      <c r="C209" s="22">
        <f t="shared" si="15"/>
        <v>1.8E-3</v>
      </c>
      <c r="D209" s="31">
        <v>0</v>
      </c>
      <c r="E209" s="32">
        <f t="shared" si="16"/>
        <v>-1.1381189749777496E-3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1.5966653327333959</v>
      </c>
      <c r="M209" s="22">
        <f t="shared" si="9"/>
        <v>-0.76291756832805946</v>
      </c>
      <c r="N209" s="22">
        <f t="shared" si="10"/>
        <v>-0.78719828242782219</v>
      </c>
      <c r="O209" s="22">
        <f t="shared" si="11"/>
        <v>0.40450512663231974</v>
      </c>
      <c r="P209" s="22">
        <f t="shared" si="12"/>
        <v>2.4436225298029921</v>
      </c>
      <c r="Q209" s="22">
        <f t="shared" si="4"/>
        <v>2.8562473666927835E-3</v>
      </c>
      <c r="R209" s="22">
        <f t="shared" si="5"/>
        <v>2.8562473666927835E-3</v>
      </c>
      <c r="S209" s="22">
        <f t="shared" si="6"/>
        <v>-1.1381189749777496E-3</v>
      </c>
      <c r="T209" s="22">
        <f t="shared" si="7"/>
        <v>-3.9943663416705331E-3</v>
      </c>
      <c r="U209" s="22"/>
      <c r="V209" s="22"/>
    </row>
    <row r="210" spans="1:22" ht="15.75" customHeight="1" x14ac:dyDescent="0.2">
      <c r="A210" s="20">
        <v>44169</v>
      </c>
      <c r="B210" s="22">
        <v>-5.6283031238819952E-3</v>
      </c>
      <c r="C210" s="22">
        <f t="shared" si="15"/>
        <v>1.0200000000000001E-2</v>
      </c>
      <c r="D210" s="31">
        <v>0</v>
      </c>
      <c r="E210" s="32">
        <f t="shared" si="16"/>
        <v>-5.6283031238819952E-3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1.5966653327333959</v>
      </c>
      <c r="M210" s="22">
        <f t="shared" si="9"/>
        <v>-0.76291756832805946</v>
      </c>
      <c r="N210" s="22">
        <f t="shared" si="10"/>
        <v>-0.78719828242782219</v>
      </c>
      <c r="O210" s="22">
        <f t="shared" si="11"/>
        <v>0.40450512663231974</v>
      </c>
      <c r="P210" s="22">
        <f t="shared" si="12"/>
        <v>2.4436225298029921</v>
      </c>
      <c r="Q210" s="22">
        <f t="shared" si="4"/>
        <v>1.0666088005685016E-2</v>
      </c>
      <c r="R210" s="22">
        <f t="shared" si="5"/>
        <v>1.0666088005685016E-2</v>
      </c>
      <c r="S210" s="22">
        <f t="shared" si="6"/>
        <v>-5.6283031238819952E-3</v>
      </c>
      <c r="T210" s="22">
        <f t="shared" si="7"/>
        <v>-1.6294391129567012E-2</v>
      </c>
      <c r="U210" s="22"/>
      <c r="V210" s="22"/>
    </row>
    <row r="211" spans="1:22" ht="15.75" customHeight="1" x14ac:dyDescent="0.2">
      <c r="A211" s="20">
        <v>44172</v>
      </c>
      <c r="B211" s="22">
        <v>1.2195273093818206E-2</v>
      </c>
      <c r="C211" s="22">
        <f t="shared" si="15"/>
        <v>2.9999999999999997E-4</v>
      </c>
      <c r="D211" s="31">
        <v>0</v>
      </c>
      <c r="E211" s="32">
        <f t="shared" si="16"/>
        <v>1.2195273093818206E-2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1.5966653327333959</v>
      </c>
      <c r="M211" s="22">
        <f t="shared" si="9"/>
        <v>-0.76291756832805946</v>
      </c>
      <c r="N211" s="22">
        <f t="shared" si="10"/>
        <v>-0.78719828242782219</v>
      </c>
      <c r="O211" s="22">
        <f t="shared" si="11"/>
        <v>0.40450512663231974</v>
      </c>
      <c r="P211" s="22">
        <f t="shared" si="12"/>
        <v>2.4436225298029921</v>
      </c>
      <c r="Q211" s="22">
        <f t="shared" si="4"/>
        <v>-5.2728064835950092E-3</v>
      </c>
      <c r="R211" s="22">
        <f t="shared" si="5"/>
        <v>-5.2728064835950092E-3</v>
      </c>
      <c r="S211" s="22">
        <f t="shared" si="6"/>
        <v>1.2195273093818206E-2</v>
      </c>
      <c r="T211" s="22">
        <f t="shared" si="7"/>
        <v>1.7468079577413215E-2</v>
      </c>
      <c r="U211" s="22"/>
      <c r="V211" s="22"/>
    </row>
    <row r="212" spans="1:22" ht="15.75" customHeight="1" x14ac:dyDescent="0.2">
      <c r="A212" s="20">
        <v>44173</v>
      </c>
      <c r="B212" s="22">
        <v>5.0779942269434828E-3</v>
      </c>
      <c r="C212" s="22">
        <f t="shared" si="15"/>
        <v>4.7000000000000002E-3</v>
      </c>
      <c r="D212" s="31">
        <v>0</v>
      </c>
      <c r="E212" s="32">
        <f t="shared" si="16"/>
        <v>5.0779942269434828E-3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1.5966653327333959</v>
      </c>
      <c r="M212" s="22">
        <f t="shared" si="9"/>
        <v>-0.76291756832805946</v>
      </c>
      <c r="N212" s="22">
        <f t="shared" si="10"/>
        <v>-0.78719828242782219</v>
      </c>
      <c r="O212" s="22">
        <f t="shared" si="11"/>
        <v>0.40450512663231974</v>
      </c>
      <c r="P212" s="22">
        <f t="shared" si="12"/>
        <v>2.4436225298029921</v>
      </c>
      <c r="Q212" s="22">
        <f t="shared" si="4"/>
        <v>3.4314821118752998E-3</v>
      </c>
      <c r="R212" s="22">
        <f t="shared" si="5"/>
        <v>3.4314821118752998E-3</v>
      </c>
      <c r="S212" s="22">
        <f t="shared" si="6"/>
        <v>5.0779942269434828E-3</v>
      </c>
      <c r="T212" s="22">
        <f t="shared" si="7"/>
        <v>1.646512115068183E-3</v>
      </c>
      <c r="U212" s="22"/>
      <c r="V212" s="22"/>
    </row>
    <row r="213" spans="1:22" ht="15.75" customHeight="1" x14ac:dyDescent="0.2">
      <c r="A213" s="20">
        <v>44174</v>
      </c>
      <c r="B213" s="22">
        <v>-2.1125257495315113E-2</v>
      </c>
      <c r="C213" s="22">
        <f t="shared" si="15"/>
        <v>-1.03E-2</v>
      </c>
      <c r="D213" s="31">
        <v>0</v>
      </c>
      <c r="E213" s="32">
        <f t="shared" si="16"/>
        <v>-2.1125257495315113E-2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1.5966653327333959</v>
      </c>
      <c r="M213" s="22">
        <f t="shared" si="9"/>
        <v>-0.76291756832805946</v>
      </c>
      <c r="N213" s="22">
        <f t="shared" si="10"/>
        <v>-0.78719828242782219</v>
      </c>
      <c r="O213" s="22">
        <f t="shared" si="11"/>
        <v>0.40450512663231974</v>
      </c>
      <c r="P213" s="22">
        <f t="shared" si="12"/>
        <v>2.4436225298029921</v>
      </c>
      <c r="Q213" s="22">
        <f t="shared" si="4"/>
        <v>-1.8606398744223991E-2</v>
      </c>
      <c r="R213" s="22">
        <f t="shared" si="5"/>
        <v>-1.8606398744223991E-2</v>
      </c>
      <c r="S213" s="22">
        <f t="shared" si="6"/>
        <v>-2.1125257495315113E-2</v>
      </c>
      <c r="T213" s="22">
        <f t="shared" si="7"/>
        <v>-2.5188587510911221E-3</v>
      </c>
      <c r="U213" s="22"/>
      <c r="V213" s="22"/>
    </row>
    <row r="214" spans="1:22" ht="15.75" customHeight="1" x14ac:dyDescent="0.2">
      <c r="A214" s="20">
        <v>44175</v>
      </c>
      <c r="B214" s="22">
        <v>1.1917535548039185E-2</v>
      </c>
      <c r="C214" s="22">
        <f t="shared" si="15"/>
        <v>2.3999999999999998E-3</v>
      </c>
      <c r="D214" s="31">
        <v>0</v>
      </c>
      <c r="E214" s="32">
        <f t="shared" si="16"/>
        <v>1.1917535548039185E-2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1.5966653327333959</v>
      </c>
      <c r="M214" s="22">
        <f t="shared" si="9"/>
        <v>-0.76291756832805946</v>
      </c>
      <c r="N214" s="22">
        <f t="shared" si="10"/>
        <v>-0.78719828242782219</v>
      </c>
      <c r="O214" s="22">
        <f t="shared" si="11"/>
        <v>0.40450512663231974</v>
      </c>
      <c r="P214" s="22">
        <f t="shared" si="12"/>
        <v>2.4436225298029921</v>
      </c>
      <c r="Q214" s="22">
        <f t="shared" si="4"/>
        <v>-1.2309563414759377E-2</v>
      </c>
      <c r="R214" s="22">
        <f t="shared" si="5"/>
        <v>-1.2309563414759377E-2</v>
      </c>
      <c r="S214" s="22">
        <f t="shared" si="6"/>
        <v>1.1917535548039185E-2</v>
      </c>
      <c r="T214" s="22">
        <f t="shared" si="7"/>
        <v>2.4227098962798562E-2</v>
      </c>
      <c r="U214" s="22"/>
      <c r="V214" s="22"/>
    </row>
    <row r="215" spans="1:22" ht="15.75" customHeight="1" x14ac:dyDescent="0.2">
      <c r="A215" s="20">
        <v>44176</v>
      </c>
      <c r="B215" s="22">
        <v>-6.7576076410460467E-3</v>
      </c>
      <c r="C215" s="22">
        <f t="shared" si="15"/>
        <v>-2E-3</v>
      </c>
      <c r="D215" s="31">
        <v>0</v>
      </c>
      <c r="E215" s="32">
        <f t="shared" si="16"/>
        <v>-6.7576076410460467E-3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1.5966653327333959</v>
      </c>
      <c r="M215" s="22">
        <f t="shared" si="9"/>
        <v>-0.76291756832805946</v>
      </c>
      <c r="N215" s="22">
        <f t="shared" si="10"/>
        <v>-0.78719828242782219</v>
      </c>
      <c r="O215" s="22">
        <f t="shared" si="11"/>
        <v>0.40450512663231974</v>
      </c>
      <c r="P215" s="22">
        <f t="shared" si="12"/>
        <v>2.4436225298029921</v>
      </c>
      <c r="Q215" s="22">
        <f t="shared" si="4"/>
        <v>-8.9249040996471872E-3</v>
      </c>
      <c r="R215" s="22">
        <f t="shared" si="5"/>
        <v>-8.9249040996471872E-3</v>
      </c>
      <c r="S215" s="22">
        <f t="shared" si="6"/>
        <v>-6.7576076410460467E-3</v>
      </c>
      <c r="T215" s="22">
        <f t="shared" si="7"/>
        <v>2.1672964586011405E-3</v>
      </c>
      <c r="U215" s="22"/>
      <c r="V215" s="22"/>
    </row>
    <row r="216" spans="1:22" ht="15.75" customHeight="1" x14ac:dyDescent="0.2">
      <c r="A216" s="20">
        <v>44179</v>
      </c>
      <c r="B216" s="22">
        <v>-5.1599279069930414E-3</v>
      </c>
      <c r="C216" s="22">
        <f t="shared" si="15"/>
        <v>-2.8E-3</v>
      </c>
      <c r="D216" s="31">
        <v>0</v>
      </c>
      <c r="E216" s="32">
        <f t="shared" si="16"/>
        <v>-5.1599279069930414E-3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1.5966653327333959</v>
      </c>
      <c r="M216" s="22">
        <f t="shared" si="9"/>
        <v>-0.76291756832805946</v>
      </c>
      <c r="N216" s="22">
        <f t="shared" si="10"/>
        <v>-0.78719828242782219</v>
      </c>
      <c r="O216" s="22">
        <f t="shared" si="11"/>
        <v>0.40450512663231974</v>
      </c>
      <c r="P216" s="22">
        <f t="shared" si="12"/>
        <v>2.4436225298029921</v>
      </c>
      <c r="Q216" s="22">
        <f t="shared" si="4"/>
        <v>-1.535066843402556E-2</v>
      </c>
      <c r="R216" s="22">
        <f t="shared" si="5"/>
        <v>-1.535066843402556E-2</v>
      </c>
      <c r="S216" s="22">
        <f t="shared" si="6"/>
        <v>-5.1599279069930414E-3</v>
      </c>
      <c r="T216" s="22">
        <f t="shared" si="7"/>
        <v>1.0190740527032519E-2</v>
      </c>
      <c r="U216" s="22"/>
      <c r="V216" s="22"/>
    </row>
    <row r="217" spans="1:22" ht="15.75" customHeight="1" x14ac:dyDescent="0.2">
      <c r="A217" s="20">
        <v>44180</v>
      </c>
      <c r="B217" s="22">
        <v>4.8876186011212734E-2</v>
      </c>
      <c r="C217" s="22">
        <f t="shared" si="15"/>
        <v>1.2800000000000001E-2</v>
      </c>
      <c r="D217" s="31">
        <v>0</v>
      </c>
      <c r="E217" s="32">
        <f t="shared" si="16"/>
        <v>4.8876186011212734E-2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1.5966653327333959</v>
      </c>
      <c r="M217" s="22">
        <f t="shared" si="9"/>
        <v>-0.76291756832805946</v>
      </c>
      <c r="N217" s="22">
        <f t="shared" si="10"/>
        <v>-0.78719828242782219</v>
      </c>
      <c r="O217" s="22">
        <f t="shared" si="11"/>
        <v>0.40450512663231974</v>
      </c>
      <c r="P217" s="22">
        <f t="shared" si="12"/>
        <v>2.4436225298029921</v>
      </c>
      <c r="Q217" s="22">
        <f t="shared" si="4"/>
        <v>2.4125888634406092E-2</v>
      </c>
      <c r="R217" s="22">
        <f t="shared" si="5"/>
        <v>2.4125888634406092E-2</v>
      </c>
      <c r="S217" s="22">
        <f t="shared" si="6"/>
        <v>4.8876186011212734E-2</v>
      </c>
      <c r="T217" s="22">
        <f t="shared" si="7"/>
        <v>2.4750297376806642E-2</v>
      </c>
      <c r="U217" s="22"/>
      <c r="V217" s="22"/>
    </row>
    <row r="218" spans="1:22" ht="15.75" customHeight="1" x14ac:dyDescent="0.2">
      <c r="A218" s="20">
        <v>44181</v>
      </c>
      <c r="B218" s="22">
        <v>-5.4753804801760603E-4</v>
      </c>
      <c r="C218" s="22">
        <f t="shared" si="15"/>
        <v>1.6999999999999999E-3</v>
      </c>
      <c r="D218" s="31">
        <v>0</v>
      </c>
      <c r="E218" s="32">
        <f t="shared" si="16"/>
        <v>-5.4753804801760603E-4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1.5966653327333959</v>
      </c>
      <c r="M218" s="22">
        <f t="shared" si="9"/>
        <v>-0.76291756832805946</v>
      </c>
      <c r="N218" s="22">
        <f t="shared" si="10"/>
        <v>-0.78719828242782219</v>
      </c>
      <c r="O218" s="22">
        <f t="shared" si="11"/>
        <v>0.40450512663231974</v>
      </c>
      <c r="P218" s="22">
        <f t="shared" si="12"/>
        <v>2.4436225298029921</v>
      </c>
      <c r="Q218" s="22">
        <f t="shared" si="4"/>
        <v>5.364712913558954E-3</v>
      </c>
      <c r="R218" s="22">
        <f t="shared" si="5"/>
        <v>5.364712913558954E-3</v>
      </c>
      <c r="S218" s="22">
        <f t="shared" si="6"/>
        <v>-5.4753804801760603E-4</v>
      </c>
      <c r="T218" s="22">
        <f t="shared" si="7"/>
        <v>-5.9122509615765597E-3</v>
      </c>
      <c r="U218" s="22"/>
      <c r="V218" s="22"/>
    </row>
    <row r="219" spans="1:22" ht="15.75" customHeight="1" x14ac:dyDescent="0.2">
      <c r="A219" s="20">
        <v>44182</v>
      </c>
      <c r="B219" s="22">
        <v>6.9393284584577967E-3</v>
      </c>
      <c r="C219" s="22">
        <f t="shared" si="15"/>
        <v>7.9000000000000008E-3</v>
      </c>
      <c r="D219" s="31">
        <v>0</v>
      </c>
      <c r="E219" s="32">
        <f t="shared" si="16"/>
        <v>6.9393284584577967E-3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1.5966653327333959</v>
      </c>
      <c r="M219" s="22">
        <f t="shared" si="9"/>
        <v>-0.76291756832805946</v>
      </c>
      <c r="N219" s="22">
        <f t="shared" si="10"/>
        <v>-0.78719828242782219</v>
      </c>
      <c r="O219" s="22">
        <f t="shared" si="11"/>
        <v>0.40450512663231974</v>
      </c>
      <c r="P219" s="22">
        <f t="shared" si="12"/>
        <v>2.4436225298029921</v>
      </c>
      <c r="Q219" s="22">
        <f t="shared" si="4"/>
        <v>6.8699885324741E-3</v>
      </c>
      <c r="R219" s="22">
        <f t="shared" si="5"/>
        <v>6.8699885324741E-3</v>
      </c>
      <c r="S219" s="22">
        <f t="shared" si="6"/>
        <v>6.9393284584577967E-3</v>
      </c>
      <c r="T219" s="22">
        <f t="shared" si="7"/>
        <v>6.9339925983696697E-5</v>
      </c>
      <c r="U219" s="22"/>
      <c r="V219" s="22"/>
    </row>
    <row r="220" spans="1:22" ht="15.75" customHeight="1" x14ac:dyDescent="0.2">
      <c r="A220" s="20">
        <v>44183</v>
      </c>
      <c r="B220" s="22">
        <v>-1.6017260054867227E-2</v>
      </c>
      <c r="C220" s="22">
        <f t="shared" si="15"/>
        <v>-1.1999999999999999E-3</v>
      </c>
      <c r="D220" s="31">
        <v>0</v>
      </c>
      <c r="E220" s="32">
        <f t="shared" si="16"/>
        <v>-1.6017260054867227E-2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1.5966653327333959</v>
      </c>
      <c r="M220" s="22">
        <f t="shared" si="9"/>
        <v>-0.76291756832805946</v>
      </c>
      <c r="N220" s="22">
        <f t="shared" si="10"/>
        <v>-0.78719828242782219</v>
      </c>
      <c r="O220" s="22">
        <f t="shared" si="11"/>
        <v>0.40450512663231974</v>
      </c>
      <c r="P220" s="22">
        <f t="shared" si="12"/>
        <v>2.4436225298029921</v>
      </c>
      <c r="Q220" s="22">
        <f t="shared" si="4"/>
        <v>-1.1201424595102961E-2</v>
      </c>
      <c r="R220" s="22">
        <f t="shared" si="5"/>
        <v>-1.1201424595102961E-2</v>
      </c>
      <c r="S220" s="22">
        <f t="shared" si="6"/>
        <v>-1.6017260054867227E-2</v>
      </c>
      <c r="T220" s="22">
        <f t="shared" si="7"/>
        <v>-4.8158354597642658E-3</v>
      </c>
      <c r="U220" s="22"/>
      <c r="V220" s="22"/>
    </row>
    <row r="221" spans="1:22" ht="15.75" customHeight="1" x14ac:dyDescent="0.2">
      <c r="A221" s="20">
        <v>44186</v>
      </c>
      <c r="B221" s="22">
        <v>1.2358671923810599E-2</v>
      </c>
      <c r="C221" s="22">
        <f t="shared" si="15"/>
        <v>-2.3E-3</v>
      </c>
      <c r="D221" s="31">
        <v>0</v>
      </c>
      <c r="E221" s="32">
        <f t="shared" si="16"/>
        <v>1.2358671923810599E-2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1.5966653327333959</v>
      </c>
      <c r="M221" s="22">
        <f t="shared" si="9"/>
        <v>-0.76291756832805946</v>
      </c>
      <c r="N221" s="22">
        <f t="shared" si="10"/>
        <v>-0.78719828242782219</v>
      </c>
      <c r="O221" s="22">
        <f t="shared" si="11"/>
        <v>0.40450512663231974</v>
      </c>
      <c r="P221" s="22">
        <f t="shared" si="12"/>
        <v>2.4436225298029921</v>
      </c>
      <c r="Q221" s="22">
        <f t="shared" si="4"/>
        <v>-1.3398017275075228E-3</v>
      </c>
      <c r="R221" s="22">
        <f t="shared" si="5"/>
        <v>-1.3398017275075228E-3</v>
      </c>
      <c r="S221" s="22">
        <f t="shared" si="6"/>
        <v>1.2358671923810599E-2</v>
      </c>
      <c r="T221" s="22">
        <f t="shared" si="7"/>
        <v>1.3698473651318122E-2</v>
      </c>
      <c r="U221" s="22"/>
      <c r="V221" s="22"/>
    </row>
    <row r="222" spans="1:22" ht="15.75" customHeight="1" x14ac:dyDescent="0.2">
      <c r="A222" s="20">
        <v>44187</v>
      </c>
      <c r="B222" s="22">
        <v>2.8066891732505806E-2</v>
      </c>
      <c r="C222" s="22">
        <f t="shared" si="15"/>
        <v>5.9999999999999995E-4</v>
      </c>
      <c r="D222" s="31">
        <v>0</v>
      </c>
      <c r="E222" s="32">
        <f t="shared" si="16"/>
        <v>2.8066891732505806E-2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1.5966653327333959</v>
      </c>
      <c r="M222" s="22">
        <f t="shared" si="9"/>
        <v>-0.76291756832805946</v>
      </c>
      <c r="N222" s="22">
        <f t="shared" si="10"/>
        <v>-0.78719828242782219</v>
      </c>
      <c r="O222" s="22">
        <f t="shared" si="11"/>
        <v>0.40450512663231974</v>
      </c>
      <c r="P222" s="22">
        <f t="shared" si="12"/>
        <v>2.4436225298029921</v>
      </c>
      <c r="Q222" s="22">
        <f t="shared" si="4"/>
        <v>2.1150051381986961E-3</v>
      </c>
      <c r="R222" s="22">
        <f t="shared" si="5"/>
        <v>2.1150051381986961E-3</v>
      </c>
      <c r="S222" s="22">
        <f t="shared" si="6"/>
        <v>2.8066891732505806E-2</v>
      </c>
      <c r="T222" s="22">
        <f t="shared" si="7"/>
        <v>2.5951886594307111E-2</v>
      </c>
      <c r="U222" s="22"/>
      <c r="V222" s="22"/>
    </row>
    <row r="223" spans="1:22" ht="15.75" customHeight="1" x14ac:dyDescent="0.2">
      <c r="A223" s="20">
        <v>44188</v>
      </c>
      <c r="B223" s="22">
        <v>-7.0004851406506958E-3</v>
      </c>
      <c r="C223" s="22">
        <f t="shared" si="15"/>
        <v>1E-3</v>
      </c>
      <c r="D223" s="31">
        <v>0</v>
      </c>
      <c r="E223" s="32">
        <f t="shared" si="16"/>
        <v>-7.0004851406506958E-3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1.5966653327333959</v>
      </c>
      <c r="M223" s="22">
        <f t="shared" si="9"/>
        <v>-0.76291756832805946</v>
      </c>
      <c r="N223" s="22">
        <f t="shared" si="10"/>
        <v>-0.78719828242782219</v>
      </c>
      <c r="O223" s="22">
        <f t="shared" si="11"/>
        <v>0.40450512663231974</v>
      </c>
      <c r="P223" s="22">
        <f t="shared" si="12"/>
        <v>2.4436225298029921</v>
      </c>
      <c r="Q223" s="22">
        <f t="shared" si="4"/>
        <v>-9.8289254055795167E-3</v>
      </c>
      <c r="R223" s="22">
        <f t="shared" si="5"/>
        <v>-9.8289254055795167E-3</v>
      </c>
      <c r="S223" s="22">
        <f t="shared" si="6"/>
        <v>-7.0004851406506958E-3</v>
      </c>
      <c r="T223" s="22">
        <f t="shared" si="7"/>
        <v>2.8284402649288208E-3</v>
      </c>
      <c r="U223" s="22"/>
      <c r="V223" s="22"/>
    </row>
    <row r="224" spans="1:22" ht="15.75" customHeight="1" x14ac:dyDescent="0.2">
      <c r="A224" s="20">
        <v>44189</v>
      </c>
      <c r="B224" s="22">
        <v>7.682690965858531E-3</v>
      </c>
      <c r="C224" s="22">
        <f t="shared" si="15"/>
        <v>2.0999999999999999E-3</v>
      </c>
      <c r="D224" s="31">
        <v>0</v>
      </c>
      <c r="E224" s="32">
        <f t="shared" si="16"/>
        <v>7.682690965858531E-3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1.5966653327333959</v>
      </c>
      <c r="M224" s="22">
        <f t="shared" si="9"/>
        <v>-0.76291756832805946</v>
      </c>
      <c r="N224" s="22">
        <f t="shared" si="10"/>
        <v>-0.78719828242782219</v>
      </c>
      <c r="O224" s="22">
        <f t="shared" si="11"/>
        <v>0.40450512663231974</v>
      </c>
      <c r="P224" s="22">
        <f t="shared" si="12"/>
        <v>2.4436225298029921</v>
      </c>
      <c r="Q224" s="22">
        <f t="shared" si="4"/>
        <v>7.2618760287348622E-3</v>
      </c>
      <c r="R224" s="22">
        <f t="shared" si="5"/>
        <v>7.2618760287348622E-3</v>
      </c>
      <c r="S224" s="22">
        <f t="shared" si="6"/>
        <v>7.682690965858531E-3</v>
      </c>
      <c r="T224" s="22">
        <f t="shared" si="7"/>
        <v>4.2081493712366885E-4</v>
      </c>
      <c r="U224" s="22"/>
      <c r="V224" s="22"/>
    </row>
    <row r="225" spans="1:22" ht="15.75" customHeight="1" x14ac:dyDescent="0.2">
      <c r="A225" s="20">
        <v>44193</v>
      </c>
      <c r="B225" s="22">
        <v>3.5140964135823585E-2</v>
      </c>
      <c r="C225" s="22">
        <f t="shared" si="15"/>
        <v>4.5999999999999999E-3</v>
      </c>
      <c r="D225" s="31">
        <v>0</v>
      </c>
      <c r="E225" s="32">
        <f t="shared" si="16"/>
        <v>3.5140964135823585E-2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1.5966653327333959</v>
      </c>
      <c r="M225" s="22">
        <f t="shared" si="9"/>
        <v>-0.76291756832805946</v>
      </c>
      <c r="N225" s="22">
        <f t="shared" si="10"/>
        <v>-0.78719828242782219</v>
      </c>
      <c r="O225" s="22">
        <f t="shared" si="11"/>
        <v>0.40450512663231974</v>
      </c>
      <c r="P225" s="22">
        <f t="shared" si="12"/>
        <v>2.4436225298029921</v>
      </c>
      <c r="Q225" s="22">
        <f t="shared" si="4"/>
        <v>2.656187107574727E-2</v>
      </c>
      <c r="R225" s="22">
        <f t="shared" si="5"/>
        <v>2.656187107574727E-2</v>
      </c>
      <c r="S225" s="22">
        <f t="shared" si="6"/>
        <v>3.5140964135823585E-2</v>
      </c>
      <c r="T225" s="22">
        <f t="shared" si="7"/>
        <v>8.5790930600763149E-3</v>
      </c>
      <c r="U225" s="22"/>
      <c r="V225" s="22"/>
    </row>
    <row r="226" spans="1:22" ht="15.75" customHeight="1" x14ac:dyDescent="0.2">
      <c r="A226" s="20">
        <v>44194</v>
      </c>
      <c r="B226" s="22">
        <v>-1.3404236635795356E-2</v>
      </c>
      <c r="C226" s="22">
        <f t="shared" si="15"/>
        <v>-4.0000000000000001E-3</v>
      </c>
      <c r="D226" s="31">
        <v>0</v>
      </c>
      <c r="E226" s="32">
        <f t="shared" si="16"/>
        <v>-1.3404236635795356E-2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1.5966653327333959</v>
      </c>
      <c r="M226" s="22">
        <f t="shared" si="9"/>
        <v>-0.76291756832805946</v>
      </c>
      <c r="N226" s="22">
        <f t="shared" si="10"/>
        <v>-0.78719828242782219</v>
      </c>
      <c r="O226" s="22">
        <f t="shared" si="11"/>
        <v>0.40450512663231974</v>
      </c>
      <c r="P226" s="22">
        <f t="shared" si="12"/>
        <v>2.4436225298029921</v>
      </c>
      <c r="Q226" s="22">
        <f t="shared" si="4"/>
        <v>-1.3738730871984944E-3</v>
      </c>
      <c r="R226" s="22">
        <f t="shared" si="5"/>
        <v>-1.3738730871984944E-3</v>
      </c>
      <c r="S226" s="22">
        <f t="shared" si="6"/>
        <v>-1.3404236635795356E-2</v>
      </c>
      <c r="T226" s="22">
        <f t="shared" si="7"/>
        <v>-1.2030363548596861E-2</v>
      </c>
      <c r="U226" s="22"/>
      <c r="V226" s="22"/>
    </row>
    <row r="227" spans="1:22" ht="15.75" customHeight="1" x14ac:dyDescent="0.2">
      <c r="A227" s="20">
        <v>44195</v>
      </c>
      <c r="B227" s="22">
        <v>-8.563289976868442E-3</v>
      </c>
      <c r="C227" s="22">
        <f t="shared" si="15"/>
        <v>2.7000000000000001E-3</v>
      </c>
      <c r="D227" s="31">
        <v>0</v>
      </c>
      <c r="E227" s="32">
        <f t="shared" si="16"/>
        <v>-8.563289976868442E-3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1.5966653327333959</v>
      </c>
      <c r="M227" s="22">
        <f t="shared" si="9"/>
        <v>-0.76291756832805946</v>
      </c>
      <c r="N227" s="22">
        <f t="shared" si="10"/>
        <v>-0.78719828242782219</v>
      </c>
      <c r="O227" s="22">
        <f t="shared" si="11"/>
        <v>0.40450512663231974</v>
      </c>
      <c r="P227" s="22">
        <f t="shared" si="12"/>
        <v>2.4436225298029921</v>
      </c>
      <c r="Q227" s="22">
        <f t="shared" si="4"/>
        <v>-7.8631838986371813E-3</v>
      </c>
      <c r="R227" s="22">
        <f t="shared" si="5"/>
        <v>-7.8631838986371813E-3</v>
      </c>
      <c r="S227" s="22">
        <f t="shared" si="6"/>
        <v>-8.563289976868442E-3</v>
      </c>
      <c r="T227" s="22">
        <f t="shared" si="7"/>
        <v>-7.001060782312607E-4</v>
      </c>
      <c r="U227" s="22"/>
      <c r="V227" s="22"/>
    </row>
    <row r="228" spans="1:22" ht="15.75" customHeight="1" x14ac:dyDescent="0.2">
      <c r="A228" s="20">
        <v>44196</v>
      </c>
      <c r="B228" s="22">
        <v>-7.7324810035527686E-3</v>
      </c>
      <c r="C228" s="22">
        <f t="shared" si="15"/>
        <v>3.8999999999999998E-3</v>
      </c>
      <c r="D228" s="31">
        <v>0</v>
      </c>
      <c r="E228" s="32">
        <f t="shared" si="16"/>
        <v>-7.7324810035527686E-3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1.5966653327333959</v>
      </c>
      <c r="M228" s="22">
        <f t="shared" si="9"/>
        <v>-0.76291756832805946</v>
      </c>
      <c r="N228" s="22">
        <f t="shared" si="10"/>
        <v>-0.78719828242782219</v>
      </c>
      <c r="O228" s="22">
        <f t="shared" si="11"/>
        <v>0.40450512663231974</v>
      </c>
      <c r="P228" s="22">
        <f t="shared" si="12"/>
        <v>2.4436225298029921</v>
      </c>
      <c r="Q228" s="22">
        <f t="shared" si="4"/>
        <v>4.8167312124492052E-3</v>
      </c>
      <c r="R228" s="22">
        <f t="shared" si="5"/>
        <v>4.8167312124492052E-3</v>
      </c>
      <c r="S228" s="22">
        <f t="shared" si="6"/>
        <v>-7.7324810035527686E-3</v>
      </c>
      <c r="T228" s="22">
        <f t="shared" si="7"/>
        <v>-1.2549212216001974E-2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  <row r="503" spans="1:22" ht="15" hidden="1" customHeight="1" x14ac:dyDescent="0.2"/>
    <row r="504" spans="1:22" ht="15" hidden="1" customHeight="1" x14ac:dyDescent="0.2"/>
    <row r="505" spans="1:22" ht="15" hidden="1" customHeight="1" x14ac:dyDescent="0.2"/>
    <row r="506" spans="1:22" ht="15" hidden="1" customHeight="1" x14ac:dyDescent="0.2"/>
    <row r="507" spans="1:22" ht="15" hidden="1" customHeight="1" x14ac:dyDescent="0.2"/>
    <row r="508" spans="1:22" ht="15" hidden="1" customHeight="1" x14ac:dyDescent="0.2"/>
    <row r="509" spans="1:22" ht="15" hidden="1" customHeight="1" x14ac:dyDescent="0.2"/>
    <row r="510" spans="1:22" ht="15" hidden="1" customHeight="1" x14ac:dyDescent="0.2"/>
    <row r="511" spans="1:22" ht="15" hidden="1" customHeight="1" x14ac:dyDescent="0.2"/>
    <row r="512" spans="1:22" ht="15" hidden="1" customHeight="1" x14ac:dyDescent="0.2"/>
    <row r="513" ht="15" hidden="1" customHeight="1" x14ac:dyDescent="0.2"/>
    <row r="514" ht="15" hidden="1" customHeight="1" x14ac:dyDescent="0.2"/>
    <row r="515" ht="15" hidden="1" customHeight="1" x14ac:dyDescent="0.2"/>
    <row r="516" ht="15" hidden="1" customHeight="1" x14ac:dyDescent="0.2"/>
    <row r="517" ht="15" hidden="1" customHeight="1" x14ac:dyDescent="0.2"/>
    <row r="518" ht="15" hidden="1" customHeight="1" x14ac:dyDescent="0.2"/>
    <row r="519" ht="15" hidden="1" customHeight="1" x14ac:dyDescent="0.2"/>
    <row r="520" ht="15" hidden="1" customHeight="1" x14ac:dyDescent="0.2"/>
    <row r="521" ht="15" hidden="1" customHeight="1" x14ac:dyDescent="0.2"/>
    <row r="522" ht="15" hidden="1" customHeight="1" x14ac:dyDescent="0.2"/>
    <row r="523" ht="15" hidden="1" customHeight="1" x14ac:dyDescent="0.2"/>
    <row r="524" ht="15" hidden="1" customHeight="1" x14ac:dyDescent="0.2"/>
    <row r="525" ht="15" hidden="1" customHeight="1" x14ac:dyDescent="0.2"/>
    <row r="526" ht="15" hidden="1" customHeight="1" x14ac:dyDescent="0.2"/>
    <row r="527" ht="15" hidden="1" customHeight="1" x14ac:dyDescent="0.2"/>
    <row r="528" ht="15" hidden="1" customHeight="1" x14ac:dyDescent="0.2"/>
    <row r="529" ht="15" hidden="1" customHeight="1" x14ac:dyDescent="0.2"/>
    <row r="530" ht="15" hidden="1" customHeight="1" x14ac:dyDescent="0.2"/>
    <row r="531" ht="15" hidden="1" customHeight="1" x14ac:dyDescent="0.2"/>
    <row r="532" ht="15" hidden="1" customHeight="1" x14ac:dyDescent="0.2"/>
    <row r="533" ht="15" hidden="1" customHeight="1" x14ac:dyDescent="0.2"/>
    <row r="534" ht="15" hidden="1" customHeight="1" x14ac:dyDescent="0.2"/>
    <row r="535" ht="15" hidden="1" customHeight="1" x14ac:dyDescent="0.2"/>
    <row r="536" ht="15" hidden="1" customHeight="1" x14ac:dyDescent="0.2"/>
    <row r="537" ht="15" hidden="1" customHeight="1" x14ac:dyDescent="0.2"/>
    <row r="538" ht="15" hidden="1" customHeight="1" x14ac:dyDescent="0.2"/>
    <row r="539" ht="15" hidden="1" customHeight="1" x14ac:dyDescent="0.2"/>
    <row r="540" ht="15" hidden="1" customHeight="1" x14ac:dyDescent="0.2"/>
    <row r="541" ht="15" hidden="1" customHeight="1" x14ac:dyDescent="0.2"/>
    <row r="542" ht="15" hidden="1" customHeight="1" x14ac:dyDescent="0.2"/>
    <row r="543" ht="15" hidden="1" customHeight="1" x14ac:dyDescent="0.2"/>
    <row r="544" ht="15" hidden="1" customHeight="1" x14ac:dyDescent="0.2"/>
    <row r="545" ht="15" hidden="1" customHeight="1" x14ac:dyDescent="0.2"/>
    <row r="546" ht="15" hidden="1" customHeight="1" x14ac:dyDescent="0.2"/>
    <row r="547" ht="15" hidden="1" customHeight="1" x14ac:dyDescent="0.2"/>
    <row r="548" ht="15" hidden="1" customHeight="1" x14ac:dyDescent="0.2"/>
    <row r="549" ht="15" hidden="1" customHeight="1" x14ac:dyDescent="0.2"/>
    <row r="550" ht="15" hidden="1" customHeight="1" x14ac:dyDescent="0.2"/>
    <row r="551" ht="15" hidden="1" customHeight="1" x14ac:dyDescent="0.2"/>
    <row r="552" ht="15" hidden="1" customHeight="1" x14ac:dyDescent="0.2"/>
    <row r="553" ht="15" hidden="1" customHeight="1" x14ac:dyDescent="0.2"/>
    <row r="554" ht="15" hidden="1" customHeight="1" x14ac:dyDescent="0.2"/>
    <row r="555" ht="15" hidden="1" customHeight="1" x14ac:dyDescent="0.2"/>
    <row r="556" ht="15" hidden="1" customHeight="1" x14ac:dyDescent="0.2"/>
    <row r="557" ht="15" hidden="1" customHeight="1" x14ac:dyDescent="0.2"/>
    <row r="558" ht="15" hidden="1" customHeight="1" x14ac:dyDescent="0.2"/>
    <row r="559" ht="15" hidden="1" customHeight="1" x14ac:dyDescent="0.2"/>
    <row r="560" ht="15" hidden="1" customHeight="1" x14ac:dyDescent="0.2"/>
    <row r="561" ht="15" hidden="1" customHeight="1" x14ac:dyDescent="0.2"/>
    <row r="562" ht="15" hidden="1" customHeight="1" x14ac:dyDescent="0.2"/>
    <row r="563" ht="15" hidden="1" customHeight="1" x14ac:dyDescent="0.2"/>
    <row r="564" ht="15" hidden="1" customHeight="1" x14ac:dyDescent="0.2"/>
    <row r="565" ht="15" hidden="1" customHeight="1" x14ac:dyDescent="0.2"/>
    <row r="566" ht="15" hidden="1" customHeight="1" x14ac:dyDescent="0.2"/>
    <row r="567" ht="15" hidden="1" customHeight="1" x14ac:dyDescent="0.2"/>
    <row r="568" ht="15" hidden="1" customHeight="1" x14ac:dyDescent="0.2"/>
    <row r="569" ht="15" hidden="1" customHeight="1" x14ac:dyDescent="0.2"/>
    <row r="570" ht="15" hidden="1" customHeight="1" x14ac:dyDescent="0.2"/>
    <row r="571" ht="15" hidden="1" customHeight="1" x14ac:dyDescent="0.2"/>
    <row r="572" ht="15" hidden="1" customHeight="1" x14ac:dyDescent="0.2"/>
    <row r="573" ht="15" hidden="1" customHeight="1" x14ac:dyDescent="0.2"/>
    <row r="574" ht="15" hidden="1" customHeight="1" x14ac:dyDescent="0.2"/>
    <row r="575" ht="15" hidden="1" customHeight="1" x14ac:dyDescent="0.2"/>
    <row r="576" ht="15" hidden="1" customHeight="1" x14ac:dyDescent="0.2"/>
    <row r="577" ht="15" hidden="1" customHeight="1" x14ac:dyDescent="0.2"/>
    <row r="578" ht="15" hidden="1" customHeight="1" x14ac:dyDescent="0.2"/>
    <row r="579" ht="15" hidden="1" customHeight="1" x14ac:dyDescent="0.2"/>
    <row r="580" ht="15" hidden="1" customHeight="1" x14ac:dyDescent="0.2"/>
    <row r="581" ht="15" hidden="1" customHeight="1" x14ac:dyDescent="0.2"/>
    <row r="582" ht="15" hidden="1" customHeight="1" x14ac:dyDescent="0.2"/>
    <row r="583" ht="15" hidden="1" customHeight="1" x14ac:dyDescent="0.2"/>
    <row r="584" ht="15" hidden="1" customHeight="1" x14ac:dyDescent="0.2"/>
    <row r="585" ht="15" hidden="1" customHeight="1" x14ac:dyDescent="0.2"/>
    <row r="586" ht="15" hidden="1" customHeight="1" x14ac:dyDescent="0.2"/>
    <row r="587" ht="15" hidden="1" customHeight="1" x14ac:dyDescent="0.2"/>
    <row r="588" ht="15" hidden="1" customHeight="1" x14ac:dyDescent="0.2"/>
    <row r="589" ht="15" hidden="1" customHeight="1" x14ac:dyDescent="0.2"/>
    <row r="590" ht="15" hidden="1" customHeight="1" x14ac:dyDescent="0.2"/>
    <row r="591" ht="15" hidden="1" customHeight="1" x14ac:dyDescent="0.2"/>
    <row r="592" ht="15" hidden="1" customHeight="1" x14ac:dyDescent="0.2"/>
    <row r="593" ht="15" hidden="1" customHeight="1" x14ac:dyDescent="0.2"/>
    <row r="594" ht="15" hidden="1" customHeight="1" x14ac:dyDescent="0.2"/>
    <row r="595" ht="15" hidden="1" customHeight="1" x14ac:dyDescent="0.2"/>
    <row r="596" ht="15" hidden="1" customHeight="1" x14ac:dyDescent="0.2"/>
    <row r="597" ht="15" hidden="1" customHeight="1" x14ac:dyDescent="0.2"/>
    <row r="598" ht="15" hidden="1" customHeight="1" x14ac:dyDescent="0.2"/>
    <row r="599" ht="15" hidden="1" customHeight="1" x14ac:dyDescent="0.2"/>
    <row r="600" ht="15" hidden="1" customHeight="1" x14ac:dyDescent="0.2"/>
    <row r="601" ht="15" hidden="1" customHeight="1" x14ac:dyDescent="0.2"/>
    <row r="602" ht="15" hidden="1" customHeight="1" x14ac:dyDescent="0.2"/>
    <row r="603" ht="15" hidden="1" customHeight="1" x14ac:dyDescent="0.2"/>
    <row r="604" ht="15" hidden="1" customHeight="1" x14ac:dyDescent="0.2"/>
    <row r="605" ht="15" hidden="1" customHeight="1" x14ac:dyDescent="0.2"/>
    <row r="606" ht="15" hidden="1" customHeight="1" x14ac:dyDescent="0.2"/>
    <row r="607" ht="15" hidden="1" customHeight="1" x14ac:dyDescent="0.2"/>
    <row r="608" ht="15" hidden="1" customHeight="1" x14ac:dyDescent="0.2"/>
    <row r="609" ht="15" hidden="1" customHeight="1" x14ac:dyDescent="0.2"/>
    <row r="610" ht="15" hidden="1" customHeight="1" x14ac:dyDescent="0.2"/>
    <row r="611" ht="15" hidden="1" customHeight="1" x14ac:dyDescent="0.2"/>
    <row r="612" ht="15" hidden="1" customHeight="1" x14ac:dyDescent="0.2"/>
    <row r="613" ht="15" hidden="1" customHeight="1" x14ac:dyDescent="0.2"/>
    <row r="614" ht="15" hidden="1" customHeight="1" x14ac:dyDescent="0.2"/>
    <row r="615" ht="15" hidden="1" customHeight="1" x14ac:dyDescent="0.2"/>
    <row r="616" ht="15" hidden="1" customHeight="1" x14ac:dyDescent="0.2"/>
    <row r="617" ht="15" hidden="1" customHeight="1" x14ac:dyDescent="0.2"/>
    <row r="618" ht="15" hidden="1" customHeight="1" x14ac:dyDescent="0.2"/>
    <row r="619" ht="15" hidden="1" customHeight="1" x14ac:dyDescent="0.2"/>
    <row r="620" ht="15" hidden="1" customHeight="1" x14ac:dyDescent="0.2"/>
    <row r="621" ht="15" hidden="1" customHeight="1" x14ac:dyDescent="0.2"/>
    <row r="622" ht="15" hidden="1" customHeight="1" x14ac:dyDescent="0.2"/>
    <row r="623" ht="15" hidden="1" customHeight="1" x14ac:dyDescent="0.2"/>
    <row r="624" ht="15" hidden="1" customHeight="1" x14ac:dyDescent="0.2"/>
    <row r="625" ht="15" hidden="1" customHeight="1" x14ac:dyDescent="0.2"/>
    <row r="626" ht="15" hidden="1" customHeight="1" x14ac:dyDescent="0.2"/>
    <row r="627" ht="15" hidden="1" customHeight="1" x14ac:dyDescent="0.2"/>
    <row r="628" ht="15" hidden="1" customHeight="1" x14ac:dyDescent="0.2"/>
    <row r="629" ht="15" hidden="1" customHeight="1" x14ac:dyDescent="0.2"/>
    <row r="630" ht="15" hidden="1" customHeight="1" x14ac:dyDescent="0.2"/>
    <row r="631" ht="15" hidden="1" customHeight="1" x14ac:dyDescent="0.2"/>
    <row r="632" ht="15" hidden="1" customHeight="1" x14ac:dyDescent="0.2"/>
    <row r="633" ht="15" hidden="1" customHeight="1" x14ac:dyDescent="0.2"/>
    <row r="634" ht="15" hidden="1" customHeight="1" x14ac:dyDescent="0.2"/>
    <row r="635" ht="15" hidden="1" customHeight="1" x14ac:dyDescent="0.2"/>
    <row r="636" ht="15" hidden="1" customHeight="1" x14ac:dyDescent="0.2"/>
    <row r="637" ht="15" hidden="1" customHeight="1" x14ac:dyDescent="0.2"/>
    <row r="638" ht="15" hidden="1" customHeight="1" x14ac:dyDescent="0.2"/>
    <row r="639" ht="15" hidden="1" customHeight="1" x14ac:dyDescent="0.2"/>
    <row r="640" ht="15" hidden="1" customHeight="1" x14ac:dyDescent="0.2"/>
    <row r="641" ht="15" hidden="1" customHeight="1" x14ac:dyDescent="0.2"/>
    <row r="642" ht="15" hidden="1" customHeight="1" x14ac:dyDescent="0.2"/>
    <row r="643" ht="15" hidden="1" customHeight="1" x14ac:dyDescent="0.2"/>
    <row r="644" ht="15" hidden="1" customHeight="1" x14ac:dyDescent="0.2"/>
    <row r="645" ht="15" hidden="1" customHeight="1" x14ac:dyDescent="0.2"/>
    <row r="646" ht="15" hidden="1" customHeight="1" x14ac:dyDescent="0.2"/>
    <row r="647" ht="15" hidden="1" customHeight="1" x14ac:dyDescent="0.2"/>
    <row r="648" ht="15" hidden="1" customHeight="1" x14ac:dyDescent="0.2"/>
    <row r="649" ht="15" hidden="1" customHeight="1" x14ac:dyDescent="0.2"/>
    <row r="650" ht="15" hidden="1" customHeight="1" x14ac:dyDescent="0.2"/>
    <row r="651" ht="15" hidden="1" customHeight="1" x14ac:dyDescent="0.2"/>
    <row r="652" ht="15" hidden="1" customHeight="1" x14ac:dyDescent="0.2"/>
    <row r="653" ht="15" hidden="1" customHeight="1" x14ac:dyDescent="0.2"/>
    <row r="654" ht="15" hidden="1" customHeight="1" x14ac:dyDescent="0.2"/>
    <row r="655" ht="15" hidden="1" customHeight="1" x14ac:dyDescent="0.2"/>
    <row r="656" ht="15" hidden="1" customHeight="1" x14ac:dyDescent="0.2"/>
    <row r="657" ht="15" hidden="1" customHeight="1" x14ac:dyDescent="0.2"/>
    <row r="658" ht="15" hidden="1" customHeight="1" x14ac:dyDescent="0.2"/>
    <row r="659" ht="15" hidden="1" customHeight="1" x14ac:dyDescent="0.2"/>
    <row r="660" ht="15" hidden="1" customHeight="1" x14ac:dyDescent="0.2"/>
    <row r="661" ht="15" hidden="1" customHeight="1" x14ac:dyDescent="0.2"/>
    <row r="662" ht="15" hidden="1" customHeight="1" x14ac:dyDescent="0.2"/>
    <row r="663" ht="15" hidden="1" customHeight="1" x14ac:dyDescent="0.2"/>
    <row r="664" ht="15" hidden="1" customHeight="1" x14ac:dyDescent="0.2"/>
    <row r="665" ht="15" hidden="1" customHeight="1" x14ac:dyDescent="0.2"/>
    <row r="666" ht="15" hidden="1" customHeight="1" x14ac:dyDescent="0.2"/>
    <row r="667" ht="15" hidden="1" customHeight="1" x14ac:dyDescent="0.2"/>
    <row r="668" ht="15" hidden="1" customHeight="1" x14ac:dyDescent="0.2"/>
    <row r="669" ht="15" hidden="1" customHeight="1" x14ac:dyDescent="0.2"/>
    <row r="670" ht="15" hidden="1" customHeight="1" x14ac:dyDescent="0.2"/>
    <row r="671" ht="15" hidden="1" customHeight="1" x14ac:dyDescent="0.2"/>
    <row r="672" ht="15" hidden="1" customHeight="1" x14ac:dyDescent="0.2"/>
    <row r="673" ht="15" hidden="1" customHeight="1" x14ac:dyDescent="0.2"/>
    <row r="674" ht="15" hidden="1" customHeight="1" x14ac:dyDescent="0.2"/>
    <row r="675" ht="15" hidden="1" customHeight="1" x14ac:dyDescent="0.2"/>
    <row r="676" ht="15" hidden="1" customHeight="1" x14ac:dyDescent="0.2"/>
    <row r="677" ht="15" hidden="1" customHeight="1" x14ac:dyDescent="0.2"/>
    <row r="678" ht="15" hidden="1" customHeight="1" x14ac:dyDescent="0.2"/>
    <row r="679" ht="15" hidden="1" customHeight="1" x14ac:dyDescent="0.2"/>
    <row r="680" ht="15" hidden="1" customHeight="1" x14ac:dyDescent="0.2"/>
    <row r="681" ht="15" hidden="1" customHeight="1" x14ac:dyDescent="0.2"/>
    <row r="682" ht="15" hidden="1" customHeight="1" x14ac:dyDescent="0.2"/>
    <row r="683" ht="15" hidden="1" customHeight="1" x14ac:dyDescent="0.2"/>
    <row r="684" ht="15" hidden="1" customHeight="1" x14ac:dyDescent="0.2"/>
    <row r="685" ht="15" hidden="1" customHeight="1" x14ac:dyDescent="0.2"/>
    <row r="686" ht="15" hidden="1" customHeight="1" x14ac:dyDescent="0.2"/>
    <row r="687" ht="15" hidden="1" customHeight="1" x14ac:dyDescent="0.2"/>
    <row r="688" ht="15" hidden="1" customHeight="1" x14ac:dyDescent="0.2"/>
    <row r="689" ht="15" hidden="1" customHeight="1" x14ac:dyDescent="0.2"/>
    <row r="690" ht="15" hidden="1" customHeight="1" x14ac:dyDescent="0.2"/>
    <row r="691" ht="15" hidden="1" customHeight="1" x14ac:dyDescent="0.2"/>
    <row r="692" ht="15" hidden="1" customHeight="1" x14ac:dyDescent="0.2"/>
    <row r="693" ht="15" hidden="1" customHeight="1" x14ac:dyDescent="0.2"/>
    <row r="694" ht="15" hidden="1" customHeight="1" x14ac:dyDescent="0.2"/>
    <row r="695" ht="15" hidden="1" customHeight="1" x14ac:dyDescent="0.2"/>
    <row r="696" ht="15" hidden="1" customHeight="1" x14ac:dyDescent="0.2"/>
    <row r="697" ht="15" hidden="1" customHeight="1" x14ac:dyDescent="0.2"/>
    <row r="698" ht="15" hidden="1" customHeight="1" x14ac:dyDescent="0.2"/>
    <row r="699" ht="15" hidden="1" customHeight="1" x14ac:dyDescent="0.2"/>
    <row r="700" ht="15" hidden="1" customHeight="1" x14ac:dyDescent="0.2"/>
    <row r="701" ht="15" hidden="1" customHeight="1" x14ac:dyDescent="0.2"/>
    <row r="702" ht="15" hidden="1" customHeight="1" x14ac:dyDescent="0.2"/>
    <row r="703" ht="15" hidden="1" customHeight="1" x14ac:dyDescent="0.2"/>
    <row r="704" ht="15" hidden="1" customHeight="1" x14ac:dyDescent="0.2"/>
    <row r="705" ht="15" hidden="1" customHeight="1" x14ac:dyDescent="0.2"/>
    <row r="706" ht="15" hidden="1" customHeight="1" x14ac:dyDescent="0.2"/>
    <row r="707" ht="15" hidden="1" customHeight="1" x14ac:dyDescent="0.2"/>
    <row r="708" ht="15" hidden="1" customHeight="1" x14ac:dyDescent="0.2"/>
    <row r="709" ht="15" hidden="1" customHeight="1" x14ac:dyDescent="0.2"/>
    <row r="710" ht="15" hidden="1" customHeight="1" x14ac:dyDescent="0.2"/>
    <row r="711" ht="15" hidden="1" customHeight="1" x14ac:dyDescent="0.2"/>
    <row r="712" ht="15" hidden="1" customHeight="1" x14ac:dyDescent="0.2"/>
    <row r="713" ht="15" hidden="1" customHeight="1" x14ac:dyDescent="0.2"/>
    <row r="714" ht="15" hidden="1" customHeight="1" x14ac:dyDescent="0.2"/>
    <row r="715" ht="15" hidden="1" customHeight="1" x14ac:dyDescent="0.2"/>
    <row r="716" ht="15" hidden="1" customHeight="1" x14ac:dyDescent="0.2"/>
    <row r="717" ht="15" hidden="1" customHeight="1" x14ac:dyDescent="0.2"/>
    <row r="718" ht="15" hidden="1" customHeight="1" x14ac:dyDescent="0.2"/>
    <row r="719" ht="15" hidden="1" customHeight="1" x14ac:dyDescent="0.2"/>
    <row r="720" ht="15" hidden="1" customHeight="1" x14ac:dyDescent="0.2"/>
    <row r="721" ht="15" hidden="1" customHeight="1" x14ac:dyDescent="0.2"/>
    <row r="722" ht="15" hidden="1" customHeight="1" x14ac:dyDescent="0.2"/>
    <row r="723" ht="15" hidden="1" customHeight="1" x14ac:dyDescent="0.2"/>
    <row r="724" ht="15" hidden="1" customHeight="1" x14ac:dyDescent="0.2"/>
    <row r="725" ht="15" hidden="1" customHeight="1" x14ac:dyDescent="0.2"/>
    <row r="726" ht="15" hidden="1" customHeight="1" x14ac:dyDescent="0.2"/>
    <row r="727" ht="15" hidden="1" customHeight="1" x14ac:dyDescent="0.2"/>
    <row r="728" ht="15" hidden="1" customHeight="1" x14ac:dyDescent="0.2"/>
    <row r="729" ht="15" hidden="1" customHeight="1" x14ac:dyDescent="0.2"/>
    <row r="730" ht="15" hidden="1" customHeight="1" x14ac:dyDescent="0.2"/>
    <row r="731" ht="15" hidden="1" customHeight="1" x14ac:dyDescent="0.2"/>
    <row r="732" ht="15" hidden="1" customHeight="1" x14ac:dyDescent="0.2"/>
    <row r="733" ht="15" hidden="1" customHeight="1" x14ac:dyDescent="0.2"/>
    <row r="734" ht="15" hidden="1" customHeight="1" x14ac:dyDescent="0.2"/>
    <row r="735" ht="15" hidden="1" customHeight="1" x14ac:dyDescent="0.2"/>
    <row r="736" ht="15" hidden="1" customHeight="1" x14ac:dyDescent="0.2"/>
    <row r="737" ht="15" hidden="1" customHeight="1" x14ac:dyDescent="0.2"/>
    <row r="738" ht="15" hidden="1" customHeight="1" x14ac:dyDescent="0.2"/>
    <row r="739" ht="15" hidden="1" customHeight="1" x14ac:dyDescent="0.2"/>
    <row r="740" ht="15" hidden="1" customHeight="1" x14ac:dyDescent="0.2"/>
    <row r="741" ht="15" hidden="1" customHeight="1" x14ac:dyDescent="0.2"/>
    <row r="742" ht="15" hidden="1" customHeight="1" x14ac:dyDescent="0.2"/>
    <row r="743" ht="15" hidden="1" customHeight="1" x14ac:dyDescent="0.2"/>
    <row r="744" ht="15" hidden="1" customHeight="1" x14ac:dyDescent="0.2"/>
    <row r="745" ht="15" hidden="1" customHeight="1" x14ac:dyDescent="0.2"/>
    <row r="746" ht="15" hidden="1" customHeight="1" x14ac:dyDescent="0.2"/>
    <row r="747" ht="15" hidden="1" customHeight="1" x14ac:dyDescent="0.2"/>
    <row r="748" ht="15" hidden="1" customHeight="1" x14ac:dyDescent="0.2"/>
    <row r="749" ht="15" hidden="1" customHeight="1" x14ac:dyDescent="0.2"/>
    <row r="750" ht="15" hidden="1" customHeight="1" x14ac:dyDescent="0.2"/>
    <row r="751" ht="15" hidden="1" customHeight="1" x14ac:dyDescent="0.2"/>
    <row r="752" ht="15" hidden="1" customHeight="1" x14ac:dyDescent="0.2"/>
    <row r="753" ht="15" hidden="1" customHeight="1" x14ac:dyDescent="0.2"/>
    <row r="754" ht="15" hidden="1" customHeight="1" x14ac:dyDescent="0.2"/>
    <row r="755" ht="15" hidden="1" customHeight="1" x14ac:dyDescent="0.2"/>
    <row r="756" ht="15" hidden="1" customHeight="1" x14ac:dyDescent="0.2"/>
    <row r="757" ht="15" hidden="1" customHeight="1" x14ac:dyDescent="0.2"/>
    <row r="758" ht="15" hidden="1" customHeight="1" x14ac:dyDescent="0.2"/>
    <row r="759" ht="15" hidden="1" customHeight="1" x14ac:dyDescent="0.2"/>
    <row r="760" ht="15" hidden="1" customHeight="1" x14ac:dyDescent="0.2"/>
    <row r="761" ht="15" hidden="1" customHeight="1" x14ac:dyDescent="0.2"/>
    <row r="762" ht="15" hidden="1" customHeight="1" x14ac:dyDescent="0.2"/>
    <row r="763" ht="15" hidden="1" customHeight="1" x14ac:dyDescent="0.2"/>
    <row r="764" ht="15" hidden="1" customHeight="1" x14ac:dyDescent="0.2"/>
    <row r="765" ht="15" hidden="1" customHeight="1" x14ac:dyDescent="0.2"/>
    <row r="766" ht="15" hidden="1" customHeight="1" x14ac:dyDescent="0.2"/>
    <row r="767" ht="15" hidden="1" customHeight="1" x14ac:dyDescent="0.2"/>
    <row r="768" ht="15" hidden="1" customHeight="1" x14ac:dyDescent="0.2"/>
    <row r="769" ht="15" hidden="1" customHeight="1" x14ac:dyDescent="0.2"/>
    <row r="770" ht="15" hidden="1" customHeight="1" x14ac:dyDescent="0.2"/>
    <row r="771" ht="15" hidden="1" customHeight="1" x14ac:dyDescent="0.2"/>
    <row r="772" ht="15" hidden="1" customHeight="1" x14ac:dyDescent="0.2"/>
    <row r="773" ht="15" hidden="1" customHeight="1" x14ac:dyDescent="0.2"/>
    <row r="774" ht="15" hidden="1" customHeight="1" x14ac:dyDescent="0.2"/>
    <row r="775" ht="15" hidden="1" customHeight="1" x14ac:dyDescent="0.2"/>
    <row r="776" ht="15" hidden="1" customHeight="1" x14ac:dyDescent="0.2"/>
    <row r="777" ht="15" hidden="1" customHeight="1" x14ac:dyDescent="0.2"/>
    <row r="778" ht="15" hidden="1" customHeight="1" x14ac:dyDescent="0.2"/>
    <row r="779" ht="15" hidden="1" customHeight="1" x14ac:dyDescent="0.2"/>
    <row r="780" ht="15" hidden="1" customHeight="1" x14ac:dyDescent="0.2"/>
    <row r="781" ht="15" hidden="1" customHeight="1" x14ac:dyDescent="0.2"/>
    <row r="782" ht="15" hidden="1" customHeight="1" x14ac:dyDescent="0.2"/>
    <row r="783" ht="15" hidden="1" customHeight="1" x14ac:dyDescent="0.2"/>
    <row r="784" ht="15" hidden="1" customHeight="1" x14ac:dyDescent="0.2"/>
    <row r="785" ht="15" hidden="1" customHeight="1" x14ac:dyDescent="0.2"/>
    <row r="786" ht="15" hidden="1" customHeight="1" x14ac:dyDescent="0.2"/>
    <row r="787" ht="15" hidden="1" customHeight="1" x14ac:dyDescent="0.2"/>
    <row r="788" ht="15" hidden="1" customHeight="1" x14ac:dyDescent="0.2"/>
    <row r="789" ht="15" hidden="1" customHeight="1" x14ac:dyDescent="0.2"/>
    <row r="790" ht="15" hidden="1" customHeight="1" x14ac:dyDescent="0.2"/>
    <row r="791" ht="15" hidden="1" customHeight="1" x14ac:dyDescent="0.2"/>
    <row r="792" ht="15" hidden="1" customHeight="1" x14ac:dyDescent="0.2"/>
    <row r="793" ht="15" hidden="1" customHeight="1" x14ac:dyDescent="0.2"/>
    <row r="794" ht="15" hidden="1" customHeight="1" x14ac:dyDescent="0.2"/>
    <row r="795" ht="15" hidden="1" customHeight="1" x14ac:dyDescent="0.2"/>
    <row r="796" ht="15" hidden="1" customHeight="1" x14ac:dyDescent="0.2"/>
    <row r="797" ht="15" hidden="1" customHeight="1" x14ac:dyDescent="0.2"/>
    <row r="798" ht="15" hidden="1" customHeight="1" x14ac:dyDescent="0.2"/>
    <row r="799" ht="15" hidden="1" customHeight="1" x14ac:dyDescent="0.2"/>
    <row r="800" ht="15" hidden="1" customHeight="1" x14ac:dyDescent="0.2"/>
    <row r="801" ht="15" hidden="1" customHeight="1" x14ac:dyDescent="0.2"/>
    <row r="802" ht="15" hidden="1" customHeight="1" x14ac:dyDescent="0.2"/>
    <row r="803" ht="15" hidden="1" customHeight="1" x14ac:dyDescent="0.2"/>
    <row r="804" ht="15" hidden="1" customHeight="1" x14ac:dyDescent="0.2"/>
    <row r="805" ht="15" hidden="1" customHeight="1" x14ac:dyDescent="0.2"/>
    <row r="806" ht="15" hidden="1" customHeight="1" x14ac:dyDescent="0.2"/>
    <row r="807" ht="15" hidden="1" customHeight="1" x14ac:dyDescent="0.2"/>
    <row r="808" ht="15" hidden="1" customHeight="1" x14ac:dyDescent="0.2"/>
    <row r="809" ht="15" hidden="1" customHeight="1" x14ac:dyDescent="0.2"/>
    <row r="810" ht="15" hidden="1" customHeight="1" x14ac:dyDescent="0.2"/>
    <row r="811" ht="15" hidden="1" customHeight="1" x14ac:dyDescent="0.2"/>
    <row r="812" ht="15" hidden="1" customHeight="1" x14ac:dyDescent="0.2"/>
    <row r="813" ht="15" hidden="1" customHeight="1" x14ac:dyDescent="0.2"/>
    <row r="814" ht="15" hidden="1" customHeight="1" x14ac:dyDescent="0.2"/>
    <row r="815" ht="15" hidden="1" customHeight="1" x14ac:dyDescent="0.2"/>
    <row r="816" ht="15" hidden="1" customHeight="1" x14ac:dyDescent="0.2"/>
    <row r="817" ht="15" hidden="1" customHeight="1" x14ac:dyDescent="0.2"/>
    <row r="818" ht="15" hidden="1" customHeight="1" x14ac:dyDescent="0.2"/>
    <row r="819" ht="15" hidden="1" customHeight="1" x14ac:dyDescent="0.2"/>
    <row r="820" ht="15" hidden="1" customHeight="1" x14ac:dyDescent="0.2"/>
    <row r="821" ht="15" hidden="1" customHeight="1" x14ac:dyDescent="0.2"/>
    <row r="822" ht="15" hidden="1" customHeight="1" x14ac:dyDescent="0.2"/>
    <row r="823" ht="15" hidden="1" customHeight="1" x14ac:dyDescent="0.2"/>
    <row r="824" ht="15" hidden="1" customHeight="1" x14ac:dyDescent="0.2"/>
    <row r="825" ht="15" hidden="1" customHeight="1" x14ac:dyDescent="0.2"/>
    <row r="826" ht="15" hidden="1" customHeight="1" x14ac:dyDescent="0.2"/>
    <row r="827" ht="15" hidden="1" customHeight="1" x14ac:dyDescent="0.2"/>
    <row r="828" ht="15" hidden="1" customHeight="1" x14ac:dyDescent="0.2"/>
    <row r="829" ht="15" hidden="1" customHeight="1" x14ac:dyDescent="0.2"/>
    <row r="830" ht="15" hidden="1" customHeight="1" x14ac:dyDescent="0.2"/>
    <row r="831" ht="15" hidden="1" customHeight="1" x14ac:dyDescent="0.2"/>
    <row r="832" ht="15" hidden="1" customHeight="1" x14ac:dyDescent="0.2"/>
    <row r="833" ht="15" hidden="1" customHeight="1" x14ac:dyDescent="0.2"/>
    <row r="834" ht="15" hidden="1" customHeight="1" x14ac:dyDescent="0.2"/>
    <row r="835" ht="15" hidden="1" customHeight="1" x14ac:dyDescent="0.2"/>
    <row r="836" ht="15" hidden="1" customHeight="1" x14ac:dyDescent="0.2"/>
    <row r="837" ht="15" hidden="1" customHeight="1" x14ac:dyDescent="0.2"/>
    <row r="838" ht="15" hidden="1" customHeight="1" x14ac:dyDescent="0.2"/>
    <row r="839" ht="15" hidden="1" customHeight="1" x14ac:dyDescent="0.2"/>
    <row r="840" ht="15" hidden="1" customHeight="1" x14ac:dyDescent="0.2"/>
    <row r="841" ht="15" hidden="1" customHeight="1" x14ac:dyDescent="0.2"/>
    <row r="842" ht="15" hidden="1" customHeight="1" x14ac:dyDescent="0.2"/>
    <row r="843" ht="15" hidden="1" customHeight="1" x14ac:dyDescent="0.2"/>
    <row r="844" ht="15" hidden="1" customHeight="1" x14ac:dyDescent="0.2"/>
    <row r="845" ht="15" hidden="1" customHeight="1" x14ac:dyDescent="0.2"/>
    <row r="846" ht="15" hidden="1" customHeight="1" x14ac:dyDescent="0.2"/>
    <row r="847" ht="15" hidden="1" customHeight="1" x14ac:dyDescent="0.2"/>
    <row r="848" ht="15" hidden="1" customHeight="1" x14ac:dyDescent="0.2"/>
    <row r="849" ht="15" hidden="1" customHeight="1" x14ac:dyDescent="0.2"/>
    <row r="850" ht="15" hidden="1" customHeight="1" x14ac:dyDescent="0.2"/>
    <row r="851" ht="15" hidden="1" customHeight="1" x14ac:dyDescent="0.2"/>
    <row r="852" ht="15" hidden="1" customHeight="1" x14ac:dyDescent="0.2"/>
    <row r="853" ht="15" hidden="1" customHeight="1" x14ac:dyDescent="0.2"/>
    <row r="854" ht="15" hidden="1" customHeight="1" x14ac:dyDescent="0.2"/>
    <row r="855" ht="15" hidden="1" customHeight="1" x14ac:dyDescent="0.2"/>
    <row r="856" ht="15" hidden="1" customHeight="1" x14ac:dyDescent="0.2"/>
    <row r="857" ht="15" hidden="1" customHeight="1" x14ac:dyDescent="0.2"/>
    <row r="858" ht="15" hidden="1" customHeight="1" x14ac:dyDescent="0.2"/>
    <row r="859" ht="15" hidden="1" customHeight="1" x14ac:dyDescent="0.2"/>
    <row r="860" ht="15" hidden="1" customHeight="1" x14ac:dyDescent="0.2"/>
    <row r="861" ht="15" hidden="1" customHeight="1" x14ac:dyDescent="0.2"/>
    <row r="862" ht="15" hidden="1" customHeight="1" x14ac:dyDescent="0.2"/>
    <row r="863" ht="15" hidden="1" customHeight="1" x14ac:dyDescent="0.2"/>
    <row r="864" ht="15" hidden="1" customHeight="1" x14ac:dyDescent="0.2"/>
    <row r="865" ht="15" hidden="1" customHeight="1" x14ac:dyDescent="0.2"/>
    <row r="866" ht="15" hidden="1" customHeight="1" x14ac:dyDescent="0.2"/>
    <row r="867" ht="15" hidden="1" customHeight="1" x14ac:dyDescent="0.2"/>
    <row r="868" ht="15" hidden="1" customHeight="1" x14ac:dyDescent="0.2"/>
    <row r="869" ht="15" hidden="1" customHeight="1" x14ac:dyDescent="0.2"/>
    <row r="870" ht="15" hidden="1" customHeight="1" x14ac:dyDescent="0.2"/>
    <row r="871" ht="15" hidden="1" customHeight="1" x14ac:dyDescent="0.2"/>
    <row r="872" ht="15" hidden="1" customHeight="1" x14ac:dyDescent="0.2"/>
    <row r="873" ht="15" hidden="1" customHeight="1" x14ac:dyDescent="0.2"/>
    <row r="874" ht="15" hidden="1" customHeight="1" x14ac:dyDescent="0.2"/>
    <row r="875" ht="15" hidden="1" customHeight="1" x14ac:dyDescent="0.2"/>
    <row r="876" ht="15" hidden="1" customHeight="1" x14ac:dyDescent="0.2"/>
    <row r="877" ht="15" hidden="1" customHeight="1" x14ac:dyDescent="0.2"/>
    <row r="878" ht="15" hidden="1" customHeight="1" x14ac:dyDescent="0.2"/>
    <row r="879" ht="15" hidden="1" customHeight="1" x14ac:dyDescent="0.2"/>
    <row r="880" ht="15" hidden="1" customHeight="1" x14ac:dyDescent="0.2"/>
    <row r="881" ht="15" hidden="1" customHeight="1" x14ac:dyDescent="0.2"/>
    <row r="882" ht="15" hidden="1" customHeight="1" x14ac:dyDescent="0.2"/>
    <row r="883" ht="15" hidden="1" customHeight="1" x14ac:dyDescent="0.2"/>
    <row r="884" ht="15" hidden="1" customHeight="1" x14ac:dyDescent="0.2"/>
    <row r="885" ht="15" hidden="1" customHeight="1" x14ac:dyDescent="0.2"/>
    <row r="886" ht="15" hidden="1" customHeight="1" x14ac:dyDescent="0.2"/>
    <row r="887" ht="15" hidden="1" customHeight="1" x14ac:dyDescent="0.2"/>
    <row r="888" ht="15" hidden="1" customHeight="1" x14ac:dyDescent="0.2"/>
    <row r="889" ht="15" hidden="1" customHeight="1" x14ac:dyDescent="0.2"/>
    <row r="890" ht="15" hidden="1" customHeight="1" x14ac:dyDescent="0.2"/>
    <row r="891" ht="15" hidden="1" customHeight="1" x14ac:dyDescent="0.2"/>
    <row r="892" ht="15" hidden="1" customHeight="1" x14ac:dyDescent="0.2"/>
    <row r="893" ht="15" hidden="1" customHeight="1" x14ac:dyDescent="0.2"/>
    <row r="894" ht="15" hidden="1" customHeight="1" x14ac:dyDescent="0.2"/>
    <row r="895" ht="15" hidden="1" customHeight="1" x14ac:dyDescent="0.2"/>
    <row r="896" ht="15" hidden="1" customHeight="1" x14ac:dyDescent="0.2"/>
    <row r="897" ht="15" hidden="1" customHeight="1" x14ac:dyDescent="0.2"/>
    <row r="898" ht="15" hidden="1" customHeight="1" x14ac:dyDescent="0.2"/>
    <row r="899" ht="15" hidden="1" customHeight="1" x14ac:dyDescent="0.2"/>
    <row r="900" ht="15" hidden="1" customHeight="1" x14ac:dyDescent="0.2"/>
    <row r="901" ht="15" hidden="1" customHeight="1" x14ac:dyDescent="0.2"/>
    <row r="902" ht="15" hidden="1" customHeight="1" x14ac:dyDescent="0.2"/>
    <row r="903" ht="15" hidden="1" customHeight="1" x14ac:dyDescent="0.2"/>
    <row r="904" ht="15" hidden="1" customHeight="1" x14ac:dyDescent="0.2"/>
    <row r="905" ht="15" hidden="1" customHeight="1" x14ac:dyDescent="0.2"/>
    <row r="906" ht="15" hidden="1" customHeight="1" x14ac:dyDescent="0.2"/>
    <row r="907" ht="15" hidden="1" customHeight="1" x14ac:dyDescent="0.2"/>
    <row r="908" ht="15" hidden="1" customHeight="1" x14ac:dyDescent="0.2"/>
    <row r="909" ht="15" hidden="1" customHeight="1" x14ac:dyDescent="0.2"/>
    <row r="910" ht="15" hidden="1" customHeight="1" x14ac:dyDescent="0.2"/>
    <row r="911" ht="15" hidden="1" customHeight="1" x14ac:dyDescent="0.2"/>
    <row r="912" ht="15" hidden="1" customHeight="1" x14ac:dyDescent="0.2"/>
    <row r="913" ht="15" hidden="1" customHeight="1" x14ac:dyDescent="0.2"/>
    <row r="914" ht="15" hidden="1" customHeight="1" x14ac:dyDescent="0.2"/>
    <row r="915" ht="15" hidden="1" customHeight="1" x14ac:dyDescent="0.2"/>
    <row r="916" ht="15" hidden="1" customHeight="1" x14ac:dyDescent="0.2"/>
    <row r="917" ht="15" hidden="1" customHeight="1" x14ac:dyDescent="0.2"/>
    <row r="918" ht="15" hidden="1" customHeight="1" x14ac:dyDescent="0.2"/>
    <row r="919" ht="15" hidden="1" customHeight="1" x14ac:dyDescent="0.2"/>
    <row r="920" ht="15" hidden="1" customHeight="1" x14ac:dyDescent="0.2"/>
    <row r="921" ht="15" hidden="1" customHeight="1" x14ac:dyDescent="0.2"/>
    <row r="922" ht="15" hidden="1" customHeight="1" x14ac:dyDescent="0.2"/>
    <row r="923" ht="15" hidden="1" customHeight="1" x14ac:dyDescent="0.2"/>
    <row r="924" ht="15" hidden="1" customHeight="1" x14ac:dyDescent="0.2"/>
    <row r="925" ht="15" hidden="1" customHeight="1" x14ac:dyDescent="0.2"/>
    <row r="926" ht="15" hidden="1" customHeight="1" x14ac:dyDescent="0.2"/>
    <row r="927" ht="15" hidden="1" customHeight="1" x14ac:dyDescent="0.2"/>
    <row r="928" ht="15" hidden="1" customHeight="1" x14ac:dyDescent="0.2"/>
    <row r="929" ht="15" hidden="1" customHeight="1" x14ac:dyDescent="0.2"/>
    <row r="930" ht="15" hidden="1" customHeight="1" x14ac:dyDescent="0.2"/>
    <row r="931" ht="15" hidden="1" customHeight="1" x14ac:dyDescent="0.2"/>
    <row r="932" ht="15" hidden="1" customHeight="1" x14ac:dyDescent="0.2"/>
    <row r="933" ht="15" hidden="1" customHeight="1" x14ac:dyDescent="0.2"/>
    <row r="934" ht="15" hidden="1" customHeight="1" x14ac:dyDescent="0.2"/>
    <row r="935" ht="15" hidden="1" customHeight="1" x14ac:dyDescent="0.2"/>
    <row r="936" ht="15" hidden="1" customHeight="1" x14ac:dyDescent="0.2"/>
    <row r="937" ht="15" hidden="1" customHeight="1" x14ac:dyDescent="0.2"/>
    <row r="938" ht="15" hidden="1" customHeight="1" x14ac:dyDescent="0.2"/>
    <row r="939" ht="15" hidden="1" customHeight="1" x14ac:dyDescent="0.2"/>
    <row r="940" ht="15" hidden="1" customHeight="1" x14ac:dyDescent="0.2"/>
    <row r="941" ht="15" hidden="1" customHeight="1" x14ac:dyDescent="0.2"/>
    <row r="942" ht="15" hidden="1" customHeight="1" x14ac:dyDescent="0.2"/>
    <row r="943" ht="15" hidden="1" customHeight="1" x14ac:dyDescent="0.2"/>
    <row r="944" ht="15" hidden="1" customHeight="1" x14ac:dyDescent="0.2"/>
    <row r="945" ht="15" hidden="1" customHeight="1" x14ac:dyDescent="0.2"/>
    <row r="946" ht="15" hidden="1" customHeight="1" x14ac:dyDescent="0.2"/>
    <row r="947" ht="15" hidden="1" customHeight="1" x14ac:dyDescent="0.2"/>
    <row r="948" ht="15" hidden="1" customHeight="1" x14ac:dyDescent="0.2"/>
    <row r="949" ht="15" hidden="1" customHeight="1" x14ac:dyDescent="0.2"/>
    <row r="950" ht="15" hidden="1" customHeight="1" x14ac:dyDescent="0.2"/>
    <row r="951" ht="15" hidden="1" customHeight="1" x14ac:dyDescent="0.2"/>
    <row r="952" ht="15" hidden="1" customHeight="1" x14ac:dyDescent="0.2"/>
    <row r="953" ht="15" hidden="1" customHeight="1" x14ac:dyDescent="0.2"/>
    <row r="954" ht="15" hidden="1" customHeight="1" x14ac:dyDescent="0.2"/>
    <row r="955" ht="15" hidden="1" customHeight="1" x14ac:dyDescent="0.2"/>
    <row r="956" ht="15" hidden="1" customHeight="1" x14ac:dyDescent="0.2"/>
    <row r="957" ht="15" hidden="1" customHeight="1" x14ac:dyDescent="0.2"/>
    <row r="958" ht="15" hidden="1" customHeight="1" x14ac:dyDescent="0.2"/>
    <row r="959" ht="15" hidden="1" customHeight="1" x14ac:dyDescent="0.2"/>
    <row r="960" ht="15" hidden="1" customHeight="1" x14ac:dyDescent="0.2"/>
    <row r="961" ht="15" hidden="1" customHeight="1" x14ac:dyDescent="0.2"/>
    <row r="962" ht="15" hidden="1" customHeight="1" x14ac:dyDescent="0.2"/>
    <row r="963" ht="15" hidden="1" customHeight="1" x14ac:dyDescent="0.2"/>
    <row r="964" ht="15" hidden="1" customHeight="1" x14ac:dyDescent="0.2"/>
    <row r="965" ht="15" hidden="1" customHeight="1" x14ac:dyDescent="0.2"/>
    <row r="966" ht="15" hidden="1" customHeight="1" x14ac:dyDescent="0.2"/>
    <row r="967" ht="15" hidden="1" customHeight="1" x14ac:dyDescent="0.2"/>
    <row r="968" ht="15" hidden="1" customHeight="1" x14ac:dyDescent="0.2"/>
    <row r="969" ht="15" hidden="1" customHeight="1" x14ac:dyDescent="0.2"/>
    <row r="970" ht="15" hidden="1" customHeight="1" x14ac:dyDescent="0.2"/>
    <row r="971" ht="15" hidden="1" customHeight="1" x14ac:dyDescent="0.2"/>
    <row r="972" ht="15" hidden="1" customHeight="1" x14ac:dyDescent="0.2"/>
    <row r="973" ht="15" hidden="1" customHeight="1" x14ac:dyDescent="0.2"/>
    <row r="974" ht="15" hidden="1" customHeight="1" x14ac:dyDescent="0.2"/>
    <row r="975" ht="15" hidden="1" customHeight="1" x14ac:dyDescent="0.2"/>
    <row r="976" ht="15" hidden="1" customHeight="1" x14ac:dyDescent="0.2"/>
    <row r="977" ht="15" hidden="1" customHeight="1" x14ac:dyDescent="0.2"/>
    <row r="978" ht="15" hidden="1" customHeight="1" x14ac:dyDescent="0.2"/>
    <row r="979" ht="15" hidden="1" customHeight="1" x14ac:dyDescent="0.2"/>
    <row r="980" ht="15" hidden="1" customHeight="1" x14ac:dyDescent="0.2"/>
    <row r="981" ht="15" hidden="1" customHeight="1" x14ac:dyDescent="0.2"/>
    <row r="982" ht="15" hidden="1" customHeight="1" x14ac:dyDescent="0.2"/>
    <row r="983" ht="15" hidden="1" customHeight="1" x14ac:dyDescent="0.2"/>
    <row r="984" ht="15" hidden="1" customHeight="1" x14ac:dyDescent="0.2"/>
    <row r="985" ht="15" hidden="1" customHeight="1" x14ac:dyDescent="0.2"/>
    <row r="986" ht="15" hidden="1" customHeight="1" x14ac:dyDescent="0.2"/>
    <row r="987" ht="15" hidden="1" customHeight="1" x14ac:dyDescent="0.2"/>
    <row r="988" ht="15" hidden="1" customHeight="1" x14ac:dyDescent="0.2"/>
    <row r="989" ht="15" hidden="1" customHeight="1" x14ac:dyDescent="0.2"/>
    <row r="990" ht="15" hidden="1" customHeight="1" x14ac:dyDescent="0.2"/>
    <row r="991" ht="15" hidden="1" customHeight="1" x14ac:dyDescent="0.2"/>
    <row r="992" ht="15" hidden="1" customHeight="1" x14ac:dyDescent="0.2"/>
    <row r="993" ht="15" hidden="1" customHeight="1" x14ac:dyDescent="0.2"/>
    <row r="994" ht="15" hidden="1" customHeight="1" x14ac:dyDescent="0.2"/>
    <row r="995" ht="15" hidden="1" customHeight="1" x14ac:dyDescent="0.2"/>
    <row r="996" ht="15" hidden="1" customHeight="1" x14ac:dyDescent="0.2"/>
    <row r="997" ht="15" hidden="1" customHeight="1" x14ac:dyDescent="0.2"/>
    <row r="998" ht="15" hidden="1" customHeight="1" x14ac:dyDescent="0.2"/>
    <row r="999" ht="15" hidden="1" customHeight="1" x14ac:dyDescent="0.2"/>
    <row r="1000" ht="15" hidden="1" customHeight="1" x14ac:dyDescent="0.2"/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02"/>
  <sheetViews>
    <sheetView workbookViewId="0">
      <pane ySplit="2" topLeftCell="A3" activePane="bottomLeft" state="frozen"/>
      <selection activeCell="K77" sqref="K77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2" width="10.5703125" customWidth="1"/>
    <col min="23" max="16384" width="11.2851562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1.3825956811580544E-2</v>
      </c>
      <c r="C3" s="22">
        <f>F3+D3</f>
        <v>2.8600000000000001E-3</v>
      </c>
      <c r="D3" s="31">
        <v>6.0000000000000002E-5</v>
      </c>
      <c r="E3" s="32">
        <f>B3-D3</f>
        <v>1.3765956811580545E-2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2.4658584943800781E-2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2.459858494380078E-2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9.3086541396433505E-4</v>
      </c>
      <c r="C5" s="22">
        <f t="shared" si="0"/>
        <v>-8.3999999999999993E-4</v>
      </c>
      <c r="D5" s="31">
        <v>6.0000000000000002E-5</v>
      </c>
      <c r="E5" s="32">
        <f t="shared" si="1"/>
        <v>8.70865413964335E-4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-1.2459201175168111E-2</v>
      </c>
      <c r="C6" s="22">
        <f t="shared" si="0"/>
        <v>1.56E-3</v>
      </c>
      <c r="D6" s="31">
        <v>6.0000000000000002E-5</v>
      </c>
      <c r="E6" s="32">
        <f t="shared" si="1"/>
        <v>-1.251920117516811E-2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-1.0270695230519784E-2</v>
      </c>
      <c r="C7" s="22">
        <f t="shared" si="0"/>
        <v>-1.8400000000000001E-3</v>
      </c>
      <c r="D7" s="31">
        <v>6.0000000000000002E-5</v>
      </c>
      <c r="E7" s="32">
        <f t="shared" si="1"/>
        <v>-1.0330695230519783E-2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2.0479819914084926E-3</v>
      </c>
      <c r="C8" s="22">
        <f t="shared" si="0"/>
        <v>6.0600000000000003E-3</v>
      </c>
      <c r="D8" s="31">
        <v>6.0000000000000002E-5</v>
      </c>
      <c r="E8" s="32">
        <f t="shared" si="1"/>
        <v>1.9879819914084924E-3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5.1134081979059163E-4</v>
      </c>
      <c r="C9" s="22">
        <f t="shared" si="0"/>
        <v>-3.4399999999999999E-3</v>
      </c>
      <c r="D9" s="31">
        <v>6.0000000000000002E-5</v>
      </c>
      <c r="E9" s="32">
        <f t="shared" si="1"/>
        <v>4.5134081979059164E-4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2.042752588941486E-3</v>
      </c>
      <c r="C10" s="22">
        <f t="shared" si="0"/>
        <v>-1.1140000000000001E-2</v>
      </c>
      <c r="D10" s="31">
        <v>6.0000000000000002E-5</v>
      </c>
      <c r="E10" s="32">
        <f t="shared" si="1"/>
        <v>1.9827525889414858E-3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-3.7423626163368591E-2</v>
      </c>
      <c r="C11" s="22">
        <f t="shared" si="0"/>
        <v>-3.3840000000000002E-2</v>
      </c>
      <c r="D11" s="31">
        <v>6.0000000000000002E-5</v>
      </c>
      <c r="E11" s="32">
        <f t="shared" si="1"/>
        <v>-3.7483626163368589E-2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-2.4276568408043136E-2</v>
      </c>
      <c r="C12" s="22">
        <f t="shared" si="0"/>
        <v>-3.0839999999999999E-2</v>
      </c>
      <c r="D12" s="31">
        <v>6.0000000000000002E-5</v>
      </c>
      <c r="E12" s="32">
        <f t="shared" si="1"/>
        <v>-2.4336568408043137E-2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-5.8309203107932096E-3</v>
      </c>
      <c r="C13" s="22">
        <f t="shared" si="0"/>
        <v>-5.1399999999999996E-3</v>
      </c>
      <c r="D13" s="31">
        <v>6.0000000000000002E-5</v>
      </c>
      <c r="E13" s="32">
        <f t="shared" si="1"/>
        <v>-5.8909203107932098E-3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-3.9604412487450912E-2</v>
      </c>
      <c r="C14" s="22">
        <f t="shared" si="0"/>
        <v>-4.2140000000000004E-2</v>
      </c>
      <c r="D14" s="31">
        <v>6.0000000000000002E-5</v>
      </c>
      <c r="E14" s="32">
        <f t="shared" si="1"/>
        <v>-3.9664412487450909E-2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7.838107277003575E-3</v>
      </c>
      <c r="C15" s="22">
        <f t="shared" si="0"/>
        <v>-7.7399999999999995E-3</v>
      </c>
      <c r="D15" s="31">
        <v>6.0000000000000002E-5</v>
      </c>
      <c r="E15" s="32">
        <f t="shared" si="1"/>
        <v>7.7781072770035748E-3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2.66851920702579E-2</v>
      </c>
      <c r="C16" s="22">
        <f t="shared" si="0"/>
        <v>4.3159999999999997E-2</v>
      </c>
      <c r="D16" s="31">
        <v>6.0000000000000002E-5</v>
      </c>
      <c r="E16" s="32">
        <f t="shared" si="1"/>
        <v>2.6625192070257899E-2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-2.55589752349463E-2</v>
      </c>
      <c r="C17" s="22">
        <f t="shared" si="0"/>
        <v>-2.784E-2</v>
      </c>
      <c r="D17" s="31">
        <v>6.0000000000000002E-5</v>
      </c>
      <c r="E17" s="32">
        <f t="shared" si="1"/>
        <v>-2.5618975234946301E-2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2.3990347462319803E-2</v>
      </c>
      <c r="C18" s="22">
        <f t="shared" si="0"/>
        <v>4.036E-2</v>
      </c>
      <c r="D18" s="31">
        <v>6.0000000000000002E-5</v>
      </c>
      <c r="E18" s="32">
        <f t="shared" si="1"/>
        <v>2.3930347462319802E-2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-4.3556630282916078E-2</v>
      </c>
      <c r="C19" s="22">
        <f t="shared" si="0"/>
        <v>-3.3739999999999999E-2</v>
      </c>
      <c r="D19" s="31">
        <v>6.0000000000000002E-5</v>
      </c>
      <c r="E19" s="32">
        <f t="shared" si="1"/>
        <v>-4.3616630282916076E-2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-4.601865299263019E-3</v>
      </c>
      <c r="C20" s="22">
        <f t="shared" si="0"/>
        <v>-1.7739999999999999E-2</v>
      </c>
      <c r="D20" s="31">
        <v>6.0000000000000002E-5</v>
      </c>
      <c r="E20" s="32">
        <f t="shared" si="1"/>
        <v>-4.6618652992630192E-3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-0.15410949790611583</v>
      </c>
      <c r="C21" s="22">
        <f t="shared" si="0"/>
        <v>-7.773999999999999E-2</v>
      </c>
      <c r="D21" s="31">
        <v>6.0000000000000002E-5</v>
      </c>
      <c r="E21" s="32">
        <f t="shared" si="1"/>
        <v>-0.15416949790611584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2.298733437752434E-2</v>
      </c>
      <c r="C22" s="22">
        <f t="shared" si="0"/>
        <v>4.7459999999999995E-2</v>
      </c>
      <c r="D22" s="31">
        <v>6.0000000000000002E-5</v>
      </c>
      <c r="E22" s="32">
        <f t="shared" si="1"/>
        <v>2.2927334377524339E-2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-5.6004594099768906E-2</v>
      </c>
      <c r="C23" s="22">
        <f t="shared" si="0"/>
        <v>-5.0440000000000006E-2</v>
      </c>
      <c r="D23" s="31">
        <v>6.0000000000000002E-5</v>
      </c>
      <c r="E23" s="32">
        <f t="shared" si="1"/>
        <v>-5.6064594099768904E-2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-8.7435811797849039E-2</v>
      </c>
      <c r="C24" s="22">
        <f t="shared" si="0"/>
        <v>-9.6239999999999992E-2</v>
      </c>
      <c r="D24" s="31">
        <v>6.0000000000000002E-5</v>
      </c>
      <c r="E24" s="32">
        <f t="shared" si="1"/>
        <v>-8.7495811797849044E-2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7.6953012264305148E-2</v>
      </c>
      <c r="C25" s="22">
        <f t="shared" si="0"/>
        <v>8.9660000000000004E-2</v>
      </c>
      <c r="D25" s="31">
        <v>6.0000000000000002E-5</v>
      </c>
      <c r="E25" s="32">
        <f t="shared" si="1"/>
        <v>7.6893012264305144E-2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-6.4565284509222332E-2</v>
      </c>
      <c r="C26" s="22">
        <f t="shared" si="0"/>
        <v>-0.11993999999999999</v>
      </c>
      <c r="D26" s="31">
        <v>6.0000000000000002E-5</v>
      </c>
      <c r="E26" s="32">
        <f t="shared" si="1"/>
        <v>-6.4625284509222336E-2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7.0169782766007216E-2</v>
      </c>
      <c r="C27" s="22">
        <f t="shared" si="0"/>
        <v>5.876E-2</v>
      </c>
      <c r="D27" s="31">
        <v>6.0000000000000002E-5</v>
      </c>
      <c r="E27" s="32">
        <f t="shared" si="1"/>
        <v>7.0109782766007211E-2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-7.9872208719098E-4</v>
      </c>
      <c r="C28" s="22">
        <f t="shared" si="0"/>
        <v>-5.5539999999999999E-2</v>
      </c>
      <c r="D28" s="31">
        <v>6.0000000000000002E-5</v>
      </c>
      <c r="E28" s="32">
        <f t="shared" si="1"/>
        <v>-8.5872208719098004E-4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2.8456604332028644E-2</v>
      </c>
      <c r="C29" s="22">
        <f t="shared" si="0"/>
        <v>1.316E-2</v>
      </c>
      <c r="D29" s="31">
        <v>6.0000000000000002E-5</v>
      </c>
      <c r="E29" s="32">
        <f t="shared" si="1"/>
        <v>2.8396604332028643E-2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-7.5699823408917483E-2</v>
      </c>
      <c r="C30" s="22">
        <f t="shared" si="0"/>
        <v>-4.1440000000000005E-2</v>
      </c>
      <c r="D30" s="31">
        <v>6.0000000000000002E-5</v>
      </c>
      <c r="E30" s="32">
        <f t="shared" si="1"/>
        <v>-7.5759823408917487E-2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-3.8969435825550014E-2</v>
      </c>
      <c r="C31" s="22">
        <f t="shared" si="0"/>
        <v>-2.5439999999999997E-2</v>
      </c>
      <c r="D31" s="31">
        <v>6.0000000000000002E-5</v>
      </c>
      <c r="E31" s="32">
        <f t="shared" si="1"/>
        <v>-3.9029435825550012E-2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9.8324388386629213E-2</v>
      </c>
      <c r="C32" s="22">
        <f t="shared" si="0"/>
        <v>9.3460000000000001E-2</v>
      </c>
      <c r="D32" s="31">
        <v>6.0000000000000002E-5</v>
      </c>
      <c r="E32" s="32">
        <f t="shared" si="1"/>
        <v>9.8264388386629209E-2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3.2331343819028739E-2</v>
      </c>
      <c r="C33" s="22">
        <f t="shared" si="0"/>
        <v>1.1859999999999999E-2</v>
      </c>
      <c r="D33" s="31">
        <v>6.0000000000000002E-5</v>
      </c>
      <c r="E33" s="32">
        <f t="shared" si="1"/>
        <v>3.2271343819028742E-2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5.4202977091015021E-2</v>
      </c>
      <c r="C34" s="22">
        <f t="shared" si="0"/>
        <v>6.0259999999999994E-2</v>
      </c>
      <c r="D34" s="31">
        <v>6.0000000000000002E-5</v>
      </c>
      <c r="E34" s="32">
        <f t="shared" si="1"/>
        <v>5.4142977091015024E-2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-4.6873450203610459E-2</v>
      </c>
      <c r="C35" s="22">
        <f t="shared" si="0"/>
        <v>-3.474E-2</v>
      </c>
      <c r="D35" s="31">
        <v>6.0000000000000002E-5</v>
      </c>
      <c r="E35" s="32">
        <f t="shared" si="1"/>
        <v>-4.6933450203610456E-2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5.7764156828559912E-2</v>
      </c>
      <c r="C36" s="22">
        <f t="shared" si="0"/>
        <v>3.1660000000000001E-2</v>
      </c>
      <c r="D36" s="31">
        <v>6.0000000000000002E-5</v>
      </c>
      <c r="E36" s="32">
        <f t="shared" si="1"/>
        <v>5.7704156828559915E-2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3.8028731670446327E-2</v>
      </c>
      <c r="C37" s="22">
        <f t="shared" si="0"/>
        <v>-1.434E-2</v>
      </c>
      <c r="D37" s="31">
        <v>6.0000000000000002E-5</v>
      </c>
      <c r="E37" s="32">
        <f t="shared" si="1"/>
        <v>3.7968731670446329E-2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-4.1256565549826735E-2</v>
      </c>
      <c r="C38" s="22">
        <f t="shared" si="0"/>
        <v>-4.5100000000000001E-2</v>
      </c>
      <c r="D38" s="31">
        <v>0</v>
      </c>
      <c r="E38" s="32">
        <f t="shared" si="1"/>
        <v>-4.1256565549826735E-2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4.7270846072268398E-2</v>
      </c>
      <c r="C39" s="22">
        <f t="shared" si="0"/>
        <v>2.1000000000000001E-2</v>
      </c>
      <c r="D39" s="31">
        <v>0</v>
      </c>
      <c r="E39" s="32">
        <f t="shared" si="1"/>
        <v>4.7270846072268398E-2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-1.7890801725431876E-2</v>
      </c>
      <c r="C40" s="22">
        <f t="shared" si="0"/>
        <v>-1.6400000000000001E-2</v>
      </c>
      <c r="D40" s="31">
        <v>0</v>
      </c>
      <c r="E40" s="32">
        <f t="shared" si="1"/>
        <v>-1.7890801725431876E-2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4.901023322217557E-2</v>
      </c>
      <c r="C41" s="22">
        <f t="shared" si="0"/>
        <v>7.0599999999999996E-2</v>
      </c>
      <c r="D41" s="31">
        <v>0</v>
      </c>
      <c r="E41" s="32">
        <f t="shared" si="1"/>
        <v>4.901023322217557E-2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V41" s="22"/>
    </row>
    <row r="42" spans="1:22" ht="15.75" customHeight="1" x14ac:dyDescent="0.2">
      <c r="A42" s="20">
        <v>43928</v>
      </c>
      <c r="B42" s="22">
        <v>1.2296420665947669E-2</v>
      </c>
      <c r="C42" s="22">
        <f t="shared" si="0"/>
        <v>-1.1000000000000001E-3</v>
      </c>
      <c r="D42" s="31">
        <v>0</v>
      </c>
      <c r="E42" s="32">
        <f t="shared" si="1"/>
        <v>1.2296420665947669E-2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V42" s="22"/>
    </row>
    <row r="43" spans="1:22" ht="15.75" customHeight="1" x14ac:dyDescent="0.2">
      <c r="A43" s="20">
        <v>43929</v>
      </c>
      <c r="B43" s="22">
        <v>4.3966651199726821E-2</v>
      </c>
      <c r="C43" s="22">
        <f t="shared" si="0"/>
        <v>3.4000000000000002E-2</v>
      </c>
      <c r="D43" s="31">
        <v>0</v>
      </c>
      <c r="E43" s="32">
        <f t="shared" si="1"/>
        <v>4.3966651199726821E-2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0.71910032351132447</v>
      </c>
      <c r="V43" s="22"/>
    </row>
    <row r="44" spans="1:22" ht="15.75" customHeight="1" x14ac:dyDescent="0.2">
      <c r="A44" s="20">
        <v>43930</v>
      </c>
      <c r="B44" s="22">
        <v>-1.8778034631154739E-2</v>
      </c>
      <c r="C44" s="22">
        <f t="shared" si="0"/>
        <v>1.5900000000000001E-2</v>
      </c>
      <c r="D44" s="31">
        <v>0</v>
      </c>
      <c r="E44" s="32">
        <f t="shared" si="1"/>
        <v>-1.8778034631154739E-2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0.51710527527409156</v>
      </c>
      <c r="V44" s="22"/>
    </row>
    <row r="45" spans="1:22" ht="15.75" customHeight="1" x14ac:dyDescent="0.2">
      <c r="A45" s="20">
        <v>43934</v>
      </c>
      <c r="B45" s="22">
        <v>-9.1127943398346248E-2</v>
      </c>
      <c r="C45" s="22">
        <f t="shared" si="0"/>
        <v>-9.1999999999999998E-3</v>
      </c>
      <c r="D45" s="31">
        <v>0</v>
      </c>
      <c r="E45" s="32">
        <f t="shared" si="1"/>
        <v>-9.1127943398346248E-2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0.48261611175757824</v>
      </c>
      <c r="V45" s="22"/>
    </row>
    <row r="46" spans="1:22" ht="15.75" customHeight="1" x14ac:dyDescent="0.2">
      <c r="A46" s="20">
        <v>43935</v>
      </c>
      <c r="B46" s="22">
        <v>2.02938193398139E-2</v>
      </c>
      <c r="C46" s="22">
        <f t="shared" si="0"/>
        <v>3.0200000000000001E-2</v>
      </c>
      <c r="D46" s="31">
        <v>0</v>
      </c>
      <c r="E46" s="32">
        <f t="shared" si="1"/>
        <v>2.02938193398139E-2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1.2520163475390358E-2</v>
      </c>
      <c r="V46" s="22"/>
    </row>
    <row r="47" spans="1:22" ht="15.75" customHeight="1" thickBot="1" x14ac:dyDescent="0.25">
      <c r="A47" s="20">
        <v>43936</v>
      </c>
      <c r="B47" s="22">
        <v>-4.3425971441930285E-2</v>
      </c>
      <c r="C47" s="22">
        <f t="shared" si="0"/>
        <v>-2.1499999999999998E-2</v>
      </c>
      <c r="D47" s="31">
        <v>0</v>
      </c>
      <c r="E47" s="32">
        <f t="shared" si="1"/>
        <v>-4.3425971441930285E-2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V47" s="22"/>
    </row>
    <row r="48" spans="1:22" ht="15.75" customHeight="1" x14ac:dyDescent="0.2">
      <c r="A48" s="20">
        <v>43937</v>
      </c>
      <c r="B48" s="22">
        <v>1.5039215602068222E-2</v>
      </c>
      <c r="C48" s="22">
        <f t="shared" si="0"/>
        <v>6.1999999999999998E-3</v>
      </c>
      <c r="D48" s="31">
        <v>0</v>
      </c>
      <c r="E48" s="32">
        <f t="shared" si="1"/>
        <v>1.5039215602068222E-2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2.6840230916104803E-2</v>
      </c>
      <c r="C49" s="22">
        <f t="shared" si="0"/>
        <v>2.7199999999999998E-2</v>
      </c>
      <c r="D49" s="31">
        <v>0</v>
      </c>
      <c r="E49" s="32">
        <f t="shared" si="1"/>
        <v>2.6840230916104803E-2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-1.4725255243979565E-2</v>
      </c>
      <c r="C50" s="22">
        <f t="shared" si="0"/>
        <v>-1.5599999999999999E-2</v>
      </c>
      <c r="D50" s="31">
        <v>0</v>
      </c>
      <c r="E50" s="32">
        <f t="shared" si="1"/>
        <v>-1.4725255243979565E-2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V50" s="22"/>
    </row>
    <row r="51" spans="1:22" ht="15.75" customHeight="1" x14ac:dyDescent="0.2">
      <c r="A51" s="20">
        <v>43942</v>
      </c>
      <c r="B51" s="22">
        <v>-4.2332005450019965E-2</v>
      </c>
      <c r="C51" s="22">
        <f t="shared" si="0"/>
        <v>-3.0800000000000001E-2</v>
      </c>
      <c r="D51" s="31">
        <v>0</v>
      </c>
      <c r="E51" s="32">
        <f t="shared" si="1"/>
        <v>-4.2332005450019965E-2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1.4268076587987765E-2</v>
      </c>
      <c r="P51" s="15">
        <v>2.8536153175975532E-3</v>
      </c>
      <c r="Q51" s="15">
        <v>18.204360556328748</v>
      </c>
      <c r="R51" s="15">
        <v>3.3741603016306073E-12</v>
      </c>
      <c r="V51" s="22"/>
    </row>
    <row r="52" spans="1:22" ht="15.75" customHeight="1" x14ac:dyDescent="0.2">
      <c r="A52" s="20">
        <v>43943</v>
      </c>
      <c r="B52" s="22">
        <v>7.1658885258836461E-3</v>
      </c>
      <c r="C52" s="22">
        <f t="shared" si="0"/>
        <v>2.3099999999999999E-2</v>
      </c>
      <c r="D52" s="31">
        <v>0</v>
      </c>
      <c r="E52" s="32">
        <f t="shared" si="1"/>
        <v>7.1658885258836461E-3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1.3324131943292397E-2</v>
      </c>
      <c r="P52" s="15">
        <v>1.5675449345049877E-4</v>
      </c>
      <c r="Q52" s="15"/>
      <c r="R52" s="15"/>
      <c r="V52" s="22"/>
    </row>
    <row r="53" spans="1:22" ht="15.75" customHeight="1" thickBot="1" x14ac:dyDescent="0.25">
      <c r="A53" s="20">
        <v>43944</v>
      </c>
      <c r="B53" s="22">
        <v>2.0309353835928034E-2</v>
      </c>
      <c r="C53" s="22">
        <f t="shared" si="0"/>
        <v>1.2999999999999999E-3</v>
      </c>
      <c r="D53" s="31">
        <v>0</v>
      </c>
      <c r="E53" s="32">
        <f t="shared" si="1"/>
        <v>2.0309353835928034E-2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2.7592208531280162E-2</v>
      </c>
      <c r="P53" s="41"/>
      <c r="Q53" s="41"/>
      <c r="R53" s="41"/>
      <c r="V53" s="22"/>
    </row>
    <row r="54" spans="1:22" ht="15.75" customHeight="1" thickBot="1" x14ac:dyDescent="0.25">
      <c r="A54" s="20">
        <v>43945</v>
      </c>
      <c r="B54" s="22">
        <v>9.9582228520405051E-3</v>
      </c>
      <c r="C54" s="22">
        <f t="shared" si="0"/>
        <v>1.44E-2</v>
      </c>
      <c r="D54" s="31">
        <v>0</v>
      </c>
      <c r="E54" s="32">
        <f t="shared" si="1"/>
        <v>9.9582228520405051E-3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1.0120484217319571E-2</v>
      </c>
      <c r="C55" s="22">
        <f t="shared" si="0"/>
        <v>1.7299999999999999E-2</v>
      </c>
      <c r="D55" s="31">
        <v>0</v>
      </c>
      <c r="E55" s="32">
        <f t="shared" si="1"/>
        <v>1.0120484217319571E-2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22"/>
    </row>
    <row r="56" spans="1:22" ht="15.75" customHeight="1" x14ac:dyDescent="0.2">
      <c r="A56" s="20">
        <v>43949</v>
      </c>
      <c r="B56" s="22">
        <v>2.2544013709966735E-3</v>
      </c>
      <c r="C56" s="22">
        <f t="shared" si="0"/>
        <v>-4.4999999999999997E-3</v>
      </c>
      <c r="D56" s="31">
        <v>0</v>
      </c>
      <c r="E56" s="32">
        <f t="shared" si="1"/>
        <v>2.2544013709966735E-3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22"/>
    </row>
    <row r="57" spans="1:22" ht="15.75" customHeight="1" x14ac:dyDescent="0.2">
      <c r="A57" s="20">
        <v>43950</v>
      </c>
      <c r="B57" s="22">
        <v>3.9067468190909706E-2</v>
      </c>
      <c r="C57" s="22">
        <f t="shared" si="0"/>
        <v>2.92E-2</v>
      </c>
      <c r="D57" s="31">
        <v>0</v>
      </c>
      <c r="E57" s="32">
        <f t="shared" si="1"/>
        <v>3.9067468190909706E-2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0.78962329456318847</v>
      </c>
      <c r="O57" s="15">
        <v>0.12568543043486874</v>
      </c>
      <c r="P57" s="15">
        <v>6.2825364231248582</v>
      </c>
      <c r="Q57" s="15">
        <v>1.3652093963413299E-8</v>
      </c>
      <c r="R57" s="15">
        <v>0.53972698679207765</v>
      </c>
      <c r="S57" s="15">
        <v>1.0395196023342992</v>
      </c>
      <c r="T57" s="15">
        <v>0.53972698679207765</v>
      </c>
      <c r="U57" s="15">
        <v>1.0395196023342992</v>
      </c>
      <c r="V57" s="22"/>
    </row>
    <row r="58" spans="1:22" ht="15.75" customHeight="1" x14ac:dyDescent="0.2">
      <c r="A58" s="20">
        <v>43951</v>
      </c>
      <c r="B58" s="22">
        <v>-3.1130918595173213E-2</v>
      </c>
      <c r="C58" s="22">
        <f t="shared" si="0"/>
        <v>-1.18E-2</v>
      </c>
      <c r="D58" s="31">
        <v>0</v>
      </c>
      <c r="E58" s="32">
        <f t="shared" si="1"/>
        <v>-3.1130918595173213E-2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0.35948816462242189</v>
      </c>
      <c r="O58" s="15">
        <v>0.21342989286596645</v>
      </c>
      <c r="P58" s="15">
        <v>1.684338401688557</v>
      </c>
      <c r="Q58" s="15">
        <v>9.5785118703668834E-2</v>
      </c>
      <c r="R58" s="15">
        <v>-6.4867641859281566E-2</v>
      </c>
      <c r="S58" s="15">
        <v>0.7838439711041254</v>
      </c>
      <c r="T58" s="15">
        <v>-6.4867641859281566E-2</v>
      </c>
      <c r="U58" s="15">
        <v>0.7838439711041254</v>
      </c>
      <c r="V58" s="22"/>
    </row>
    <row r="59" spans="1:22" ht="15.75" customHeight="1" x14ac:dyDescent="0.2">
      <c r="A59" s="20">
        <v>43952</v>
      </c>
      <c r="B59" s="22">
        <v>-4.8412163786930772E-2</v>
      </c>
      <c r="C59" s="22">
        <f t="shared" si="0"/>
        <v>-2.9100000000000001E-2</v>
      </c>
      <c r="D59" s="31">
        <v>0</v>
      </c>
      <c r="E59" s="32">
        <f t="shared" si="1"/>
        <v>-4.8412163786930772E-2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0.29136819984047813</v>
      </c>
      <c r="O59" s="15">
        <v>0.17485617654192914</v>
      </c>
      <c r="P59" s="15">
        <v>1.6663306129801501</v>
      </c>
      <c r="Q59" s="15">
        <v>9.9328749393445978E-2</v>
      </c>
      <c r="R59" s="15">
        <v>-5.6292724402011607E-2</v>
      </c>
      <c r="S59" s="15">
        <v>0.63902912408296786</v>
      </c>
      <c r="T59" s="15">
        <v>-5.6292724402011607E-2</v>
      </c>
      <c r="U59" s="15">
        <v>0.63902912408296786</v>
      </c>
      <c r="V59" s="22"/>
    </row>
    <row r="60" spans="1:22" ht="15.75" customHeight="1" x14ac:dyDescent="0.2">
      <c r="A60" s="20">
        <v>43955</v>
      </c>
      <c r="B60" s="22">
        <v>-2.8913267498194912E-2</v>
      </c>
      <c r="C60" s="22">
        <f t="shared" si="0"/>
        <v>5.3E-3</v>
      </c>
      <c r="D60" s="31">
        <v>0</v>
      </c>
      <c r="E60" s="32">
        <f t="shared" si="1"/>
        <v>-2.8913267498194912E-2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0.24595214075485494</v>
      </c>
      <c r="O60" s="15">
        <v>0.33050399014878584</v>
      </c>
      <c r="P60" s="15">
        <v>0.74417298455045133</v>
      </c>
      <c r="Q60" s="15">
        <v>0.45882418359123556</v>
      </c>
      <c r="R60" s="15">
        <v>-0.41117833615114496</v>
      </c>
      <c r="S60" s="15">
        <v>0.90308261766085485</v>
      </c>
      <c r="T60" s="15">
        <v>-0.41117833615114496</v>
      </c>
      <c r="U60" s="15">
        <v>0.90308261766085485</v>
      </c>
      <c r="V60" s="22"/>
    </row>
    <row r="61" spans="1:22" ht="15.75" customHeight="1" thickBot="1" x14ac:dyDescent="0.25">
      <c r="A61" s="20">
        <v>43956</v>
      </c>
      <c r="B61" s="22">
        <v>1.0986585144196818E-2</v>
      </c>
      <c r="C61" s="22">
        <f t="shared" si="0"/>
        <v>9.4999999999999998E-3</v>
      </c>
      <c r="D61" s="31">
        <v>0</v>
      </c>
      <c r="E61" s="32">
        <f t="shared" si="1"/>
        <v>1.0986585144196818E-2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0.67403054398543349</v>
      </c>
      <c r="O61" s="41">
        <v>0.38106374629217582</v>
      </c>
      <c r="P61" s="41">
        <v>1.7688130937248201</v>
      </c>
      <c r="Q61" s="41">
        <v>8.0512370468225986E-2</v>
      </c>
      <c r="R61" s="41">
        <v>-8.3626273470343127E-2</v>
      </c>
      <c r="S61" s="41">
        <v>1.43168736144121</v>
      </c>
      <c r="T61" s="41">
        <v>-8.3626273470343127E-2</v>
      </c>
      <c r="U61" s="41">
        <v>1.43168736144121</v>
      </c>
      <c r="V61" s="22"/>
    </row>
    <row r="62" spans="1:22" ht="15.75" customHeight="1" x14ac:dyDescent="0.2">
      <c r="A62" s="20">
        <v>43957</v>
      </c>
      <c r="B62" s="22">
        <v>-1.145085925996947E-2</v>
      </c>
      <c r="C62" s="22">
        <f t="shared" si="0"/>
        <v>-5.1999999999999998E-3</v>
      </c>
      <c r="D62" s="31">
        <v>0</v>
      </c>
      <c r="E62" s="32">
        <f t="shared" si="1"/>
        <v>-1.145085925996947E-2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-3.5355451789706518E-3</v>
      </c>
      <c r="C63" s="22">
        <f t="shared" si="0"/>
        <v>1.3299999999999999E-2</v>
      </c>
      <c r="D63" s="31">
        <v>0</v>
      </c>
      <c r="E63" s="32">
        <f t="shared" si="1"/>
        <v>-3.5355451789706518E-3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4.3945083516847262E-2</v>
      </c>
      <c r="C64" s="22">
        <f t="shared" si="0"/>
        <v>1.9E-2</v>
      </c>
      <c r="D64" s="31">
        <v>0</v>
      </c>
      <c r="E64" s="32">
        <f t="shared" si="1"/>
        <v>4.3945083516847262E-2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-3.1717047873557509E-2</v>
      </c>
      <c r="C65" s="22">
        <f t="shared" si="0"/>
        <v>6.9999999999999999E-4</v>
      </c>
      <c r="D65" s="31">
        <v>0</v>
      </c>
      <c r="E65" s="32">
        <f t="shared" si="1"/>
        <v>-3.1717047873557509E-2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-3.3803134134421313E-2</v>
      </c>
      <c r="C66" s="22">
        <f t="shared" si="0"/>
        <v>-2.06E-2</v>
      </c>
      <c r="D66" s="31">
        <v>0</v>
      </c>
      <c r="E66" s="32">
        <f t="shared" si="1"/>
        <v>-3.3803134134421313E-2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-4.9646846294024178E-3</v>
      </c>
      <c r="C67" s="22">
        <f t="shared" si="0"/>
        <v>-1.89E-2</v>
      </c>
      <c r="D67" s="31">
        <v>0</v>
      </c>
      <c r="E67" s="32">
        <f t="shared" si="1"/>
        <v>-4.9646846294024178E-3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1.6234276887633261E-2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1.6234276887633261E-2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1.6160269483746274E-2</v>
      </c>
      <c r="C69" s="22">
        <f t="shared" si="2"/>
        <v>5.7000000000000002E-3</v>
      </c>
      <c r="D69" s="31">
        <v>0</v>
      </c>
      <c r="E69" s="32">
        <f t="shared" si="3"/>
        <v>1.6160269483746274E-2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6.3715814386107572E-2</v>
      </c>
      <c r="C70" s="22">
        <f t="shared" si="2"/>
        <v>3.2399999999999998E-2</v>
      </c>
      <c r="D70" s="31">
        <v>0</v>
      </c>
      <c r="E70" s="32">
        <f t="shared" si="3"/>
        <v>6.3715814386107572E-2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-2.5893124256856526E-2</v>
      </c>
      <c r="C71" s="22">
        <f t="shared" si="2"/>
        <v>-1.01E-2</v>
      </c>
      <c r="D71" s="31">
        <v>0</v>
      </c>
      <c r="E71" s="32">
        <f t="shared" si="3"/>
        <v>-2.5893124256856526E-2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3.1701298012046006E-2</v>
      </c>
      <c r="C72" s="22">
        <f t="shared" si="2"/>
        <v>1.7999999999999999E-2</v>
      </c>
      <c r="D72" s="31">
        <v>0</v>
      </c>
      <c r="E72" s="32">
        <f t="shared" si="3"/>
        <v>3.1701298012046006E-2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-1.4189574312404711E-2</v>
      </c>
      <c r="C73" s="22">
        <f t="shared" si="2"/>
        <v>-7.0000000000000001E-3</v>
      </c>
      <c r="D73" s="31">
        <v>0</v>
      </c>
      <c r="E73" s="32">
        <f t="shared" si="3"/>
        <v>-1.4189574312404711E-2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-1.4038106312462531E-2</v>
      </c>
      <c r="C74" s="22">
        <f t="shared" si="2"/>
        <v>2.7000000000000001E-3</v>
      </c>
      <c r="D74" s="31">
        <v>0</v>
      </c>
      <c r="E74" s="32">
        <f t="shared" si="3"/>
        <v>-1.4038106312462531E-2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4.2985563226190168E-2</v>
      </c>
      <c r="C75" s="22">
        <f t="shared" si="2"/>
        <v>1.23E-2</v>
      </c>
      <c r="D75" s="31">
        <v>0</v>
      </c>
      <c r="E75" s="32">
        <f t="shared" si="3"/>
        <v>4.2985563226190168E-2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4.1785672780803348E-2</v>
      </c>
      <c r="C76" s="22">
        <f t="shared" si="2"/>
        <v>1.54E-2</v>
      </c>
      <c r="D76" s="31">
        <v>0</v>
      </c>
      <c r="E76" s="32">
        <f t="shared" si="3"/>
        <v>4.1785672780803348E-2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-1.3818282054643742E-2</v>
      </c>
      <c r="C77" s="22">
        <f t="shared" si="2"/>
        <v>-4.1000000000000003E-3</v>
      </c>
      <c r="D77" s="31">
        <v>0</v>
      </c>
      <c r="E77" s="32">
        <f t="shared" si="3"/>
        <v>-1.3818282054643742E-2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-5.0649836349963874E-3</v>
      </c>
      <c r="C78" s="22">
        <f t="shared" si="2"/>
        <v>6.0000000000000001E-3</v>
      </c>
      <c r="D78" s="31">
        <v>0</v>
      </c>
      <c r="E78" s="32">
        <f t="shared" si="3"/>
        <v>-5.0649836349963874E-3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3.0752631974259952E-3</v>
      </c>
      <c r="C79" s="22">
        <f t="shared" si="2"/>
        <v>5.1999999999999998E-3</v>
      </c>
      <c r="D79" s="31">
        <v>0</v>
      </c>
      <c r="E79" s="32">
        <f t="shared" si="3"/>
        <v>3.0752631974259952E-3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2.3132850087239799E-2</v>
      </c>
      <c r="C80" s="22">
        <f t="shared" si="2"/>
        <v>8.0999999999999996E-3</v>
      </c>
      <c r="D80" s="31">
        <v>0</v>
      </c>
      <c r="E80" s="32">
        <f t="shared" si="3"/>
        <v>2.3132850087239799E-2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3.0112893876029508E-2</v>
      </c>
      <c r="C81" s="22">
        <f t="shared" si="2"/>
        <v>1.4200000000000001E-2</v>
      </c>
      <c r="D81" s="31">
        <v>0</v>
      </c>
      <c r="E81" s="32">
        <f t="shared" si="3"/>
        <v>3.0112893876029508E-2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1.4606781864339145E-2</v>
      </c>
      <c r="C82" s="22">
        <f t="shared" si="2"/>
        <v>-3.3999999999999998E-3</v>
      </c>
      <c r="D82" s="31">
        <v>0</v>
      </c>
      <c r="E82" s="32">
        <f t="shared" si="3"/>
        <v>1.4606781864339145E-2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4.6660993741226398E-2</v>
      </c>
      <c r="C83" s="22">
        <f t="shared" si="2"/>
        <v>2.5000000000000001E-2</v>
      </c>
      <c r="D83" s="31">
        <v>0</v>
      </c>
      <c r="E83" s="32">
        <f t="shared" si="3"/>
        <v>4.6660993741226398E-2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1.9059365970778293E-2</v>
      </c>
      <c r="C84" s="22">
        <f t="shared" si="2"/>
        <v>1.3899999999999999E-2</v>
      </c>
      <c r="D84" s="31">
        <v>0</v>
      </c>
      <c r="E84" s="32">
        <f t="shared" si="3"/>
        <v>1.9059365970778293E-2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-2.5965932357456627E-2</v>
      </c>
      <c r="C85" s="22">
        <f t="shared" si="2"/>
        <v>-8.5000000000000006E-3</v>
      </c>
      <c r="D85" s="31">
        <v>0</v>
      </c>
      <c r="E85" s="32">
        <f t="shared" si="3"/>
        <v>-2.5965932357456627E-2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-1.3126993433820913E-2</v>
      </c>
      <c r="C86" s="22">
        <f t="shared" si="2"/>
        <v>-5.5999999999999999E-3</v>
      </c>
      <c r="D86" s="31">
        <v>0</v>
      </c>
      <c r="E86" s="32">
        <f t="shared" si="3"/>
        <v>-1.3126993433820913E-2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-8.5804011916913114E-2</v>
      </c>
      <c r="C87" s="22">
        <f t="shared" si="2"/>
        <v>-5.91E-2</v>
      </c>
      <c r="D87" s="31">
        <v>0</v>
      </c>
      <c r="E87" s="32">
        <f t="shared" si="3"/>
        <v>-8.5804011916913114E-2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1.3077423804414706E-2</v>
      </c>
      <c r="C88" s="22">
        <f t="shared" si="2"/>
        <v>1.29E-2</v>
      </c>
      <c r="D88" s="31">
        <v>0</v>
      </c>
      <c r="E88" s="32">
        <f t="shared" si="3"/>
        <v>1.3077423804414706E-2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3.728323333184751E-3</v>
      </c>
      <c r="C89" s="22">
        <f t="shared" si="2"/>
        <v>1.09E-2</v>
      </c>
      <c r="D89" s="31">
        <v>0</v>
      </c>
      <c r="E89" s="32">
        <f t="shared" si="3"/>
        <v>3.728323333184751E-3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5.1248798615652957E-2</v>
      </c>
      <c r="C90" s="22">
        <f t="shared" si="2"/>
        <v>1.8700000000000001E-2</v>
      </c>
      <c r="D90" s="31">
        <v>0</v>
      </c>
      <c r="E90" s="32">
        <f t="shared" si="3"/>
        <v>5.1248798615652957E-2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7" x14ac:dyDescent="0.2">
      <c r="A91" s="20">
        <v>43999</v>
      </c>
      <c r="B91" s="22">
        <v>-1.4554720044360302E-2</v>
      </c>
      <c r="C91" s="22">
        <f t="shared" si="2"/>
        <v>-4.0000000000000001E-3</v>
      </c>
      <c r="D91" s="31">
        <v>0</v>
      </c>
      <c r="E91" s="32">
        <f t="shared" si="3"/>
        <v>-1.4554720044360302E-2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22"/>
    </row>
    <row r="92" spans="1:22" ht="20" x14ac:dyDescent="0.35">
      <c r="A92" s="20">
        <v>44000</v>
      </c>
      <c r="B92" s="22">
        <v>-5.0035285373724991E-3</v>
      </c>
      <c r="C92" s="22">
        <f t="shared" si="2"/>
        <v>1.9E-3</v>
      </c>
      <c r="D92" s="31">
        <v>0</v>
      </c>
      <c r="E92" s="32">
        <f t="shared" si="3"/>
        <v>-5.0035285373724991E-3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-1.0194080475038395E-3</v>
      </c>
      <c r="C93" s="22">
        <f t="shared" si="2"/>
        <v>-4.4999999999999997E-3</v>
      </c>
      <c r="D93" s="31">
        <v>0</v>
      </c>
      <c r="E93" s="32">
        <f t="shared" si="3"/>
        <v>-1.0194080475038395E-3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0.78962329456318847</v>
      </c>
      <c r="M93" s="22">
        <f>N58</f>
        <v>0.35948816462242189</v>
      </c>
      <c r="N93" s="22">
        <f>N59</f>
        <v>0.29136819984047813</v>
      </c>
      <c r="O93" s="22">
        <f>N60</f>
        <v>0.24595214075485494</v>
      </c>
      <c r="P93" s="22">
        <f>N61</f>
        <v>0.67403054398543349</v>
      </c>
      <c r="Q93" s="22">
        <f t="shared" ref="Q93:Q228" si="4">L93*F93+M93*G93+N93*H93+O93*I93+P93*J93</f>
        <v>-8.9906413995893691E-3</v>
      </c>
      <c r="R93" s="22">
        <f t="shared" ref="R93:R228" si="5">Q93+D93</f>
        <v>-8.9906413995893691E-3</v>
      </c>
      <c r="S93" s="22">
        <f t="shared" ref="S93:S228" si="6">B93</f>
        <v>-1.0194080475038395E-3</v>
      </c>
      <c r="T93" s="22">
        <f t="shared" ref="T93:T228" si="7">S93-R93</f>
        <v>7.9712333520855303E-3</v>
      </c>
      <c r="U93" s="22"/>
      <c r="V93" s="22"/>
    </row>
    <row r="94" spans="1:22" ht="15.75" customHeight="1" x14ac:dyDescent="0.2">
      <c r="A94" s="20">
        <v>44004</v>
      </c>
      <c r="B94" s="22">
        <v>-1.3188740035367002E-2</v>
      </c>
      <c r="C94" s="22">
        <f t="shared" si="2"/>
        <v>7.1000000000000004E-3</v>
      </c>
      <c r="D94" s="31">
        <v>0</v>
      </c>
      <c r="E94" s="32">
        <f t="shared" si="3"/>
        <v>-1.3188740035367002E-2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0.78962329456318847</v>
      </c>
      <c r="M94" s="22">
        <f t="shared" ref="M94:M228" si="9">$M$93</f>
        <v>0.35948816462242189</v>
      </c>
      <c r="N94" s="22">
        <f t="shared" ref="N94:N228" si="10">$N$93</f>
        <v>0.29136819984047813</v>
      </c>
      <c r="O94" s="22">
        <f t="shared" ref="O94:O228" si="11">$O$93</f>
        <v>0.24595214075485494</v>
      </c>
      <c r="P94" s="22">
        <f t="shared" ref="P94:P228" si="12">$P$93</f>
        <v>0.67403054398543349</v>
      </c>
      <c r="Q94" s="22">
        <f t="shared" si="4"/>
        <v>-1.0388616619006401E-3</v>
      </c>
      <c r="R94" s="22">
        <f t="shared" si="5"/>
        <v>-1.0388616619006401E-3</v>
      </c>
      <c r="S94" s="22">
        <f t="shared" si="6"/>
        <v>-1.3188740035367002E-2</v>
      </c>
      <c r="T94" s="22">
        <f t="shared" si="7"/>
        <v>-1.2149878373466361E-2</v>
      </c>
      <c r="U94" s="22"/>
      <c r="V94" s="22"/>
    </row>
    <row r="95" spans="1:22" ht="15.75" customHeight="1" x14ac:dyDescent="0.2">
      <c r="A95" s="20">
        <v>44005</v>
      </c>
      <c r="B95" s="22">
        <v>3.6502183046881621E-3</v>
      </c>
      <c r="C95" s="22">
        <f t="shared" si="2"/>
        <v>4.1999999999999997E-3</v>
      </c>
      <c r="D95" s="31">
        <v>0</v>
      </c>
      <c r="E95" s="32">
        <f t="shared" si="3"/>
        <v>3.6502183046881621E-3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0.78962329456318847</v>
      </c>
      <c r="M95" s="22">
        <f t="shared" si="9"/>
        <v>0.35948816462242189</v>
      </c>
      <c r="N95" s="22">
        <f t="shared" si="10"/>
        <v>0.29136819984047813</v>
      </c>
      <c r="O95" s="22">
        <f t="shared" si="11"/>
        <v>0.24595214075485494</v>
      </c>
      <c r="P95" s="22">
        <f t="shared" si="12"/>
        <v>0.67403054398543349</v>
      </c>
      <c r="Q95" s="22">
        <f t="shared" si="4"/>
        <v>3.1789775270831197E-3</v>
      </c>
      <c r="R95" s="22">
        <f t="shared" si="5"/>
        <v>3.1789775270831197E-3</v>
      </c>
      <c r="S95" s="22">
        <f t="shared" si="6"/>
        <v>3.6502183046881621E-3</v>
      </c>
      <c r="T95" s="22">
        <f t="shared" si="7"/>
        <v>4.7124077760504236E-4</v>
      </c>
      <c r="U95" s="22"/>
      <c r="V95" s="22"/>
    </row>
    <row r="96" spans="1:22" ht="15.75" customHeight="1" x14ac:dyDescent="0.2">
      <c r="A96" s="20">
        <v>44006</v>
      </c>
      <c r="B96" s="22">
        <v>-3.3751341039120343E-2</v>
      </c>
      <c r="C96" s="22">
        <f t="shared" si="2"/>
        <v>-2.6100000000000002E-2</v>
      </c>
      <c r="D96" s="31">
        <v>0</v>
      </c>
      <c r="E96" s="32">
        <f t="shared" si="3"/>
        <v>-3.3751341039120343E-2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0.78962329456318847</v>
      </c>
      <c r="M96" s="22">
        <f t="shared" si="9"/>
        <v>0.35948816462242189</v>
      </c>
      <c r="N96" s="22">
        <f t="shared" si="10"/>
        <v>0.29136819984047813</v>
      </c>
      <c r="O96" s="22">
        <f t="shared" si="11"/>
        <v>0.24595214075485494</v>
      </c>
      <c r="P96" s="22">
        <f t="shared" si="12"/>
        <v>0.67403054398543349</v>
      </c>
      <c r="Q96" s="22">
        <f t="shared" si="4"/>
        <v>-2.546507190212989E-2</v>
      </c>
      <c r="R96" s="22">
        <f t="shared" si="5"/>
        <v>-2.546507190212989E-2</v>
      </c>
      <c r="S96" s="22">
        <f t="shared" si="6"/>
        <v>-3.3751341039120343E-2</v>
      </c>
      <c r="T96" s="22">
        <f t="shared" si="7"/>
        <v>-8.2862691369904526E-3</v>
      </c>
      <c r="U96" s="22"/>
      <c r="V96" s="22"/>
    </row>
    <row r="97" spans="1:22" ht="15.75" customHeight="1" x14ac:dyDescent="0.2">
      <c r="A97" s="20">
        <v>44007</v>
      </c>
      <c r="B97" s="22">
        <v>2.1478314816306906E-2</v>
      </c>
      <c r="C97" s="22">
        <f t="shared" si="2"/>
        <v>1.12E-2</v>
      </c>
      <c r="D97" s="31">
        <v>0</v>
      </c>
      <c r="E97" s="32">
        <f t="shared" si="3"/>
        <v>2.1478314816306906E-2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0.78962329456318847</v>
      </c>
      <c r="M97" s="22">
        <f t="shared" si="9"/>
        <v>0.35948816462242189</v>
      </c>
      <c r="N97" s="22">
        <f t="shared" si="10"/>
        <v>0.29136819984047813</v>
      </c>
      <c r="O97" s="22">
        <f t="shared" si="11"/>
        <v>0.24595214075485494</v>
      </c>
      <c r="P97" s="22">
        <f t="shared" si="12"/>
        <v>0.67403054398543349</v>
      </c>
      <c r="Q97" s="22">
        <f t="shared" si="4"/>
        <v>1.057085195387421E-2</v>
      </c>
      <c r="R97" s="22">
        <f t="shared" si="5"/>
        <v>1.057085195387421E-2</v>
      </c>
      <c r="S97" s="22">
        <f t="shared" si="6"/>
        <v>2.1478314816306906E-2</v>
      </c>
      <c r="T97" s="22">
        <f t="shared" si="7"/>
        <v>1.0907462862432696E-2</v>
      </c>
      <c r="U97" s="22"/>
      <c r="V97" s="22"/>
    </row>
    <row r="98" spans="1:22" ht="15.75" customHeight="1" x14ac:dyDescent="0.2">
      <c r="A98" s="20">
        <v>44008</v>
      </c>
      <c r="B98" s="22">
        <v>-1.8778374538408634E-2</v>
      </c>
      <c r="C98" s="22">
        <f t="shared" si="2"/>
        <v>-2.4400000000000002E-2</v>
      </c>
      <c r="D98" s="31">
        <v>0</v>
      </c>
      <c r="E98" s="32">
        <f t="shared" si="3"/>
        <v>-1.8778374538408634E-2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0.78962329456318847</v>
      </c>
      <c r="M98" s="22">
        <f t="shared" si="9"/>
        <v>0.35948816462242189</v>
      </c>
      <c r="N98" s="22">
        <f t="shared" si="10"/>
        <v>0.29136819984047813</v>
      </c>
      <c r="O98" s="22">
        <f t="shared" si="11"/>
        <v>0.24595214075485494</v>
      </c>
      <c r="P98" s="22">
        <f t="shared" si="12"/>
        <v>0.67403054398543349</v>
      </c>
      <c r="Q98" s="22">
        <f t="shared" si="4"/>
        <v>-1.9818547087245106E-2</v>
      </c>
      <c r="R98" s="22">
        <f t="shared" si="5"/>
        <v>-1.9818547087245106E-2</v>
      </c>
      <c r="S98" s="22">
        <f t="shared" si="6"/>
        <v>-1.8778374538408634E-2</v>
      </c>
      <c r="T98" s="22">
        <f t="shared" si="7"/>
        <v>1.0401725488364717E-3</v>
      </c>
      <c r="U98" s="22"/>
      <c r="V98" s="22"/>
    </row>
    <row r="99" spans="1:22" ht="15.75" customHeight="1" x14ac:dyDescent="0.2">
      <c r="A99" s="20">
        <v>44011</v>
      </c>
      <c r="B99" s="22">
        <v>2.3099072570727144E-2</v>
      </c>
      <c r="C99" s="22">
        <f t="shared" si="2"/>
        <v>1.5100000000000001E-2</v>
      </c>
      <c r="D99" s="31">
        <v>0</v>
      </c>
      <c r="E99" s="32">
        <f t="shared" si="3"/>
        <v>2.3099072570727144E-2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0.78962329456318847</v>
      </c>
      <c r="M99" s="22">
        <f t="shared" si="9"/>
        <v>0.35948816462242189</v>
      </c>
      <c r="N99" s="22">
        <f t="shared" si="10"/>
        <v>0.29136819984047813</v>
      </c>
      <c r="O99" s="22">
        <f t="shared" si="11"/>
        <v>0.24595214075485494</v>
      </c>
      <c r="P99" s="22">
        <f t="shared" si="12"/>
        <v>0.67403054398543349</v>
      </c>
      <c r="Q99" s="22">
        <f t="shared" si="4"/>
        <v>2.8671513102900201E-2</v>
      </c>
      <c r="R99" s="22">
        <f t="shared" si="5"/>
        <v>2.8671513102900201E-2</v>
      </c>
      <c r="S99" s="22">
        <f t="shared" si="6"/>
        <v>2.3099072570727144E-2</v>
      </c>
      <c r="T99" s="22">
        <f t="shared" si="7"/>
        <v>-5.572440532173057E-3</v>
      </c>
      <c r="U99" s="22"/>
      <c r="V99" s="22"/>
    </row>
    <row r="100" spans="1:22" ht="15.75" customHeight="1" x14ac:dyDescent="0.2">
      <c r="A100" s="20">
        <v>44012</v>
      </c>
      <c r="B100" s="22">
        <v>9.9305682026007876E-3</v>
      </c>
      <c r="C100" s="22">
        <f t="shared" si="2"/>
        <v>1.5800000000000002E-2</v>
      </c>
      <c r="D100" s="31">
        <v>0</v>
      </c>
      <c r="E100" s="32">
        <f t="shared" si="3"/>
        <v>9.9305682026007876E-3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0.78962329456318847</v>
      </c>
      <c r="M100" s="22">
        <f t="shared" si="9"/>
        <v>0.35948816462242189</v>
      </c>
      <c r="N100" s="22">
        <f t="shared" si="10"/>
        <v>0.29136819984047813</v>
      </c>
      <c r="O100" s="22">
        <f t="shared" si="11"/>
        <v>0.24595214075485494</v>
      </c>
      <c r="P100" s="22">
        <f t="shared" si="12"/>
        <v>0.67403054398543349</v>
      </c>
      <c r="Q100" s="22">
        <f t="shared" si="4"/>
        <v>9.4564768387836486E-3</v>
      </c>
      <c r="R100" s="22">
        <f t="shared" si="5"/>
        <v>9.4564768387836486E-3</v>
      </c>
      <c r="S100" s="22">
        <f t="shared" si="6"/>
        <v>9.9305682026007876E-3</v>
      </c>
      <c r="T100" s="22">
        <f t="shared" si="7"/>
        <v>4.7409136381713901E-4</v>
      </c>
      <c r="U100" s="22"/>
      <c r="V100" s="22"/>
    </row>
    <row r="101" spans="1:22" ht="15.75" customHeight="1" x14ac:dyDescent="0.2">
      <c r="A101" s="20">
        <v>44013</v>
      </c>
      <c r="B101" s="22">
        <v>-3.484324082610811E-3</v>
      </c>
      <c r="C101" s="22">
        <f t="shared" si="2"/>
        <v>4.1099999999999999E-3</v>
      </c>
      <c r="D101" s="31">
        <v>1.0000000000000001E-5</v>
      </c>
      <c r="E101" s="32">
        <f t="shared" si="3"/>
        <v>-3.494324082610811E-3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0.78962329456318847</v>
      </c>
      <c r="M101" s="22">
        <f t="shared" si="9"/>
        <v>0.35948816462242189</v>
      </c>
      <c r="N101" s="22">
        <f t="shared" si="10"/>
        <v>0.29136819984047813</v>
      </c>
      <c r="O101" s="22">
        <f t="shared" si="11"/>
        <v>0.24595214075485494</v>
      </c>
      <c r="P101" s="22">
        <f t="shared" si="12"/>
        <v>0.67403054398543349</v>
      </c>
      <c r="Q101" s="22">
        <f t="shared" si="4"/>
        <v>-1.9683263291011357E-2</v>
      </c>
      <c r="R101" s="22">
        <f t="shared" si="5"/>
        <v>-1.9673263291011357E-2</v>
      </c>
      <c r="S101" s="22">
        <f t="shared" si="6"/>
        <v>-3.484324082610811E-3</v>
      </c>
      <c r="T101" s="22">
        <f t="shared" si="7"/>
        <v>1.6188939208400546E-2</v>
      </c>
      <c r="U101" s="22"/>
      <c r="V101" s="22"/>
    </row>
    <row r="102" spans="1:22" ht="15.75" customHeight="1" x14ac:dyDescent="0.2">
      <c r="A102" s="20">
        <v>44014</v>
      </c>
      <c r="B102" s="22">
        <v>1.3082383761617154E-2</v>
      </c>
      <c r="C102" s="22">
        <f t="shared" si="2"/>
        <v>5.0099999999999997E-3</v>
      </c>
      <c r="D102" s="31">
        <v>1.0000000000000001E-5</v>
      </c>
      <c r="E102" s="32">
        <f t="shared" si="3"/>
        <v>1.3072383761617155E-2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0.78962329456318847</v>
      </c>
      <c r="M102" s="22">
        <f t="shared" si="9"/>
        <v>0.35948816462242189</v>
      </c>
      <c r="N102" s="22">
        <f t="shared" si="10"/>
        <v>0.29136819984047813</v>
      </c>
      <c r="O102" s="22">
        <f t="shared" si="11"/>
        <v>0.24595214075485494</v>
      </c>
      <c r="P102" s="22">
        <f t="shared" si="12"/>
        <v>0.67403054398543349</v>
      </c>
      <c r="Q102" s="22">
        <f t="shared" si="4"/>
        <v>5.6247362225586191E-3</v>
      </c>
      <c r="R102" s="22">
        <f t="shared" si="5"/>
        <v>5.6347362225586187E-3</v>
      </c>
      <c r="S102" s="22">
        <f t="shared" si="6"/>
        <v>1.3082383761617154E-2</v>
      </c>
      <c r="T102" s="22">
        <f t="shared" si="7"/>
        <v>7.4476475390585356E-3</v>
      </c>
      <c r="U102" s="22"/>
      <c r="V102" s="22"/>
    </row>
    <row r="103" spans="1:22" ht="15.75" customHeight="1" x14ac:dyDescent="0.2">
      <c r="A103" s="20">
        <v>44018</v>
      </c>
      <c r="B103" s="22">
        <v>1.3299826607765571E-2</v>
      </c>
      <c r="C103" s="22">
        <f t="shared" si="2"/>
        <v>1.651E-2</v>
      </c>
      <c r="D103" s="31">
        <v>1.0000000000000001E-5</v>
      </c>
      <c r="E103" s="32">
        <f t="shared" si="3"/>
        <v>1.3289826607765572E-2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0.78962329456318847</v>
      </c>
      <c r="M103" s="22">
        <f t="shared" si="9"/>
        <v>0.35948816462242189</v>
      </c>
      <c r="N103" s="22">
        <f t="shared" si="10"/>
        <v>0.29136819984047813</v>
      </c>
      <c r="O103" s="22">
        <f t="shared" si="11"/>
        <v>0.24595214075485494</v>
      </c>
      <c r="P103" s="22">
        <f t="shared" si="12"/>
        <v>0.67403054398543349</v>
      </c>
      <c r="Q103" s="22">
        <f t="shared" si="4"/>
        <v>1.2385147211539719E-2</v>
      </c>
      <c r="R103" s="22">
        <f t="shared" si="5"/>
        <v>1.2395147211539718E-2</v>
      </c>
      <c r="S103" s="22">
        <f t="shared" si="6"/>
        <v>1.3299826607765571E-2</v>
      </c>
      <c r="T103" s="22">
        <f t="shared" si="7"/>
        <v>9.0467939622585272E-4</v>
      </c>
      <c r="U103" s="22"/>
      <c r="V103" s="22"/>
    </row>
    <row r="104" spans="1:22" ht="15.75" customHeight="1" x14ac:dyDescent="0.2">
      <c r="A104" s="20">
        <v>44019</v>
      </c>
      <c r="B104" s="22">
        <v>-1.7379543548325035E-2</v>
      </c>
      <c r="C104" s="22">
        <f t="shared" si="2"/>
        <v>-1.0290000000000001E-2</v>
      </c>
      <c r="D104" s="31">
        <v>1.0000000000000001E-5</v>
      </c>
      <c r="E104" s="32">
        <f t="shared" si="3"/>
        <v>-1.7389543548325035E-2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0.78962329456318847</v>
      </c>
      <c r="M104" s="22">
        <f t="shared" si="9"/>
        <v>0.35948816462242189</v>
      </c>
      <c r="N104" s="22">
        <f t="shared" si="10"/>
        <v>0.29136819984047813</v>
      </c>
      <c r="O104" s="22">
        <f t="shared" si="11"/>
        <v>0.24595214075485494</v>
      </c>
      <c r="P104" s="22">
        <f t="shared" si="12"/>
        <v>0.67403054398543349</v>
      </c>
      <c r="Q104" s="22">
        <f t="shared" si="4"/>
        <v>-1.9217163485689685E-2</v>
      </c>
      <c r="R104" s="22">
        <f t="shared" si="5"/>
        <v>-1.9207163485689686E-2</v>
      </c>
      <c r="S104" s="22">
        <f t="shared" si="6"/>
        <v>-1.7379543548325035E-2</v>
      </c>
      <c r="T104" s="22">
        <f t="shared" si="7"/>
        <v>1.8276199373646503E-3</v>
      </c>
      <c r="U104" s="22"/>
      <c r="V104" s="22"/>
    </row>
    <row r="105" spans="1:22" ht="15.75" customHeight="1" x14ac:dyDescent="0.2">
      <c r="A105" s="20">
        <v>44020</v>
      </c>
      <c r="B105" s="22">
        <v>7.2847226154629241E-3</v>
      </c>
      <c r="C105" s="22">
        <f t="shared" si="2"/>
        <v>9.11E-3</v>
      </c>
      <c r="D105" s="31">
        <v>1.0000000000000001E-5</v>
      </c>
      <c r="E105" s="32">
        <f t="shared" si="3"/>
        <v>7.2747226154629245E-3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0.78962329456318847</v>
      </c>
      <c r="M105" s="22">
        <f t="shared" si="9"/>
        <v>0.35948816462242189</v>
      </c>
      <c r="N105" s="22">
        <f t="shared" si="10"/>
        <v>0.29136819984047813</v>
      </c>
      <c r="O105" s="22">
        <f t="shared" si="11"/>
        <v>0.24595214075485494</v>
      </c>
      <c r="P105" s="22">
        <f t="shared" si="12"/>
        <v>0.67403054398543349</v>
      </c>
      <c r="Q105" s="22">
        <f t="shared" si="4"/>
        <v>3.2577095369024606E-3</v>
      </c>
      <c r="R105" s="22">
        <f t="shared" si="5"/>
        <v>3.2677095369024606E-3</v>
      </c>
      <c r="S105" s="22">
        <f t="shared" si="6"/>
        <v>7.2847226154629241E-3</v>
      </c>
      <c r="T105" s="22">
        <f t="shared" si="7"/>
        <v>4.0170130785604635E-3</v>
      </c>
      <c r="U105" s="22"/>
      <c r="V105" s="22"/>
    </row>
    <row r="106" spans="1:22" ht="15.75" customHeight="1" x14ac:dyDescent="0.2">
      <c r="A106" s="20">
        <v>44021</v>
      </c>
      <c r="B106" s="22">
        <v>-1.8908622916394901E-2</v>
      </c>
      <c r="C106" s="22">
        <f t="shared" si="2"/>
        <v>-5.2900000000000004E-3</v>
      </c>
      <c r="D106" s="31">
        <v>1.0000000000000001E-5</v>
      </c>
      <c r="E106" s="32">
        <f t="shared" si="3"/>
        <v>-1.89186229163949E-2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0.78962329456318847</v>
      </c>
      <c r="M106" s="22">
        <f t="shared" si="9"/>
        <v>0.35948816462242189</v>
      </c>
      <c r="N106" s="22">
        <f t="shared" si="10"/>
        <v>0.29136819984047813</v>
      </c>
      <c r="O106" s="22">
        <f t="shared" si="11"/>
        <v>0.24595214075485494</v>
      </c>
      <c r="P106" s="22">
        <f t="shared" si="12"/>
        <v>0.67403054398543349</v>
      </c>
      <c r="Q106" s="22">
        <f t="shared" si="4"/>
        <v>-2.1923350898020257E-2</v>
      </c>
      <c r="R106" s="22">
        <f t="shared" si="5"/>
        <v>-2.1913350898020257E-2</v>
      </c>
      <c r="S106" s="22">
        <f t="shared" si="6"/>
        <v>-1.8908622916394901E-2</v>
      </c>
      <c r="T106" s="22">
        <f t="shared" si="7"/>
        <v>3.0047279816253561E-3</v>
      </c>
      <c r="U106" s="22"/>
      <c r="V106" s="22"/>
    </row>
    <row r="107" spans="1:22" ht="15.75" customHeight="1" x14ac:dyDescent="0.2">
      <c r="A107" s="20">
        <v>44022</v>
      </c>
      <c r="B107" s="22">
        <v>1.7971635262928373E-2</v>
      </c>
      <c r="C107" s="22">
        <f t="shared" si="2"/>
        <v>1.111E-2</v>
      </c>
      <c r="D107" s="31">
        <v>1.0000000000000001E-5</v>
      </c>
      <c r="E107" s="32">
        <f t="shared" si="3"/>
        <v>1.7961635262928374E-2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0.78962329456318847</v>
      </c>
      <c r="M107" s="22">
        <f t="shared" si="9"/>
        <v>0.35948816462242189</v>
      </c>
      <c r="N107" s="22">
        <f t="shared" si="10"/>
        <v>0.29136819984047813</v>
      </c>
      <c r="O107" s="22">
        <f t="shared" si="11"/>
        <v>0.24595214075485494</v>
      </c>
      <c r="P107" s="22">
        <f t="shared" si="12"/>
        <v>0.67403054398543349</v>
      </c>
      <c r="Q107" s="22">
        <f t="shared" si="4"/>
        <v>2.3471431611465317E-2</v>
      </c>
      <c r="R107" s="22">
        <f t="shared" si="5"/>
        <v>2.3481431611465316E-2</v>
      </c>
      <c r="S107" s="22">
        <f t="shared" si="6"/>
        <v>1.7971635262928373E-2</v>
      </c>
      <c r="T107" s="22">
        <f t="shared" si="7"/>
        <v>-5.5097963485369432E-3</v>
      </c>
      <c r="U107" s="22"/>
      <c r="V107" s="22"/>
    </row>
    <row r="108" spans="1:22" ht="15.75" customHeight="1" x14ac:dyDescent="0.2">
      <c r="A108" s="20">
        <v>44025</v>
      </c>
      <c r="B108" s="22">
        <v>1.9801095551928917E-2</v>
      </c>
      <c r="C108" s="22">
        <f t="shared" si="2"/>
        <v>-1.1990000000000001E-2</v>
      </c>
      <c r="D108" s="31">
        <v>1.0000000000000001E-5</v>
      </c>
      <c r="E108" s="32">
        <f t="shared" si="3"/>
        <v>1.9791095551928917E-2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0.78962329456318847</v>
      </c>
      <c r="M108" s="22">
        <f t="shared" si="9"/>
        <v>0.35948816462242189</v>
      </c>
      <c r="N108" s="22">
        <f t="shared" si="10"/>
        <v>0.29136819984047813</v>
      </c>
      <c r="O108" s="22">
        <f t="shared" si="11"/>
        <v>0.24595214075485494</v>
      </c>
      <c r="P108" s="22">
        <f t="shared" si="12"/>
        <v>0.67403054398543349</v>
      </c>
      <c r="Q108" s="22">
        <f t="shared" si="4"/>
        <v>5.4896761447138552E-3</v>
      </c>
      <c r="R108" s="22">
        <f t="shared" si="5"/>
        <v>5.4996761447138548E-3</v>
      </c>
      <c r="S108" s="22">
        <f t="shared" si="6"/>
        <v>1.9801095551928917E-2</v>
      </c>
      <c r="T108" s="22">
        <f t="shared" si="7"/>
        <v>1.4301419407215063E-2</v>
      </c>
      <c r="U108" s="22"/>
      <c r="V108" s="22"/>
    </row>
    <row r="109" spans="1:22" ht="15.75" customHeight="1" x14ac:dyDescent="0.2">
      <c r="A109" s="20">
        <v>44026</v>
      </c>
      <c r="B109" s="22">
        <v>4.7195148163990945E-2</v>
      </c>
      <c r="C109" s="22">
        <f t="shared" si="2"/>
        <v>1.3509999999999999E-2</v>
      </c>
      <c r="D109" s="31">
        <v>1.0000000000000001E-5</v>
      </c>
      <c r="E109" s="32">
        <f t="shared" si="3"/>
        <v>4.7185148163990942E-2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0.78962329456318847</v>
      </c>
      <c r="M109" s="22">
        <f t="shared" si="9"/>
        <v>0.35948816462242189</v>
      </c>
      <c r="N109" s="22">
        <f t="shared" si="10"/>
        <v>0.29136819984047813</v>
      </c>
      <c r="O109" s="22">
        <f t="shared" si="11"/>
        <v>0.24595214075485494</v>
      </c>
      <c r="P109" s="22">
        <f t="shared" si="12"/>
        <v>0.67403054398543349</v>
      </c>
      <c r="Q109" s="22">
        <f t="shared" si="4"/>
        <v>1.4544771854730116E-2</v>
      </c>
      <c r="R109" s="22">
        <f t="shared" si="5"/>
        <v>1.4554771854730116E-2</v>
      </c>
      <c r="S109" s="22">
        <f t="shared" si="6"/>
        <v>4.7195148163990945E-2</v>
      </c>
      <c r="T109" s="22">
        <f t="shared" si="7"/>
        <v>3.2640376309260831E-2</v>
      </c>
      <c r="U109" s="22"/>
      <c r="V109" s="22"/>
    </row>
    <row r="110" spans="1:22" ht="15.75" customHeight="1" x14ac:dyDescent="0.2">
      <c r="A110" s="20">
        <v>44027</v>
      </c>
      <c r="B110" s="22">
        <v>1.0754354485030098E-2</v>
      </c>
      <c r="C110" s="22">
        <f t="shared" si="2"/>
        <v>1.141E-2</v>
      </c>
      <c r="D110" s="31">
        <v>1.0000000000000001E-5</v>
      </c>
      <c r="E110" s="32">
        <f t="shared" si="3"/>
        <v>1.0744354485030099E-2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0.78962329456318847</v>
      </c>
      <c r="M110" s="22">
        <f t="shared" si="9"/>
        <v>0.35948816462242189</v>
      </c>
      <c r="N110" s="22">
        <f t="shared" si="10"/>
        <v>0.29136819984047813</v>
      </c>
      <c r="O110" s="22">
        <f t="shared" si="11"/>
        <v>0.24595214075485494</v>
      </c>
      <c r="P110" s="22">
        <f t="shared" si="12"/>
        <v>0.67403054398543349</v>
      </c>
      <c r="Q110" s="22">
        <f t="shared" si="4"/>
        <v>2.335652200345429E-2</v>
      </c>
      <c r="R110" s="22">
        <f t="shared" si="5"/>
        <v>2.336652200345429E-2</v>
      </c>
      <c r="S110" s="22">
        <f t="shared" si="6"/>
        <v>1.0754354485030098E-2</v>
      </c>
      <c r="T110" s="22">
        <f t="shared" si="7"/>
        <v>-1.2612167518424191E-2</v>
      </c>
      <c r="U110" s="22"/>
      <c r="V110" s="22"/>
    </row>
    <row r="111" spans="1:22" ht="15.75" customHeight="1" x14ac:dyDescent="0.2">
      <c r="A111" s="20">
        <v>44028</v>
      </c>
      <c r="B111" s="22">
        <v>1.4444607451568972E-3</v>
      </c>
      <c r="C111" s="22">
        <f t="shared" si="2"/>
        <v>-3.6900000000000001E-3</v>
      </c>
      <c r="D111" s="31">
        <v>1.0000000000000001E-5</v>
      </c>
      <c r="E111" s="32">
        <f t="shared" si="3"/>
        <v>1.4344607451568972E-3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0.78962329456318847</v>
      </c>
      <c r="M111" s="22">
        <f t="shared" si="9"/>
        <v>0.35948816462242189</v>
      </c>
      <c r="N111" s="22">
        <f t="shared" si="10"/>
        <v>0.29136819984047813</v>
      </c>
      <c r="O111" s="22">
        <f t="shared" si="11"/>
        <v>0.24595214075485494</v>
      </c>
      <c r="P111" s="22">
        <f t="shared" si="12"/>
        <v>0.67403054398543349</v>
      </c>
      <c r="Q111" s="22">
        <f t="shared" si="4"/>
        <v>1.7584787370964338E-3</v>
      </c>
      <c r="R111" s="22">
        <f t="shared" si="5"/>
        <v>1.7684787370964338E-3</v>
      </c>
      <c r="S111" s="22">
        <f t="shared" si="6"/>
        <v>1.4444607451568972E-3</v>
      </c>
      <c r="T111" s="22">
        <f t="shared" si="7"/>
        <v>-3.240179919395366E-4</v>
      </c>
      <c r="U111" s="22"/>
      <c r="V111" s="22"/>
    </row>
    <row r="112" spans="1:22" ht="15.75" customHeight="1" x14ac:dyDescent="0.2">
      <c r="A112" s="20">
        <v>44029</v>
      </c>
      <c r="B112" s="22">
        <v>-1.2052712519721741E-2</v>
      </c>
      <c r="C112" s="22">
        <f t="shared" si="2"/>
        <v>3.0100000000000001E-3</v>
      </c>
      <c r="D112" s="31">
        <v>1.0000000000000001E-5</v>
      </c>
      <c r="E112" s="32">
        <f t="shared" si="3"/>
        <v>-1.2062712519721741E-2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0.78962329456318847</v>
      </c>
      <c r="M112" s="22">
        <f t="shared" si="9"/>
        <v>0.35948816462242189</v>
      </c>
      <c r="N112" s="22">
        <f t="shared" si="10"/>
        <v>0.29136819984047813</v>
      </c>
      <c r="O112" s="22">
        <f t="shared" si="11"/>
        <v>0.24595214075485494</v>
      </c>
      <c r="P112" s="22">
        <f t="shared" si="12"/>
        <v>0.67403054398543349</v>
      </c>
      <c r="Q112" s="22">
        <f t="shared" si="4"/>
        <v>-4.8356504001621173E-3</v>
      </c>
      <c r="R112" s="22">
        <f t="shared" si="5"/>
        <v>-4.8256504001621178E-3</v>
      </c>
      <c r="S112" s="22">
        <f t="shared" si="6"/>
        <v>-1.2052712519721741E-2</v>
      </c>
      <c r="T112" s="22">
        <f t="shared" si="7"/>
        <v>-7.2270621195596237E-3</v>
      </c>
      <c r="U112" s="22"/>
      <c r="V112" s="22"/>
    </row>
    <row r="113" spans="1:22" ht="15.75" customHeight="1" x14ac:dyDescent="0.2">
      <c r="A113" s="20">
        <v>44032</v>
      </c>
      <c r="B113" s="22">
        <v>-1.67204573032598E-2</v>
      </c>
      <c r="C113" s="22">
        <f t="shared" si="2"/>
        <v>1.0109999999999999E-2</v>
      </c>
      <c r="D113" s="31">
        <v>1.0000000000000001E-5</v>
      </c>
      <c r="E113" s="32">
        <f t="shared" si="3"/>
        <v>-1.67304573032598E-2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0.78962329456318847</v>
      </c>
      <c r="M113" s="22">
        <f t="shared" si="9"/>
        <v>0.35948816462242189</v>
      </c>
      <c r="N113" s="22">
        <f t="shared" si="10"/>
        <v>0.29136819984047813</v>
      </c>
      <c r="O113" s="22">
        <f t="shared" si="11"/>
        <v>0.24595214075485494</v>
      </c>
      <c r="P113" s="22">
        <f t="shared" si="12"/>
        <v>0.67403054398543349</v>
      </c>
      <c r="Q113" s="22">
        <f t="shared" si="4"/>
        <v>-1.309950941268148E-2</v>
      </c>
      <c r="R113" s="22">
        <f t="shared" si="5"/>
        <v>-1.308950941268148E-2</v>
      </c>
      <c r="S113" s="22">
        <f t="shared" si="6"/>
        <v>-1.67204573032598E-2</v>
      </c>
      <c r="T113" s="22">
        <f t="shared" si="7"/>
        <v>-3.6309478905783201E-3</v>
      </c>
      <c r="U113" s="22"/>
      <c r="V113" s="22"/>
    </row>
    <row r="114" spans="1:22" ht="15.75" customHeight="1" x14ac:dyDescent="0.2">
      <c r="A114" s="20">
        <v>44033</v>
      </c>
      <c r="B114" s="22">
        <v>9.1682712450888767E-3</v>
      </c>
      <c r="C114" s="22">
        <f t="shared" si="2"/>
        <v>1.5100000000000001E-3</v>
      </c>
      <c r="D114" s="31">
        <v>1.0000000000000001E-5</v>
      </c>
      <c r="E114" s="32">
        <f t="shared" si="3"/>
        <v>9.1582712450888771E-3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0.78962329456318847</v>
      </c>
      <c r="M114" s="22">
        <f t="shared" si="9"/>
        <v>0.35948816462242189</v>
      </c>
      <c r="N114" s="22">
        <f t="shared" si="10"/>
        <v>0.29136819984047813</v>
      </c>
      <c r="O114" s="22">
        <f t="shared" si="11"/>
        <v>0.24595214075485494</v>
      </c>
      <c r="P114" s="22">
        <f t="shared" si="12"/>
        <v>0.67403054398543349</v>
      </c>
      <c r="Q114" s="22">
        <f t="shared" si="4"/>
        <v>2.3152909572865265E-2</v>
      </c>
      <c r="R114" s="22">
        <f t="shared" si="5"/>
        <v>2.3162909572865265E-2</v>
      </c>
      <c r="S114" s="22">
        <f t="shared" si="6"/>
        <v>9.1682712450888767E-3</v>
      </c>
      <c r="T114" s="22">
        <f t="shared" si="7"/>
        <v>-1.3994638327776388E-2</v>
      </c>
      <c r="U114" s="22"/>
      <c r="V114" s="22"/>
    </row>
    <row r="115" spans="1:22" ht="15.75" customHeight="1" x14ac:dyDescent="0.2">
      <c r="A115" s="20">
        <v>44034</v>
      </c>
      <c r="B115" s="22">
        <v>8.1363835335268118E-3</v>
      </c>
      <c r="C115" s="22">
        <f t="shared" si="2"/>
        <v>4.9099999999999994E-3</v>
      </c>
      <c r="D115" s="31">
        <v>1.0000000000000001E-5</v>
      </c>
      <c r="E115" s="32">
        <f t="shared" si="3"/>
        <v>8.1263835335268122E-3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0.78962329456318847</v>
      </c>
      <c r="M115" s="22">
        <f t="shared" si="9"/>
        <v>0.35948816462242189</v>
      </c>
      <c r="N115" s="22">
        <f t="shared" si="10"/>
        <v>0.29136819984047813</v>
      </c>
      <c r="O115" s="22">
        <f t="shared" si="11"/>
        <v>0.24595214075485494</v>
      </c>
      <c r="P115" s="22">
        <f t="shared" si="12"/>
        <v>0.67403054398543349</v>
      </c>
      <c r="Q115" s="22">
        <f t="shared" si="4"/>
        <v>1.6955330400651432E-3</v>
      </c>
      <c r="R115" s="22">
        <f t="shared" si="5"/>
        <v>1.7055330400651432E-3</v>
      </c>
      <c r="S115" s="22">
        <f t="shared" si="6"/>
        <v>8.1363835335268118E-3</v>
      </c>
      <c r="T115" s="22">
        <f t="shared" si="7"/>
        <v>6.4308504934616683E-3</v>
      </c>
      <c r="U115" s="22"/>
      <c r="V115" s="22"/>
    </row>
    <row r="116" spans="1:22" ht="15.75" customHeight="1" x14ac:dyDescent="0.2">
      <c r="A116" s="20">
        <v>44035</v>
      </c>
      <c r="B116" s="22">
        <v>-2.7779826330694762E-3</v>
      </c>
      <c r="C116" s="22">
        <f t="shared" si="2"/>
        <v>-1.1990000000000001E-2</v>
      </c>
      <c r="D116" s="31">
        <v>1.0000000000000001E-5</v>
      </c>
      <c r="E116" s="32">
        <f t="shared" si="3"/>
        <v>-2.7879826330694762E-3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0.78962329456318847</v>
      </c>
      <c r="M116" s="22">
        <f t="shared" si="9"/>
        <v>0.35948816462242189</v>
      </c>
      <c r="N116" s="22">
        <f t="shared" si="10"/>
        <v>0.29136819984047813</v>
      </c>
      <c r="O116" s="22">
        <f t="shared" si="11"/>
        <v>0.24595214075485494</v>
      </c>
      <c r="P116" s="22">
        <f t="shared" si="12"/>
        <v>0.67403054398543349</v>
      </c>
      <c r="Q116" s="22">
        <f t="shared" si="4"/>
        <v>8.8154630111939828E-4</v>
      </c>
      <c r="R116" s="22">
        <f t="shared" si="5"/>
        <v>8.915463011193983E-4</v>
      </c>
      <c r="S116" s="22">
        <f t="shared" si="6"/>
        <v>-2.7779826330694762E-3</v>
      </c>
      <c r="T116" s="22">
        <f t="shared" si="7"/>
        <v>-3.6695289341888747E-3</v>
      </c>
      <c r="U116" s="22"/>
      <c r="V116" s="22"/>
    </row>
    <row r="117" spans="1:22" ht="15.75" customHeight="1" x14ac:dyDescent="0.2">
      <c r="A117" s="20">
        <v>44036</v>
      </c>
      <c r="B117" s="22">
        <v>7.1486189611784205E-3</v>
      </c>
      <c r="C117" s="22">
        <f t="shared" si="2"/>
        <v>-7.4900000000000001E-3</v>
      </c>
      <c r="D117" s="31">
        <v>1.0000000000000001E-5</v>
      </c>
      <c r="E117" s="32">
        <f t="shared" si="3"/>
        <v>7.1386189611784209E-3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0.78962329456318847</v>
      </c>
      <c r="M117" s="22">
        <f t="shared" si="9"/>
        <v>0.35948816462242189</v>
      </c>
      <c r="N117" s="22">
        <f t="shared" si="10"/>
        <v>0.29136819984047813</v>
      </c>
      <c r="O117" s="22">
        <f t="shared" si="11"/>
        <v>0.24595214075485494</v>
      </c>
      <c r="P117" s="22">
        <f t="shared" si="12"/>
        <v>0.67403054398543349</v>
      </c>
      <c r="Q117" s="22">
        <f t="shared" si="4"/>
        <v>-6.6611336060582041E-3</v>
      </c>
      <c r="R117" s="22">
        <f t="shared" si="5"/>
        <v>-6.6511336060582045E-3</v>
      </c>
      <c r="S117" s="22">
        <f t="shared" si="6"/>
        <v>7.1486189611784205E-3</v>
      </c>
      <c r="T117" s="22">
        <f t="shared" si="7"/>
        <v>1.3799752567236624E-2</v>
      </c>
      <c r="U117" s="22"/>
      <c r="V117" s="22"/>
    </row>
    <row r="118" spans="1:22" ht="15.75" customHeight="1" x14ac:dyDescent="0.2">
      <c r="A118" s="20">
        <v>44039</v>
      </c>
      <c r="B118" s="22">
        <v>1.6650833390470899E-2</v>
      </c>
      <c r="C118" s="22">
        <f t="shared" si="2"/>
        <v>8.8100000000000001E-3</v>
      </c>
      <c r="D118" s="31">
        <v>1.0000000000000001E-5</v>
      </c>
      <c r="E118" s="32">
        <f t="shared" si="3"/>
        <v>1.6640833390470899E-2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0.78962329456318847</v>
      </c>
      <c r="M118" s="22">
        <f t="shared" si="9"/>
        <v>0.35948816462242189</v>
      </c>
      <c r="N118" s="22">
        <f t="shared" si="10"/>
        <v>0.29136819984047813</v>
      </c>
      <c r="O118" s="22">
        <f t="shared" si="11"/>
        <v>0.24595214075485494</v>
      </c>
      <c r="P118" s="22">
        <f t="shared" si="12"/>
        <v>0.67403054398543349</v>
      </c>
      <c r="Q118" s="22">
        <f t="shared" si="4"/>
        <v>2.2407700824471069E-3</v>
      </c>
      <c r="R118" s="22">
        <f t="shared" si="5"/>
        <v>2.2507700824471069E-3</v>
      </c>
      <c r="S118" s="22">
        <f t="shared" si="6"/>
        <v>1.6650833390470899E-2</v>
      </c>
      <c r="T118" s="22">
        <f t="shared" si="7"/>
        <v>1.4400063308023792E-2</v>
      </c>
      <c r="U118" s="22"/>
      <c r="V118" s="22"/>
    </row>
    <row r="119" spans="1:22" ht="15.75" customHeight="1" x14ac:dyDescent="0.2">
      <c r="A119" s="20">
        <v>44040</v>
      </c>
      <c r="B119" s="22">
        <v>-1.3385346652852211E-2</v>
      </c>
      <c r="C119" s="22">
        <f t="shared" si="2"/>
        <v>-8.09E-3</v>
      </c>
      <c r="D119" s="31">
        <v>1.0000000000000001E-5</v>
      </c>
      <c r="E119" s="32">
        <f t="shared" si="3"/>
        <v>-1.339534665285221E-2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0.78962329456318847</v>
      </c>
      <c r="M119" s="22">
        <f t="shared" si="9"/>
        <v>0.35948816462242189</v>
      </c>
      <c r="N119" s="22">
        <f t="shared" si="10"/>
        <v>0.29136819984047813</v>
      </c>
      <c r="O119" s="22">
        <f t="shared" si="11"/>
        <v>0.24595214075485494</v>
      </c>
      <c r="P119" s="22">
        <f t="shared" si="12"/>
        <v>0.67403054398543349</v>
      </c>
      <c r="Q119" s="22">
        <f t="shared" si="4"/>
        <v>-3.9822838937776054E-3</v>
      </c>
      <c r="R119" s="22">
        <f t="shared" si="5"/>
        <v>-3.9722838937776058E-3</v>
      </c>
      <c r="S119" s="22">
        <f t="shared" si="6"/>
        <v>-1.3385346652852211E-2</v>
      </c>
      <c r="T119" s="22">
        <f t="shared" si="7"/>
        <v>-9.4130627590746051E-3</v>
      </c>
      <c r="U119" s="22"/>
      <c r="V119" s="22"/>
    </row>
    <row r="120" spans="1:22" ht="15.75" customHeight="1" x14ac:dyDescent="0.2">
      <c r="A120" s="20">
        <v>44041</v>
      </c>
      <c r="B120" s="22">
        <v>1.7949936277166713E-2</v>
      </c>
      <c r="C120" s="22">
        <f t="shared" si="2"/>
        <v>1.3509999999999999E-2</v>
      </c>
      <c r="D120" s="31">
        <v>1.0000000000000001E-5</v>
      </c>
      <c r="E120" s="32">
        <f t="shared" si="3"/>
        <v>1.7939936277166713E-2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0.78962329456318847</v>
      </c>
      <c r="M120" s="22">
        <f t="shared" si="9"/>
        <v>0.35948816462242189</v>
      </c>
      <c r="N120" s="22">
        <f t="shared" si="10"/>
        <v>0.29136819984047813</v>
      </c>
      <c r="O120" s="22">
        <f t="shared" si="11"/>
        <v>0.24595214075485494</v>
      </c>
      <c r="P120" s="22">
        <f t="shared" si="12"/>
        <v>0.67403054398543349</v>
      </c>
      <c r="Q120" s="22">
        <f t="shared" si="4"/>
        <v>1.7058653815556633E-2</v>
      </c>
      <c r="R120" s="22">
        <f t="shared" si="5"/>
        <v>1.7068653815556632E-2</v>
      </c>
      <c r="S120" s="22">
        <f t="shared" si="6"/>
        <v>1.7949936277166713E-2</v>
      </c>
      <c r="T120" s="22">
        <f t="shared" si="7"/>
        <v>8.8128246161008061E-4</v>
      </c>
      <c r="U120" s="22"/>
      <c r="V120" s="22"/>
    </row>
    <row r="121" spans="1:22" ht="15.75" customHeight="1" x14ac:dyDescent="0.2">
      <c r="A121" s="20">
        <v>44042</v>
      </c>
      <c r="B121" s="22">
        <v>-2.7412810791663477E-2</v>
      </c>
      <c r="C121" s="22">
        <f t="shared" si="2"/>
        <v>-2.8899999999999998E-3</v>
      </c>
      <c r="D121" s="31">
        <v>1.0000000000000001E-5</v>
      </c>
      <c r="E121" s="32">
        <f t="shared" si="3"/>
        <v>-2.7422810791663477E-2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0.78962329456318847</v>
      </c>
      <c r="M121" s="22">
        <f t="shared" si="9"/>
        <v>0.35948816462242189</v>
      </c>
      <c r="N121" s="22">
        <f t="shared" si="10"/>
        <v>0.29136819984047813</v>
      </c>
      <c r="O121" s="22">
        <f t="shared" si="11"/>
        <v>0.24595214075485494</v>
      </c>
      <c r="P121" s="22">
        <f t="shared" si="12"/>
        <v>0.67403054398543349</v>
      </c>
      <c r="Q121" s="22">
        <f t="shared" si="4"/>
        <v>-9.8623227224161388E-3</v>
      </c>
      <c r="R121" s="22">
        <f t="shared" si="5"/>
        <v>-9.8523227224161392E-3</v>
      </c>
      <c r="S121" s="22">
        <f t="shared" si="6"/>
        <v>-2.7412810791663477E-2</v>
      </c>
      <c r="T121" s="22">
        <f t="shared" si="7"/>
        <v>-1.7560488069247336E-2</v>
      </c>
      <c r="U121" s="22"/>
      <c r="V121" s="22"/>
    </row>
    <row r="122" spans="1:22" ht="15.75" customHeight="1" x14ac:dyDescent="0.2">
      <c r="A122" s="20">
        <v>44043</v>
      </c>
      <c r="B122" s="22">
        <v>-2.8561713015950785E-2</v>
      </c>
      <c r="C122" s="22">
        <f t="shared" si="2"/>
        <v>6.11E-3</v>
      </c>
      <c r="D122" s="31">
        <v>1.0000000000000001E-5</v>
      </c>
      <c r="E122" s="32">
        <f t="shared" si="3"/>
        <v>-2.8571713015950784E-2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0.78962329456318847</v>
      </c>
      <c r="M122" s="22">
        <f t="shared" si="9"/>
        <v>0.35948816462242189</v>
      </c>
      <c r="N122" s="22">
        <f t="shared" si="10"/>
        <v>0.29136819984047813</v>
      </c>
      <c r="O122" s="22">
        <f t="shared" si="11"/>
        <v>0.24595214075485494</v>
      </c>
      <c r="P122" s="22">
        <f t="shared" si="12"/>
        <v>0.67403054398543349</v>
      </c>
      <c r="Q122" s="22">
        <f t="shared" si="4"/>
        <v>2.983133309020179E-3</v>
      </c>
      <c r="R122" s="22">
        <f t="shared" si="5"/>
        <v>2.9931333090201791E-3</v>
      </c>
      <c r="S122" s="22">
        <f t="shared" si="6"/>
        <v>-2.8561713015950785E-2</v>
      </c>
      <c r="T122" s="22">
        <f t="shared" si="7"/>
        <v>-3.1554846324970964E-2</v>
      </c>
      <c r="U122" s="22"/>
      <c r="V122" s="22"/>
    </row>
    <row r="123" spans="1:22" ht="15.75" customHeight="1" x14ac:dyDescent="0.2">
      <c r="A123" s="20">
        <v>44046</v>
      </c>
      <c r="B123" s="22">
        <v>-8.3125998193655862E-3</v>
      </c>
      <c r="C123" s="22">
        <f t="shared" si="2"/>
        <v>9.7999999999999997E-3</v>
      </c>
      <c r="D123" s="31">
        <v>0</v>
      </c>
      <c r="E123" s="32">
        <f t="shared" si="3"/>
        <v>-8.3125998193655862E-3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0.78962329456318847</v>
      </c>
      <c r="M123" s="22">
        <f t="shared" si="9"/>
        <v>0.35948816462242189</v>
      </c>
      <c r="N123" s="22">
        <f t="shared" si="10"/>
        <v>0.29136819984047813</v>
      </c>
      <c r="O123" s="22">
        <f t="shared" si="11"/>
        <v>0.24595214075485494</v>
      </c>
      <c r="P123" s="22">
        <f t="shared" si="12"/>
        <v>0.67403054398543349</v>
      </c>
      <c r="Q123" s="22">
        <f t="shared" si="4"/>
        <v>1.1254529410035984E-2</v>
      </c>
      <c r="R123" s="22">
        <f t="shared" si="5"/>
        <v>1.1254529410035984E-2</v>
      </c>
      <c r="S123" s="22">
        <f t="shared" si="6"/>
        <v>-8.3125998193655862E-3</v>
      </c>
      <c r="T123" s="22">
        <f t="shared" si="7"/>
        <v>-1.956712922940157E-2</v>
      </c>
      <c r="U123" s="22"/>
      <c r="V123" s="22"/>
    </row>
    <row r="124" spans="1:22" ht="15.75" customHeight="1" x14ac:dyDescent="0.2">
      <c r="A124" s="20">
        <v>44047</v>
      </c>
      <c r="B124" s="22">
        <v>-1.9749341778040204E-3</v>
      </c>
      <c r="C124" s="22">
        <f t="shared" si="2"/>
        <v>3.7000000000000002E-3</v>
      </c>
      <c r="D124" s="31">
        <v>0</v>
      </c>
      <c r="E124" s="32">
        <f t="shared" si="3"/>
        <v>-1.9749341778040204E-3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0.78962329456318847</v>
      </c>
      <c r="M124" s="22">
        <f t="shared" si="9"/>
        <v>0.35948816462242189</v>
      </c>
      <c r="N124" s="22">
        <f t="shared" si="10"/>
        <v>0.29136819984047813</v>
      </c>
      <c r="O124" s="22">
        <f t="shared" si="11"/>
        <v>0.24595214075485494</v>
      </c>
      <c r="P124" s="22">
        <f t="shared" si="12"/>
        <v>0.67403054398543349</v>
      </c>
      <c r="Q124" s="22">
        <f t="shared" si="4"/>
        <v>5.5398840788989327E-3</v>
      </c>
      <c r="R124" s="22">
        <f t="shared" si="5"/>
        <v>5.5398840788989327E-3</v>
      </c>
      <c r="S124" s="22">
        <f t="shared" si="6"/>
        <v>-1.9749341778040204E-3</v>
      </c>
      <c r="T124" s="22">
        <f t="shared" si="7"/>
        <v>-7.5148182567029535E-3</v>
      </c>
      <c r="U124" s="22"/>
      <c r="V124" s="22"/>
    </row>
    <row r="125" spans="1:22" ht="15.75" customHeight="1" x14ac:dyDescent="0.2">
      <c r="A125" s="20">
        <v>44048</v>
      </c>
      <c r="B125" s="22">
        <v>2.5893600213320718E-2</v>
      </c>
      <c r="C125" s="22">
        <f t="shared" si="2"/>
        <v>7.7999999999999996E-3</v>
      </c>
      <c r="D125" s="31">
        <v>0</v>
      </c>
      <c r="E125" s="32">
        <f t="shared" si="3"/>
        <v>2.5893600213320718E-2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0.78962329456318847</v>
      </c>
      <c r="M125" s="22">
        <f t="shared" si="9"/>
        <v>0.35948816462242189</v>
      </c>
      <c r="N125" s="22">
        <f t="shared" si="10"/>
        <v>0.29136819984047813</v>
      </c>
      <c r="O125" s="22">
        <f t="shared" si="11"/>
        <v>0.24595214075485494</v>
      </c>
      <c r="P125" s="22">
        <f t="shared" si="12"/>
        <v>0.67403054398543349</v>
      </c>
      <c r="Q125" s="22">
        <f t="shared" si="4"/>
        <v>1.2711756038486146E-2</v>
      </c>
      <c r="R125" s="22">
        <f t="shared" si="5"/>
        <v>1.2711756038486146E-2</v>
      </c>
      <c r="S125" s="22">
        <f t="shared" si="6"/>
        <v>2.5893600213320718E-2</v>
      </c>
      <c r="T125" s="22">
        <f t="shared" si="7"/>
        <v>1.3181844174834572E-2</v>
      </c>
      <c r="U125" s="22"/>
      <c r="V125" s="22"/>
    </row>
    <row r="126" spans="1:22" ht="15.75" customHeight="1" x14ac:dyDescent="0.2">
      <c r="A126" s="20">
        <v>44049</v>
      </c>
      <c r="B126" s="22">
        <v>-4.3065109622179455E-3</v>
      </c>
      <c r="C126" s="22">
        <f t="shared" si="2"/>
        <v>5.3E-3</v>
      </c>
      <c r="D126" s="31">
        <v>0</v>
      </c>
      <c r="E126" s="32">
        <f t="shared" si="3"/>
        <v>-4.3065109622179455E-3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0.78962329456318847</v>
      </c>
      <c r="M126" s="22">
        <f t="shared" si="9"/>
        <v>0.35948816462242189</v>
      </c>
      <c r="N126" s="22">
        <f t="shared" si="10"/>
        <v>0.29136819984047813</v>
      </c>
      <c r="O126" s="22">
        <f t="shared" si="11"/>
        <v>0.24595214075485494</v>
      </c>
      <c r="P126" s="22">
        <f t="shared" si="12"/>
        <v>0.67403054398543349</v>
      </c>
      <c r="Q126" s="22">
        <f t="shared" si="4"/>
        <v>1.5617472186192731E-3</v>
      </c>
      <c r="R126" s="22">
        <f t="shared" si="5"/>
        <v>1.5617472186192731E-3</v>
      </c>
      <c r="S126" s="22">
        <f t="shared" si="6"/>
        <v>-4.3065109622179455E-3</v>
      </c>
      <c r="T126" s="22">
        <f t="shared" si="7"/>
        <v>-5.8682581808372188E-3</v>
      </c>
      <c r="U126" s="22"/>
      <c r="V126" s="22"/>
    </row>
    <row r="127" spans="1:22" ht="15.75" customHeight="1" x14ac:dyDescent="0.2">
      <c r="A127" s="20">
        <v>44050</v>
      </c>
      <c r="B127" s="22">
        <v>3.935989634476676E-3</v>
      </c>
      <c r="C127" s="22">
        <f t="shared" si="2"/>
        <v>2.0000000000000001E-4</v>
      </c>
      <c r="D127" s="31">
        <v>0</v>
      </c>
      <c r="E127" s="32">
        <f t="shared" si="3"/>
        <v>3.935989634476676E-3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0.78962329456318847</v>
      </c>
      <c r="M127" s="22">
        <f t="shared" si="9"/>
        <v>0.35948816462242189</v>
      </c>
      <c r="N127" s="22">
        <f t="shared" si="10"/>
        <v>0.29136819984047813</v>
      </c>
      <c r="O127" s="22">
        <f t="shared" si="11"/>
        <v>0.24595214075485494</v>
      </c>
      <c r="P127" s="22">
        <f t="shared" si="12"/>
        <v>0.67403054398543349</v>
      </c>
      <c r="Q127" s="22">
        <f t="shared" si="4"/>
        <v>1.5102458777774202E-2</v>
      </c>
      <c r="R127" s="22">
        <f t="shared" si="5"/>
        <v>1.5102458777774202E-2</v>
      </c>
      <c r="S127" s="22">
        <f t="shared" si="6"/>
        <v>3.935989634476676E-3</v>
      </c>
      <c r="T127" s="22">
        <f t="shared" si="7"/>
        <v>-1.1166469143297525E-2</v>
      </c>
      <c r="U127" s="22"/>
      <c r="V127" s="22"/>
    </row>
    <row r="128" spans="1:22" ht="15.75" customHeight="1" x14ac:dyDescent="0.2">
      <c r="A128" s="20">
        <v>44053</v>
      </c>
      <c r="B128" s="22">
        <v>5.1285882560498222E-2</v>
      </c>
      <c r="C128" s="22">
        <f t="shared" si="2"/>
        <v>2.3999999999999998E-3</v>
      </c>
      <c r="D128" s="31">
        <v>0</v>
      </c>
      <c r="E128" s="32">
        <f t="shared" si="3"/>
        <v>5.1285882560498222E-2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0.78962329456318847</v>
      </c>
      <c r="M128" s="22">
        <f t="shared" si="9"/>
        <v>0.35948816462242189</v>
      </c>
      <c r="N128" s="22">
        <f t="shared" si="10"/>
        <v>0.29136819984047813</v>
      </c>
      <c r="O128" s="22">
        <f t="shared" si="11"/>
        <v>0.24595214075485494</v>
      </c>
      <c r="P128" s="22">
        <f t="shared" si="12"/>
        <v>0.67403054398543349</v>
      </c>
      <c r="Q128" s="22">
        <f t="shared" si="4"/>
        <v>2.2385952084948979E-2</v>
      </c>
      <c r="R128" s="22">
        <f t="shared" si="5"/>
        <v>2.2385952084948979E-2</v>
      </c>
      <c r="S128" s="22">
        <f t="shared" si="6"/>
        <v>5.1285882560498222E-2</v>
      </c>
      <c r="T128" s="22">
        <f t="shared" si="7"/>
        <v>2.8899930475549243E-2</v>
      </c>
      <c r="U128" s="22"/>
      <c r="V128" s="22"/>
    </row>
    <row r="129" spans="1:22" ht="15.75" customHeight="1" x14ac:dyDescent="0.2">
      <c r="A129" s="20">
        <v>44054</v>
      </c>
      <c r="B129" s="22">
        <v>3.5846111129919215E-3</v>
      </c>
      <c r="C129" s="22">
        <f t="shared" si="2"/>
        <v>-8.3000000000000001E-3</v>
      </c>
      <c r="D129" s="31">
        <v>0</v>
      </c>
      <c r="E129" s="32">
        <f t="shared" si="3"/>
        <v>3.5846111129919215E-3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0.78962329456318847</v>
      </c>
      <c r="M129" s="22">
        <f t="shared" si="9"/>
        <v>0.35948816462242189</v>
      </c>
      <c r="N129" s="22">
        <f t="shared" si="10"/>
        <v>0.29136819984047813</v>
      </c>
      <c r="O129" s="22">
        <f t="shared" si="11"/>
        <v>0.24595214075485494</v>
      </c>
      <c r="P129" s="22">
        <f t="shared" si="12"/>
        <v>0.67403054398543349</v>
      </c>
      <c r="Q129" s="22">
        <f t="shared" si="4"/>
        <v>1.3725615034322744E-3</v>
      </c>
      <c r="R129" s="22">
        <f t="shared" si="5"/>
        <v>1.3725615034322744E-3</v>
      </c>
      <c r="S129" s="22">
        <f t="shared" si="6"/>
        <v>3.5846111129919215E-3</v>
      </c>
      <c r="T129" s="22">
        <f t="shared" si="7"/>
        <v>2.2120496095596473E-3</v>
      </c>
      <c r="U129" s="22"/>
      <c r="V129" s="22"/>
    </row>
    <row r="130" spans="1:22" ht="15.75" customHeight="1" x14ac:dyDescent="0.2">
      <c r="A130" s="20">
        <v>44055</v>
      </c>
      <c r="B130" s="22">
        <v>2.8060329892981274E-4</v>
      </c>
      <c r="C130" s="22">
        <f t="shared" si="2"/>
        <v>1.4E-2</v>
      </c>
      <c r="D130" s="31">
        <v>0</v>
      </c>
      <c r="E130" s="32">
        <f t="shared" si="3"/>
        <v>2.8060329892981274E-4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0.78962329456318847</v>
      </c>
      <c r="M130" s="22">
        <f t="shared" si="9"/>
        <v>0.35948816462242189</v>
      </c>
      <c r="N130" s="22">
        <f t="shared" si="10"/>
        <v>0.29136819984047813</v>
      </c>
      <c r="O130" s="22">
        <f t="shared" si="11"/>
        <v>0.24595214075485494</v>
      </c>
      <c r="P130" s="22">
        <f t="shared" si="12"/>
        <v>0.67403054398543349</v>
      </c>
      <c r="Q130" s="22">
        <f t="shared" si="4"/>
        <v>5.2790536712996172E-3</v>
      </c>
      <c r="R130" s="22">
        <f t="shared" si="5"/>
        <v>5.2790536712996172E-3</v>
      </c>
      <c r="S130" s="22">
        <f t="shared" si="6"/>
        <v>2.8060329892981274E-4</v>
      </c>
      <c r="T130" s="22">
        <f t="shared" si="7"/>
        <v>-4.998450372369804E-3</v>
      </c>
      <c r="U130" s="22"/>
      <c r="V130" s="22"/>
    </row>
    <row r="131" spans="1:22" ht="15.75" customHeight="1" x14ac:dyDescent="0.2">
      <c r="A131" s="20">
        <v>44056</v>
      </c>
      <c r="B131" s="22">
        <v>-1.341638539626496E-2</v>
      </c>
      <c r="C131" s="22">
        <f t="shared" si="2"/>
        <v>-1E-4</v>
      </c>
      <c r="D131" s="31">
        <v>0</v>
      </c>
      <c r="E131" s="32">
        <f t="shared" si="3"/>
        <v>-1.341638539626496E-2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0.78962329456318847</v>
      </c>
      <c r="M131" s="22">
        <f t="shared" si="9"/>
        <v>0.35948816462242189</v>
      </c>
      <c r="N131" s="22">
        <f t="shared" si="10"/>
        <v>0.29136819984047813</v>
      </c>
      <c r="O131" s="22">
        <f t="shared" si="11"/>
        <v>0.24595214075485494</v>
      </c>
      <c r="P131" s="22">
        <f t="shared" si="12"/>
        <v>0.67403054398543349</v>
      </c>
      <c r="Q131" s="22">
        <f t="shared" si="4"/>
        <v>-9.3770940244888232E-3</v>
      </c>
      <c r="R131" s="22">
        <f t="shared" si="5"/>
        <v>-9.3770940244888232E-3</v>
      </c>
      <c r="S131" s="22">
        <f t="shared" si="6"/>
        <v>-1.341638539626496E-2</v>
      </c>
      <c r="T131" s="22">
        <f t="shared" si="7"/>
        <v>-4.0392913717761363E-3</v>
      </c>
      <c r="U131" s="22"/>
      <c r="V131" s="22"/>
    </row>
    <row r="132" spans="1:22" ht="15.75" customHeight="1" x14ac:dyDescent="0.2">
      <c r="A132" s="20">
        <v>44057</v>
      </c>
      <c r="B132" s="22">
        <v>-5.0600542701171774E-3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-5.0600542701171774E-3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0.78962329456318847</v>
      </c>
      <c r="M132" s="22">
        <f t="shared" si="9"/>
        <v>0.35948816462242189</v>
      </c>
      <c r="N132" s="22">
        <f t="shared" si="10"/>
        <v>0.29136819984047813</v>
      </c>
      <c r="O132" s="22">
        <f t="shared" si="11"/>
        <v>0.24595214075485494</v>
      </c>
      <c r="P132" s="22">
        <f t="shared" si="12"/>
        <v>0.67403054398543349</v>
      </c>
      <c r="Q132" s="22">
        <f t="shared" si="4"/>
        <v>5.4768706465175704E-3</v>
      </c>
      <c r="R132" s="22">
        <f t="shared" si="5"/>
        <v>5.4768706465175704E-3</v>
      </c>
      <c r="S132" s="22">
        <f t="shared" si="6"/>
        <v>-5.0600542701171774E-3</v>
      </c>
      <c r="T132" s="22">
        <f t="shared" si="7"/>
        <v>-1.0536924916634747E-2</v>
      </c>
      <c r="U132" s="22"/>
      <c r="V132" s="22"/>
    </row>
    <row r="133" spans="1:22" ht="15.75" customHeight="1" x14ac:dyDescent="0.2">
      <c r="A133" s="20">
        <v>44060</v>
      </c>
      <c r="B133" s="22">
        <v>-8.8991544672556572E-3</v>
      </c>
      <c r="C133" s="22">
        <f t="shared" si="13"/>
        <v>4.4999999999999997E-3</v>
      </c>
      <c r="D133" s="31">
        <v>0</v>
      </c>
      <c r="E133" s="32">
        <f t="shared" si="14"/>
        <v>-8.8991544672556572E-3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0.78962329456318847</v>
      </c>
      <c r="M133" s="22">
        <f t="shared" si="9"/>
        <v>0.35948816462242189</v>
      </c>
      <c r="N133" s="22">
        <f t="shared" si="10"/>
        <v>0.29136819984047813</v>
      </c>
      <c r="O133" s="22">
        <f t="shared" si="11"/>
        <v>0.24595214075485494</v>
      </c>
      <c r="P133" s="22">
        <f t="shared" si="12"/>
        <v>0.67403054398543349</v>
      </c>
      <c r="Q133" s="22">
        <f t="shared" si="4"/>
        <v>-7.0190590079852299E-3</v>
      </c>
      <c r="R133" s="22">
        <f t="shared" si="5"/>
        <v>-7.0190590079852299E-3</v>
      </c>
      <c r="S133" s="22">
        <f t="shared" si="6"/>
        <v>-8.8991544672556572E-3</v>
      </c>
      <c r="T133" s="22">
        <f t="shared" si="7"/>
        <v>-1.8800954592704273E-3</v>
      </c>
      <c r="U133" s="22"/>
      <c r="V133" s="22"/>
    </row>
    <row r="134" spans="1:22" ht="15.75" customHeight="1" x14ac:dyDescent="0.2">
      <c r="A134" s="20">
        <v>44061</v>
      </c>
      <c r="B134" s="22">
        <v>-2.5262563509386555E-3</v>
      </c>
      <c r="C134" s="22">
        <f t="shared" si="13"/>
        <v>2.2000000000000001E-3</v>
      </c>
      <c r="D134" s="31">
        <v>0</v>
      </c>
      <c r="E134" s="32">
        <f t="shared" si="14"/>
        <v>-2.5262563509386555E-3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0.78962329456318847</v>
      </c>
      <c r="M134" s="22">
        <f t="shared" si="9"/>
        <v>0.35948816462242189</v>
      </c>
      <c r="N134" s="22">
        <f t="shared" si="10"/>
        <v>0.29136819984047813</v>
      </c>
      <c r="O134" s="22">
        <f t="shared" si="11"/>
        <v>0.24595214075485494</v>
      </c>
      <c r="P134" s="22">
        <f t="shared" si="12"/>
        <v>0.67403054398543349</v>
      </c>
      <c r="Q134" s="22">
        <f t="shared" si="4"/>
        <v>-1.0736075472082114E-2</v>
      </c>
      <c r="R134" s="22">
        <f t="shared" si="5"/>
        <v>-1.0736075472082114E-2</v>
      </c>
      <c r="S134" s="22">
        <f t="shared" si="6"/>
        <v>-2.5262563509386555E-3</v>
      </c>
      <c r="T134" s="22">
        <f t="shared" si="7"/>
        <v>8.2098191211434583E-3</v>
      </c>
      <c r="U134" s="22"/>
      <c r="V134" s="22"/>
    </row>
    <row r="135" spans="1:22" ht="15.75" customHeight="1" x14ac:dyDescent="0.2">
      <c r="A135" s="20">
        <v>44062</v>
      </c>
      <c r="B135" s="22">
        <v>-2.5326544888372034E-3</v>
      </c>
      <c r="C135" s="22">
        <f t="shared" si="13"/>
        <v>-3.8E-3</v>
      </c>
      <c r="D135" s="31">
        <v>0</v>
      </c>
      <c r="E135" s="32">
        <f t="shared" si="14"/>
        <v>-2.5326544888372034E-3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0.78962329456318847</v>
      </c>
      <c r="M135" s="22">
        <f t="shared" si="9"/>
        <v>0.35948816462242189</v>
      </c>
      <c r="N135" s="22">
        <f t="shared" si="10"/>
        <v>0.29136819984047813</v>
      </c>
      <c r="O135" s="22">
        <f t="shared" si="11"/>
        <v>0.24595214075485494</v>
      </c>
      <c r="P135" s="22">
        <f t="shared" si="12"/>
        <v>0.67403054398543349</v>
      </c>
      <c r="Q135" s="22">
        <f t="shared" si="4"/>
        <v>-1.7988763699224469E-3</v>
      </c>
      <c r="R135" s="22">
        <f t="shared" si="5"/>
        <v>-1.7988763699224469E-3</v>
      </c>
      <c r="S135" s="22">
        <f t="shared" si="6"/>
        <v>-2.5326544888372034E-3</v>
      </c>
      <c r="T135" s="22">
        <f t="shared" si="7"/>
        <v>-7.3377811891475655E-4</v>
      </c>
      <c r="U135" s="22"/>
      <c r="V135" s="22"/>
    </row>
    <row r="136" spans="1:22" ht="15.75" customHeight="1" x14ac:dyDescent="0.2">
      <c r="A136" s="20">
        <v>44063</v>
      </c>
      <c r="B136" s="22">
        <v>-3.9201502108228399E-3</v>
      </c>
      <c r="C136" s="22">
        <f t="shared" si="13"/>
        <v>3.0999999999999999E-3</v>
      </c>
      <c r="D136" s="31">
        <v>0</v>
      </c>
      <c r="E136" s="32">
        <f t="shared" si="14"/>
        <v>-3.9201502108228399E-3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0.78962329456318847</v>
      </c>
      <c r="M136" s="22">
        <f t="shared" si="9"/>
        <v>0.35948816462242189</v>
      </c>
      <c r="N136" s="22">
        <f t="shared" si="10"/>
        <v>0.29136819984047813</v>
      </c>
      <c r="O136" s="22">
        <f t="shared" si="11"/>
        <v>0.24595214075485494</v>
      </c>
      <c r="P136" s="22">
        <f t="shared" si="12"/>
        <v>0.67403054398543349</v>
      </c>
      <c r="Q136" s="22">
        <f t="shared" si="4"/>
        <v>-8.3267001801032945E-3</v>
      </c>
      <c r="R136" s="22">
        <f t="shared" si="5"/>
        <v>-8.3267001801032945E-3</v>
      </c>
      <c r="S136" s="22">
        <f t="shared" si="6"/>
        <v>-3.9201502108228399E-3</v>
      </c>
      <c r="T136" s="22">
        <f t="shared" si="7"/>
        <v>4.4065499692804546E-3</v>
      </c>
      <c r="U136" s="22"/>
      <c r="V136" s="22"/>
    </row>
    <row r="137" spans="1:22" ht="15.75" customHeight="1" x14ac:dyDescent="0.2">
      <c r="A137" s="20">
        <v>44064</v>
      </c>
      <c r="B137" s="22">
        <v>6.8863307180106626E-3</v>
      </c>
      <c r="C137" s="22">
        <f t="shared" si="13"/>
        <v>2.5999999999999999E-3</v>
      </c>
      <c r="D137" s="31">
        <v>0</v>
      </c>
      <c r="E137" s="32">
        <f t="shared" si="14"/>
        <v>6.8863307180106626E-3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0.78962329456318847</v>
      </c>
      <c r="M137" s="22">
        <f t="shared" si="9"/>
        <v>0.35948816462242189</v>
      </c>
      <c r="N137" s="22">
        <f t="shared" si="10"/>
        <v>0.29136819984047813</v>
      </c>
      <c r="O137" s="22">
        <f t="shared" si="11"/>
        <v>0.24595214075485494</v>
      </c>
      <c r="P137" s="22">
        <f t="shared" si="12"/>
        <v>0.67403054398543349</v>
      </c>
      <c r="Q137" s="22">
        <f t="shared" si="4"/>
        <v>2.6352680099942108E-3</v>
      </c>
      <c r="R137" s="22">
        <f t="shared" si="5"/>
        <v>2.6352680099942108E-3</v>
      </c>
      <c r="S137" s="22">
        <f t="shared" si="6"/>
        <v>6.8863307180106626E-3</v>
      </c>
      <c r="T137" s="22">
        <f t="shared" si="7"/>
        <v>4.2510627080164518E-3</v>
      </c>
      <c r="U137" s="22"/>
      <c r="V137" s="22"/>
    </row>
    <row r="138" spans="1:22" ht="15.75" customHeight="1" x14ac:dyDescent="0.2">
      <c r="A138" s="20">
        <v>44067</v>
      </c>
      <c r="B138" s="22">
        <v>2.3206210774934434E-2</v>
      </c>
      <c r="C138" s="22">
        <f t="shared" si="13"/>
        <v>9.1999999999999998E-3</v>
      </c>
      <c r="D138" s="31">
        <v>0</v>
      </c>
      <c r="E138" s="32">
        <f t="shared" si="14"/>
        <v>2.3206210774934434E-2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0.78962329456318847</v>
      </c>
      <c r="M138" s="22">
        <f t="shared" si="9"/>
        <v>0.35948816462242189</v>
      </c>
      <c r="N138" s="22">
        <f t="shared" si="10"/>
        <v>0.29136819984047813</v>
      </c>
      <c r="O138" s="22">
        <f t="shared" si="11"/>
        <v>0.24595214075485494</v>
      </c>
      <c r="P138" s="22">
        <f t="shared" si="12"/>
        <v>0.67403054398543349</v>
      </c>
      <c r="Q138" s="22">
        <f t="shared" si="4"/>
        <v>2.2272315394799468E-2</v>
      </c>
      <c r="R138" s="22">
        <f t="shared" si="5"/>
        <v>2.2272315394799468E-2</v>
      </c>
      <c r="S138" s="22">
        <f t="shared" si="6"/>
        <v>2.3206210774934434E-2</v>
      </c>
      <c r="T138" s="22">
        <f t="shared" si="7"/>
        <v>9.3389538013496573E-4</v>
      </c>
      <c r="U138" s="22"/>
      <c r="V138" s="22"/>
    </row>
    <row r="139" spans="1:22" ht="15.75" customHeight="1" x14ac:dyDescent="0.2">
      <c r="A139" s="20">
        <v>44068</v>
      </c>
      <c r="B139" s="22">
        <v>-3.7478387750797377E-3</v>
      </c>
      <c r="C139" s="22">
        <f t="shared" si="13"/>
        <v>3.5999999999999999E-3</v>
      </c>
      <c r="D139" s="31">
        <v>0</v>
      </c>
      <c r="E139" s="32">
        <f t="shared" si="14"/>
        <v>-3.7478387750797377E-3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0.78962329456318847</v>
      </c>
      <c r="M139" s="22">
        <f t="shared" si="9"/>
        <v>0.35948816462242189</v>
      </c>
      <c r="N139" s="22">
        <f t="shared" si="10"/>
        <v>0.29136819984047813</v>
      </c>
      <c r="O139" s="22">
        <f t="shared" si="11"/>
        <v>0.24595214075485494</v>
      </c>
      <c r="P139" s="22">
        <f t="shared" si="12"/>
        <v>0.67403054398543349</v>
      </c>
      <c r="Q139" s="22">
        <f t="shared" si="4"/>
        <v>-4.8939840700451803E-3</v>
      </c>
      <c r="R139" s="22">
        <f t="shared" si="5"/>
        <v>-4.8939840700451803E-3</v>
      </c>
      <c r="S139" s="22">
        <f t="shared" si="6"/>
        <v>-3.7478387750797377E-3</v>
      </c>
      <c r="T139" s="22">
        <f t="shared" si="7"/>
        <v>1.1461452949654426E-3</v>
      </c>
      <c r="U139" s="22"/>
      <c r="V139" s="22"/>
    </row>
    <row r="140" spans="1:22" ht="15.75" customHeight="1" x14ac:dyDescent="0.2">
      <c r="A140" s="20">
        <v>44069</v>
      </c>
      <c r="B140" s="22">
        <v>4.8060026070179326E-3</v>
      </c>
      <c r="C140" s="22">
        <f t="shared" si="13"/>
        <v>0.01</v>
      </c>
      <c r="D140" s="31">
        <v>0</v>
      </c>
      <c r="E140" s="32">
        <f t="shared" si="14"/>
        <v>4.8060026070179326E-3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0.78962329456318847</v>
      </c>
      <c r="M140" s="22">
        <f t="shared" si="9"/>
        <v>0.35948816462242189</v>
      </c>
      <c r="N140" s="22">
        <f t="shared" si="10"/>
        <v>0.29136819984047813</v>
      </c>
      <c r="O140" s="22">
        <f t="shared" si="11"/>
        <v>0.24595214075485494</v>
      </c>
      <c r="P140" s="22">
        <f t="shared" si="12"/>
        <v>0.67403054398543349</v>
      </c>
      <c r="Q140" s="22">
        <f t="shared" si="4"/>
        <v>-9.4417163864178293E-3</v>
      </c>
      <c r="R140" s="22">
        <f t="shared" si="5"/>
        <v>-9.4417163864178293E-3</v>
      </c>
      <c r="S140" s="22">
        <f t="shared" si="6"/>
        <v>4.8060026070179326E-3</v>
      </c>
      <c r="T140" s="22">
        <f t="shared" si="7"/>
        <v>1.4247718993435762E-2</v>
      </c>
      <c r="U140" s="22"/>
      <c r="V140" s="22"/>
    </row>
    <row r="141" spans="1:22" ht="15.75" customHeight="1" x14ac:dyDescent="0.2">
      <c r="A141" s="20">
        <v>44070</v>
      </c>
      <c r="B141" s="22">
        <v>1.0799543951660339E-2</v>
      </c>
      <c r="C141" s="22">
        <f t="shared" si="13"/>
        <v>1.8E-3</v>
      </c>
      <c r="D141" s="31">
        <v>0</v>
      </c>
      <c r="E141" s="32">
        <f t="shared" si="14"/>
        <v>1.0799543951660339E-2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0.78962329456318847</v>
      </c>
      <c r="M141" s="22">
        <f t="shared" si="9"/>
        <v>0.35948816462242189</v>
      </c>
      <c r="N141" s="22">
        <f t="shared" si="10"/>
        <v>0.29136819984047813</v>
      </c>
      <c r="O141" s="22">
        <f t="shared" si="11"/>
        <v>0.24595214075485494</v>
      </c>
      <c r="P141" s="22">
        <f t="shared" si="12"/>
        <v>0.67403054398543349</v>
      </c>
      <c r="Q141" s="22">
        <f t="shared" si="4"/>
        <v>2.0321267595668864E-3</v>
      </c>
      <c r="R141" s="22">
        <f t="shared" si="5"/>
        <v>2.0321267595668864E-3</v>
      </c>
      <c r="S141" s="22">
        <f t="shared" si="6"/>
        <v>1.0799543951660339E-2</v>
      </c>
      <c r="T141" s="22">
        <f t="shared" si="7"/>
        <v>8.7674171920934518E-3</v>
      </c>
      <c r="U141" s="22"/>
      <c r="V141" s="22"/>
    </row>
    <row r="142" spans="1:22" ht="15.75" customHeight="1" x14ac:dyDescent="0.2">
      <c r="A142" s="20">
        <v>44071</v>
      </c>
      <c r="B142" s="22">
        <v>1.811847185554747E-3</v>
      </c>
      <c r="C142" s="22">
        <f t="shared" si="13"/>
        <v>7.0000000000000001E-3</v>
      </c>
      <c r="D142" s="31">
        <v>0</v>
      </c>
      <c r="E142" s="32">
        <f t="shared" si="14"/>
        <v>1.811847185554747E-3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0.78962329456318847</v>
      </c>
      <c r="M142" s="22">
        <f t="shared" si="9"/>
        <v>0.35948816462242189</v>
      </c>
      <c r="N142" s="22">
        <f t="shared" si="10"/>
        <v>0.29136819984047813</v>
      </c>
      <c r="O142" s="22">
        <f t="shared" si="11"/>
        <v>0.24595214075485494</v>
      </c>
      <c r="P142" s="22">
        <f t="shared" si="12"/>
        <v>0.67403054398543349</v>
      </c>
      <c r="Q142" s="22">
        <f t="shared" si="4"/>
        <v>5.9678357592051453E-3</v>
      </c>
      <c r="R142" s="22">
        <f t="shared" si="5"/>
        <v>5.9678357592051453E-3</v>
      </c>
      <c r="S142" s="22">
        <f t="shared" si="6"/>
        <v>1.811847185554747E-3</v>
      </c>
      <c r="T142" s="22">
        <f t="shared" si="7"/>
        <v>-4.1559885736503982E-3</v>
      </c>
      <c r="U142" s="22"/>
      <c r="V142" s="22"/>
    </row>
    <row r="143" spans="1:22" ht="15.75" customHeight="1" x14ac:dyDescent="0.2">
      <c r="A143" s="20">
        <v>44074</v>
      </c>
      <c r="B143" s="22">
        <v>-9.2327717481627616E-3</v>
      </c>
      <c r="C143" s="22">
        <f t="shared" si="13"/>
        <v>-4.0000000000000002E-4</v>
      </c>
      <c r="D143" s="31">
        <v>0</v>
      </c>
      <c r="E143" s="32">
        <f t="shared" si="14"/>
        <v>-9.2327717481627616E-3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0.78962329456318847</v>
      </c>
      <c r="M143" s="22">
        <f t="shared" si="9"/>
        <v>0.35948816462242189</v>
      </c>
      <c r="N143" s="22">
        <f t="shared" si="10"/>
        <v>0.29136819984047813</v>
      </c>
      <c r="O143" s="22">
        <f t="shared" si="11"/>
        <v>0.24595214075485494</v>
      </c>
      <c r="P143" s="22">
        <f t="shared" si="12"/>
        <v>0.67403054398543349</v>
      </c>
      <c r="Q143" s="22">
        <f t="shared" si="4"/>
        <v>-1.1274863363749662E-2</v>
      </c>
      <c r="R143" s="22">
        <f t="shared" si="5"/>
        <v>-1.1274863363749662E-2</v>
      </c>
      <c r="S143" s="22">
        <f t="shared" si="6"/>
        <v>-9.2327717481627616E-3</v>
      </c>
      <c r="T143" s="22">
        <f t="shared" si="7"/>
        <v>2.0420916155869002E-3</v>
      </c>
      <c r="U143" s="22"/>
      <c r="V143" s="22"/>
    </row>
    <row r="144" spans="1:22" ht="15.75" customHeight="1" x14ac:dyDescent="0.2">
      <c r="A144" s="20">
        <v>44075</v>
      </c>
      <c r="B144" s="22">
        <v>2.5941252138181398E-2</v>
      </c>
      <c r="C144" s="22">
        <f t="shared" si="13"/>
        <v>9.1999999999999998E-3</v>
      </c>
      <c r="D144" s="31">
        <v>0</v>
      </c>
      <c r="E144" s="32">
        <f t="shared" si="14"/>
        <v>2.5941252138181398E-2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0.78962329456318847</v>
      </c>
      <c r="M144" s="22">
        <f t="shared" si="9"/>
        <v>0.35948816462242189</v>
      </c>
      <c r="N144" s="22">
        <f t="shared" si="10"/>
        <v>0.29136819984047813</v>
      </c>
      <c r="O144" s="22">
        <f t="shared" si="11"/>
        <v>0.24595214075485494</v>
      </c>
      <c r="P144" s="22">
        <f t="shared" si="12"/>
        <v>0.67403054398543349</v>
      </c>
      <c r="Q144" s="22">
        <f t="shared" si="4"/>
        <v>9.4254097749526932E-3</v>
      </c>
      <c r="R144" s="22">
        <f t="shared" si="5"/>
        <v>9.4254097749526932E-3</v>
      </c>
      <c r="S144" s="22">
        <f t="shared" si="6"/>
        <v>2.5941252138181398E-2</v>
      </c>
      <c r="T144" s="22">
        <f t="shared" si="7"/>
        <v>1.6515842363228707E-2</v>
      </c>
      <c r="U144" s="22"/>
      <c r="V144" s="22"/>
    </row>
    <row r="145" spans="1:22" ht="15.75" customHeight="1" x14ac:dyDescent="0.2">
      <c r="A145" s="20">
        <v>44076</v>
      </c>
      <c r="B145" s="22">
        <v>2.1807717811398265E-2</v>
      </c>
      <c r="C145" s="22">
        <f t="shared" si="13"/>
        <v>1.2699999999999999E-2</v>
      </c>
      <c r="D145" s="31">
        <v>0</v>
      </c>
      <c r="E145" s="32">
        <f t="shared" si="14"/>
        <v>2.1807717811398265E-2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0.78962329456318847</v>
      </c>
      <c r="M145" s="22">
        <f t="shared" si="9"/>
        <v>0.35948816462242189</v>
      </c>
      <c r="N145" s="22">
        <f t="shared" si="10"/>
        <v>0.29136819984047813</v>
      </c>
      <c r="O145" s="22">
        <f t="shared" si="11"/>
        <v>0.24595214075485494</v>
      </c>
      <c r="P145" s="22">
        <f t="shared" si="12"/>
        <v>0.67403054398543349</v>
      </c>
      <c r="Q145" s="22">
        <f t="shared" si="4"/>
        <v>6.9555038074472098E-3</v>
      </c>
      <c r="R145" s="22">
        <f t="shared" si="5"/>
        <v>6.9555038074472098E-3</v>
      </c>
      <c r="S145" s="22">
        <f t="shared" si="6"/>
        <v>2.1807717811398265E-2</v>
      </c>
      <c r="T145" s="22">
        <f t="shared" si="7"/>
        <v>1.4852214003951055E-2</v>
      </c>
      <c r="U145" s="22"/>
      <c r="V145" s="22"/>
    </row>
    <row r="146" spans="1:22" ht="15.75" customHeight="1" x14ac:dyDescent="0.2">
      <c r="A146" s="20">
        <v>44077</v>
      </c>
      <c r="B146" s="22">
        <v>-1.6958147158067129E-2</v>
      </c>
      <c r="C146" s="22">
        <f t="shared" si="13"/>
        <v>-3.6999999999999998E-2</v>
      </c>
      <c r="D146" s="31">
        <v>0</v>
      </c>
      <c r="E146" s="32">
        <f t="shared" si="14"/>
        <v>-1.6958147158067129E-2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0.78962329456318847</v>
      </c>
      <c r="M146" s="22">
        <f t="shared" si="9"/>
        <v>0.35948816462242189</v>
      </c>
      <c r="N146" s="22">
        <f t="shared" si="10"/>
        <v>0.29136819984047813</v>
      </c>
      <c r="O146" s="22">
        <f t="shared" si="11"/>
        <v>0.24595214075485494</v>
      </c>
      <c r="P146" s="22">
        <f t="shared" si="12"/>
        <v>0.67403054398543349</v>
      </c>
      <c r="Q146" s="22">
        <f t="shared" si="4"/>
        <v>-2.1291143521304408E-2</v>
      </c>
      <c r="R146" s="22">
        <f t="shared" si="5"/>
        <v>-2.1291143521304408E-2</v>
      </c>
      <c r="S146" s="22">
        <f t="shared" si="6"/>
        <v>-1.6958147158067129E-2</v>
      </c>
      <c r="T146" s="22">
        <f t="shared" si="7"/>
        <v>4.3329963632372792E-3</v>
      </c>
      <c r="U146" s="22"/>
      <c r="V146" s="22"/>
    </row>
    <row r="147" spans="1:22" ht="15.75" customHeight="1" x14ac:dyDescent="0.2">
      <c r="A147" s="20">
        <v>44078</v>
      </c>
      <c r="B147" s="22">
        <v>9.6291515014297075E-3</v>
      </c>
      <c r="C147" s="22">
        <f t="shared" si="13"/>
        <v>-8.6999999999999994E-3</v>
      </c>
      <c r="D147" s="31">
        <v>0</v>
      </c>
      <c r="E147" s="32">
        <f t="shared" si="14"/>
        <v>9.6291515014297075E-3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0.78962329456318847</v>
      </c>
      <c r="M147" s="22">
        <f t="shared" si="9"/>
        <v>0.35948816462242189</v>
      </c>
      <c r="N147" s="22">
        <f t="shared" si="10"/>
        <v>0.29136819984047813</v>
      </c>
      <c r="O147" s="22">
        <f t="shared" si="11"/>
        <v>0.24595214075485494</v>
      </c>
      <c r="P147" s="22">
        <f t="shared" si="12"/>
        <v>0.67403054398543349</v>
      </c>
      <c r="Q147" s="22">
        <f t="shared" si="4"/>
        <v>8.2223536889046989E-3</v>
      </c>
      <c r="R147" s="22">
        <f t="shared" si="5"/>
        <v>8.2223536889046989E-3</v>
      </c>
      <c r="S147" s="22">
        <f t="shared" si="6"/>
        <v>9.6291515014297075E-3</v>
      </c>
      <c r="T147" s="22">
        <f t="shared" si="7"/>
        <v>1.4067978125250086E-3</v>
      </c>
      <c r="U147" s="22"/>
      <c r="V147" s="22"/>
    </row>
    <row r="148" spans="1:22" ht="15.75" customHeight="1" x14ac:dyDescent="0.2">
      <c r="A148" s="20">
        <v>44082</v>
      </c>
      <c r="B148" s="22">
        <v>2.2918783203684746E-3</v>
      </c>
      <c r="C148" s="22">
        <f t="shared" si="13"/>
        <v>-2.9100000000000001E-2</v>
      </c>
      <c r="D148" s="31">
        <v>0</v>
      </c>
      <c r="E148" s="32">
        <f t="shared" si="14"/>
        <v>2.2918783203684746E-3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0.78962329456318847</v>
      </c>
      <c r="M148" s="22">
        <f t="shared" si="9"/>
        <v>0.35948816462242189</v>
      </c>
      <c r="N148" s="22">
        <f t="shared" si="10"/>
        <v>0.29136819984047813</v>
      </c>
      <c r="O148" s="22">
        <f t="shared" si="11"/>
        <v>0.24595214075485494</v>
      </c>
      <c r="P148" s="22">
        <f t="shared" si="12"/>
        <v>0.67403054398543349</v>
      </c>
      <c r="Q148" s="22">
        <f t="shared" si="4"/>
        <v>-2.6369019448561945E-2</v>
      </c>
      <c r="R148" s="22">
        <f t="shared" si="5"/>
        <v>-2.6369019448561945E-2</v>
      </c>
      <c r="S148" s="22">
        <f t="shared" si="6"/>
        <v>2.2918783203684746E-3</v>
      </c>
      <c r="T148" s="22">
        <f t="shared" si="7"/>
        <v>2.866089776893042E-2</v>
      </c>
      <c r="U148" s="22"/>
      <c r="V148" s="22"/>
    </row>
    <row r="149" spans="1:22" ht="15.75" customHeight="1" x14ac:dyDescent="0.2">
      <c r="A149" s="20">
        <v>44083</v>
      </c>
      <c r="B149" s="22">
        <v>2.7690092886540923E-2</v>
      </c>
      <c r="C149" s="22">
        <f t="shared" si="13"/>
        <v>2.07E-2</v>
      </c>
      <c r="D149" s="31">
        <v>0</v>
      </c>
      <c r="E149" s="32">
        <f t="shared" si="14"/>
        <v>2.7690092886540923E-2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0.78962329456318847</v>
      </c>
      <c r="M149" s="22">
        <f t="shared" si="9"/>
        <v>0.35948816462242189</v>
      </c>
      <c r="N149" s="22">
        <f t="shared" si="10"/>
        <v>0.29136819984047813</v>
      </c>
      <c r="O149" s="22">
        <f t="shared" si="11"/>
        <v>0.24595214075485494</v>
      </c>
      <c r="P149" s="22">
        <f t="shared" si="12"/>
        <v>0.67403054398543349</v>
      </c>
      <c r="Q149" s="22">
        <f t="shared" si="4"/>
        <v>6.5587806691975439E-3</v>
      </c>
      <c r="R149" s="22">
        <f t="shared" si="5"/>
        <v>6.5587806691975439E-3</v>
      </c>
      <c r="S149" s="22">
        <f t="shared" si="6"/>
        <v>2.7690092886540923E-2</v>
      </c>
      <c r="T149" s="22">
        <f t="shared" si="7"/>
        <v>2.1131312217343379E-2</v>
      </c>
      <c r="U149" s="22"/>
      <c r="V149" s="22"/>
    </row>
    <row r="150" spans="1:22" ht="15.75" customHeight="1" x14ac:dyDescent="0.2">
      <c r="A150" s="20">
        <v>44084</v>
      </c>
      <c r="B150" s="22">
        <v>-1.8708197259255488E-2</v>
      </c>
      <c r="C150" s="22">
        <f t="shared" si="13"/>
        <v>-1.6400000000000001E-2</v>
      </c>
      <c r="D150" s="31">
        <v>0</v>
      </c>
      <c r="E150" s="32">
        <f t="shared" si="14"/>
        <v>-1.8708197259255488E-2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0.78962329456318847</v>
      </c>
      <c r="M150" s="22">
        <f t="shared" si="9"/>
        <v>0.35948816462242189</v>
      </c>
      <c r="N150" s="22">
        <f t="shared" si="10"/>
        <v>0.29136819984047813</v>
      </c>
      <c r="O150" s="22">
        <f t="shared" si="11"/>
        <v>0.24595214075485494</v>
      </c>
      <c r="P150" s="22">
        <f t="shared" si="12"/>
        <v>0.67403054398543349</v>
      </c>
      <c r="Q150" s="22">
        <f t="shared" si="4"/>
        <v>-1.5173448052450918E-2</v>
      </c>
      <c r="R150" s="22">
        <f t="shared" si="5"/>
        <v>-1.5173448052450918E-2</v>
      </c>
      <c r="S150" s="22">
        <f t="shared" si="6"/>
        <v>-1.8708197259255488E-2</v>
      </c>
      <c r="T150" s="22">
        <f t="shared" si="7"/>
        <v>-3.5347492068045702E-3</v>
      </c>
      <c r="U150" s="22"/>
      <c r="V150" s="22"/>
    </row>
    <row r="151" spans="1:22" ht="15.75" customHeight="1" x14ac:dyDescent="0.2">
      <c r="A151" s="20">
        <v>44085</v>
      </c>
      <c r="B151" s="22">
        <v>2.6146571631494999E-2</v>
      </c>
      <c r="C151" s="22">
        <f t="shared" si="13"/>
        <v>-5.9999999999999995E-4</v>
      </c>
      <c r="D151" s="31">
        <v>0</v>
      </c>
      <c r="E151" s="32">
        <f t="shared" si="14"/>
        <v>2.6146571631494999E-2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0.78962329456318847</v>
      </c>
      <c r="M151" s="22">
        <f t="shared" si="9"/>
        <v>0.35948816462242189</v>
      </c>
      <c r="N151" s="22">
        <f t="shared" si="10"/>
        <v>0.29136819984047813</v>
      </c>
      <c r="O151" s="22">
        <f t="shared" si="11"/>
        <v>0.24595214075485494</v>
      </c>
      <c r="P151" s="22">
        <f t="shared" si="12"/>
        <v>0.67403054398543349</v>
      </c>
      <c r="Q151" s="22">
        <f t="shared" si="4"/>
        <v>3.6242098616510307E-3</v>
      </c>
      <c r="R151" s="22">
        <f t="shared" si="5"/>
        <v>3.6242098616510307E-3</v>
      </c>
      <c r="S151" s="22">
        <f t="shared" si="6"/>
        <v>2.6146571631494999E-2</v>
      </c>
      <c r="T151" s="22">
        <f t="shared" si="7"/>
        <v>2.2522361769843968E-2</v>
      </c>
      <c r="U151" s="22"/>
      <c r="V151" s="22"/>
    </row>
    <row r="152" spans="1:22" ht="15.75" customHeight="1" x14ac:dyDescent="0.2">
      <c r="A152" s="20">
        <v>44088</v>
      </c>
      <c r="B152" s="22">
        <v>-2.082385082549779E-3</v>
      </c>
      <c r="C152" s="22">
        <f t="shared" si="13"/>
        <v>1.5900000000000001E-2</v>
      </c>
      <c r="D152" s="31">
        <v>0</v>
      </c>
      <c r="E152" s="32">
        <f t="shared" si="14"/>
        <v>-2.082385082549779E-3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0.78962329456318847</v>
      </c>
      <c r="M152" s="22">
        <f t="shared" si="9"/>
        <v>0.35948816462242189</v>
      </c>
      <c r="N152" s="22">
        <f t="shared" si="10"/>
        <v>0.29136819984047813</v>
      </c>
      <c r="O152" s="22">
        <f t="shared" si="11"/>
        <v>0.24595214075485494</v>
      </c>
      <c r="P152" s="22">
        <f t="shared" si="12"/>
        <v>0.67403054398543349</v>
      </c>
      <c r="Q152" s="22">
        <f t="shared" si="4"/>
        <v>1.1909985326252006E-2</v>
      </c>
      <c r="R152" s="22">
        <f t="shared" si="5"/>
        <v>1.1909985326252006E-2</v>
      </c>
      <c r="S152" s="22">
        <f t="shared" si="6"/>
        <v>-2.082385082549779E-3</v>
      </c>
      <c r="T152" s="22">
        <f t="shared" si="7"/>
        <v>-1.3992370408801785E-2</v>
      </c>
      <c r="U152" s="22"/>
      <c r="V152" s="22"/>
    </row>
    <row r="153" spans="1:22" ht="15.75" customHeight="1" x14ac:dyDescent="0.2">
      <c r="A153" s="20">
        <v>44089</v>
      </c>
      <c r="B153" s="22">
        <v>-3.250757920145133E-2</v>
      </c>
      <c r="C153" s="22">
        <f t="shared" si="13"/>
        <v>5.7000000000000002E-3</v>
      </c>
      <c r="D153" s="31">
        <v>0</v>
      </c>
      <c r="E153" s="32">
        <f t="shared" si="14"/>
        <v>-3.250757920145133E-2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0.78962329456318847</v>
      </c>
      <c r="M153" s="22">
        <f t="shared" si="9"/>
        <v>0.35948816462242189</v>
      </c>
      <c r="N153" s="22">
        <f t="shared" si="10"/>
        <v>0.29136819984047813</v>
      </c>
      <c r="O153" s="22">
        <f t="shared" si="11"/>
        <v>0.24595214075485494</v>
      </c>
      <c r="P153" s="22">
        <f t="shared" si="12"/>
        <v>0.67403054398543349</v>
      </c>
      <c r="Q153" s="22">
        <f t="shared" si="4"/>
        <v>-3.9944522508731121E-3</v>
      </c>
      <c r="R153" s="22">
        <f t="shared" si="5"/>
        <v>-3.9944522508731121E-3</v>
      </c>
      <c r="S153" s="22">
        <f t="shared" si="6"/>
        <v>-3.250757920145133E-2</v>
      </c>
      <c r="T153" s="22">
        <f t="shared" si="7"/>
        <v>-2.8513126950578217E-2</v>
      </c>
      <c r="U153" s="22"/>
      <c r="V153" s="22"/>
    </row>
    <row r="154" spans="1:22" ht="15.75" customHeight="1" x14ac:dyDescent="0.2">
      <c r="A154" s="20">
        <v>44090</v>
      </c>
      <c r="B154" s="22">
        <v>1.6749916142010261E-2</v>
      </c>
      <c r="C154" s="22">
        <f t="shared" si="13"/>
        <v>-3.8999999999999998E-3</v>
      </c>
      <c r="D154" s="31">
        <v>0</v>
      </c>
      <c r="E154" s="32">
        <f t="shared" si="14"/>
        <v>1.6749916142010261E-2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0.78962329456318847</v>
      </c>
      <c r="M154" s="22">
        <f t="shared" si="9"/>
        <v>0.35948816462242189</v>
      </c>
      <c r="N154" s="22">
        <f t="shared" si="10"/>
        <v>0.29136819984047813</v>
      </c>
      <c r="O154" s="22">
        <f t="shared" si="11"/>
        <v>0.24595214075485494</v>
      </c>
      <c r="P154" s="22">
        <f t="shared" si="12"/>
        <v>0.67403054398543349</v>
      </c>
      <c r="Q154" s="22">
        <f t="shared" si="4"/>
        <v>4.63108052317241E-3</v>
      </c>
      <c r="R154" s="22">
        <f t="shared" si="5"/>
        <v>4.63108052317241E-3</v>
      </c>
      <c r="S154" s="22">
        <f t="shared" si="6"/>
        <v>1.6749916142010261E-2</v>
      </c>
      <c r="T154" s="22">
        <f t="shared" si="7"/>
        <v>1.211883561883785E-2</v>
      </c>
      <c r="U154" s="22"/>
      <c r="V154" s="22"/>
    </row>
    <row r="155" spans="1:22" ht="15.75" customHeight="1" x14ac:dyDescent="0.2">
      <c r="A155" s="20">
        <v>44091</v>
      </c>
      <c r="B155" s="22">
        <v>1.8100041643617937E-2</v>
      </c>
      <c r="C155" s="22">
        <f t="shared" si="13"/>
        <v>-8.5000000000000006E-3</v>
      </c>
      <c r="D155" s="31">
        <v>0</v>
      </c>
      <c r="E155" s="32">
        <f t="shared" si="14"/>
        <v>1.8100041643617937E-2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0.78962329456318847</v>
      </c>
      <c r="M155" s="22">
        <f t="shared" si="9"/>
        <v>0.35948816462242189</v>
      </c>
      <c r="N155" s="22">
        <f t="shared" si="10"/>
        <v>0.29136819984047813</v>
      </c>
      <c r="O155" s="22">
        <f t="shared" si="11"/>
        <v>0.24595214075485494</v>
      </c>
      <c r="P155" s="22">
        <f t="shared" si="12"/>
        <v>0.67403054398543349</v>
      </c>
      <c r="Q155" s="22">
        <f t="shared" si="4"/>
        <v>4.6494749654409952E-5</v>
      </c>
      <c r="R155" s="22">
        <f t="shared" si="5"/>
        <v>4.6494749654409952E-5</v>
      </c>
      <c r="S155" s="22">
        <f t="shared" si="6"/>
        <v>1.8100041643617937E-2</v>
      </c>
      <c r="T155" s="22">
        <f t="shared" si="7"/>
        <v>1.8053546893963528E-2</v>
      </c>
      <c r="U155" s="34"/>
      <c r="V155" s="22"/>
    </row>
    <row r="156" spans="1:22" ht="15.75" customHeight="1" x14ac:dyDescent="0.2">
      <c r="A156" s="20">
        <v>44092</v>
      </c>
      <c r="B156" s="22">
        <v>-9.6650657675174667E-3</v>
      </c>
      <c r="C156" s="22">
        <f t="shared" si="13"/>
        <v>-8.8000000000000005E-3</v>
      </c>
      <c r="D156" s="31">
        <v>0</v>
      </c>
      <c r="E156" s="32">
        <f t="shared" si="14"/>
        <v>-9.6650657675174667E-3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0.78962329456318847</v>
      </c>
      <c r="M156" s="22">
        <f t="shared" si="9"/>
        <v>0.35948816462242189</v>
      </c>
      <c r="N156" s="22">
        <f t="shared" si="10"/>
        <v>0.29136819984047813</v>
      </c>
      <c r="O156" s="22">
        <f t="shared" si="11"/>
        <v>0.24595214075485494</v>
      </c>
      <c r="P156" s="22">
        <f t="shared" si="12"/>
        <v>0.67403054398543349</v>
      </c>
      <c r="Q156" s="22">
        <f t="shared" si="4"/>
        <v>-1.0679158060952085E-2</v>
      </c>
      <c r="R156" s="22">
        <f t="shared" si="5"/>
        <v>-1.0679158060952085E-2</v>
      </c>
      <c r="S156" s="22">
        <f t="shared" si="6"/>
        <v>-9.6650657675174667E-3</v>
      </c>
      <c r="T156" s="22">
        <f t="shared" si="7"/>
        <v>1.014092293434618E-3</v>
      </c>
      <c r="U156" s="22"/>
      <c r="V156" s="22"/>
    </row>
    <row r="157" spans="1:22" ht="15.75" customHeight="1" x14ac:dyDescent="0.2">
      <c r="A157" s="20">
        <v>44095</v>
      </c>
      <c r="B157" s="22">
        <v>-4.7436005663690058E-2</v>
      </c>
      <c r="C157" s="22">
        <f t="shared" si="13"/>
        <v>-1.0800000000000001E-2</v>
      </c>
      <c r="D157" s="31">
        <v>0</v>
      </c>
      <c r="E157" s="32">
        <f t="shared" si="14"/>
        <v>-4.7436005663690058E-2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0.78962329456318847</v>
      </c>
      <c r="M157" s="22">
        <f t="shared" si="9"/>
        <v>0.35948816462242189</v>
      </c>
      <c r="N157" s="22">
        <f t="shared" si="10"/>
        <v>0.29136819984047813</v>
      </c>
      <c r="O157" s="22">
        <f t="shared" si="11"/>
        <v>0.24595214075485494</v>
      </c>
      <c r="P157" s="22">
        <f t="shared" si="12"/>
        <v>0.67403054398543349</v>
      </c>
      <c r="Q157" s="22">
        <f t="shared" si="4"/>
        <v>-2.6768336379484576E-2</v>
      </c>
      <c r="R157" s="22">
        <f t="shared" si="5"/>
        <v>-2.6768336379484576E-2</v>
      </c>
      <c r="S157" s="22">
        <f t="shared" si="6"/>
        <v>-4.7436005663690058E-2</v>
      </c>
      <c r="T157" s="22">
        <f t="shared" si="7"/>
        <v>-2.0667669284205482E-2</v>
      </c>
      <c r="U157" s="22"/>
      <c r="V157" s="22"/>
    </row>
    <row r="158" spans="1:22" ht="15.75" customHeight="1" x14ac:dyDescent="0.2">
      <c r="A158" s="20">
        <v>44096</v>
      </c>
      <c r="B158" s="22">
        <v>1.2445456041402729E-2</v>
      </c>
      <c r="C158" s="22">
        <f t="shared" si="13"/>
        <v>1.0200000000000001E-2</v>
      </c>
      <c r="D158" s="31">
        <v>0</v>
      </c>
      <c r="E158" s="32">
        <f t="shared" si="14"/>
        <v>1.2445456041402729E-2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0.78962329456318847</v>
      </c>
      <c r="M158" s="22">
        <f t="shared" si="9"/>
        <v>0.35948816462242189</v>
      </c>
      <c r="N158" s="22">
        <f t="shared" si="10"/>
        <v>0.29136819984047813</v>
      </c>
      <c r="O158" s="22">
        <f t="shared" si="11"/>
        <v>0.24595214075485494</v>
      </c>
      <c r="P158" s="22">
        <f t="shared" si="12"/>
        <v>0.67403054398543349</v>
      </c>
      <c r="Q158" s="22">
        <f t="shared" si="4"/>
        <v>-3.2836873012966191E-4</v>
      </c>
      <c r="R158" s="22">
        <f t="shared" si="5"/>
        <v>-3.2836873012966191E-4</v>
      </c>
      <c r="S158" s="22">
        <f t="shared" si="6"/>
        <v>1.2445456041402729E-2</v>
      </c>
      <c r="T158" s="22">
        <f t="shared" si="7"/>
        <v>1.2773824771532391E-2</v>
      </c>
      <c r="U158" s="22"/>
      <c r="V158" s="22"/>
    </row>
    <row r="159" spans="1:22" ht="15.75" customHeight="1" x14ac:dyDescent="0.2">
      <c r="A159" s="20">
        <v>44097</v>
      </c>
      <c r="B159" s="22">
        <v>-1.9003761968466901E-2</v>
      </c>
      <c r="C159" s="22">
        <f t="shared" si="13"/>
        <v>-2.4799999999999999E-2</v>
      </c>
      <c r="D159" s="31">
        <v>0</v>
      </c>
      <c r="E159" s="32">
        <f t="shared" si="14"/>
        <v>-1.9003761968466901E-2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0.78962329456318847</v>
      </c>
      <c r="M159" s="22">
        <f t="shared" si="9"/>
        <v>0.35948816462242189</v>
      </c>
      <c r="N159" s="22">
        <f t="shared" si="10"/>
        <v>0.29136819984047813</v>
      </c>
      <c r="O159" s="22">
        <f t="shared" si="11"/>
        <v>0.24595214075485494</v>
      </c>
      <c r="P159" s="22">
        <f t="shared" si="12"/>
        <v>0.67403054398543349</v>
      </c>
      <c r="Q159" s="22">
        <f t="shared" si="4"/>
        <v>-2.2174492353132121E-2</v>
      </c>
      <c r="R159" s="22">
        <f t="shared" si="5"/>
        <v>-2.2174492353132121E-2</v>
      </c>
      <c r="S159" s="22">
        <f t="shared" si="6"/>
        <v>-1.9003761968466901E-2</v>
      </c>
      <c r="T159" s="22">
        <f t="shared" si="7"/>
        <v>3.1707303846652199E-3</v>
      </c>
      <c r="U159" s="22"/>
      <c r="V159" s="22"/>
    </row>
    <row r="160" spans="1:22" ht="15.75" customHeight="1" x14ac:dyDescent="0.2">
      <c r="A160" s="20">
        <v>44098</v>
      </c>
      <c r="B160" s="22">
        <v>5.2500811389758388E-3</v>
      </c>
      <c r="C160" s="22">
        <f t="shared" si="13"/>
        <v>2.5000000000000001E-3</v>
      </c>
      <c r="D160" s="31">
        <v>0</v>
      </c>
      <c r="E160" s="32">
        <f t="shared" si="14"/>
        <v>5.2500811389758388E-3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0.78962329456318847</v>
      </c>
      <c r="M160" s="22">
        <f t="shared" si="9"/>
        <v>0.35948816462242189</v>
      </c>
      <c r="N160" s="22">
        <f t="shared" si="10"/>
        <v>0.29136819984047813</v>
      </c>
      <c r="O160" s="22">
        <f t="shared" si="11"/>
        <v>0.24595214075485494</v>
      </c>
      <c r="P160" s="22">
        <f t="shared" si="12"/>
        <v>0.67403054398543349</v>
      </c>
      <c r="Q160" s="22">
        <f t="shared" si="4"/>
        <v>4.4186146133284084E-3</v>
      </c>
      <c r="R160" s="22">
        <f t="shared" si="5"/>
        <v>4.4186146133284084E-3</v>
      </c>
      <c r="S160" s="22">
        <f t="shared" si="6"/>
        <v>5.2500811389758388E-3</v>
      </c>
      <c r="T160" s="22">
        <f t="shared" si="7"/>
        <v>8.3146652564743042E-4</v>
      </c>
      <c r="U160" s="22"/>
      <c r="V160" s="22"/>
    </row>
    <row r="161" spans="1:22" ht="15.75" customHeight="1" x14ac:dyDescent="0.2">
      <c r="A161" s="20">
        <v>44099</v>
      </c>
      <c r="B161" s="22">
        <v>5.2911994259401693E-3</v>
      </c>
      <c r="C161" s="22">
        <f t="shared" si="13"/>
        <v>1.72E-2</v>
      </c>
      <c r="D161" s="31">
        <v>0</v>
      </c>
      <c r="E161" s="32">
        <f t="shared" si="14"/>
        <v>5.2911994259401693E-3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0.78962329456318847</v>
      </c>
      <c r="M161" s="22">
        <f t="shared" si="9"/>
        <v>0.35948816462242189</v>
      </c>
      <c r="N161" s="22">
        <f t="shared" si="10"/>
        <v>0.29136819984047813</v>
      </c>
      <c r="O161" s="22">
        <f t="shared" si="11"/>
        <v>0.24595214075485494</v>
      </c>
      <c r="P161" s="22">
        <f t="shared" si="12"/>
        <v>0.67403054398543349</v>
      </c>
      <c r="Q161" s="22">
        <f t="shared" si="4"/>
        <v>3.6012573802705677E-3</v>
      </c>
      <c r="R161" s="22">
        <f t="shared" si="5"/>
        <v>3.6012573802705677E-3</v>
      </c>
      <c r="S161" s="22">
        <f t="shared" si="6"/>
        <v>5.2911994259401693E-3</v>
      </c>
      <c r="T161" s="22">
        <f t="shared" si="7"/>
        <v>1.6899420456696016E-3</v>
      </c>
      <c r="U161" s="22"/>
      <c r="V161" s="22"/>
    </row>
    <row r="162" spans="1:22" ht="15.75" customHeight="1" x14ac:dyDescent="0.2">
      <c r="A162" s="20">
        <v>44102</v>
      </c>
      <c r="B162" s="22">
        <v>1.2057777478611078E-2</v>
      </c>
      <c r="C162" s="22">
        <f t="shared" si="13"/>
        <v>1.66E-2</v>
      </c>
      <c r="D162" s="31">
        <v>0</v>
      </c>
      <c r="E162" s="32">
        <f t="shared" si="14"/>
        <v>1.2057777478611078E-2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0.78962329456318847</v>
      </c>
      <c r="M162" s="22">
        <f t="shared" si="9"/>
        <v>0.35948816462242189</v>
      </c>
      <c r="N162" s="22">
        <f t="shared" si="10"/>
        <v>0.29136819984047813</v>
      </c>
      <c r="O162" s="22">
        <f t="shared" si="11"/>
        <v>0.24595214075485494</v>
      </c>
      <c r="P162" s="22">
        <f t="shared" si="12"/>
        <v>0.67403054398543349</v>
      </c>
      <c r="Q162" s="22">
        <f t="shared" si="4"/>
        <v>2.1527672178944458E-2</v>
      </c>
      <c r="R162" s="22">
        <f t="shared" si="5"/>
        <v>2.1527672178944458E-2</v>
      </c>
      <c r="S162" s="22">
        <f t="shared" si="6"/>
        <v>1.2057777478611078E-2</v>
      </c>
      <c r="T162" s="22">
        <f t="shared" si="7"/>
        <v>-9.4698947003333794E-3</v>
      </c>
      <c r="U162" s="22"/>
      <c r="V162" s="22"/>
    </row>
    <row r="163" spans="1:22" ht="15.75" customHeight="1" x14ac:dyDescent="0.2">
      <c r="A163" s="20">
        <v>44103</v>
      </c>
      <c r="B163" s="22">
        <v>-1.8299506953552646E-3</v>
      </c>
      <c r="C163" s="22">
        <f t="shared" si="13"/>
        <v>-4.1999999999999997E-3</v>
      </c>
      <c r="D163" s="31">
        <v>0</v>
      </c>
      <c r="E163" s="32">
        <f t="shared" si="14"/>
        <v>-1.8299506953552646E-3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0.78962329456318847</v>
      </c>
      <c r="M163" s="22">
        <f t="shared" si="9"/>
        <v>0.35948816462242189</v>
      </c>
      <c r="N163" s="22">
        <f t="shared" si="10"/>
        <v>0.29136819984047813</v>
      </c>
      <c r="O163" s="22">
        <f t="shared" si="11"/>
        <v>0.24595214075485494</v>
      </c>
      <c r="P163" s="22">
        <f t="shared" si="12"/>
        <v>0.67403054398543349</v>
      </c>
      <c r="Q163" s="22">
        <f t="shared" si="4"/>
        <v>-1.1637515541569231E-2</v>
      </c>
      <c r="R163" s="22">
        <f t="shared" si="5"/>
        <v>-1.1637515541569231E-2</v>
      </c>
      <c r="S163" s="22">
        <f t="shared" si="6"/>
        <v>-1.8299506953552646E-3</v>
      </c>
      <c r="T163" s="22">
        <f t="shared" si="7"/>
        <v>9.8075648462139665E-3</v>
      </c>
      <c r="U163" s="22"/>
      <c r="V163" s="22"/>
    </row>
    <row r="164" spans="1:22" ht="15.75" customHeight="1" x14ac:dyDescent="0.2">
      <c r="A164" s="20">
        <v>44104</v>
      </c>
      <c r="B164" s="22">
        <v>1.1734690901570824E-2</v>
      </c>
      <c r="C164" s="22">
        <f t="shared" si="13"/>
        <v>7.9000000000000008E-3</v>
      </c>
      <c r="D164" s="31">
        <v>0</v>
      </c>
      <c r="E164" s="32">
        <f t="shared" si="14"/>
        <v>1.1734690901570824E-2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0.78962329456318847</v>
      </c>
      <c r="M164" s="22">
        <f t="shared" si="9"/>
        <v>0.35948816462242189</v>
      </c>
      <c r="N164" s="22">
        <f t="shared" si="10"/>
        <v>0.29136819984047813</v>
      </c>
      <c r="O164" s="22">
        <f t="shared" si="11"/>
        <v>0.24595214075485494</v>
      </c>
      <c r="P164" s="22">
        <f t="shared" si="12"/>
        <v>0.67403054398543349</v>
      </c>
      <c r="Q164" s="22">
        <f t="shared" si="4"/>
        <v>5.8396819222642227E-3</v>
      </c>
      <c r="R164" s="22">
        <f t="shared" si="5"/>
        <v>5.8396819222642227E-3</v>
      </c>
      <c r="S164" s="22">
        <f t="shared" si="6"/>
        <v>1.1734690901570824E-2</v>
      </c>
      <c r="T164" s="22">
        <f t="shared" si="7"/>
        <v>5.8950089793066013E-3</v>
      </c>
      <c r="U164" s="22"/>
      <c r="V164" s="22"/>
    </row>
    <row r="165" spans="1:22" ht="15.75" customHeight="1" x14ac:dyDescent="0.2">
      <c r="A165" s="20">
        <v>44105</v>
      </c>
      <c r="B165" s="22">
        <v>-1.6494661809204888E-2</v>
      </c>
      <c r="C165" s="22">
        <f t="shared" si="13"/>
        <v>7.9000000000000008E-3</v>
      </c>
      <c r="D165" s="31">
        <v>0</v>
      </c>
      <c r="E165" s="32">
        <f t="shared" si="14"/>
        <v>-1.6494661809204888E-2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0.78962329456318847</v>
      </c>
      <c r="M165" s="22">
        <f t="shared" si="9"/>
        <v>0.35948816462242189</v>
      </c>
      <c r="N165" s="22">
        <f t="shared" si="10"/>
        <v>0.29136819984047813</v>
      </c>
      <c r="O165" s="22">
        <f t="shared" si="11"/>
        <v>0.24595214075485494</v>
      </c>
      <c r="P165" s="22">
        <f t="shared" si="12"/>
        <v>0.67403054398543349</v>
      </c>
      <c r="Q165" s="22">
        <f t="shared" si="4"/>
        <v>3.5460246651612569E-3</v>
      </c>
      <c r="R165" s="22">
        <f t="shared" si="5"/>
        <v>3.5460246651612569E-3</v>
      </c>
      <c r="S165" s="22">
        <f t="shared" si="6"/>
        <v>-1.6494661809204888E-2</v>
      </c>
      <c r="T165" s="22">
        <f t="shared" si="7"/>
        <v>-2.0040686474366146E-2</v>
      </c>
      <c r="U165" s="22"/>
      <c r="V165" s="22"/>
    </row>
    <row r="166" spans="1:22" ht="15.75" customHeight="1" x14ac:dyDescent="0.2">
      <c r="A166" s="20">
        <v>44106</v>
      </c>
      <c r="B166" s="22">
        <v>2.1777364923363251E-2</v>
      </c>
      <c r="C166" s="22">
        <f t="shared" si="13"/>
        <v>-9.5999999999999992E-3</v>
      </c>
      <c r="D166" s="31">
        <v>0</v>
      </c>
      <c r="E166" s="32">
        <f t="shared" si="14"/>
        <v>2.1777364923363251E-2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0.78962329456318847</v>
      </c>
      <c r="M166" s="22">
        <f t="shared" si="9"/>
        <v>0.35948816462242189</v>
      </c>
      <c r="N166" s="22">
        <f t="shared" si="10"/>
        <v>0.29136819984047813</v>
      </c>
      <c r="O166" s="22">
        <f t="shared" si="11"/>
        <v>0.24595214075485494</v>
      </c>
      <c r="P166" s="22">
        <f t="shared" si="12"/>
        <v>0.67403054398543349</v>
      </c>
      <c r="Q166" s="22">
        <f t="shared" si="4"/>
        <v>9.2620326658108942E-3</v>
      </c>
      <c r="R166" s="22">
        <f t="shared" si="5"/>
        <v>9.2620326658108942E-3</v>
      </c>
      <c r="S166" s="22">
        <f t="shared" si="6"/>
        <v>2.1777364923363251E-2</v>
      </c>
      <c r="T166" s="22">
        <f t="shared" si="7"/>
        <v>1.2515332257552357E-2</v>
      </c>
      <c r="U166" s="22"/>
      <c r="V166" s="22"/>
    </row>
    <row r="167" spans="1:22" ht="15.75" customHeight="1" x14ac:dyDescent="0.2">
      <c r="A167" s="20">
        <v>44109</v>
      </c>
      <c r="B167" s="22">
        <v>2.3400204250400684E-2</v>
      </c>
      <c r="C167" s="22">
        <f t="shared" si="13"/>
        <v>1.9300000000000001E-2</v>
      </c>
      <c r="D167" s="31">
        <v>0</v>
      </c>
      <c r="E167" s="32">
        <f t="shared" si="14"/>
        <v>2.3400204250400684E-2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0.78962329456318847</v>
      </c>
      <c r="M167" s="22">
        <f t="shared" si="9"/>
        <v>0.35948816462242189</v>
      </c>
      <c r="N167" s="22">
        <f t="shared" si="10"/>
        <v>0.29136819984047813</v>
      </c>
      <c r="O167" s="22">
        <f t="shared" si="11"/>
        <v>0.24595214075485494</v>
      </c>
      <c r="P167" s="22">
        <f t="shared" si="12"/>
        <v>0.67403054398543349</v>
      </c>
      <c r="Q167" s="22">
        <f t="shared" si="4"/>
        <v>1.7735582005157027E-2</v>
      </c>
      <c r="R167" s="22">
        <f t="shared" si="5"/>
        <v>1.7735582005157027E-2</v>
      </c>
      <c r="S167" s="22">
        <f t="shared" si="6"/>
        <v>2.3400204250400684E-2</v>
      </c>
      <c r="T167" s="22">
        <f t="shared" si="7"/>
        <v>5.6646222452436563E-3</v>
      </c>
      <c r="U167" s="22"/>
      <c r="V167" s="22"/>
    </row>
    <row r="168" spans="1:22" ht="15.75" customHeight="1" x14ac:dyDescent="0.2">
      <c r="A168" s="20">
        <v>44110</v>
      </c>
      <c r="B168" s="22">
        <v>-1.2851793177245826E-2</v>
      </c>
      <c r="C168" s="22">
        <f t="shared" si="13"/>
        <v>-1.2800000000000001E-2</v>
      </c>
      <c r="D168" s="31">
        <v>0</v>
      </c>
      <c r="E168" s="32">
        <f t="shared" si="14"/>
        <v>-1.2851793177245826E-2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0.78962329456318847</v>
      </c>
      <c r="M168" s="22">
        <f t="shared" si="9"/>
        <v>0.35948816462242189</v>
      </c>
      <c r="N168" s="22">
        <f t="shared" si="10"/>
        <v>0.29136819984047813</v>
      </c>
      <c r="O168" s="22">
        <f t="shared" si="11"/>
        <v>0.24595214075485494</v>
      </c>
      <c r="P168" s="22">
        <f t="shared" si="12"/>
        <v>0.67403054398543349</v>
      </c>
      <c r="Q168" s="22">
        <f t="shared" si="4"/>
        <v>-7.9212914578377022E-3</v>
      </c>
      <c r="R168" s="22">
        <f t="shared" si="5"/>
        <v>-7.9212914578377022E-3</v>
      </c>
      <c r="S168" s="22">
        <f t="shared" si="6"/>
        <v>-1.2851793177245826E-2</v>
      </c>
      <c r="T168" s="22">
        <f t="shared" si="7"/>
        <v>-4.9305017194081237E-3</v>
      </c>
      <c r="U168" s="22"/>
      <c r="V168" s="22"/>
    </row>
    <row r="169" spans="1:22" ht="15.75" customHeight="1" x14ac:dyDescent="0.2">
      <c r="A169" s="20">
        <v>44111</v>
      </c>
      <c r="B169" s="22">
        <v>2.1156518776597393E-2</v>
      </c>
      <c r="C169" s="22">
        <f t="shared" si="13"/>
        <v>1.84E-2</v>
      </c>
      <c r="D169" s="31">
        <v>0</v>
      </c>
      <c r="E169" s="32">
        <f t="shared" si="14"/>
        <v>2.1156518776597393E-2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0.78962329456318847</v>
      </c>
      <c r="M169" s="22">
        <f t="shared" si="9"/>
        <v>0.35948816462242189</v>
      </c>
      <c r="N169" s="22">
        <f t="shared" si="10"/>
        <v>0.29136819984047813</v>
      </c>
      <c r="O169" s="22">
        <f t="shared" si="11"/>
        <v>0.24595214075485494</v>
      </c>
      <c r="P169" s="22">
        <f t="shared" si="12"/>
        <v>0.67403054398543349</v>
      </c>
      <c r="Q169" s="22">
        <f t="shared" si="4"/>
        <v>1.7119144379329057E-2</v>
      </c>
      <c r="R169" s="22">
        <f t="shared" si="5"/>
        <v>1.7119144379329057E-2</v>
      </c>
      <c r="S169" s="22">
        <f t="shared" si="6"/>
        <v>2.1156518776597393E-2</v>
      </c>
      <c r="T169" s="22">
        <f t="shared" si="7"/>
        <v>4.0373743972683361E-3</v>
      </c>
      <c r="U169" s="22"/>
      <c r="V169" s="22"/>
    </row>
    <row r="170" spans="1:22" ht="15.75" customHeight="1" x14ac:dyDescent="0.2">
      <c r="A170" s="20">
        <v>44112</v>
      </c>
      <c r="B170" s="22">
        <v>1.2137708014424082E-2</v>
      </c>
      <c r="C170" s="22">
        <f t="shared" si="13"/>
        <v>8.0000000000000002E-3</v>
      </c>
      <c r="D170" s="31">
        <v>0</v>
      </c>
      <c r="E170" s="32">
        <f t="shared" si="14"/>
        <v>1.2137708014424082E-2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0.78962329456318847</v>
      </c>
      <c r="M170" s="22">
        <f t="shared" si="9"/>
        <v>0.35948816462242189</v>
      </c>
      <c r="N170" s="22">
        <f t="shared" si="10"/>
        <v>0.29136819984047813</v>
      </c>
      <c r="O170" s="22">
        <f t="shared" si="11"/>
        <v>0.24595214075485494</v>
      </c>
      <c r="P170" s="22">
        <f t="shared" si="12"/>
        <v>0.67403054398543349</v>
      </c>
      <c r="Q170" s="22">
        <f t="shared" si="4"/>
        <v>1.2434269465493288E-2</v>
      </c>
      <c r="R170" s="22">
        <f t="shared" si="5"/>
        <v>1.2434269465493288E-2</v>
      </c>
      <c r="S170" s="22">
        <f t="shared" si="6"/>
        <v>1.2137708014424082E-2</v>
      </c>
      <c r="T170" s="22">
        <f t="shared" si="7"/>
        <v>-2.965614510692053E-4</v>
      </c>
      <c r="U170" s="22"/>
      <c r="V170" s="22"/>
    </row>
    <row r="171" spans="1:22" ht="15.75" customHeight="1" x14ac:dyDescent="0.2">
      <c r="A171" s="20">
        <v>44113</v>
      </c>
      <c r="B171" s="22">
        <v>1.4448920572940963E-2</v>
      </c>
      <c r="C171" s="22">
        <f t="shared" si="13"/>
        <v>9.2999999999999992E-3</v>
      </c>
      <c r="D171" s="31">
        <v>0</v>
      </c>
      <c r="E171" s="32">
        <f t="shared" si="14"/>
        <v>1.4448920572940963E-2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0.78962329456318847</v>
      </c>
      <c r="M171" s="22">
        <f t="shared" si="9"/>
        <v>0.35948816462242189</v>
      </c>
      <c r="N171" s="22">
        <f t="shared" si="10"/>
        <v>0.29136819984047813</v>
      </c>
      <c r="O171" s="22">
        <f t="shared" si="11"/>
        <v>0.24595214075485494</v>
      </c>
      <c r="P171" s="22">
        <f t="shared" si="12"/>
        <v>0.67403054398543349</v>
      </c>
      <c r="Q171" s="22">
        <f t="shared" si="4"/>
        <v>-3.4850835248357681E-4</v>
      </c>
      <c r="R171" s="22">
        <f t="shared" si="5"/>
        <v>-3.4850835248357681E-4</v>
      </c>
      <c r="S171" s="22">
        <f t="shared" si="6"/>
        <v>1.4448920572940963E-2</v>
      </c>
      <c r="T171" s="22">
        <f t="shared" si="7"/>
        <v>1.4797428925424539E-2</v>
      </c>
      <c r="U171" s="22"/>
      <c r="V171" s="22"/>
    </row>
    <row r="172" spans="1:22" ht="15.75" customHeight="1" x14ac:dyDescent="0.2">
      <c r="A172" s="20">
        <v>44116</v>
      </c>
      <c r="B172" s="22">
        <v>2.282792332559792E-2</v>
      </c>
      <c r="C172" s="22">
        <f t="shared" si="13"/>
        <v>1.5299999999999999E-2</v>
      </c>
      <c r="D172" s="31">
        <v>0</v>
      </c>
      <c r="E172" s="32">
        <f t="shared" si="14"/>
        <v>2.282792332559792E-2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0.78962329456318847</v>
      </c>
      <c r="M172" s="22">
        <f t="shared" si="9"/>
        <v>0.35948816462242189</v>
      </c>
      <c r="N172" s="22">
        <f t="shared" si="10"/>
        <v>0.29136819984047813</v>
      </c>
      <c r="O172" s="22">
        <f t="shared" si="11"/>
        <v>0.24595214075485494</v>
      </c>
      <c r="P172" s="22">
        <f t="shared" si="12"/>
        <v>0.67403054398543349</v>
      </c>
      <c r="Q172" s="22">
        <f t="shared" si="4"/>
        <v>1.242290032578772E-2</v>
      </c>
      <c r="R172" s="22">
        <f t="shared" si="5"/>
        <v>1.242290032578772E-2</v>
      </c>
      <c r="S172" s="22">
        <f t="shared" si="6"/>
        <v>2.282792332559792E-2</v>
      </c>
      <c r="T172" s="22">
        <f t="shared" si="7"/>
        <v>1.04050229998102E-2</v>
      </c>
      <c r="U172" s="22"/>
      <c r="V172" s="22"/>
    </row>
    <row r="173" spans="1:22" ht="15.75" customHeight="1" x14ac:dyDescent="0.2">
      <c r="A173" s="20">
        <v>44117</v>
      </c>
      <c r="B173" s="22">
        <v>-3.017894077523316E-3</v>
      </c>
      <c r="C173" s="22">
        <f t="shared" si="13"/>
        <v>-4.1000000000000003E-3</v>
      </c>
      <c r="D173" s="31">
        <v>0</v>
      </c>
      <c r="E173" s="32">
        <f t="shared" si="14"/>
        <v>-3.017894077523316E-3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0.78962329456318847</v>
      </c>
      <c r="M173" s="22">
        <f t="shared" si="9"/>
        <v>0.35948816462242189</v>
      </c>
      <c r="N173" s="22">
        <f t="shared" si="10"/>
        <v>0.29136819984047813</v>
      </c>
      <c r="O173" s="22">
        <f t="shared" si="11"/>
        <v>0.24595214075485494</v>
      </c>
      <c r="P173" s="22">
        <f t="shared" si="12"/>
        <v>0.67403054398543349</v>
      </c>
      <c r="Q173" s="22">
        <f t="shared" si="4"/>
        <v>-1.7665945410985626E-2</v>
      </c>
      <c r="R173" s="22">
        <f t="shared" si="5"/>
        <v>-1.7665945410985626E-2</v>
      </c>
      <c r="S173" s="22">
        <f t="shared" si="6"/>
        <v>-3.017894077523316E-3</v>
      </c>
      <c r="T173" s="22">
        <f t="shared" si="7"/>
        <v>1.464805133346231E-2</v>
      </c>
      <c r="U173" s="22"/>
      <c r="V173" s="22"/>
    </row>
    <row r="174" spans="1:22" ht="15.75" customHeight="1" x14ac:dyDescent="0.2">
      <c r="A174" s="20">
        <v>44118</v>
      </c>
      <c r="B174" s="22">
        <v>9.1487452348773899E-3</v>
      </c>
      <c r="C174" s="22">
        <f t="shared" si="13"/>
        <v>-6.4999999999999997E-3</v>
      </c>
      <c r="D174" s="31">
        <v>0</v>
      </c>
      <c r="E174" s="32">
        <f t="shared" si="14"/>
        <v>9.1487452348773899E-3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0.78962329456318847</v>
      </c>
      <c r="M174" s="22">
        <f t="shared" si="9"/>
        <v>0.35948816462242189</v>
      </c>
      <c r="N174" s="22">
        <f t="shared" si="10"/>
        <v>0.29136819984047813</v>
      </c>
      <c r="O174" s="22">
        <f t="shared" si="11"/>
        <v>0.24595214075485494</v>
      </c>
      <c r="P174" s="22">
        <f t="shared" si="12"/>
        <v>0.67403054398543349</v>
      </c>
      <c r="Q174" s="22">
        <f t="shared" si="4"/>
        <v>3.5629139671130086E-4</v>
      </c>
      <c r="R174" s="22">
        <f t="shared" si="5"/>
        <v>3.5629139671130086E-4</v>
      </c>
      <c r="S174" s="22">
        <f t="shared" si="6"/>
        <v>9.1487452348773899E-3</v>
      </c>
      <c r="T174" s="22">
        <f t="shared" si="7"/>
        <v>8.792453838166089E-3</v>
      </c>
      <c r="U174" s="22"/>
      <c r="V174" s="22"/>
    </row>
    <row r="175" spans="1:22" ht="15.75" customHeight="1" x14ac:dyDescent="0.2">
      <c r="A175" s="20">
        <v>44119</v>
      </c>
      <c r="B175" s="22">
        <v>8.7023217680110895E-3</v>
      </c>
      <c r="C175" s="22">
        <f t="shared" si="13"/>
        <v>-8.0000000000000004E-4</v>
      </c>
      <c r="D175" s="31">
        <v>0</v>
      </c>
      <c r="E175" s="32">
        <f t="shared" si="14"/>
        <v>8.7023217680110895E-3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0.78962329456318847</v>
      </c>
      <c r="M175" s="22">
        <f t="shared" si="9"/>
        <v>0.35948816462242189</v>
      </c>
      <c r="N175" s="22">
        <f t="shared" si="10"/>
        <v>0.29136819984047813</v>
      </c>
      <c r="O175" s="22">
        <f t="shared" si="11"/>
        <v>0.24595214075485494</v>
      </c>
      <c r="P175" s="22">
        <f t="shared" si="12"/>
        <v>0.67403054398543349</v>
      </c>
      <c r="Q175" s="22">
        <f t="shared" si="4"/>
        <v>8.5946870414688147E-3</v>
      </c>
      <c r="R175" s="22">
        <f t="shared" si="5"/>
        <v>8.5946870414688147E-3</v>
      </c>
      <c r="S175" s="22">
        <f t="shared" si="6"/>
        <v>8.7023217680110895E-3</v>
      </c>
      <c r="T175" s="22">
        <f t="shared" si="7"/>
        <v>1.0763472654227481E-4</v>
      </c>
      <c r="U175" s="22"/>
      <c r="V175" s="22"/>
    </row>
    <row r="176" spans="1:22" ht="15.75" customHeight="1" x14ac:dyDescent="0.2">
      <c r="A176" s="20">
        <v>44120</v>
      </c>
      <c r="B176" s="22">
        <v>2.223046098964282E-2</v>
      </c>
      <c r="C176" s="22">
        <f t="shared" si="13"/>
        <v>-5.9999999999999995E-4</v>
      </c>
      <c r="D176" s="31">
        <v>0</v>
      </c>
      <c r="E176" s="32">
        <f t="shared" si="14"/>
        <v>2.223046098964282E-2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0.78962329456318847</v>
      </c>
      <c r="M176" s="22">
        <f t="shared" si="9"/>
        <v>0.35948816462242189</v>
      </c>
      <c r="N176" s="22">
        <f t="shared" si="10"/>
        <v>0.29136819984047813</v>
      </c>
      <c r="O176" s="22">
        <f t="shared" si="11"/>
        <v>0.24595214075485494</v>
      </c>
      <c r="P176" s="22">
        <f t="shared" si="12"/>
        <v>0.67403054398543349</v>
      </c>
      <c r="Q176" s="22">
        <f t="shared" si="4"/>
        <v>-1.6735051799272368E-3</v>
      </c>
      <c r="R176" s="22">
        <f t="shared" si="5"/>
        <v>-1.6735051799272368E-3</v>
      </c>
      <c r="S176" s="22">
        <f t="shared" si="6"/>
        <v>2.223046098964282E-2</v>
      </c>
      <c r="T176" s="22">
        <f t="shared" si="7"/>
        <v>2.3903966169570058E-2</v>
      </c>
      <c r="U176" s="22"/>
      <c r="V176" s="22"/>
    </row>
    <row r="177" spans="1:22" ht="15.75" customHeight="1" x14ac:dyDescent="0.2">
      <c r="A177" s="20">
        <v>44123</v>
      </c>
      <c r="B177" s="22">
        <v>-7.2558900471981734E-3</v>
      </c>
      <c r="C177" s="22">
        <f t="shared" si="13"/>
        <v>-1.5299999999999999E-2</v>
      </c>
      <c r="D177" s="31">
        <v>0</v>
      </c>
      <c r="E177" s="32">
        <f t="shared" si="14"/>
        <v>-7.2558900471981734E-3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0.78962329456318847</v>
      </c>
      <c r="M177" s="22">
        <f t="shared" si="9"/>
        <v>0.35948816462242189</v>
      </c>
      <c r="N177" s="22">
        <f t="shared" si="10"/>
        <v>0.29136819984047813</v>
      </c>
      <c r="O177" s="22">
        <f t="shared" si="11"/>
        <v>0.24595214075485494</v>
      </c>
      <c r="P177" s="22">
        <f t="shared" si="12"/>
        <v>0.67403054398543349</v>
      </c>
      <c r="Q177" s="22">
        <f t="shared" si="4"/>
        <v>-1.2402833815248419E-2</v>
      </c>
      <c r="R177" s="22">
        <f t="shared" si="5"/>
        <v>-1.2402833815248419E-2</v>
      </c>
      <c r="S177" s="22">
        <f t="shared" si="6"/>
        <v>-7.2558900471981734E-3</v>
      </c>
      <c r="T177" s="22">
        <f t="shared" si="7"/>
        <v>5.146943768050246E-3</v>
      </c>
      <c r="U177" s="22"/>
      <c r="V177" s="22"/>
    </row>
    <row r="178" spans="1:22" ht="15.75" customHeight="1" x14ac:dyDescent="0.2">
      <c r="A178" s="20">
        <v>44124</v>
      </c>
      <c r="B178" s="22">
        <v>8.6771018692914596E-3</v>
      </c>
      <c r="C178" s="22">
        <f t="shared" si="13"/>
        <v>3.3999999999999998E-3</v>
      </c>
      <c r="D178" s="31">
        <v>0</v>
      </c>
      <c r="E178" s="32">
        <f t="shared" si="14"/>
        <v>8.6771018692914596E-3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0.78962329456318847</v>
      </c>
      <c r="M178" s="22">
        <f t="shared" si="9"/>
        <v>0.35948816462242189</v>
      </c>
      <c r="N178" s="22">
        <f t="shared" si="10"/>
        <v>0.29136819984047813</v>
      </c>
      <c r="O178" s="22">
        <f t="shared" si="11"/>
        <v>0.24595214075485494</v>
      </c>
      <c r="P178" s="22">
        <f t="shared" si="12"/>
        <v>0.67403054398543349</v>
      </c>
      <c r="Q178" s="22">
        <f t="shared" si="4"/>
        <v>8.4390096017975952E-3</v>
      </c>
      <c r="R178" s="22">
        <f t="shared" si="5"/>
        <v>8.4390096017975952E-3</v>
      </c>
      <c r="S178" s="22">
        <f t="shared" si="6"/>
        <v>8.6771018692914596E-3</v>
      </c>
      <c r="T178" s="22">
        <f t="shared" si="7"/>
        <v>2.3809226749386438E-4</v>
      </c>
      <c r="U178" s="22"/>
      <c r="V178" s="22"/>
    </row>
    <row r="179" spans="1:22" ht="15.75" customHeight="1" x14ac:dyDescent="0.2">
      <c r="A179" s="20">
        <v>44125</v>
      </c>
      <c r="B179" s="22">
        <v>-9.453383519357374E-3</v>
      </c>
      <c r="C179" s="22">
        <f t="shared" si="13"/>
        <v>-3.5999999999999999E-3</v>
      </c>
      <c r="D179" s="31">
        <v>0</v>
      </c>
      <c r="E179" s="32">
        <f t="shared" si="14"/>
        <v>-9.453383519357374E-3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0.78962329456318847</v>
      </c>
      <c r="M179" s="22">
        <f t="shared" si="9"/>
        <v>0.35948816462242189</v>
      </c>
      <c r="N179" s="22">
        <f t="shared" si="10"/>
        <v>0.29136819984047813</v>
      </c>
      <c r="O179" s="22">
        <f t="shared" si="11"/>
        <v>0.24595214075485494</v>
      </c>
      <c r="P179" s="22">
        <f t="shared" si="12"/>
        <v>0.67403054398543349</v>
      </c>
      <c r="Q179" s="22">
        <f t="shared" si="4"/>
        <v>-2.1014853232047132E-3</v>
      </c>
      <c r="R179" s="22">
        <f t="shared" si="5"/>
        <v>-2.1014853232047132E-3</v>
      </c>
      <c r="S179" s="22">
        <f t="shared" si="6"/>
        <v>-9.453383519357374E-3</v>
      </c>
      <c r="T179" s="22">
        <f t="shared" si="7"/>
        <v>-7.3518981961526609E-3</v>
      </c>
      <c r="U179" s="22"/>
      <c r="V179" s="22"/>
    </row>
    <row r="180" spans="1:22" ht="15.75" customHeight="1" x14ac:dyDescent="0.2">
      <c r="A180" s="20">
        <v>44126</v>
      </c>
      <c r="B180" s="22">
        <v>1.3410276324213578E-2</v>
      </c>
      <c r="C180" s="22">
        <f t="shared" si="13"/>
        <v>6.7000000000000002E-3</v>
      </c>
      <c r="D180" s="31">
        <v>0</v>
      </c>
      <c r="E180" s="32">
        <f t="shared" si="14"/>
        <v>1.3410276324213578E-2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0.78962329456318847</v>
      </c>
      <c r="M180" s="22">
        <f t="shared" si="9"/>
        <v>0.35948816462242189</v>
      </c>
      <c r="N180" s="22">
        <f t="shared" si="10"/>
        <v>0.29136819984047813</v>
      </c>
      <c r="O180" s="22">
        <f t="shared" si="11"/>
        <v>0.24595214075485494</v>
      </c>
      <c r="P180" s="22">
        <f t="shared" si="12"/>
        <v>0.67403054398543349</v>
      </c>
      <c r="Q180" s="22">
        <f t="shared" si="4"/>
        <v>9.6735561898782466E-3</v>
      </c>
      <c r="R180" s="22">
        <f t="shared" si="5"/>
        <v>9.6735561898782466E-3</v>
      </c>
      <c r="S180" s="22">
        <f t="shared" si="6"/>
        <v>1.3410276324213578E-2</v>
      </c>
      <c r="T180" s="22">
        <f t="shared" si="7"/>
        <v>3.7367201343353317E-3</v>
      </c>
      <c r="U180" s="22"/>
      <c r="V180" s="22"/>
    </row>
    <row r="181" spans="1:22" ht="15.75" customHeight="1" x14ac:dyDescent="0.2">
      <c r="A181" s="20">
        <v>44127</v>
      </c>
      <c r="B181" s="22">
        <v>-6.3267025518788681E-3</v>
      </c>
      <c r="C181" s="22">
        <f t="shared" si="13"/>
        <v>3.8E-3</v>
      </c>
      <c r="D181" s="31">
        <v>0</v>
      </c>
      <c r="E181" s="32">
        <f t="shared" si="14"/>
        <v>-6.3267025518788681E-3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0.78962329456318847</v>
      </c>
      <c r="M181" s="22">
        <f t="shared" si="9"/>
        <v>0.35948816462242189</v>
      </c>
      <c r="N181" s="22">
        <f t="shared" si="10"/>
        <v>0.29136819984047813</v>
      </c>
      <c r="O181" s="22">
        <f t="shared" si="11"/>
        <v>0.24595214075485494</v>
      </c>
      <c r="P181" s="22">
        <f t="shared" si="12"/>
        <v>0.67403054398543349</v>
      </c>
      <c r="Q181" s="22">
        <f t="shared" si="4"/>
        <v>1.7551357097602108E-3</v>
      </c>
      <c r="R181" s="22">
        <f t="shared" si="5"/>
        <v>1.7551357097602108E-3</v>
      </c>
      <c r="S181" s="22">
        <f t="shared" si="6"/>
        <v>-6.3267025518788681E-3</v>
      </c>
      <c r="T181" s="22">
        <f t="shared" si="7"/>
        <v>-8.0818382616390794E-3</v>
      </c>
      <c r="U181" s="22"/>
      <c r="V181" s="22"/>
    </row>
    <row r="182" spans="1:22" ht="15.75" customHeight="1" x14ac:dyDescent="0.2">
      <c r="A182" s="20">
        <v>44130</v>
      </c>
      <c r="B182" s="22">
        <v>-3.2493289297703218E-2</v>
      </c>
      <c r="C182" s="22">
        <f t="shared" si="13"/>
        <v>-1.8499999999999999E-2</v>
      </c>
      <c r="D182" s="31">
        <v>0</v>
      </c>
      <c r="E182" s="32">
        <f t="shared" si="14"/>
        <v>-3.2493289297703218E-2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0.78962329456318847</v>
      </c>
      <c r="M182" s="22">
        <f t="shared" si="9"/>
        <v>0.35948816462242189</v>
      </c>
      <c r="N182" s="22">
        <f t="shared" si="10"/>
        <v>0.29136819984047813</v>
      </c>
      <c r="O182" s="22">
        <f t="shared" si="11"/>
        <v>0.24595214075485494</v>
      </c>
      <c r="P182" s="22">
        <f t="shared" si="12"/>
        <v>0.67403054398543349</v>
      </c>
      <c r="Q182" s="22">
        <f t="shared" si="4"/>
        <v>-1.7949049224838361E-2</v>
      </c>
      <c r="R182" s="22">
        <f t="shared" si="5"/>
        <v>-1.7949049224838361E-2</v>
      </c>
      <c r="S182" s="22">
        <f t="shared" si="6"/>
        <v>-3.2493289297703218E-2</v>
      </c>
      <c r="T182" s="22">
        <f t="shared" si="7"/>
        <v>-1.4544240072864856E-2</v>
      </c>
      <c r="U182" s="22"/>
      <c r="V182" s="22"/>
    </row>
    <row r="183" spans="1:22" ht="15.75" customHeight="1" x14ac:dyDescent="0.2">
      <c r="A183" s="20">
        <v>44131</v>
      </c>
      <c r="B183" s="22">
        <v>-3.2951192051454768E-2</v>
      </c>
      <c r="C183" s="22">
        <f t="shared" si="13"/>
        <v>-2.3E-3</v>
      </c>
      <c r="D183" s="31">
        <v>0</v>
      </c>
      <c r="E183" s="32">
        <f t="shared" si="14"/>
        <v>-3.2951192051454768E-2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0.78962329456318847</v>
      </c>
      <c r="M183" s="22">
        <f t="shared" si="9"/>
        <v>0.35948816462242189</v>
      </c>
      <c r="N183" s="22">
        <f t="shared" si="10"/>
        <v>0.29136819984047813</v>
      </c>
      <c r="O183" s="22">
        <f t="shared" si="11"/>
        <v>0.24595214075485494</v>
      </c>
      <c r="P183" s="22">
        <f t="shared" si="12"/>
        <v>0.67403054398543349</v>
      </c>
      <c r="Q183" s="22">
        <f t="shared" si="4"/>
        <v>-1.6762666002626062E-2</v>
      </c>
      <c r="R183" s="22">
        <f t="shared" si="5"/>
        <v>-1.6762666002626062E-2</v>
      </c>
      <c r="S183" s="22">
        <f t="shared" si="6"/>
        <v>-3.2951192051454768E-2</v>
      </c>
      <c r="T183" s="22">
        <f t="shared" si="7"/>
        <v>-1.6188526048828707E-2</v>
      </c>
      <c r="U183" s="22"/>
      <c r="V183" s="22"/>
    </row>
    <row r="184" spans="1:22" ht="15.75" customHeight="1" x14ac:dyDescent="0.2">
      <c r="A184" s="20">
        <v>44132</v>
      </c>
      <c r="B184" s="22">
        <v>-4.3686371997263551E-2</v>
      </c>
      <c r="C184" s="22">
        <f t="shared" si="13"/>
        <v>-3.4099999999999998E-2</v>
      </c>
      <c r="D184" s="31">
        <v>0</v>
      </c>
      <c r="E184" s="32">
        <f t="shared" si="14"/>
        <v>-4.3686371997263551E-2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0.78962329456318847</v>
      </c>
      <c r="M184" s="22">
        <f t="shared" si="9"/>
        <v>0.35948816462242189</v>
      </c>
      <c r="N184" s="22">
        <f t="shared" si="10"/>
        <v>0.29136819984047813</v>
      </c>
      <c r="O184" s="22">
        <f t="shared" si="11"/>
        <v>0.24595214075485494</v>
      </c>
      <c r="P184" s="22">
        <f t="shared" si="12"/>
        <v>0.67403054398543349</v>
      </c>
      <c r="Q184" s="22">
        <f t="shared" si="4"/>
        <v>-2.5720519936681927E-2</v>
      </c>
      <c r="R184" s="22">
        <f t="shared" si="5"/>
        <v>-2.5720519936681927E-2</v>
      </c>
      <c r="S184" s="22">
        <f t="shared" si="6"/>
        <v>-4.3686371997263551E-2</v>
      </c>
      <c r="T184" s="22">
        <f t="shared" si="7"/>
        <v>-1.7965852060581624E-2</v>
      </c>
      <c r="U184" s="22"/>
      <c r="V184" s="22"/>
    </row>
    <row r="185" spans="1:22" ht="15.75" customHeight="1" x14ac:dyDescent="0.2">
      <c r="A185" s="20">
        <v>44133</v>
      </c>
      <c r="B185" s="22">
        <v>2.2954936568760163E-2</v>
      </c>
      <c r="C185" s="22">
        <f t="shared" si="13"/>
        <v>1.1299999999999999E-2</v>
      </c>
      <c r="D185" s="31">
        <v>0</v>
      </c>
      <c r="E185" s="32">
        <f t="shared" si="14"/>
        <v>2.2954936568760163E-2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0.78962329456318847</v>
      </c>
      <c r="M185" s="22">
        <f t="shared" si="9"/>
        <v>0.35948816462242189</v>
      </c>
      <c r="N185" s="22">
        <f t="shared" si="10"/>
        <v>0.29136819984047813</v>
      </c>
      <c r="O185" s="22">
        <f t="shared" si="11"/>
        <v>0.24595214075485494</v>
      </c>
      <c r="P185" s="22">
        <f t="shared" si="12"/>
        <v>0.67403054398543349</v>
      </c>
      <c r="Q185" s="22">
        <f t="shared" si="4"/>
        <v>1.5115848545857333E-2</v>
      </c>
      <c r="R185" s="22">
        <f t="shared" si="5"/>
        <v>1.5115848545857333E-2</v>
      </c>
      <c r="S185" s="22">
        <f t="shared" si="6"/>
        <v>2.2954936568760163E-2</v>
      </c>
      <c r="T185" s="22">
        <f t="shared" si="7"/>
        <v>7.8390880229028299E-3</v>
      </c>
      <c r="U185" s="22"/>
      <c r="V185" s="22"/>
    </row>
    <row r="186" spans="1:22" ht="15.75" customHeight="1" x14ac:dyDescent="0.2">
      <c r="A186" s="20">
        <v>44134</v>
      </c>
      <c r="B186" s="22">
        <v>1.5270410934607188E-2</v>
      </c>
      <c r="C186" s="22">
        <f t="shared" si="13"/>
        <v>-1.4500000000000001E-2</v>
      </c>
      <c r="D186" s="31">
        <v>0</v>
      </c>
      <c r="E186" s="32">
        <f t="shared" si="14"/>
        <v>1.5270410934607188E-2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0.78962329456318847</v>
      </c>
      <c r="M186" s="22">
        <f t="shared" si="9"/>
        <v>0.35948816462242189</v>
      </c>
      <c r="N186" s="22">
        <f t="shared" si="10"/>
        <v>0.29136819984047813</v>
      </c>
      <c r="O186" s="22">
        <f t="shared" si="11"/>
        <v>0.24595214075485494</v>
      </c>
      <c r="P186" s="22">
        <f t="shared" si="12"/>
        <v>0.67403054398543349</v>
      </c>
      <c r="Q186" s="22">
        <f t="shared" si="4"/>
        <v>-6.8172049325283639E-3</v>
      </c>
      <c r="R186" s="22">
        <f t="shared" si="5"/>
        <v>-6.8172049325283639E-3</v>
      </c>
      <c r="S186" s="22">
        <f t="shared" si="6"/>
        <v>1.5270410934607188E-2</v>
      </c>
      <c r="T186" s="22">
        <f t="shared" si="7"/>
        <v>2.2087615867135552E-2</v>
      </c>
      <c r="U186" s="22"/>
      <c r="V186" s="22"/>
    </row>
    <row r="187" spans="1:22" ht="15.75" customHeight="1" x14ac:dyDescent="0.2">
      <c r="A187" s="20">
        <v>44137</v>
      </c>
      <c r="B187" s="22">
        <v>3.8841046153417408E-2</v>
      </c>
      <c r="C187" s="22">
        <f t="shared" si="13"/>
        <v>1.17E-2</v>
      </c>
      <c r="D187" s="31">
        <v>0</v>
      </c>
      <c r="E187" s="32">
        <f t="shared" si="14"/>
        <v>3.8841046153417408E-2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0.78962329456318847</v>
      </c>
      <c r="M187" s="22">
        <f t="shared" si="9"/>
        <v>0.35948816462242189</v>
      </c>
      <c r="N187" s="22">
        <f t="shared" si="10"/>
        <v>0.29136819984047813</v>
      </c>
      <c r="O187" s="22">
        <f t="shared" si="11"/>
        <v>0.24595214075485494</v>
      </c>
      <c r="P187" s="22">
        <f t="shared" si="12"/>
        <v>0.67403054398543349</v>
      </c>
      <c r="Q187" s="22">
        <f t="shared" si="4"/>
        <v>1.8912402869738689E-2</v>
      </c>
      <c r="R187" s="22">
        <f t="shared" si="5"/>
        <v>1.8912402869738689E-2</v>
      </c>
      <c r="S187" s="22">
        <f t="shared" si="6"/>
        <v>3.8841046153417408E-2</v>
      </c>
      <c r="T187" s="22">
        <f t="shared" si="7"/>
        <v>1.9928643283678719E-2</v>
      </c>
      <c r="U187" s="22"/>
      <c r="V187" s="22"/>
    </row>
    <row r="188" spans="1:22" ht="15.75" customHeight="1" x14ac:dyDescent="0.2">
      <c r="A188" s="20">
        <v>44138</v>
      </c>
      <c r="B188" s="22">
        <v>2.67117646209451E-2</v>
      </c>
      <c r="C188" s="22">
        <f t="shared" si="13"/>
        <v>1.9300000000000001E-2</v>
      </c>
      <c r="D188" s="31">
        <v>0</v>
      </c>
      <c r="E188" s="32">
        <f t="shared" si="14"/>
        <v>2.67117646209451E-2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0.78962329456318847</v>
      </c>
      <c r="M188" s="22">
        <f t="shared" si="9"/>
        <v>0.35948816462242189</v>
      </c>
      <c r="N188" s="22">
        <f t="shared" si="10"/>
        <v>0.29136819984047813</v>
      </c>
      <c r="O188" s="22">
        <f t="shared" si="11"/>
        <v>0.24595214075485494</v>
      </c>
      <c r="P188" s="22">
        <f t="shared" si="12"/>
        <v>0.67403054398543349</v>
      </c>
      <c r="Q188" s="22">
        <f t="shared" si="4"/>
        <v>1.7943967087051149E-2</v>
      </c>
      <c r="R188" s="22">
        <f t="shared" si="5"/>
        <v>1.7943967087051149E-2</v>
      </c>
      <c r="S188" s="22">
        <f t="shared" si="6"/>
        <v>2.67117646209451E-2</v>
      </c>
      <c r="T188" s="22">
        <f t="shared" si="7"/>
        <v>8.7677975338939507E-3</v>
      </c>
      <c r="U188" s="22"/>
      <c r="V188" s="22"/>
    </row>
    <row r="189" spans="1:22" ht="15.75" customHeight="1" x14ac:dyDescent="0.2">
      <c r="A189" s="20">
        <v>44139</v>
      </c>
      <c r="B189" s="22">
        <v>-7.7209148720666226E-2</v>
      </c>
      <c r="C189" s="22">
        <f t="shared" si="13"/>
        <v>2.2499999999999999E-2</v>
      </c>
      <c r="D189" s="31">
        <v>0</v>
      </c>
      <c r="E189" s="32">
        <f t="shared" si="14"/>
        <v>-7.7209148720666226E-2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0.78962329456318847</v>
      </c>
      <c r="M189" s="22">
        <f t="shared" si="9"/>
        <v>0.35948816462242189</v>
      </c>
      <c r="N189" s="22">
        <f t="shared" si="10"/>
        <v>0.29136819984047813</v>
      </c>
      <c r="O189" s="22">
        <f t="shared" si="11"/>
        <v>0.24595214075485494</v>
      </c>
      <c r="P189" s="22">
        <f t="shared" si="12"/>
        <v>0.67403054398543349</v>
      </c>
      <c r="Q189" s="22">
        <f t="shared" si="4"/>
        <v>-1.9301560594272037E-2</v>
      </c>
      <c r="R189" s="22">
        <f t="shared" si="5"/>
        <v>-1.9301560594272037E-2</v>
      </c>
      <c r="S189" s="22">
        <f t="shared" si="6"/>
        <v>-7.7209148720666226E-2</v>
      </c>
      <c r="T189" s="22">
        <f t="shared" si="7"/>
        <v>-5.790758812639419E-2</v>
      </c>
      <c r="U189" s="22"/>
      <c r="V189" s="22"/>
    </row>
    <row r="190" spans="1:22" ht="15.75" customHeight="1" x14ac:dyDescent="0.2">
      <c r="A190" s="20">
        <v>44140</v>
      </c>
      <c r="B190" s="22">
        <v>4.9394307630474574E-2</v>
      </c>
      <c r="C190" s="22">
        <f t="shared" si="13"/>
        <v>2.1299999999999999E-2</v>
      </c>
      <c r="D190" s="31">
        <v>0</v>
      </c>
      <c r="E190" s="32">
        <f t="shared" si="14"/>
        <v>4.9394307630474574E-2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0.78962329456318847</v>
      </c>
      <c r="M190" s="22">
        <f t="shared" si="9"/>
        <v>0.35948816462242189</v>
      </c>
      <c r="N190" s="22">
        <f t="shared" si="10"/>
        <v>0.29136819984047813</v>
      </c>
      <c r="O190" s="22">
        <f t="shared" si="11"/>
        <v>0.24595214075485494</v>
      </c>
      <c r="P190" s="22">
        <f t="shared" si="12"/>
        <v>0.67403054398543349</v>
      </c>
      <c r="Q190" s="22">
        <f t="shared" si="4"/>
        <v>2.6665363424076948E-2</v>
      </c>
      <c r="R190" s="22">
        <f t="shared" si="5"/>
        <v>2.6665363424076948E-2</v>
      </c>
      <c r="S190" s="22">
        <f t="shared" si="6"/>
        <v>4.9394307630474574E-2</v>
      </c>
      <c r="T190" s="22">
        <f t="shared" si="7"/>
        <v>2.2728944206397626E-2</v>
      </c>
      <c r="U190" s="22"/>
      <c r="V190" s="22"/>
    </row>
    <row r="191" spans="1:22" ht="15.75" customHeight="1" x14ac:dyDescent="0.2">
      <c r="A191" s="20">
        <v>44141</v>
      </c>
      <c r="B191" s="22">
        <v>-1.1098208739735334E-2</v>
      </c>
      <c r="C191" s="22">
        <f t="shared" si="13"/>
        <v>1E-4</v>
      </c>
      <c r="D191" s="31">
        <v>0</v>
      </c>
      <c r="E191" s="32">
        <f t="shared" si="14"/>
        <v>-1.1098208739735334E-2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0.78962329456318847</v>
      </c>
      <c r="M191" s="22">
        <f t="shared" si="9"/>
        <v>0.35948816462242189</v>
      </c>
      <c r="N191" s="22">
        <f t="shared" si="10"/>
        <v>0.29136819984047813</v>
      </c>
      <c r="O191" s="22">
        <f t="shared" si="11"/>
        <v>0.24595214075485494</v>
      </c>
      <c r="P191" s="22">
        <f t="shared" si="12"/>
        <v>0.67403054398543349</v>
      </c>
      <c r="Q191" s="22">
        <f t="shared" si="4"/>
        <v>-7.8563064455646689E-3</v>
      </c>
      <c r="R191" s="22">
        <f t="shared" si="5"/>
        <v>-7.8563064455646689E-3</v>
      </c>
      <c r="S191" s="22">
        <f t="shared" si="6"/>
        <v>-1.1098208739735334E-2</v>
      </c>
      <c r="T191" s="22">
        <f t="shared" si="7"/>
        <v>-3.2419022941706649E-3</v>
      </c>
      <c r="U191" s="22"/>
      <c r="V191" s="22"/>
    </row>
    <row r="192" spans="1:22" ht="15.75" customHeight="1" x14ac:dyDescent="0.2">
      <c r="A192" s="33">
        <v>44144</v>
      </c>
      <c r="B192" s="34">
        <v>5.7406383588910079E-2</v>
      </c>
      <c r="C192" s="22">
        <f t="shared" si="13"/>
        <v>8.6E-3</v>
      </c>
      <c r="D192" s="35">
        <v>0</v>
      </c>
      <c r="E192" s="32">
        <f t="shared" si="14"/>
        <v>5.7406383588910079E-2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0.78962329456318847</v>
      </c>
      <c r="M192" s="22">
        <f t="shared" si="9"/>
        <v>0.35948816462242189</v>
      </c>
      <c r="N192" s="22">
        <f t="shared" si="10"/>
        <v>0.29136819984047813</v>
      </c>
      <c r="O192" s="22">
        <f t="shared" si="11"/>
        <v>0.24595214075485494</v>
      </c>
      <c r="P192" s="22">
        <f t="shared" si="12"/>
        <v>0.67403054398543349</v>
      </c>
      <c r="Q192" s="22">
        <f t="shared" si="4"/>
        <v>4.4104018671886396E-2</v>
      </c>
      <c r="R192" s="22">
        <f t="shared" si="5"/>
        <v>4.4104018671886396E-2</v>
      </c>
      <c r="S192" s="22">
        <f t="shared" si="6"/>
        <v>5.7406383588910079E-2</v>
      </c>
      <c r="T192" s="22">
        <f t="shared" si="7"/>
        <v>1.3302364917023683E-2</v>
      </c>
      <c r="U192" s="22"/>
      <c r="V192" s="34"/>
    </row>
    <row r="193" spans="1:22" ht="15.75" customHeight="1" x14ac:dyDescent="0.2">
      <c r="A193" s="20">
        <v>44145</v>
      </c>
      <c r="B193" s="22">
        <v>8.6267730158827906E-3</v>
      </c>
      <c r="C193" s="22">
        <f t="shared" si="13"/>
        <v>-1.6999999999999999E-3</v>
      </c>
      <c r="D193" s="31">
        <v>0</v>
      </c>
      <c r="E193" s="32">
        <f t="shared" si="14"/>
        <v>8.6267730158827906E-3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0.78962329456318847</v>
      </c>
      <c r="M193" s="22">
        <f t="shared" si="9"/>
        <v>0.35948816462242189</v>
      </c>
      <c r="N193" s="22">
        <f t="shared" si="10"/>
        <v>0.29136819984047813</v>
      </c>
      <c r="O193" s="22">
        <f t="shared" si="11"/>
        <v>0.24595214075485494</v>
      </c>
      <c r="P193" s="22">
        <f t="shared" si="12"/>
        <v>0.67403054398543349</v>
      </c>
      <c r="Q193" s="22">
        <f t="shared" si="4"/>
        <v>2.187913396983461E-2</v>
      </c>
      <c r="R193" s="22">
        <f t="shared" si="5"/>
        <v>2.187913396983461E-2</v>
      </c>
      <c r="S193" s="22">
        <f t="shared" si="6"/>
        <v>8.6267730158827906E-3</v>
      </c>
      <c r="T193" s="22">
        <f t="shared" si="7"/>
        <v>-1.325236095395182E-2</v>
      </c>
      <c r="U193" s="22"/>
      <c r="V193" s="22"/>
    </row>
    <row r="194" spans="1:22" ht="15.75" customHeight="1" x14ac:dyDescent="0.2">
      <c r="A194" s="20">
        <v>44146</v>
      </c>
      <c r="B194" s="22">
        <v>-1.662023276356597E-2</v>
      </c>
      <c r="C194" s="22">
        <f t="shared" si="13"/>
        <v>8.8000000000000005E-3</v>
      </c>
      <c r="D194" s="31">
        <v>0</v>
      </c>
      <c r="E194" s="32">
        <f t="shared" si="14"/>
        <v>-1.662023276356597E-2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0.78962329456318847</v>
      </c>
      <c r="M194" s="22">
        <f t="shared" si="9"/>
        <v>0.35948816462242189</v>
      </c>
      <c r="N194" s="22">
        <f t="shared" si="10"/>
        <v>0.29136819984047813</v>
      </c>
      <c r="O194" s="22">
        <f t="shared" si="11"/>
        <v>0.24595214075485494</v>
      </c>
      <c r="P194" s="22">
        <f t="shared" si="12"/>
        <v>0.67403054398543349</v>
      </c>
      <c r="Q194" s="22">
        <f t="shared" si="4"/>
        <v>-4.8560281794415589E-3</v>
      </c>
      <c r="R194" s="22">
        <f t="shared" si="5"/>
        <v>-4.8560281794415589E-3</v>
      </c>
      <c r="S194" s="22">
        <f t="shared" si="6"/>
        <v>-1.662023276356597E-2</v>
      </c>
      <c r="T194" s="22">
        <f t="shared" si="7"/>
        <v>-1.1764204584124411E-2</v>
      </c>
      <c r="U194" s="22"/>
      <c r="V194" s="22"/>
    </row>
    <row r="195" spans="1:22" ht="15.75" customHeight="1" x14ac:dyDescent="0.2">
      <c r="A195" s="20">
        <v>44147</v>
      </c>
      <c r="B195" s="22">
        <v>-1.9492607843674215E-3</v>
      </c>
      <c r="C195" s="22">
        <f t="shared" si="13"/>
        <v>-9.4000000000000004E-3</v>
      </c>
      <c r="D195" s="31">
        <v>0</v>
      </c>
      <c r="E195" s="32">
        <f t="shared" si="14"/>
        <v>-1.9492607843674215E-3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0.78962329456318847</v>
      </c>
      <c r="M195" s="22">
        <f t="shared" si="9"/>
        <v>0.35948816462242189</v>
      </c>
      <c r="N195" s="22">
        <f t="shared" si="10"/>
        <v>0.29136819984047813</v>
      </c>
      <c r="O195" s="22">
        <f t="shared" si="11"/>
        <v>0.24595214075485494</v>
      </c>
      <c r="P195" s="22">
        <f t="shared" si="12"/>
        <v>0.67403054398543349</v>
      </c>
      <c r="Q195" s="22">
        <f t="shared" si="4"/>
        <v>-1.6071887043121201E-2</v>
      </c>
      <c r="R195" s="22">
        <f t="shared" si="5"/>
        <v>-1.6071887043121201E-2</v>
      </c>
      <c r="S195" s="22">
        <f t="shared" si="6"/>
        <v>-1.9492607843674215E-3</v>
      </c>
      <c r="T195" s="22">
        <f t="shared" si="7"/>
        <v>1.412262625875378E-2</v>
      </c>
      <c r="U195" s="22"/>
      <c r="V195" s="22"/>
    </row>
    <row r="196" spans="1:22" ht="15.75" customHeight="1" x14ac:dyDescent="0.2">
      <c r="A196" s="20">
        <v>44148</v>
      </c>
      <c r="B196" s="22">
        <v>1.5139357339760745E-2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1.5139357339760745E-2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0.78962329456318847</v>
      </c>
      <c r="M196" s="22">
        <f t="shared" si="9"/>
        <v>0.35948816462242189</v>
      </c>
      <c r="N196" s="22">
        <f t="shared" si="10"/>
        <v>0.29136819984047813</v>
      </c>
      <c r="O196" s="22">
        <f t="shared" si="11"/>
        <v>0.24595214075485494</v>
      </c>
      <c r="P196" s="22">
        <f t="shared" si="12"/>
        <v>0.67403054398543349</v>
      </c>
      <c r="Q196" s="22">
        <f t="shared" si="4"/>
        <v>2.1358351537538751E-2</v>
      </c>
      <c r="R196" s="22">
        <f t="shared" si="5"/>
        <v>2.1358351537538751E-2</v>
      </c>
      <c r="S196" s="22">
        <f t="shared" si="6"/>
        <v>1.5139357339760745E-2</v>
      </c>
      <c r="T196" s="22">
        <f t="shared" si="7"/>
        <v>-6.218994197778006E-3</v>
      </c>
      <c r="U196" s="22"/>
      <c r="V196" s="22"/>
    </row>
    <row r="197" spans="1:22" ht="15.75" customHeight="1" x14ac:dyDescent="0.2">
      <c r="A197" s="20">
        <v>44151</v>
      </c>
      <c r="B197" s="22">
        <v>8.5822504152406887E-3</v>
      </c>
      <c r="C197" s="22">
        <f t="shared" si="15"/>
        <v>1.2200000000000001E-2</v>
      </c>
      <c r="D197" s="31">
        <v>0</v>
      </c>
      <c r="E197" s="32">
        <f t="shared" si="16"/>
        <v>8.5822504152406887E-3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0.78962329456318847</v>
      </c>
      <c r="M197" s="22">
        <f t="shared" si="9"/>
        <v>0.35948816462242189</v>
      </c>
      <c r="N197" s="22">
        <f t="shared" si="10"/>
        <v>0.29136819984047813</v>
      </c>
      <c r="O197" s="22">
        <f t="shared" si="11"/>
        <v>0.24595214075485494</v>
      </c>
      <c r="P197" s="22">
        <f t="shared" si="12"/>
        <v>0.67403054398543349</v>
      </c>
      <c r="Q197" s="22">
        <f t="shared" si="4"/>
        <v>2.7497293125894936E-2</v>
      </c>
      <c r="R197" s="22">
        <f t="shared" si="5"/>
        <v>2.7497293125894936E-2</v>
      </c>
      <c r="S197" s="22">
        <f t="shared" si="6"/>
        <v>8.5822504152406887E-3</v>
      </c>
      <c r="T197" s="22">
        <f t="shared" si="7"/>
        <v>-1.8915042710654247E-2</v>
      </c>
      <c r="U197" s="22"/>
      <c r="V197" s="22"/>
    </row>
    <row r="198" spans="1:22" ht="15.75" customHeight="1" x14ac:dyDescent="0.2">
      <c r="A198" s="20">
        <v>44152</v>
      </c>
      <c r="B198" s="22">
        <v>-7.4181736875497898E-3</v>
      </c>
      <c r="C198" s="22">
        <f t="shared" si="15"/>
        <v>-1.9E-3</v>
      </c>
      <c r="D198" s="31">
        <v>0</v>
      </c>
      <c r="E198" s="32">
        <f t="shared" si="16"/>
        <v>-7.4181736875497898E-3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0.78962329456318847</v>
      </c>
      <c r="M198" s="22">
        <f t="shared" si="9"/>
        <v>0.35948816462242189</v>
      </c>
      <c r="N198" s="22">
        <f t="shared" si="10"/>
        <v>0.29136819984047813</v>
      </c>
      <c r="O198" s="22">
        <f t="shared" si="11"/>
        <v>0.24595214075485494</v>
      </c>
      <c r="P198" s="22">
        <f t="shared" si="12"/>
        <v>0.67403054398543349</v>
      </c>
      <c r="Q198" s="22">
        <f t="shared" si="4"/>
        <v>-3.207282547844738E-3</v>
      </c>
      <c r="R198" s="22">
        <f t="shared" si="5"/>
        <v>-3.207282547844738E-3</v>
      </c>
      <c r="S198" s="22">
        <f t="shared" si="6"/>
        <v>-7.4181736875497898E-3</v>
      </c>
      <c r="T198" s="22">
        <f t="shared" si="7"/>
        <v>-4.2108911397050518E-3</v>
      </c>
      <c r="U198" s="22"/>
      <c r="V198" s="22"/>
    </row>
    <row r="199" spans="1:22" ht="15.75" customHeight="1" x14ac:dyDescent="0.2">
      <c r="A199" s="20">
        <v>44153</v>
      </c>
      <c r="B199" s="22">
        <v>4.8164897987374349E-3</v>
      </c>
      <c r="C199" s="22">
        <f t="shared" si="15"/>
        <v>-9.2999999999999992E-3</v>
      </c>
      <c r="D199" s="31">
        <v>0</v>
      </c>
      <c r="E199" s="32">
        <f t="shared" si="16"/>
        <v>4.8164897987374349E-3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0.78962329456318847</v>
      </c>
      <c r="M199" s="22">
        <f t="shared" si="9"/>
        <v>0.35948816462242189</v>
      </c>
      <c r="N199" s="22">
        <f t="shared" si="10"/>
        <v>0.29136819984047813</v>
      </c>
      <c r="O199" s="22">
        <f t="shared" si="11"/>
        <v>0.24595214075485494</v>
      </c>
      <c r="P199" s="22">
        <f t="shared" si="12"/>
        <v>0.67403054398543349</v>
      </c>
      <c r="Q199" s="22">
        <f t="shared" si="4"/>
        <v>-9.9889227591941007E-3</v>
      </c>
      <c r="R199" s="22">
        <f t="shared" si="5"/>
        <v>-9.9889227591941007E-3</v>
      </c>
      <c r="S199" s="22">
        <f t="shared" si="6"/>
        <v>4.8164897987374349E-3</v>
      </c>
      <c r="T199" s="22">
        <f t="shared" si="7"/>
        <v>1.4805412557931535E-2</v>
      </c>
      <c r="U199" s="22"/>
      <c r="V199" s="22"/>
    </row>
    <row r="200" spans="1:22" ht="15.75" customHeight="1" x14ac:dyDescent="0.2">
      <c r="A200" s="20">
        <v>44154</v>
      </c>
      <c r="B200" s="22">
        <v>9.2581883710531813E-4</v>
      </c>
      <c r="C200" s="22">
        <f t="shared" si="15"/>
        <v>5.8999999999999999E-3</v>
      </c>
      <c r="D200" s="31">
        <v>0</v>
      </c>
      <c r="E200" s="32">
        <f t="shared" si="16"/>
        <v>9.2581883710531813E-4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0.78962329456318847</v>
      </c>
      <c r="M200" s="22">
        <f t="shared" si="9"/>
        <v>0.35948816462242189</v>
      </c>
      <c r="N200" s="22">
        <f t="shared" si="10"/>
        <v>0.29136819984047813</v>
      </c>
      <c r="O200" s="22">
        <f t="shared" si="11"/>
        <v>0.24595214075485494</v>
      </c>
      <c r="P200" s="22">
        <f t="shared" si="12"/>
        <v>0.67403054398543349</v>
      </c>
      <c r="Q200" s="22">
        <f t="shared" si="4"/>
        <v>5.4700381752359321E-4</v>
      </c>
      <c r="R200" s="22">
        <f t="shared" si="5"/>
        <v>5.4700381752359321E-4</v>
      </c>
      <c r="S200" s="22">
        <f t="shared" si="6"/>
        <v>9.2581883710531813E-4</v>
      </c>
      <c r="T200" s="22">
        <f t="shared" si="7"/>
        <v>3.7881501958172492E-4</v>
      </c>
      <c r="U200" s="22"/>
      <c r="V200" s="22"/>
    </row>
    <row r="201" spans="1:22" ht="15.75" customHeight="1" x14ac:dyDescent="0.2">
      <c r="A201" s="20">
        <v>44155</v>
      </c>
      <c r="B201" s="22">
        <v>-3.8825998415898057E-3</v>
      </c>
      <c r="C201" s="22">
        <f t="shared" si="15"/>
        <v>-5.1000000000000004E-3</v>
      </c>
      <c r="D201" s="31">
        <v>0</v>
      </c>
      <c r="E201" s="32">
        <f t="shared" si="16"/>
        <v>-3.8825998415898057E-3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0.78962329456318847</v>
      </c>
      <c r="M201" s="22">
        <f t="shared" si="9"/>
        <v>0.35948816462242189</v>
      </c>
      <c r="N201" s="22">
        <f t="shared" si="10"/>
        <v>0.29136819984047813</v>
      </c>
      <c r="O201" s="22">
        <f t="shared" si="11"/>
        <v>0.24595214075485494</v>
      </c>
      <c r="P201" s="22">
        <f t="shared" si="12"/>
        <v>0.67403054398543349</v>
      </c>
      <c r="Q201" s="22">
        <f t="shared" si="4"/>
        <v>-6.1415722191360076E-3</v>
      </c>
      <c r="R201" s="22">
        <f t="shared" si="5"/>
        <v>-6.1415722191360076E-3</v>
      </c>
      <c r="S201" s="22">
        <f t="shared" si="6"/>
        <v>-3.8825998415898057E-3</v>
      </c>
      <c r="T201" s="22">
        <f t="shared" si="7"/>
        <v>2.2589723775462019E-3</v>
      </c>
      <c r="U201" s="22"/>
      <c r="V201" s="22"/>
    </row>
    <row r="202" spans="1:22" ht="15.75" customHeight="1" x14ac:dyDescent="0.2">
      <c r="A202" s="20">
        <v>44158</v>
      </c>
      <c r="B202" s="22">
        <v>1.4697247351743208E-2</v>
      </c>
      <c r="C202" s="22">
        <f t="shared" si="15"/>
        <v>8.3000000000000001E-3</v>
      </c>
      <c r="D202" s="31">
        <v>0</v>
      </c>
      <c r="E202" s="32">
        <f t="shared" si="16"/>
        <v>1.4697247351743208E-2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0.78962329456318847</v>
      </c>
      <c r="M202" s="22">
        <f t="shared" si="9"/>
        <v>0.35948816462242189</v>
      </c>
      <c r="N202" s="22">
        <f t="shared" si="10"/>
        <v>0.29136819984047813</v>
      </c>
      <c r="O202" s="22">
        <f t="shared" si="11"/>
        <v>0.24595214075485494</v>
      </c>
      <c r="P202" s="22">
        <f t="shared" si="12"/>
        <v>0.67403054398543349</v>
      </c>
      <c r="Q202" s="22">
        <f t="shared" si="4"/>
        <v>1.7334440937643102E-2</v>
      </c>
      <c r="R202" s="22">
        <f t="shared" si="5"/>
        <v>1.7334440937643102E-2</v>
      </c>
      <c r="S202" s="22">
        <f t="shared" si="6"/>
        <v>1.4697247351743208E-2</v>
      </c>
      <c r="T202" s="22">
        <f t="shared" si="7"/>
        <v>-2.6371935858998941E-3</v>
      </c>
      <c r="U202" s="22"/>
      <c r="V202" s="22"/>
    </row>
    <row r="203" spans="1:22" ht="15.75" customHeight="1" x14ac:dyDescent="0.2">
      <c r="A203" s="20">
        <v>44159</v>
      </c>
      <c r="B203" s="22">
        <v>1.2056560966341421E-2</v>
      </c>
      <c r="C203" s="22">
        <f t="shared" si="15"/>
        <v>1.5599999999999999E-2</v>
      </c>
      <c r="D203" s="31">
        <v>0</v>
      </c>
      <c r="E203" s="32">
        <f t="shared" si="16"/>
        <v>1.2056560966341421E-2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0.78962329456318847</v>
      </c>
      <c r="M203" s="22">
        <f t="shared" si="9"/>
        <v>0.35948816462242189</v>
      </c>
      <c r="N203" s="22">
        <f t="shared" si="10"/>
        <v>0.29136819984047813</v>
      </c>
      <c r="O203" s="22">
        <f t="shared" si="11"/>
        <v>0.24595214075485494</v>
      </c>
      <c r="P203" s="22">
        <f t="shared" si="12"/>
        <v>0.67403054398543349</v>
      </c>
      <c r="Q203" s="22">
        <f t="shared" si="4"/>
        <v>2.7001780525082276E-2</v>
      </c>
      <c r="R203" s="22">
        <f t="shared" si="5"/>
        <v>2.7001780525082276E-2</v>
      </c>
      <c r="S203" s="22">
        <f t="shared" si="6"/>
        <v>1.2056560966341421E-2</v>
      </c>
      <c r="T203" s="22">
        <f t="shared" si="7"/>
        <v>-1.4945219558740855E-2</v>
      </c>
      <c r="U203" s="22"/>
      <c r="V203" s="22"/>
    </row>
    <row r="204" spans="1:22" ht="15.75" customHeight="1" x14ac:dyDescent="0.2">
      <c r="A204" s="20">
        <v>44160</v>
      </c>
      <c r="B204" s="22">
        <v>-1.2915151213985773E-2</v>
      </c>
      <c r="C204" s="22">
        <f t="shared" si="15"/>
        <v>2.9999999999999997E-4</v>
      </c>
      <c r="D204" s="31">
        <v>0</v>
      </c>
      <c r="E204" s="32">
        <f t="shared" si="16"/>
        <v>-1.2915151213985773E-2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0.78962329456318847</v>
      </c>
      <c r="M204" s="22">
        <f t="shared" si="9"/>
        <v>0.35948816462242189</v>
      </c>
      <c r="N204" s="22">
        <f t="shared" si="10"/>
        <v>0.29136819984047813</v>
      </c>
      <c r="O204" s="22">
        <f t="shared" si="11"/>
        <v>0.24595214075485494</v>
      </c>
      <c r="P204" s="22">
        <f t="shared" si="12"/>
        <v>0.67403054398543349</v>
      </c>
      <c r="Q204" s="22">
        <f t="shared" si="4"/>
        <v>-9.1405033460566741E-3</v>
      </c>
      <c r="R204" s="22">
        <f t="shared" si="5"/>
        <v>-9.1405033460566741E-3</v>
      </c>
      <c r="S204" s="22">
        <f t="shared" si="6"/>
        <v>-1.2915151213985773E-2</v>
      </c>
      <c r="T204" s="22">
        <f t="shared" si="7"/>
        <v>-3.7746478679290991E-3</v>
      </c>
      <c r="U204" s="22"/>
      <c r="V204" s="22"/>
    </row>
    <row r="205" spans="1:22" ht="15.75" customHeight="1" x14ac:dyDescent="0.2">
      <c r="A205" s="20">
        <v>44162</v>
      </c>
      <c r="B205" s="22">
        <v>2.5735623709408459E-3</v>
      </c>
      <c r="C205" s="22">
        <f t="shared" si="15"/>
        <v>4.3E-3</v>
      </c>
      <c r="D205" s="31">
        <v>0</v>
      </c>
      <c r="E205" s="32">
        <f t="shared" si="16"/>
        <v>2.5735623709408459E-3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0.78962329456318847</v>
      </c>
      <c r="M205" s="22">
        <f t="shared" si="9"/>
        <v>0.35948816462242189</v>
      </c>
      <c r="N205" s="22">
        <f t="shared" si="10"/>
        <v>0.29136819984047813</v>
      </c>
      <c r="O205" s="22">
        <f t="shared" si="11"/>
        <v>0.24595214075485494</v>
      </c>
      <c r="P205" s="22">
        <f t="shared" si="12"/>
        <v>0.67403054398543349</v>
      </c>
      <c r="Q205" s="22">
        <f t="shared" si="4"/>
        <v>-4.7688785940276281E-3</v>
      </c>
      <c r="R205" s="22">
        <f t="shared" si="5"/>
        <v>-4.7688785940276281E-3</v>
      </c>
      <c r="S205" s="22">
        <f t="shared" si="6"/>
        <v>2.5735623709408459E-3</v>
      </c>
      <c r="T205" s="22">
        <f t="shared" si="7"/>
        <v>7.3424409649684736E-3</v>
      </c>
      <c r="U205" s="22"/>
      <c r="V205" s="22"/>
    </row>
    <row r="206" spans="1:22" ht="15.75" customHeight="1" x14ac:dyDescent="0.2">
      <c r="A206" s="20">
        <v>44165</v>
      </c>
      <c r="B206" s="22">
        <v>-8.5468154422369009E-3</v>
      </c>
      <c r="C206" s="22">
        <f t="shared" si="15"/>
        <v>-5.3E-3</v>
      </c>
      <c r="D206" s="31">
        <v>0</v>
      </c>
      <c r="E206" s="32">
        <f t="shared" si="16"/>
        <v>-8.5468154422369009E-3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0.78962329456318847</v>
      </c>
      <c r="M206" s="22">
        <f t="shared" si="9"/>
        <v>0.35948816462242189</v>
      </c>
      <c r="N206" s="22">
        <f t="shared" si="10"/>
        <v>0.29136819984047813</v>
      </c>
      <c r="O206" s="22">
        <f t="shared" si="11"/>
        <v>0.24595214075485494</v>
      </c>
      <c r="P206" s="22">
        <f t="shared" si="12"/>
        <v>0.67403054398543349</v>
      </c>
      <c r="Q206" s="22">
        <f t="shared" si="4"/>
        <v>-1.378280584217453E-2</v>
      </c>
      <c r="R206" s="22">
        <f t="shared" si="5"/>
        <v>-1.378280584217453E-2</v>
      </c>
      <c r="S206" s="22">
        <f t="shared" si="6"/>
        <v>-8.5468154422369009E-3</v>
      </c>
      <c r="T206" s="22">
        <f t="shared" si="7"/>
        <v>5.2359903999376293E-3</v>
      </c>
      <c r="U206" s="22"/>
      <c r="V206" s="22"/>
    </row>
    <row r="207" spans="1:22" ht="15.75" customHeight="1" x14ac:dyDescent="0.2">
      <c r="A207" s="20">
        <v>44166</v>
      </c>
      <c r="B207" s="22">
        <v>-1.9028404184635846E-3</v>
      </c>
      <c r="C207" s="22">
        <f t="shared" si="15"/>
        <v>9.7999999999999997E-3</v>
      </c>
      <c r="D207" s="31">
        <v>0</v>
      </c>
      <c r="E207" s="32">
        <f t="shared" si="16"/>
        <v>-1.9028404184635846E-3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0.78962329456318847</v>
      </c>
      <c r="M207" s="22">
        <f t="shared" si="9"/>
        <v>0.35948816462242189</v>
      </c>
      <c r="N207" s="22">
        <f t="shared" si="10"/>
        <v>0.29136819984047813</v>
      </c>
      <c r="O207" s="22">
        <f t="shared" si="11"/>
        <v>0.24595214075485494</v>
      </c>
      <c r="P207" s="22">
        <f t="shared" si="12"/>
        <v>0.67403054398543349</v>
      </c>
      <c r="Q207" s="22">
        <f t="shared" si="4"/>
        <v>1.4933948391689976E-2</v>
      </c>
      <c r="R207" s="22">
        <f t="shared" si="5"/>
        <v>1.4933948391689976E-2</v>
      </c>
      <c r="S207" s="22">
        <f t="shared" si="6"/>
        <v>-1.9028404184635846E-3</v>
      </c>
      <c r="T207" s="22">
        <f t="shared" si="7"/>
        <v>-1.6836788810153561E-2</v>
      </c>
      <c r="U207" s="22"/>
      <c r="V207" s="22"/>
    </row>
    <row r="208" spans="1:22" ht="15.75" customHeight="1" x14ac:dyDescent="0.2">
      <c r="A208" s="20">
        <v>44167</v>
      </c>
      <c r="B208" s="22">
        <v>3.5145370777043337E-3</v>
      </c>
      <c r="C208" s="22">
        <f t="shared" si="15"/>
        <v>1.1000000000000001E-3</v>
      </c>
      <c r="D208" s="31">
        <v>0</v>
      </c>
      <c r="E208" s="32">
        <f t="shared" si="16"/>
        <v>3.5145370777043337E-3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0.78962329456318847</v>
      </c>
      <c r="M208" s="22">
        <f t="shared" si="9"/>
        <v>0.35948816462242189</v>
      </c>
      <c r="N208" s="22">
        <f t="shared" si="10"/>
        <v>0.29136819984047813</v>
      </c>
      <c r="O208" s="22">
        <f t="shared" si="11"/>
        <v>0.24595214075485494</v>
      </c>
      <c r="P208" s="22">
        <f t="shared" si="12"/>
        <v>0.67403054398543349</v>
      </c>
      <c r="Q208" s="22">
        <f t="shared" si="4"/>
        <v>9.7199519068007587E-3</v>
      </c>
      <c r="R208" s="22">
        <f t="shared" si="5"/>
        <v>9.7199519068007587E-3</v>
      </c>
      <c r="S208" s="22">
        <f t="shared" si="6"/>
        <v>3.5145370777043337E-3</v>
      </c>
      <c r="T208" s="22">
        <f t="shared" si="7"/>
        <v>-6.2054148290964246E-3</v>
      </c>
      <c r="U208" s="22"/>
      <c r="V208" s="22"/>
    </row>
    <row r="209" spans="1:22" ht="15.75" customHeight="1" x14ac:dyDescent="0.2">
      <c r="A209" s="20">
        <v>44168</v>
      </c>
      <c r="B209" s="22">
        <v>4.3615564120553819E-3</v>
      </c>
      <c r="C209" s="22">
        <f t="shared" si="15"/>
        <v>1.8E-3</v>
      </c>
      <c r="D209" s="31">
        <v>0</v>
      </c>
      <c r="E209" s="32">
        <f t="shared" si="16"/>
        <v>4.3615564120553819E-3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0.78962329456318847</v>
      </c>
      <c r="M209" s="22">
        <f t="shared" si="9"/>
        <v>0.35948816462242189</v>
      </c>
      <c r="N209" s="22">
        <f t="shared" si="10"/>
        <v>0.29136819984047813</v>
      </c>
      <c r="O209" s="22">
        <f t="shared" si="11"/>
        <v>0.24595214075485494</v>
      </c>
      <c r="P209" s="22">
        <f t="shared" si="12"/>
        <v>0.67403054398543349</v>
      </c>
      <c r="Q209" s="22">
        <f t="shared" si="4"/>
        <v>3.7036722811638733E-3</v>
      </c>
      <c r="R209" s="22">
        <f t="shared" si="5"/>
        <v>3.7036722811638733E-3</v>
      </c>
      <c r="S209" s="22">
        <f t="shared" si="6"/>
        <v>4.3615564120553819E-3</v>
      </c>
      <c r="T209" s="22">
        <f t="shared" si="7"/>
        <v>6.5788413089150864E-4</v>
      </c>
      <c r="U209" s="22"/>
      <c r="V209" s="22"/>
    </row>
    <row r="210" spans="1:22" ht="15.75" customHeight="1" x14ac:dyDescent="0.2">
      <c r="A210" s="20">
        <v>44169</v>
      </c>
      <c r="B210" s="22">
        <v>4.2490418110033491E-2</v>
      </c>
      <c r="C210" s="22">
        <f t="shared" si="15"/>
        <v>1.0200000000000001E-2</v>
      </c>
      <c r="D210" s="31">
        <v>0</v>
      </c>
      <c r="E210" s="32">
        <f t="shared" si="16"/>
        <v>4.2490418110033491E-2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0.78962329456318847</v>
      </c>
      <c r="M210" s="22">
        <f t="shared" si="9"/>
        <v>0.35948816462242189</v>
      </c>
      <c r="N210" s="22">
        <f t="shared" si="10"/>
        <v>0.29136819984047813</v>
      </c>
      <c r="O210" s="22">
        <f t="shared" si="11"/>
        <v>0.24595214075485494</v>
      </c>
      <c r="P210" s="22">
        <f t="shared" si="12"/>
        <v>0.67403054398543349</v>
      </c>
      <c r="Q210" s="22">
        <f t="shared" si="4"/>
        <v>1.9407245659799569E-2</v>
      </c>
      <c r="R210" s="22">
        <f t="shared" si="5"/>
        <v>1.9407245659799569E-2</v>
      </c>
      <c r="S210" s="22">
        <f t="shared" si="6"/>
        <v>4.2490418110033491E-2</v>
      </c>
      <c r="T210" s="22">
        <f t="shared" si="7"/>
        <v>2.3083172450233922E-2</v>
      </c>
      <c r="U210" s="22"/>
      <c r="V210" s="22"/>
    </row>
    <row r="211" spans="1:22" ht="15.75" customHeight="1" x14ac:dyDescent="0.2">
      <c r="A211" s="20">
        <v>44172</v>
      </c>
      <c r="B211" s="22">
        <v>-1.9395487753081541E-2</v>
      </c>
      <c r="C211" s="22">
        <f t="shared" si="15"/>
        <v>2.9999999999999997E-4</v>
      </c>
      <c r="D211" s="31">
        <v>0</v>
      </c>
      <c r="E211" s="32">
        <f t="shared" si="16"/>
        <v>-1.9395487753081541E-2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0.78962329456318847</v>
      </c>
      <c r="M211" s="22">
        <f t="shared" si="9"/>
        <v>0.35948816462242189</v>
      </c>
      <c r="N211" s="22">
        <f t="shared" si="10"/>
        <v>0.29136819984047813</v>
      </c>
      <c r="O211" s="22">
        <f t="shared" si="11"/>
        <v>0.24595214075485494</v>
      </c>
      <c r="P211" s="22">
        <f t="shared" si="12"/>
        <v>0.67403054398543349</v>
      </c>
      <c r="Q211" s="22">
        <f t="shared" si="4"/>
        <v>-7.6308432025331855E-3</v>
      </c>
      <c r="R211" s="22">
        <f t="shared" si="5"/>
        <v>-7.6308432025331855E-3</v>
      </c>
      <c r="S211" s="22">
        <f t="shared" si="6"/>
        <v>-1.9395487753081541E-2</v>
      </c>
      <c r="T211" s="22">
        <f t="shared" si="7"/>
        <v>-1.1764644550548355E-2</v>
      </c>
      <c r="U211" s="22"/>
      <c r="V211" s="22"/>
    </row>
    <row r="212" spans="1:22" ht="15.75" customHeight="1" x14ac:dyDescent="0.2">
      <c r="A212" s="20">
        <v>44173</v>
      </c>
      <c r="B212" s="22">
        <v>7.2717105707408491E-4</v>
      </c>
      <c r="C212" s="22">
        <f t="shared" si="15"/>
        <v>4.7000000000000002E-3</v>
      </c>
      <c r="D212" s="31">
        <v>0</v>
      </c>
      <c r="E212" s="32">
        <f t="shared" si="16"/>
        <v>7.2717105707408491E-4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0.78962329456318847</v>
      </c>
      <c r="M212" s="22">
        <f t="shared" si="9"/>
        <v>0.35948816462242189</v>
      </c>
      <c r="N212" s="22">
        <f t="shared" si="10"/>
        <v>0.29136819984047813</v>
      </c>
      <c r="O212" s="22">
        <f t="shared" si="11"/>
        <v>0.24595214075485494</v>
      </c>
      <c r="P212" s="22">
        <f t="shared" si="12"/>
        <v>0.67403054398543349</v>
      </c>
      <c r="Q212" s="22">
        <f t="shared" si="4"/>
        <v>3.0956997313596754E-3</v>
      </c>
      <c r="R212" s="22">
        <f t="shared" si="5"/>
        <v>3.0956997313596754E-3</v>
      </c>
      <c r="S212" s="22">
        <f t="shared" si="6"/>
        <v>7.2717105707408491E-4</v>
      </c>
      <c r="T212" s="22">
        <f t="shared" si="7"/>
        <v>-2.3685286742855904E-3</v>
      </c>
      <c r="U212" s="22"/>
      <c r="V212" s="22"/>
    </row>
    <row r="213" spans="1:22" ht="15.75" customHeight="1" x14ac:dyDescent="0.2">
      <c r="A213" s="20">
        <v>44174</v>
      </c>
      <c r="B213" s="22">
        <v>6.8541128156340983E-3</v>
      </c>
      <c r="C213" s="22">
        <f t="shared" si="15"/>
        <v>-1.03E-2</v>
      </c>
      <c r="D213" s="31">
        <v>0</v>
      </c>
      <c r="E213" s="32">
        <f t="shared" si="16"/>
        <v>6.8541128156340983E-3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0.78962329456318847</v>
      </c>
      <c r="M213" s="22">
        <f t="shared" si="9"/>
        <v>0.35948816462242189</v>
      </c>
      <c r="N213" s="22">
        <f t="shared" si="10"/>
        <v>0.29136819984047813</v>
      </c>
      <c r="O213" s="22">
        <f t="shared" si="11"/>
        <v>0.24595214075485494</v>
      </c>
      <c r="P213" s="22">
        <f t="shared" si="12"/>
        <v>0.67403054398543349</v>
      </c>
      <c r="Q213" s="22">
        <f t="shared" si="4"/>
        <v>6.8868505386226759E-4</v>
      </c>
      <c r="R213" s="22">
        <f t="shared" si="5"/>
        <v>6.8868505386226759E-4</v>
      </c>
      <c r="S213" s="22">
        <f t="shared" si="6"/>
        <v>6.8541128156340983E-3</v>
      </c>
      <c r="T213" s="22">
        <f t="shared" si="7"/>
        <v>6.1654277617718307E-3</v>
      </c>
      <c r="U213" s="22"/>
      <c r="V213" s="22"/>
    </row>
    <row r="214" spans="1:22" ht="15.75" customHeight="1" x14ac:dyDescent="0.2">
      <c r="A214" s="20">
        <v>44175</v>
      </c>
      <c r="B214" s="22">
        <v>-6.7981984763872839E-3</v>
      </c>
      <c r="C214" s="22">
        <f t="shared" si="15"/>
        <v>2.3999999999999998E-3</v>
      </c>
      <c r="D214" s="31">
        <v>0</v>
      </c>
      <c r="E214" s="32">
        <f t="shared" si="16"/>
        <v>-6.7981984763872839E-3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0.78962329456318847</v>
      </c>
      <c r="M214" s="22">
        <f t="shared" si="9"/>
        <v>0.35948816462242189</v>
      </c>
      <c r="N214" s="22">
        <f t="shared" si="10"/>
        <v>0.29136819984047813</v>
      </c>
      <c r="O214" s="22">
        <f t="shared" si="11"/>
        <v>0.24595214075485494</v>
      </c>
      <c r="P214" s="22">
        <f t="shared" si="12"/>
        <v>0.67403054398543349</v>
      </c>
      <c r="Q214" s="22">
        <f t="shared" si="4"/>
        <v>-1.6894497095445373E-3</v>
      </c>
      <c r="R214" s="22">
        <f t="shared" si="5"/>
        <v>-1.6894497095445373E-3</v>
      </c>
      <c r="S214" s="22">
        <f t="shared" si="6"/>
        <v>-6.7981984763872839E-3</v>
      </c>
      <c r="T214" s="22">
        <f t="shared" si="7"/>
        <v>-5.108748766842747E-3</v>
      </c>
      <c r="U214" s="22"/>
      <c r="V214" s="22"/>
    </row>
    <row r="215" spans="1:22" ht="15.75" customHeight="1" x14ac:dyDescent="0.2">
      <c r="A215" s="20">
        <v>44176</v>
      </c>
      <c r="B215" s="22">
        <v>2.4571409023091129E-3</v>
      </c>
      <c r="C215" s="22">
        <f t="shared" si="15"/>
        <v>-2E-3</v>
      </c>
      <c r="D215" s="31">
        <v>0</v>
      </c>
      <c r="E215" s="32">
        <f t="shared" si="16"/>
        <v>2.4571409023091129E-3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0.78962329456318847</v>
      </c>
      <c r="M215" s="22">
        <f t="shared" si="9"/>
        <v>0.35948816462242189</v>
      </c>
      <c r="N215" s="22">
        <f t="shared" si="10"/>
        <v>0.29136819984047813</v>
      </c>
      <c r="O215" s="22">
        <f t="shared" si="11"/>
        <v>0.24595214075485494</v>
      </c>
      <c r="P215" s="22">
        <f t="shared" si="12"/>
        <v>0.67403054398543349</v>
      </c>
      <c r="Q215" s="22">
        <f t="shared" si="4"/>
        <v>-1.0842087357026376E-2</v>
      </c>
      <c r="R215" s="22">
        <f t="shared" si="5"/>
        <v>-1.0842087357026376E-2</v>
      </c>
      <c r="S215" s="22">
        <f t="shared" si="6"/>
        <v>2.4571409023091129E-3</v>
      </c>
      <c r="T215" s="22">
        <f t="shared" si="7"/>
        <v>1.3299228259335489E-2</v>
      </c>
      <c r="U215" s="22"/>
      <c r="V215" s="22"/>
    </row>
    <row r="216" spans="1:22" ht="15.75" customHeight="1" x14ac:dyDescent="0.2">
      <c r="A216" s="20">
        <v>44179</v>
      </c>
      <c r="B216" s="22">
        <v>-6.9401968835490508E-3</v>
      </c>
      <c r="C216" s="22">
        <f t="shared" si="15"/>
        <v>-2.8E-3</v>
      </c>
      <c r="D216" s="31">
        <v>0</v>
      </c>
      <c r="E216" s="32">
        <f t="shared" si="16"/>
        <v>-6.9401968835490508E-3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0.78962329456318847</v>
      </c>
      <c r="M216" s="22">
        <f t="shared" si="9"/>
        <v>0.35948816462242189</v>
      </c>
      <c r="N216" s="22">
        <f t="shared" si="10"/>
        <v>0.29136819984047813</v>
      </c>
      <c r="O216" s="22">
        <f t="shared" si="11"/>
        <v>0.24595214075485494</v>
      </c>
      <c r="P216" s="22">
        <f t="shared" si="12"/>
        <v>0.67403054398543349</v>
      </c>
      <c r="Q216" s="22">
        <f t="shared" si="4"/>
        <v>-1.2224920815085754E-2</v>
      </c>
      <c r="R216" s="22">
        <f t="shared" si="5"/>
        <v>-1.2224920815085754E-2</v>
      </c>
      <c r="S216" s="22">
        <f t="shared" si="6"/>
        <v>-6.9401968835490508E-3</v>
      </c>
      <c r="T216" s="22">
        <f t="shared" si="7"/>
        <v>5.2847239315367035E-3</v>
      </c>
      <c r="U216" s="22"/>
      <c r="V216" s="22"/>
    </row>
    <row r="217" spans="1:22" ht="15.75" customHeight="1" x14ac:dyDescent="0.2">
      <c r="A217" s="20">
        <v>44180</v>
      </c>
      <c r="B217" s="22">
        <v>2.0512684543414098E-2</v>
      </c>
      <c r="C217" s="22">
        <f t="shared" si="15"/>
        <v>1.2800000000000001E-2</v>
      </c>
      <c r="D217" s="31">
        <v>0</v>
      </c>
      <c r="E217" s="32">
        <f t="shared" si="16"/>
        <v>2.0512684543414098E-2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0.78962329456318847</v>
      </c>
      <c r="M217" s="22">
        <f t="shared" si="9"/>
        <v>0.35948816462242189</v>
      </c>
      <c r="N217" s="22">
        <f t="shared" si="10"/>
        <v>0.29136819984047813</v>
      </c>
      <c r="O217" s="22">
        <f t="shared" si="11"/>
        <v>0.24595214075485494</v>
      </c>
      <c r="P217" s="22">
        <f t="shared" si="12"/>
        <v>0.67403054398543349</v>
      </c>
      <c r="Q217" s="22">
        <f t="shared" si="4"/>
        <v>2.004362617777139E-2</v>
      </c>
      <c r="R217" s="22">
        <f t="shared" si="5"/>
        <v>2.004362617777139E-2</v>
      </c>
      <c r="S217" s="22">
        <f t="shared" si="6"/>
        <v>2.0512684543414098E-2</v>
      </c>
      <c r="T217" s="22">
        <f t="shared" si="7"/>
        <v>4.6905836564270845E-4</v>
      </c>
      <c r="U217" s="22"/>
      <c r="V217" s="22"/>
    </row>
    <row r="218" spans="1:22" ht="15.75" customHeight="1" x14ac:dyDescent="0.2">
      <c r="A218" s="20">
        <v>44181</v>
      </c>
      <c r="B218" s="22">
        <v>-1.2401886338867461E-2</v>
      </c>
      <c r="C218" s="22">
        <f t="shared" si="15"/>
        <v>1.6999999999999999E-3</v>
      </c>
      <c r="D218" s="31">
        <v>0</v>
      </c>
      <c r="E218" s="32">
        <f t="shared" si="16"/>
        <v>-1.2401886338867461E-2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0.78962329456318847</v>
      </c>
      <c r="M218" s="22">
        <f t="shared" si="9"/>
        <v>0.35948816462242189</v>
      </c>
      <c r="N218" s="22">
        <f t="shared" si="10"/>
        <v>0.29136819984047813</v>
      </c>
      <c r="O218" s="22">
        <f t="shared" si="11"/>
        <v>0.24595214075485494</v>
      </c>
      <c r="P218" s="22">
        <f t="shared" si="12"/>
        <v>0.67403054398543349</v>
      </c>
      <c r="Q218" s="22">
        <f t="shared" si="4"/>
        <v>-3.1241463591908537E-3</v>
      </c>
      <c r="R218" s="22">
        <f t="shared" si="5"/>
        <v>-3.1241463591908537E-3</v>
      </c>
      <c r="S218" s="22">
        <f t="shared" si="6"/>
        <v>-1.2401886338867461E-2</v>
      </c>
      <c r="T218" s="22">
        <f t="shared" si="7"/>
        <v>-9.2777399796766073E-3</v>
      </c>
      <c r="U218" s="22"/>
      <c r="V218" s="22"/>
    </row>
    <row r="219" spans="1:22" ht="15.75" customHeight="1" x14ac:dyDescent="0.2">
      <c r="A219" s="20">
        <v>44182</v>
      </c>
      <c r="B219" s="22">
        <v>-1.8401321165270115E-3</v>
      </c>
      <c r="C219" s="22">
        <f t="shared" si="15"/>
        <v>7.9000000000000008E-3</v>
      </c>
      <c r="D219" s="31">
        <v>0</v>
      </c>
      <c r="E219" s="32">
        <f t="shared" si="16"/>
        <v>-1.8401321165270115E-3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0.78962329456318847</v>
      </c>
      <c r="M219" s="22">
        <f t="shared" si="9"/>
        <v>0.35948816462242189</v>
      </c>
      <c r="N219" s="22">
        <f t="shared" si="10"/>
        <v>0.29136819984047813</v>
      </c>
      <c r="O219" s="22">
        <f t="shared" si="11"/>
        <v>0.24595214075485494</v>
      </c>
      <c r="P219" s="22">
        <f t="shared" si="12"/>
        <v>0.67403054398543349</v>
      </c>
      <c r="Q219" s="22">
        <f t="shared" si="4"/>
        <v>3.1001688584708486E-3</v>
      </c>
      <c r="R219" s="22">
        <f t="shared" si="5"/>
        <v>3.1001688584708486E-3</v>
      </c>
      <c r="S219" s="22">
        <f t="shared" si="6"/>
        <v>-1.8401321165270115E-3</v>
      </c>
      <c r="T219" s="22">
        <f t="shared" si="7"/>
        <v>-4.9403009749978601E-3</v>
      </c>
      <c r="U219" s="22"/>
      <c r="V219" s="22"/>
    </row>
    <row r="220" spans="1:22" ht="15.75" customHeight="1" x14ac:dyDescent="0.2">
      <c r="A220" s="20">
        <v>44183</v>
      </c>
      <c r="B220" s="22">
        <v>9.9409365560038584E-3</v>
      </c>
      <c r="C220" s="22">
        <f t="shared" si="15"/>
        <v>-1.1999999999999999E-3</v>
      </c>
      <c r="D220" s="31">
        <v>0</v>
      </c>
      <c r="E220" s="32">
        <f t="shared" si="16"/>
        <v>9.9409365560038584E-3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0.78962329456318847</v>
      </c>
      <c r="M220" s="22">
        <f t="shared" si="9"/>
        <v>0.35948816462242189</v>
      </c>
      <c r="N220" s="22">
        <f t="shared" si="10"/>
        <v>0.29136819984047813</v>
      </c>
      <c r="O220" s="22">
        <f t="shared" si="11"/>
        <v>0.24595214075485494</v>
      </c>
      <c r="P220" s="22">
        <f t="shared" si="12"/>
        <v>0.67403054398543349</v>
      </c>
      <c r="Q220" s="22">
        <f t="shared" si="4"/>
        <v>-1.1078621047302194E-2</v>
      </c>
      <c r="R220" s="22">
        <f t="shared" si="5"/>
        <v>-1.1078621047302194E-2</v>
      </c>
      <c r="S220" s="22">
        <f t="shared" si="6"/>
        <v>9.9409365560038584E-3</v>
      </c>
      <c r="T220" s="22">
        <f t="shared" si="7"/>
        <v>2.1019557603306052E-2</v>
      </c>
      <c r="U220" s="22"/>
      <c r="V220" s="22"/>
    </row>
    <row r="221" spans="1:22" ht="15.75" customHeight="1" x14ac:dyDescent="0.2">
      <c r="A221" s="20">
        <v>44186</v>
      </c>
      <c r="B221" s="22">
        <v>-4.4306674164848433E-3</v>
      </c>
      <c r="C221" s="22">
        <f t="shared" si="15"/>
        <v>-2.3E-3</v>
      </c>
      <c r="D221" s="31">
        <v>0</v>
      </c>
      <c r="E221" s="32">
        <f t="shared" si="16"/>
        <v>-4.4306674164848433E-3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0.78962329456318847</v>
      </c>
      <c r="M221" s="22">
        <f t="shared" si="9"/>
        <v>0.35948816462242189</v>
      </c>
      <c r="N221" s="22">
        <f t="shared" si="10"/>
        <v>0.29136819984047813</v>
      </c>
      <c r="O221" s="22">
        <f t="shared" si="11"/>
        <v>0.24595214075485494</v>
      </c>
      <c r="P221" s="22">
        <f t="shared" si="12"/>
        <v>0.67403054398543349</v>
      </c>
      <c r="Q221" s="22">
        <f t="shared" si="4"/>
        <v>-1.4868089937301356E-3</v>
      </c>
      <c r="R221" s="22">
        <f t="shared" si="5"/>
        <v>-1.4868089937301356E-3</v>
      </c>
      <c r="S221" s="22">
        <f t="shared" si="6"/>
        <v>-4.4306674164848433E-3</v>
      </c>
      <c r="T221" s="22">
        <f t="shared" si="7"/>
        <v>-2.9438584227547077E-3</v>
      </c>
      <c r="U221" s="22"/>
      <c r="V221" s="22"/>
    </row>
    <row r="222" spans="1:22" ht="15.75" customHeight="1" x14ac:dyDescent="0.2">
      <c r="A222" s="20">
        <v>44187</v>
      </c>
      <c r="B222" s="22">
        <v>-2.0071313477889118E-2</v>
      </c>
      <c r="C222" s="22">
        <f t="shared" si="15"/>
        <v>5.9999999999999995E-4</v>
      </c>
      <c r="D222" s="31">
        <v>0</v>
      </c>
      <c r="E222" s="32">
        <f t="shared" si="16"/>
        <v>-2.0071313477889118E-2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0.78962329456318847</v>
      </c>
      <c r="M222" s="22">
        <f t="shared" si="9"/>
        <v>0.35948816462242189</v>
      </c>
      <c r="N222" s="22">
        <f t="shared" si="10"/>
        <v>0.29136819984047813</v>
      </c>
      <c r="O222" s="22">
        <f t="shared" si="11"/>
        <v>0.24595214075485494</v>
      </c>
      <c r="P222" s="22">
        <f t="shared" si="12"/>
        <v>0.67403054398543349</v>
      </c>
      <c r="Q222" s="22">
        <f t="shared" si="4"/>
        <v>-3.7353728209960253E-3</v>
      </c>
      <c r="R222" s="22">
        <f t="shared" si="5"/>
        <v>-3.7353728209960253E-3</v>
      </c>
      <c r="S222" s="22">
        <f t="shared" si="6"/>
        <v>-2.0071313477889118E-2</v>
      </c>
      <c r="T222" s="22">
        <f t="shared" si="7"/>
        <v>-1.6335940656893092E-2</v>
      </c>
      <c r="U222" s="22"/>
      <c r="V222" s="22"/>
    </row>
    <row r="223" spans="1:22" ht="15.75" customHeight="1" x14ac:dyDescent="0.2">
      <c r="A223" s="20">
        <v>44188</v>
      </c>
      <c r="B223" s="22">
        <v>1.0366290012200949E-2</v>
      </c>
      <c r="C223" s="22">
        <f t="shared" si="15"/>
        <v>1E-3</v>
      </c>
      <c r="D223" s="31">
        <v>0</v>
      </c>
      <c r="E223" s="32">
        <f t="shared" si="16"/>
        <v>1.0366290012200949E-2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0.78962329456318847</v>
      </c>
      <c r="M223" s="22">
        <f t="shared" si="9"/>
        <v>0.35948816462242189</v>
      </c>
      <c r="N223" s="22">
        <f t="shared" si="10"/>
        <v>0.29136819984047813</v>
      </c>
      <c r="O223" s="22">
        <f t="shared" si="11"/>
        <v>0.24595214075485494</v>
      </c>
      <c r="P223" s="22">
        <f t="shared" si="12"/>
        <v>0.67403054398543349</v>
      </c>
      <c r="Q223" s="22">
        <f t="shared" si="4"/>
        <v>1.330873122206932E-2</v>
      </c>
      <c r="R223" s="22">
        <f t="shared" si="5"/>
        <v>1.330873122206932E-2</v>
      </c>
      <c r="S223" s="22">
        <f t="shared" si="6"/>
        <v>1.0366290012200949E-2</v>
      </c>
      <c r="T223" s="22">
        <f t="shared" si="7"/>
        <v>-2.9424412098683714E-3</v>
      </c>
      <c r="U223" s="22"/>
      <c r="V223" s="22"/>
    </row>
    <row r="224" spans="1:22" ht="15.75" customHeight="1" x14ac:dyDescent="0.2">
      <c r="A224" s="20">
        <v>44189</v>
      </c>
      <c r="B224" s="22">
        <v>6.3690924280941537E-3</v>
      </c>
      <c r="C224" s="22">
        <f t="shared" si="15"/>
        <v>2.0999999999999999E-3</v>
      </c>
      <c r="D224" s="31">
        <v>0</v>
      </c>
      <c r="E224" s="32">
        <f t="shared" si="16"/>
        <v>6.3690924280941537E-3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0.78962329456318847</v>
      </c>
      <c r="M224" s="22">
        <f t="shared" si="9"/>
        <v>0.35948816462242189</v>
      </c>
      <c r="N224" s="22">
        <f t="shared" si="10"/>
        <v>0.29136819984047813</v>
      </c>
      <c r="O224" s="22">
        <f t="shared" si="11"/>
        <v>0.24595214075485494</v>
      </c>
      <c r="P224" s="22">
        <f t="shared" si="12"/>
        <v>0.67403054398543349</v>
      </c>
      <c r="Q224" s="22">
        <f t="shared" si="4"/>
        <v>-4.0148266875407858E-4</v>
      </c>
      <c r="R224" s="22">
        <f t="shared" si="5"/>
        <v>-4.0148266875407858E-4</v>
      </c>
      <c r="S224" s="22">
        <f t="shared" si="6"/>
        <v>6.3690924280941537E-3</v>
      </c>
      <c r="T224" s="22">
        <f t="shared" si="7"/>
        <v>6.7705750968482326E-3</v>
      </c>
      <c r="U224" s="22"/>
      <c r="V224" s="22"/>
    </row>
    <row r="225" spans="1:22" ht="15.75" customHeight="1" x14ac:dyDescent="0.2">
      <c r="A225" s="20">
        <v>44193</v>
      </c>
      <c r="B225" s="22">
        <v>-6.6493693435192977E-3</v>
      </c>
      <c r="C225" s="22">
        <f t="shared" si="15"/>
        <v>4.5999999999999999E-3</v>
      </c>
      <c r="D225" s="31">
        <v>0</v>
      </c>
      <c r="E225" s="32">
        <f t="shared" si="16"/>
        <v>-6.6493693435192977E-3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0.78962329456318847</v>
      </c>
      <c r="M225" s="22">
        <f t="shared" si="9"/>
        <v>0.35948816462242189</v>
      </c>
      <c r="N225" s="22">
        <f t="shared" si="10"/>
        <v>0.29136819984047813</v>
      </c>
      <c r="O225" s="22">
        <f t="shared" si="11"/>
        <v>0.24595214075485494</v>
      </c>
      <c r="P225" s="22">
        <f t="shared" si="12"/>
        <v>0.67403054398543349</v>
      </c>
      <c r="Q225" s="22">
        <f t="shared" si="4"/>
        <v>8.755948413809396E-3</v>
      </c>
      <c r="R225" s="22">
        <f t="shared" si="5"/>
        <v>8.755948413809396E-3</v>
      </c>
      <c r="S225" s="22">
        <f t="shared" si="6"/>
        <v>-6.6493693435192977E-3</v>
      </c>
      <c r="T225" s="22">
        <f t="shared" si="7"/>
        <v>-1.5405317757328695E-2</v>
      </c>
      <c r="U225" s="22"/>
      <c r="V225" s="22"/>
    </row>
    <row r="226" spans="1:22" ht="15.75" customHeight="1" x14ac:dyDescent="0.2">
      <c r="A226" s="20">
        <v>44194</v>
      </c>
      <c r="B226" s="22">
        <v>-9.6896707650578236E-3</v>
      </c>
      <c r="C226" s="22">
        <f t="shared" si="15"/>
        <v>-4.0000000000000001E-3</v>
      </c>
      <c r="D226" s="31">
        <v>0</v>
      </c>
      <c r="E226" s="32">
        <f t="shared" si="16"/>
        <v>-9.6896707650578236E-3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0.78962329456318847</v>
      </c>
      <c r="M226" s="22">
        <f t="shared" si="9"/>
        <v>0.35948816462242189</v>
      </c>
      <c r="N226" s="22">
        <f t="shared" si="10"/>
        <v>0.29136819984047813</v>
      </c>
      <c r="O226" s="22">
        <f t="shared" si="11"/>
        <v>0.24595214075485494</v>
      </c>
      <c r="P226" s="22">
        <f t="shared" si="12"/>
        <v>0.67403054398543349</v>
      </c>
      <c r="Q226" s="22">
        <f t="shared" si="4"/>
        <v>-7.6002033159438855E-3</v>
      </c>
      <c r="R226" s="22">
        <f t="shared" si="5"/>
        <v>-7.6002033159438855E-3</v>
      </c>
      <c r="S226" s="22">
        <f t="shared" si="6"/>
        <v>-9.6896707650578236E-3</v>
      </c>
      <c r="T226" s="22">
        <f t="shared" si="7"/>
        <v>-2.0894674491139381E-3</v>
      </c>
      <c r="U226" s="22"/>
      <c r="V226" s="22"/>
    </row>
    <row r="227" spans="1:22" ht="15.75" customHeight="1" x14ac:dyDescent="0.2">
      <c r="A227" s="20">
        <v>44195</v>
      </c>
      <c r="B227" s="22">
        <v>1.9008674619577667E-2</v>
      </c>
      <c r="C227" s="22">
        <f t="shared" si="15"/>
        <v>2.7000000000000001E-3</v>
      </c>
      <c r="D227" s="31">
        <v>0</v>
      </c>
      <c r="E227" s="32">
        <f t="shared" si="16"/>
        <v>1.9008674619577667E-2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0.78962329456318847</v>
      </c>
      <c r="M227" s="22">
        <f t="shared" si="9"/>
        <v>0.35948816462242189</v>
      </c>
      <c r="N227" s="22">
        <f t="shared" si="10"/>
        <v>0.29136819984047813</v>
      </c>
      <c r="O227" s="22">
        <f t="shared" si="11"/>
        <v>0.24595214075485494</v>
      </c>
      <c r="P227" s="22">
        <f t="shared" si="12"/>
        <v>0.67403054398543349</v>
      </c>
      <c r="Q227" s="22">
        <f t="shared" si="4"/>
        <v>4.0942637133711511E-3</v>
      </c>
      <c r="R227" s="22">
        <f t="shared" si="5"/>
        <v>4.0942637133711511E-3</v>
      </c>
      <c r="S227" s="22">
        <f t="shared" si="6"/>
        <v>1.9008674619577667E-2</v>
      </c>
      <c r="T227" s="22">
        <f t="shared" si="7"/>
        <v>1.4914410906206516E-2</v>
      </c>
      <c r="U227" s="22"/>
      <c r="V227" s="22"/>
    </row>
    <row r="228" spans="1:22" ht="15.75" customHeight="1" x14ac:dyDescent="0.2">
      <c r="A228" s="20">
        <v>44196</v>
      </c>
      <c r="B228" s="22">
        <v>1.0937522724477781E-2</v>
      </c>
      <c r="C228" s="22">
        <f t="shared" si="15"/>
        <v>3.8999999999999998E-3</v>
      </c>
      <c r="D228" s="31">
        <v>0</v>
      </c>
      <c r="E228" s="32">
        <f t="shared" si="16"/>
        <v>1.0937522724477781E-2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0.78962329456318847</v>
      </c>
      <c r="M228" s="22">
        <f t="shared" si="9"/>
        <v>0.35948816462242189</v>
      </c>
      <c r="N228" s="22">
        <f t="shared" si="10"/>
        <v>0.29136819984047813</v>
      </c>
      <c r="O228" s="22">
        <f t="shared" si="11"/>
        <v>0.24595214075485494</v>
      </c>
      <c r="P228" s="22">
        <f t="shared" si="12"/>
        <v>0.67403054398543349</v>
      </c>
      <c r="Q228" s="22">
        <f t="shared" si="4"/>
        <v>1.4814331819853477E-3</v>
      </c>
      <c r="R228" s="22">
        <f t="shared" si="5"/>
        <v>1.4814331819853477E-3</v>
      </c>
      <c r="S228" s="22">
        <f t="shared" si="6"/>
        <v>1.0937522724477781E-2</v>
      </c>
      <c r="T228" s="22">
        <f t="shared" si="7"/>
        <v>9.4560895424924338E-3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customWidth="1"/>
    <col min="2" max="2" width="11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customWidth="1"/>
    <col min="12" max="22" width="10.5703125" customWidth="1"/>
    <col min="23" max="16384" width="11.2851562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5.75" customHeight="1" x14ac:dyDescent="0.2">
      <c r="A3" s="20">
        <v>43872</v>
      </c>
      <c r="B3" s="22">
        <v>1.2850855584109344E-2</v>
      </c>
      <c r="C3" s="22">
        <f>F3+D3</f>
        <v>2.8600000000000001E-3</v>
      </c>
      <c r="D3" s="31">
        <v>6.0000000000000002E-5</v>
      </c>
      <c r="E3" s="32">
        <f>B3-D3</f>
        <v>1.2790855584109345E-2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15.75" customHeight="1" x14ac:dyDescent="0.2">
      <c r="A4" s="20">
        <v>43873</v>
      </c>
      <c r="B4" s="22">
        <v>7.4356445611574017E-3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7.3756445611574016E-3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5.75" customHeight="1" x14ac:dyDescent="0.2">
      <c r="A5" s="20">
        <v>43874</v>
      </c>
      <c r="B5" s="22">
        <v>-3.3974105096934611E-3</v>
      </c>
      <c r="C5" s="22">
        <f t="shared" si="0"/>
        <v>-8.3999999999999993E-4</v>
      </c>
      <c r="D5" s="31">
        <v>6.0000000000000002E-5</v>
      </c>
      <c r="E5" s="32">
        <f t="shared" si="1"/>
        <v>-3.4574105096934612E-3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5.75" customHeight="1" x14ac:dyDescent="0.2">
      <c r="A6" s="20">
        <v>43875</v>
      </c>
      <c r="B6" s="22">
        <v>-1.4251165697180813E-2</v>
      </c>
      <c r="C6" s="22">
        <f t="shared" si="0"/>
        <v>1.56E-3</v>
      </c>
      <c r="D6" s="31">
        <v>6.0000000000000002E-5</v>
      </c>
      <c r="E6" s="32">
        <f t="shared" si="1"/>
        <v>-1.4311165697180812E-2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5.75" customHeight="1" x14ac:dyDescent="0.2">
      <c r="A7" s="20">
        <v>43879</v>
      </c>
      <c r="B7" s="22">
        <v>1.4524330803148008E-3</v>
      </c>
      <c r="C7" s="22">
        <f t="shared" si="0"/>
        <v>-1.8400000000000001E-3</v>
      </c>
      <c r="D7" s="31">
        <v>6.0000000000000002E-5</v>
      </c>
      <c r="E7" s="32">
        <f t="shared" si="1"/>
        <v>1.3924330803148008E-3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5.75" customHeight="1" x14ac:dyDescent="0.2">
      <c r="A8" s="20">
        <v>43880</v>
      </c>
      <c r="B8" s="22">
        <v>4.5253041294726556E-3</v>
      </c>
      <c r="C8" s="22">
        <f t="shared" si="0"/>
        <v>6.0600000000000003E-3</v>
      </c>
      <c r="D8" s="31">
        <v>6.0000000000000002E-5</v>
      </c>
      <c r="E8" s="32">
        <f t="shared" si="1"/>
        <v>4.4653041294726555E-3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5.75" customHeight="1" x14ac:dyDescent="0.2">
      <c r="A9" s="20">
        <v>43881</v>
      </c>
      <c r="B9" s="22">
        <v>-8.4335117851991777E-3</v>
      </c>
      <c r="C9" s="22">
        <f t="shared" si="0"/>
        <v>-3.4399999999999999E-3</v>
      </c>
      <c r="D9" s="31">
        <v>6.0000000000000002E-5</v>
      </c>
      <c r="E9" s="32">
        <f t="shared" si="1"/>
        <v>-8.493511785199177E-3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spans="1:22" ht="15.75" customHeight="1" x14ac:dyDescent="0.2">
      <c r="A10" s="20">
        <v>43882</v>
      </c>
      <c r="B10" s="22">
        <v>-7.3119784693546821E-3</v>
      </c>
      <c r="C10" s="22">
        <f t="shared" si="0"/>
        <v>-1.1140000000000001E-2</v>
      </c>
      <c r="D10" s="31">
        <v>6.0000000000000002E-5</v>
      </c>
      <c r="E10" s="32">
        <f t="shared" si="1"/>
        <v>-7.3719784693546822E-3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spans="1:22" ht="15.75" customHeight="1" x14ac:dyDescent="0.2">
      <c r="A11" s="20">
        <v>43885</v>
      </c>
      <c r="B11" s="22">
        <v>-4.0244996840896566E-2</v>
      </c>
      <c r="C11" s="22">
        <f t="shared" si="0"/>
        <v>-3.3840000000000002E-2</v>
      </c>
      <c r="D11" s="31">
        <v>6.0000000000000002E-5</v>
      </c>
      <c r="E11" s="32">
        <f t="shared" si="1"/>
        <v>-4.0304996840896563E-2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spans="1:22" ht="15.75" customHeight="1" x14ac:dyDescent="0.2">
      <c r="A12" s="20">
        <v>43886</v>
      </c>
      <c r="B12" s="22">
        <v>-3.8949524639317473E-2</v>
      </c>
      <c r="C12" s="22">
        <f t="shared" si="0"/>
        <v>-3.0839999999999999E-2</v>
      </c>
      <c r="D12" s="31">
        <v>6.0000000000000002E-5</v>
      </c>
      <c r="E12" s="32">
        <f t="shared" si="1"/>
        <v>-3.9009524639317471E-2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spans="1:22" ht="15.75" customHeight="1" x14ac:dyDescent="0.2">
      <c r="A13" s="20">
        <v>43887</v>
      </c>
      <c r="B13" s="22">
        <v>-2.6869541000141276E-2</v>
      </c>
      <c r="C13" s="22">
        <f t="shared" si="0"/>
        <v>-5.1399999999999996E-3</v>
      </c>
      <c r="D13" s="31">
        <v>6.0000000000000002E-5</v>
      </c>
      <c r="E13" s="32">
        <f t="shared" si="1"/>
        <v>-2.6929541000141277E-2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spans="1:22" ht="15.75" customHeight="1" x14ac:dyDescent="0.2">
      <c r="A14" s="20">
        <v>43888</v>
      </c>
      <c r="B14" s="22">
        <v>-4.0698753100783074E-2</v>
      </c>
      <c r="C14" s="22">
        <f t="shared" si="0"/>
        <v>-4.2140000000000004E-2</v>
      </c>
      <c r="D14" s="31">
        <v>6.0000000000000002E-5</v>
      </c>
      <c r="E14" s="32">
        <f t="shared" si="1"/>
        <v>-4.0758753100783071E-2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spans="1:22" ht="15.75" customHeight="1" x14ac:dyDescent="0.2">
      <c r="A15" s="20">
        <v>43889</v>
      </c>
      <c r="B15" s="22">
        <v>-8.4280650374591801E-3</v>
      </c>
      <c r="C15" s="22">
        <f t="shared" si="0"/>
        <v>-7.7399999999999995E-3</v>
      </c>
      <c r="D15" s="31">
        <v>6.0000000000000002E-5</v>
      </c>
      <c r="E15" s="32">
        <f t="shared" si="1"/>
        <v>-8.4880650374591794E-3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spans="1:22" ht="15.75" customHeight="1" x14ac:dyDescent="0.2">
      <c r="A16" s="20">
        <v>43892</v>
      </c>
      <c r="B16" s="22">
        <v>3.4226475669534906E-2</v>
      </c>
      <c r="C16" s="22">
        <f t="shared" si="0"/>
        <v>4.3159999999999997E-2</v>
      </c>
      <c r="D16" s="31">
        <v>6.0000000000000002E-5</v>
      </c>
      <c r="E16" s="32">
        <f t="shared" si="1"/>
        <v>3.4166475669534908E-2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spans="1:22" ht="15.75" customHeight="1" x14ac:dyDescent="0.2">
      <c r="A17" s="20">
        <v>43893</v>
      </c>
      <c r="B17" s="22">
        <v>-2.304008085435149E-2</v>
      </c>
      <c r="C17" s="22">
        <f t="shared" si="0"/>
        <v>-2.784E-2</v>
      </c>
      <c r="D17" s="31">
        <v>6.0000000000000002E-5</v>
      </c>
      <c r="E17" s="32">
        <f t="shared" si="1"/>
        <v>-2.3100080854351491E-2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spans="1:22" ht="15.75" customHeight="1" x14ac:dyDescent="0.2">
      <c r="A18" s="20">
        <v>43894</v>
      </c>
      <c r="B18" s="22">
        <v>4.2925934997530071E-2</v>
      </c>
      <c r="C18" s="22">
        <f t="shared" si="0"/>
        <v>4.036E-2</v>
      </c>
      <c r="D18" s="31">
        <v>6.0000000000000002E-5</v>
      </c>
      <c r="E18" s="32">
        <f t="shared" si="1"/>
        <v>4.2865934997530074E-2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0">
        <v>43895</v>
      </c>
      <c r="B19" s="22">
        <v>-1.3693244819004019E-2</v>
      </c>
      <c r="C19" s="22">
        <f t="shared" si="0"/>
        <v>-3.3739999999999999E-2</v>
      </c>
      <c r="D19" s="31">
        <v>6.0000000000000002E-5</v>
      </c>
      <c r="E19" s="32">
        <f t="shared" si="1"/>
        <v>-1.3753244819004019E-2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0">
        <v>43896</v>
      </c>
      <c r="B20" s="22">
        <v>-1.9428173284837893E-2</v>
      </c>
      <c r="C20" s="22">
        <f t="shared" si="0"/>
        <v>-1.7739999999999999E-2</v>
      </c>
      <c r="D20" s="31">
        <v>6.0000000000000002E-5</v>
      </c>
      <c r="E20" s="32">
        <f t="shared" si="1"/>
        <v>-1.9488173284837894E-2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0">
        <v>43899</v>
      </c>
      <c r="B21" s="22">
        <v>-0.16687289328165827</v>
      </c>
      <c r="C21" s="22">
        <f t="shared" si="0"/>
        <v>-7.773999999999999E-2</v>
      </c>
      <c r="D21" s="31">
        <v>6.0000000000000002E-5</v>
      </c>
      <c r="E21" s="32">
        <f t="shared" si="1"/>
        <v>-0.16693289328165828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0">
        <v>43900</v>
      </c>
      <c r="B22" s="22">
        <v>5.2049175737782505E-2</v>
      </c>
      <c r="C22" s="22">
        <f t="shared" si="0"/>
        <v>4.7459999999999995E-2</v>
      </c>
      <c r="D22" s="31">
        <v>6.0000000000000002E-5</v>
      </c>
      <c r="E22" s="32">
        <f t="shared" si="1"/>
        <v>5.1989175737782507E-2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0">
        <v>43901</v>
      </c>
      <c r="B23" s="22">
        <v>-2.3213946412726304E-2</v>
      </c>
      <c r="C23" s="22">
        <f t="shared" si="0"/>
        <v>-5.0440000000000006E-2</v>
      </c>
      <c r="D23" s="31">
        <v>6.0000000000000002E-5</v>
      </c>
      <c r="E23" s="32">
        <f t="shared" si="1"/>
        <v>-2.3273946412726305E-2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0">
        <v>43902</v>
      </c>
      <c r="B24" s="22">
        <v>-8.5053433844521464E-2</v>
      </c>
      <c r="C24" s="22">
        <f t="shared" si="0"/>
        <v>-9.6239999999999992E-2</v>
      </c>
      <c r="D24" s="31">
        <v>6.0000000000000002E-5</v>
      </c>
      <c r="E24" s="32">
        <f t="shared" si="1"/>
        <v>-8.5113433844521469E-2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0">
        <v>43903</v>
      </c>
      <c r="B25" s="22">
        <v>8.9739534339381394E-2</v>
      </c>
      <c r="C25" s="22">
        <f t="shared" si="0"/>
        <v>8.9660000000000004E-2</v>
      </c>
      <c r="D25" s="31">
        <v>6.0000000000000002E-5</v>
      </c>
      <c r="E25" s="32">
        <f t="shared" si="1"/>
        <v>8.9679534339381389E-2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0">
        <v>43906</v>
      </c>
      <c r="B26" s="22">
        <v>-0.17968777100232097</v>
      </c>
      <c r="C26" s="22">
        <f t="shared" si="0"/>
        <v>-0.11993999999999999</v>
      </c>
      <c r="D26" s="31">
        <v>6.0000000000000002E-5</v>
      </c>
      <c r="E26" s="32">
        <f t="shared" si="1"/>
        <v>-0.17974777100232098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0">
        <v>43907</v>
      </c>
      <c r="B27" s="22">
        <v>1.4103802416384443E-2</v>
      </c>
      <c r="C27" s="22">
        <f t="shared" si="0"/>
        <v>5.876E-2</v>
      </c>
      <c r="D27" s="31">
        <v>6.0000000000000002E-5</v>
      </c>
      <c r="E27" s="32">
        <f t="shared" si="1"/>
        <v>1.4043802416384444E-2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0">
        <v>43908</v>
      </c>
      <c r="B28" s="22">
        <v>-0.25006225701417367</v>
      </c>
      <c r="C28" s="22">
        <f t="shared" si="0"/>
        <v>-5.5539999999999999E-2</v>
      </c>
      <c r="D28" s="31">
        <v>6.0000000000000002E-5</v>
      </c>
      <c r="E28" s="32">
        <f t="shared" si="1"/>
        <v>-0.25012225701417368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0">
        <v>43909</v>
      </c>
      <c r="B29" s="22">
        <v>4.1628208951582195E-2</v>
      </c>
      <c r="C29" s="22">
        <f t="shared" si="0"/>
        <v>1.316E-2</v>
      </c>
      <c r="D29" s="31">
        <v>6.0000000000000002E-5</v>
      </c>
      <c r="E29" s="32">
        <f t="shared" si="1"/>
        <v>4.1568208951582197E-2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0">
        <v>43910</v>
      </c>
      <c r="B30" s="22">
        <v>3.4255789907497676E-2</v>
      </c>
      <c r="C30" s="22">
        <f t="shared" si="0"/>
        <v>-4.1440000000000005E-2</v>
      </c>
      <c r="D30" s="31">
        <v>6.0000000000000002E-5</v>
      </c>
      <c r="E30" s="32">
        <f t="shared" si="1"/>
        <v>3.4195789907497678E-2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0">
        <v>43913</v>
      </c>
      <c r="B31" s="22">
        <v>-9.1076017957249442E-2</v>
      </c>
      <c r="C31" s="22">
        <f t="shared" si="0"/>
        <v>-2.5439999999999997E-2</v>
      </c>
      <c r="D31" s="31">
        <v>6.0000000000000002E-5</v>
      </c>
      <c r="E31" s="32">
        <f t="shared" si="1"/>
        <v>-9.1136017957249446E-2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0">
        <v>43914</v>
      </c>
      <c r="B32" s="22">
        <v>0.20490370077060108</v>
      </c>
      <c r="C32" s="22">
        <f t="shared" si="0"/>
        <v>9.3460000000000001E-2</v>
      </c>
      <c r="D32" s="31">
        <v>6.0000000000000002E-5</v>
      </c>
      <c r="E32" s="32">
        <f t="shared" si="1"/>
        <v>0.20484370077060107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0">
        <v>43915</v>
      </c>
      <c r="B33" s="22">
        <v>4.0058367193393118E-2</v>
      </c>
      <c r="C33" s="22">
        <f t="shared" si="0"/>
        <v>1.1859999999999999E-2</v>
      </c>
      <c r="D33" s="31">
        <v>6.0000000000000002E-5</v>
      </c>
      <c r="E33" s="32">
        <f t="shared" si="1"/>
        <v>3.9998367193393121E-2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0">
        <v>43916</v>
      </c>
      <c r="B34" s="22">
        <v>9.7708969762856507E-2</v>
      </c>
      <c r="C34" s="22">
        <f t="shared" si="0"/>
        <v>6.0259999999999994E-2</v>
      </c>
      <c r="D34" s="31">
        <v>6.0000000000000002E-5</v>
      </c>
      <c r="E34" s="32">
        <f t="shared" si="1"/>
        <v>9.7648969762856502E-2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0">
        <v>43917</v>
      </c>
      <c r="B35" s="22">
        <v>-0.10480787679324988</v>
      </c>
      <c r="C35" s="22">
        <f t="shared" si="0"/>
        <v>-3.474E-2</v>
      </c>
      <c r="D35" s="31">
        <v>6.0000000000000002E-5</v>
      </c>
      <c r="E35" s="32">
        <f t="shared" si="1"/>
        <v>-0.10486787679324988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0">
        <v>43920</v>
      </c>
      <c r="B36" s="22">
        <v>4.5058428329256606E-2</v>
      </c>
      <c r="C36" s="22">
        <f t="shared" si="0"/>
        <v>3.1660000000000001E-2</v>
      </c>
      <c r="D36" s="31">
        <v>6.0000000000000002E-5</v>
      </c>
      <c r="E36" s="32">
        <f t="shared" si="1"/>
        <v>4.4998428329256608E-2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0">
        <v>43921</v>
      </c>
      <c r="B37" s="22">
        <v>7.0632521335543055E-3</v>
      </c>
      <c r="C37" s="22">
        <f t="shared" si="0"/>
        <v>-1.434E-2</v>
      </c>
      <c r="D37" s="31">
        <v>6.0000000000000002E-5</v>
      </c>
      <c r="E37" s="32">
        <f t="shared" si="1"/>
        <v>7.0032521335543054E-3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0">
        <v>43922</v>
      </c>
      <c r="B38" s="22">
        <v>-5.5325411177406719E-2</v>
      </c>
      <c r="C38" s="22">
        <f t="shared" si="0"/>
        <v>-4.5100000000000001E-2</v>
      </c>
      <c r="D38" s="31">
        <v>0</v>
      </c>
      <c r="E38" s="32">
        <f t="shared" si="1"/>
        <v>-5.5325411177406719E-2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0">
        <v>43923</v>
      </c>
      <c r="B39" s="22">
        <v>0.10460176813842438</v>
      </c>
      <c r="C39" s="22">
        <f t="shared" si="0"/>
        <v>2.1000000000000001E-2</v>
      </c>
      <c r="D39" s="31">
        <v>0</v>
      </c>
      <c r="E39" s="32">
        <f t="shared" si="1"/>
        <v>0.10460176813842438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0">
        <v>43924</v>
      </c>
      <c r="B40" s="22">
        <v>-1.335733673002844E-2</v>
      </c>
      <c r="C40" s="22">
        <f t="shared" si="0"/>
        <v>-1.6400000000000001E-2</v>
      </c>
      <c r="D40" s="31">
        <v>0</v>
      </c>
      <c r="E40" s="32">
        <f t="shared" si="1"/>
        <v>-1.335733673002844E-2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V40" s="22"/>
    </row>
    <row r="41" spans="1:22" ht="15.75" customHeight="1" thickBot="1" x14ac:dyDescent="0.25">
      <c r="A41" s="20">
        <v>43927</v>
      </c>
      <c r="B41" s="22">
        <v>6.7936084641949154E-2</v>
      </c>
      <c r="C41" s="22">
        <f t="shared" si="0"/>
        <v>7.0599999999999996E-2</v>
      </c>
      <c r="D41" s="31">
        <v>0</v>
      </c>
      <c r="E41" s="32">
        <f t="shared" si="1"/>
        <v>6.7936084641949154E-2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V41" s="22"/>
    </row>
    <row r="42" spans="1:22" ht="15.75" customHeight="1" x14ac:dyDescent="0.2">
      <c r="A42" s="20">
        <v>43928</v>
      </c>
      <c r="B42" s="22">
        <v>6.5712219596753075E-3</v>
      </c>
      <c r="C42" s="22">
        <f t="shared" si="0"/>
        <v>-1.1000000000000001E-3</v>
      </c>
      <c r="D42" s="31">
        <v>0</v>
      </c>
      <c r="E42" s="32">
        <f t="shared" si="1"/>
        <v>6.5712219596753075E-3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V42" s="22"/>
    </row>
    <row r="43" spans="1:22" ht="15.75" customHeight="1" x14ac:dyDescent="0.2">
      <c r="A43" s="20">
        <v>43929</v>
      </c>
      <c r="B43" s="22">
        <v>6.0653698768590877E-2</v>
      </c>
      <c r="C43" s="22">
        <f t="shared" si="0"/>
        <v>3.4000000000000002E-2</v>
      </c>
      <c r="D43" s="31">
        <v>0</v>
      </c>
      <c r="E43" s="32">
        <f t="shared" si="1"/>
        <v>6.0653698768590877E-2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0.83026357740584622</v>
      </c>
      <c r="V43" s="22"/>
    </row>
    <row r="44" spans="1:22" ht="15.75" customHeight="1" x14ac:dyDescent="0.2">
      <c r="A44" s="20">
        <v>43930</v>
      </c>
      <c r="B44" s="22">
        <v>-1.9614229133551167E-2</v>
      </c>
      <c r="C44" s="22">
        <f t="shared" si="0"/>
        <v>1.5900000000000001E-2</v>
      </c>
      <c r="D44" s="31">
        <v>0</v>
      </c>
      <c r="E44" s="32">
        <f t="shared" si="1"/>
        <v>-1.9614229133551167E-2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0.68933760796675358</v>
      </c>
      <c r="V44" s="22"/>
    </row>
    <row r="45" spans="1:22" ht="15.75" customHeight="1" x14ac:dyDescent="0.2">
      <c r="A45" s="20">
        <v>43934</v>
      </c>
      <c r="B45" s="22">
        <v>7.0913900766878205E-3</v>
      </c>
      <c r="C45" s="22">
        <f t="shared" si="0"/>
        <v>-9.1999999999999998E-3</v>
      </c>
      <c r="D45" s="31">
        <v>0</v>
      </c>
      <c r="E45" s="32">
        <f t="shared" si="1"/>
        <v>7.0913900766878205E-3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0.66295349540048321</v>
      </c>
      <c r="V45" s="22"/>
    </row>
    <row r="46" spans="1:22" ht="15.75" customHeight="1" x14ac:dyDescent="0.2">
      <c r="A46" s="20">
        <v>43935</v>
      </c>
      <c r="B46" s="22">
        <v>-3.5394090748625609E-3</v>
      </c>
      <c r="C46" s="22">
        <f t="shared" si="0"/>
        <v>3.0200000000000001E-2</v>
      </c>
      <c r="D46" s="31">
        <v>0</v>
      </c>
      <c r="E46" s="32">
        <f t="shared" si="1"/>
        <v>-3.5394090748625609E-3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1.1522998150812739E-2</v>
      </c>
      <c r="V46" s="22"/>
    </row>
    <row r="47" spans="1:22" ht="15.75" customHeight="1" thickBot="1" x14ac:dyDescent="0.25">
      <c r="A47" s="20">
        <v>43936</v>
      </c>
      <c r="B47" s="22">
        <v>-2.5375389063769269E-2</v>
      </c>
      <c r="C47" s="22">
        <f t="shared" si="0"/>
        <v>-2.1499999999999998E-2</v>
      </c>
      <c r="D47" s="31">
        <v>0</v>
      </c>
      <c r="E47" s="32">
        <f t="shared" si="1"/>
        <v>-2.5375389063769269E-2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V47" s="22"/>
    </row>
    <row r="48" spans="1:22" ht="15.75" customHeight="1" x14ac:dyDescent="0.2">
      <c r="A48" s="20">
        <v>43937</v>
      </c>
      <c r="B48" s="22">
        <v>-3.0775447011909797E-2</v>
      </c>
      <c r="C48" s="22">
        <f t="shared" si="0"/>
        <v>6.1999999999999998E-3</v>
      </c>
      <c r="D48" s="31">
        <v>0</v>
      </c>
      <c r="E48" s="32">
        <f t="shared" si="1"/>
        <v>-3.0775447011909797E-2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V48" s="22"/>
    </row>
    <row r="49" spans="1:22" ht="15.75" customHeight="1" thickBot="1" x14ac:dyDescent="0.25">
      <c r="A49" s="20">
        <v>43938</v>
      </c>
      <c r="B49" s="22">
        <v>8.5958608162754177E-2</v>
      </c>
      <c r="C49" s="22">
        <f t="shared" si="0"/>
        <v>2.7199999999999998E-2</v>
      </c>
      <c r="D49" s="31">
        <v>0</v>
      </c>
      <c r="E49" s="32">
        <f t="shared" si="1"/>
        <v>8.5958608162754177E-2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V49" s="22"/>
    </row>
    <row r="50" spans="1:22" ht="15.75" customHeight="1" x14ac:dyDescent="0.2">
      <c r="A50" s="20">
        <v>43941</v>
      </c>
      <c r="B50" s="22">
        <v>-4.2175631010139956E-2</v>
      </c>
      <c r="C50" s="22">
        <f t="shared" si="0"/>
        <v>-1.5599999999999999E-2</v>
      </c>
      <c r="D50" s="31">
        <v>0</v>
      </c>
      <c r="E50" s="32">
        <f t="shared" si="1"/>
        <v>-4.2175631010139956E-2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V50" s="22"/>
    </row>
    <row r="51" spans="1:22" ht="15.75" customHeight="1" x14ac:dyDescent="0.2">
      <c r="A51" s="20">
        <v>43942</v>
      </c>
      <c r="B51" s="22">
        <v>-2.3365266071700634E-2</v>
      </c>
      <c r="C51" s="22">
        <f t="shared" si="0"/>
        <v>-3.0800000000000001E-2</v>
      </c>
      <c r="D51" s="31">
        <v>0</v>
      </c>
      <c r="E51" s="32">
        <f t="shared" si="1"/>
        <v>-2.3365266071700634E-2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2.5043394854440564E-2</v>
      </c>
      <c r="P51" s="15">
        <v>5.0086789708881129E-3</v>
      </c>
      <c r="Q51" s="15">
        <v>37.721782990007668</v>
      </c>
      <c r="R51" s="15">
        <v>4.2085704894195075E-20</v>
      </c>
      <c r="V51" s="22"/>
    </row>
    <row r="52" spans="1:22" ht="15.75" customHeight="1" x14ac:dyDescent="0.2">
      <c r="A52" s="20">
        <v>43943</v>
      </c>
      <c r="B52" s="22">
        <v>3.3721885038475861E-2</v>
      </c>
      <c r="C52" s="22">
        <f t="shared" si="0"/>
        <v>2.3099999999999999E-2</v>
      </c>
      <c r="D52" s="31">
        <v>0</v>
      </c>
      <c r="E52" s="32">
        <f t="shared" si="1"/>
        <v>3.3721885038475861E-2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1.1286256342608873E-2</v>
      </c>
      <c r="P52" s="15">
        <v>1.3277948638363381E-4</v>
      </c>
      <c r="Q52" s="15"/>
      <c r="R52" s="15"/>
      <c r="V52" s="22"/>
    </row>
    <row r="53" spans="1:22" ht="15.75" customHeight="1" thickBot="1" x14ac:dyDescent="0.25">
      <c r="A53" s="20">
        <v>43944</v>
      </c>
      <c r="B53" s="22">
        <v>2.7565398686184586E-2</v>
      </c>
      <c r="C53" s="22">
        <f t="shared" si="0"/>
        <v>1.2999999999999999E-3</v>
      </c>
      <c r="D53" s="31">
        <v>0</v>
      </c>
      <c r="E53" s="32">
        <f t="shared" si="1"/>
        <v>2.7565398686184586E-2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3.6329651197049437E-2</v>
      </c>
      <c r="P53" s="41"/>
      <c r="Q53" s="41"/>
      <c r="R53" s="41"/>
      <c r="V53" s="22"/>
    </row>
    <row r="54" spans="1:22" ht="15.75" customHeight="1" thickBot="1" x14ac:dyDescent="0.25">
      <c r="A54" s="20">
        <v>43945</v>
      </c>
      <c r="B54" s="22">
        <v>2.4164329116285839E-3</v>
      </c>
      <c r="C54" s="22">
        <f t="shared" si="0"/>
        <v>1.44E-2</v>
      </c>
      <c r="D54" s="31">
        <v>0</v>
      </c>
      <c r="E54" s="32">
        <f t="shared" si="1"/>
        <v>2.4164329116285839E-3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V54" s="22"/>
    </row>
    <row r="55" spans="1:22" ht="15.75" customHeight="1" x14ac:dyDescent="0.2">
      <c r="A55" s="20">
        <v>43948</v>
      </c>
      <c r="B55" s="22">
        <v>3.0559190993258888E-2</v>
      </c>
      <c r="C55" s="22">
        <f t="shared" si="0"/>
        <v>1.7299999999999999E-2</v>
      </c>
      <c r="D55" s="31">
        <v>0</v>
      </c>
      <c r="E55" s="32">
        <f t="shared" si="1"/>
        <v>3.0559190993258888E-2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22"/>
    </row>
    <row r="56" spans="1:22" ht="15.75" customHeight="1" x14ac:dyDescent="0.2">
      <c r="A56" s="20">
        <v>43949</v>
      </c>
      <c r="B56" s="22">
        <v>2.2269244254893628E-3</v>
      </c>
      <c r="C56" s="22">
        <f t="shared" si="0"/>
        <v>-4.4999999999999997E-3</v>
      </c>
      <c r="D56" s="31">
        <v>0</v>
      </c>
      <c r="E56" s="32">
        <f t="shared" si="1"/>
        <v>2.2269244254893628E-3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22"/>
    </row>
    <row r="57" spans="1:22" ht="15.75" customHeight="1" x14ac:dyDescent="0.2">
      <c r="A57" s="20">
        <v>43950</v>
      </c>
      <c r="B57" s="22">
        <v>5.1059700206320523E-2</v>
      </c>
      <c r="C57" s="22">
        <f t="shared" si="0"/>
        <v>2.92E-2</v>
      </c>
      <c r="D57" s="31">
        <v>0</v>
      </c>
      <c r="E57" s="32">
        <f t="shared" si="1"/>
        <v>5.1059700206320523E-2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1.0871746589316493</v>
      </c>
      <c r="O57" s="15">
        <v>0.11567524540169319</v>
      </c>
      <c r="P57" s="15">
        <v>9.3985074780376117</v>
      </c>
      <c r="Q57" s="15">
        <v>8.4259083861235154E-15</v>
      </c>
      <c r="R57" s="15">
        <v>0.8571812808099103</v>
      </c>
      <c r="S57" s="15">
        <v>1.3171680370533885</v>
      </c>
      <c r="T57" s="15">
        <v>0.8571812808099103</v>
      </c>
      <c r="U57" s="15">
        <v>1.3171680370533885</v>
      </c>
      <c r="V57" s="22"/>
    </row>
    <row r="58" spans="1:22" ht="15.75" customHeight="1" x14ac:dyDescent="0.2">
      <c r="A58" s="20">
        <v>43951</v>
      </c>
      <c r="B58" s="22">
        <v>-2.8080293153961766E-2</v>
      </c>
      <c r="C58" s="22">
        <f t="shared" si="0"/>
        <v>-1.18E-2</v>
      </c>
      <c r="D58" s="31">
        <v>0</v>
      </c>
      <c r="E58" s="32">
        <f t="shared" si="1"/>
        <v>-2.8080293153961766E-2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0.17044247785432812</v>
      </c>
      <c r="O58" s="15">
        <v>0.19643132181594886</v>
      </c>
      <c r="P58" s="15">
        <v>0.86769501054433862</v>
      </c>
      <c r="Q58" s="15">
        <v>0.38800442001667579</v>
      </c>
      <c r="R58" s="15">
        <v>-0.22011561533565391</v>
      </c>
      <c r="S58" s="15">
        <v>0.56100057104431011</v>
      </c>
      <c r="T58" s="15">
        <v>-0.22011561533565391</v>
      </c>
      <c r="U58" s="15">
        <v>0.56100057104431011</v>
      </c>
      <c r="V58" s="22"/>
    </row>
    <row r="59" spans="1:22" ht="15.75" customHeight="1" x14ac:dyDescent="0.2">
      <c r="A59" s="20">
        <v>43952</v>
      </c>
      <c r="B59" s="22">
        <v>-2.822056764225132E-2</v>
      </c>
      <c r="C59" s="22">
        <f t="shared" si="0"/>
        <v>-2.9100000000000001E-2</v>
      </c>
      <c r="D59" s="31">
        <v>0</v>
      </c>
      <c r="E59" s="32">
        <f t="shared" si="1"/>
        <v>-2.822056764225132E-2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0.78799959670001396</v>
      </c>
      <c r="O59" s="15">
        <v>0.16092979959177531</v>
      </c>
      <c r="P59" s="15">
        <v>4.8965424595003757</v>
      </c>
      <c r="Q59" s="15">
        <v>4.5945245798845338E-6</v>
      </c>
      <c r="R59" s="15">
        <v>0.46802804081494565</v>
      </c>
      <c r="S59" s="15">
        <v>1.1079711525850824</v>
      </c>
      <c r="T59" s="15">
        <v>0.46802804081494565</v>
      </c>
      <c r="U59" s="15">
        <v>1.1079711525850824</v>
      </c>
      <c r="V59" s="22"/>
    </row>
    <row r="60" spans="1:22" ht="15.75" customHeight="1" x14ac:dyDescent="0.2">
      <c r="A60" s="20">
        <v>43955</v>
      </c>
      <c r="B60" s="22">
        <v>2.2115010079766274E-2</v>
      </c>
      <c r="C60" s="22">
        <f t="shared" si="0"/>
        <v>5.3E-3</v>
      </c>
      <c r="D60" s="31">
        <v>0</v>
      </c>
      <c r="E60" s="32">
        <f t="shared" si="1"/>
        <v>2.2115010079766274E-2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-0.82731172657096808</v>
      </c>
      <c r="O60" s="15">
        <v>0.30418108156546664</v>
      </c>
      <c r="P60" s="15">
        <v>-2.7198000688051072</v>
      </c>
      <c r="Q60" s="15">
        <v>7.9192085018025878E-3</v>
      </c>
      <c r="R60" s="15">
        <v>-1.4321052091092976</v>
      </c>
      <c r="S60" s="15">
        <v>-0.22251824403263853</v>
      </c>
      <c r="T60" s="15">
        <v>-1.4321052091092976</v>
      </c>
      <c r="U60" s="15">
        <v>-0.22251824403263853</v>
      </c>
      <c r="V60" s="22"/>
    </row>
    <row r="61" spans="1:22" ht="15.75" customHeight="1" thickBot="1" x14ac:dyDescent="0.25">
      <c r="A61" s="20">
        <v>43956</v>
      </c>
      <c r="B61" s="22">
        <v>1.5732977912874178E-2</v>
      </c>
      <c r="C61" s="22">
        <f t="shared" si="0"/>
        <v>9.4999999999999998E-3</v>
      </c>
      <c r="D61" s="31">
        <v>0</v>
      </c>
      <c r="E61" s="32">
        <f t="shared" si="1"/>
        <v>1.5732977912874178E-2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1.215570895537339</v>
      </c>
      <c r="O61" s="41">
        <v>0.35071401843094641</v>
      </c>
      <c r="P61" s="41">
        <v>3.4659889016574281</v>
      </c>
      <c r="Q61" s="41">
        <v>8.3069585401734046E-4</v>
      </c>
      <c r="R61" s="41">
        <v>0.51825746798871219</v>
      </c>
      <c r="S61" s="41">
        <v>1.9128843230859658</v>
      </c>
      <c r="T61" s="41">
        <v>0.51825746798871219</v>
      </c>
      <c r="U61" s="41">
        <v>1.9128843230859658</v>
      </c>
      <c r="V61" s="22"/>
    </row>
    <row r="62" spans="1:22" ht="15.75" customHeight="1" x14ac:dyDescent="0.2">
      <c r="A62" s="20">
        <v>43957</v>
      </c>
      <c r="B62" s="22">
        <v>-3.1050925777464405E-2</v>
      </c>
      <c r="C62" s="22">
        <f t="shared" si="0"/>
        <v>-5.1999999999999998E-3</v>
      </c>
      <c r="D62" s="31">
        <v>0</v>
      </c>
      <c r="E62" s="32">
        <f t="shared" si="1"/>
        <v>-3.1050925777464405E-2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V62" s="22"/>
    </row>
    <row r="63" spans="1:22" ht="15.75" customHeight="1" x14ac:dyDescent="0.2">
      <c r="A63" s="20">
        <v>43958</v>
      </c>
      <c r="B63" s="22">
        <v>2.8355942202720089E-2</v>
      </c>
      <c r="C63" s="22">
        <f t="shared" si="0"/>
        <v>1.3299999999999999E-2</v>
      </c>
      <c r="D63" s="31">
        <v>0</v>
      </c>
      <c r="E63" s="32">
        <f t="shared" si="1"/>
        <v>2.8355942202720089E-2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V63" s="22"/>
    </row>
    <row r="64" spans="1:22" ht="15.75" customHeight="1" x14ac:dyDescent="0.2">
      <c r="A64" s="20">
        <v>43959</v>
      </c>
      <c r="B64" s="22">
        <v>3.0091048185256663E-2</v>
      </c>
      <c r="C64" s="22">
        <f t="shared" si="0"/>
        <v>1.9E-2</v>
      </c>
      <c r="D64" s="31">
        <v>0</v>
      </c>
      <c r="E64" s="32">
        <f t="shared" si="1"/>
        <v>3.0091048185256663E-2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V64" s="22"/>
    </row>
    <row r="65" spans="1:22" ht="15.75" customHeight="1" x14ac:dyDescent="0.2">
      <c r="A65" s="20">
        <v>43962</v>
      </c>
      <c r="B65" s="22">
        <v>-2.2241967514107192E-2</v>
      </c>
      <c r="C65" s="22">
        <f t="shared" si="0"/>
        <v>6.9999999999999999E-4</v>
      </c>
      <c r="D65" s="31">
        <v>0</v>
      </c>
      <c r="E65" s="32">
        <f t="shared" si="1"/>
        <v>-2.2241967514107192E-2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0">
        <v>43963</v>
      </c>
      <c r="B66" s="22">
        <v>-2.4612290229922021E-2</v>
      </c>
      <c r="C66" s="22">
        <f t="shared" si="0"/>
        <v>-2.06E-2</v>
      </c>
      <c r="D66" s="31">
        <v>0</v>
      </c>
      <c r="E66" s="32">
        <f t="shared" si="1"/>
        <v>-2.4612290229922021E-2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0">
        <v>43964</v>
      </c>
      <c r="B67" s="22">
        <v>-2.6697914950378772E-2</v>
      </c>
      <c r="C67" s="22">
        <f t="shared" si="0"/>
        <v>-1.89E-2</v>
      </c>
      <c r="D67" s="31">
        <v>0</v>
      </c>
      <c r="E67" s="32">
        <f t="shared" si="1"/>
        <v>-2.6697914950378772E-2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0">
        <v>43965</v>
      </c>
      <c r="B68" s="22">
        <v>1.5105182306431212E-2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1.5105182306431212E-2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0">
        <v>43966</v>
      </c>
      <c r="B69" s="22">
        <v>-9.9325631042969462E-3</v>
      </c>
      <c r="C69" s="22">
        <f t="shared" si="2"/>
        <v>5.7000000000000002E-3</v>
      </c>
      <c r="D69" s="31">
        <v>0</v>
      </c>
      <c r="E69" s="32">
        <f t="shared" si="3"/>
        <v>-9.9325631042969462E-3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0">
        <v>43969</v>
      </c>
      <c r="B70" s="22">
        <v>3.7316530501838349E-2</v>
      </c>
      <c r="C70" s="22">
        <f t="shared" si="2"/>
        <v>3.2399999999999998E-2</v>
      </c>
      <c r="D70" s="31">
        <v>0</v>
      </c>
      <c r="E70" s="32">
        <f t="shared" si="3"/>
        <v>3.7316530501838349E-2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0">
        <v>43970</v>
      </c>
      <c r="B71" s="22">
        <v>-3.2170529661509489E-2</v>
      </c>
      <c r="C71" s="22">
        <f t="shared" si="2"/>
        <v>-1.01E-2</v>
      </c>
      <c r="D71" s="31">
        <v>0</v>
      </c>
      <c r="E71" s="32">
        <f t="shared" si="3"/>
        <v>-3.2170529661509489E-2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0">
        <v>43971</v>
      </c>
      <c r="B72" s="22">
        <v>3.7020983795258922E-2</v>
      </c>
      <c r="C72" s="22">
        <f t="shared" si="2"/>
        <v>1.7999999999999999E-2</v>
      </c>
      <c r="D72" s="31">
        <v>0</v>
      </c>
      <c r="E72" s="32">
        <f t="shared" si="3"/>
        <v>3.7020983795258922E-2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0">
        <v>43972</v>
      </c>
      <c r="B73" s="22">
        <v>-1.0376227986090746E-2</v>
      </c>
      <c r="C73" s="22">
        <f t="shared" si="2"/>
        <v>-7.0000000000000001E-3</v>
      </c>
      <c r="D73" s="31">
        <v>0</v>
      </c>
      <c r="E73" s="32">
        <f t="shared" si="3"/>
        <v>-1.0376227986090746E-2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0">
        <v>43973</v>
      </c>
      <c r="B74" s="22">
        <v>-1.930731321783024E-2</v>
      </c>
      <c r="C74" s="22">
        <f t="shared" si="2"/>
        <v>2.7000000000000001E-3</v>
      </c>
      <c r="D74" s="31">
        <v>0</v>
      </c>
      <c r="E74" s="32">
        <f t="shared" si="3"/>
        <v>-1.930731321783024E-2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0">
        <v>43977</v>
      </c>
      <c r="B75" s="22">
        <v>3.29041559039632E-2</v>
      </c>
      <c r="C75" s="22">
        <f t="shared" si="2"/>
        <v>1.23E-2</v>
      </c>
      <c r="D75" s="31">
        <v>0</v>
      </c>
      <c r="E75" s="32">
        <f t="shared" si="3"/>
        <v>3.29041559039632E-2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0">
        <v>43978</v>
      </c>
      <c r="B76" s="22">
        <v>6.4102783609192391E-3</v>
      </c>
      <c r="C76" s="22">
        <f t="shared" si="2"/>
        <v>1.54E-2</v>
      </c>
      <c r="D76" s="31">
        <v>0</v>
      </c>
      <c r="E76" s="32">
        <f t="shared" si="3"/>
        <v>6.4102783609192391E-3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0">
        <v>43979</v>
      </c>
      <c r="B77" s="22">
        <v>-3.2800472506961657E-2</v>
      </c>
      <c r="C77" s="22">
        <f t="shared" si="2"/>
        <v>-4.1000000000000003E-3</v>
      </c>
      <c r="D77" s="31">
        <v>0</v>
      </c>
      <c r="E77" s="32">
        <f t="shared" si="3"/>
        <v>-3.2800472506961657E-2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0">
        <v>43980</v>
      </c>
      <c r="B78" s="22">
        <v>9.0924655551634405E-3</v>
      </c>
      <c r="C78" s="22">
        <f t="shared" si="2"/>
        <v>6.0000000000000001E-3</v>
      </c>
      <c r="D78" s="31">
        <v>0</v>
      </c>
      <c r="E78" s="32">
        <f t="shared" si="3"/>
        <v>9.0924655551634405E-3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0">
        <v>43983</v>
      </c>
      <c r="B79" s="22">
        <v>1.1816496102668711E-2</v>
      </c>
      <c r="C79" s="22">
        <f t="shared" si="2"/>
        <v>5.1999999999999998E-3</v>
      </c>
      <c r="D79" s="31">
        <v>0</v>
      </c>
      <c r="E79" s="32">
        <f t="shared" si="3"/>
        <v>1.1816496102668711E-2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0">
        <v>43984</v>
      </c>
      <c r="B80" s="22">
        <v>2.0269522630320679E-2</v>
      </c>
      <c r="C80" s="22">
        <f t="shared" si="2"/>
        <v>8.0999999999999996E-3</v>
      </c>
      <c r="D80" s="31">
        <v>0</v>
      </c>
      <c r="E80" s="32">
        <f t="shared" si="3"/>
        <v>2.0269522630320679E-2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0">
        <v>43985</v>
      </c>
      <c r="B81" s="22">
        <v>2.5956530982348309E-2</v>
      </c>
      <c r="C81" s="22">
        <f t="shared" si="2"/>
        <v>1.4200000000000001E-2</v>
      </c>
      <c r="D81" s="31">
        <v>0</v>
      </c>
      <c r="E81" s="32">
        <f t="shared" si="3"/>
        <v>2.5956530982348309E-2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0">
        <v>43986</v>
      </c>
      <c r="B82" s="22">
        <v>-9.3043160628858302E-3</v>
      </c>
      <c r="C82" s="22">
        <f t="shared" si="2"/>
        <v>-3.3999999999999998E-3</v>
      </c>
      <c r="D82" s="31">
        <v>0</v>
      </c>
      <c r="E82" s="32">
        <f t="shared" si="3"/>
        <v>-9.3043160628858302E-3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0">
        <v>43987</v>
      </c>
      <c r="B83" s="22">
        <v>4.5976944150978978E-2</v>
      </c>
      <c r="C83" s="22">
        <f t="shared" si="2"/>
        <v>2.5000000000000001E-2</v>
      </c>
      <c r="D83" s="31">
        <v>0</v>
      </c>
      <c r="E83" s="32">
        <f t="shared" si="3"/>
        <v>4.5976944150978978E-2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0">
        <v>43990</v>
      </c>
      <c r="B84" s="22">
        <v>2.3818817784562806E-2</v>
      </c>
      <c r="C84" s="22">
        <f t="shared" si="2"/>
        <v>1.3899999999999999E-2</v>
      </c>
      <c r="D84" s="31">
        <v>0</v>
      </c>
      <c r="E84" s="32">
        <f t="shared" si="3"/>
        <v>2.3818817784562806E-2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0">
        <v>43991</v>
      </c>
      <c r="B85" s="22">
        <v>-1.6702053537281717E-2</v>
      </c>
      <c r="C85" s="22">
        <f t="shared" si="2"/>
        <v>-8.5000000000000006E-3</v>
      </c>
      <c r="D85" s="31">
        <v>0</v>
      </c>
      <c r="E85" s="32">
        <f t="shared" si="3"/>
        <v>-1.6702053537281717E-2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0">
        <v>43992</v>
      </c>
      <c r="B86" s="22">
        <v>-3.9681766925440225E-2</v>
      </c>
      <c r="C86" s="22">
        <f t="shared" si="2"/>
        <v>-5.5999999999999999E-3</v>
      </c>
      <c r="D86" s="31">
        <v>0</v>
      </c>
      <c r="E86" s="32">
        <f t="shared" si="3"/>
        <v>-3.9681766925440225E-2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0">
        <v>43993</v>
      </c>
      <c r="B87" s="22">
        <v>-8.7887498994390426E-2</v>
      </c>
      <c r="C87" s="22">
        <f t="shared" si="2"/>
        <v>-5.91E-2</v>
      </c>
      <c r="D87" s="31">
        <v>0</v>
      </c>
      <c r="E87" s="32">
        <f t="shared" si="3"/>
        <v>-8.7887498994390426E-2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0">
        <v>43994</v>
      </c>
      <c r="B88" s="22">
        <v>3.3233692289353023E-2</v>
      </c>
      <c r="C88" s="22">
        <f t="shared" si="2"/>
        <v>1.29E-2</v>
      </c>
      <c r="D88" s="31">
        <v>0</v>
      </c>
      <c r="E88" s="32">
        <f t="shared" si="3"/>
        <v>3.3233692289353023E-2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0">
        <v>43997</v>
      </c>
      <c r="B89" s="22">
        <v>-1.2634957325270748E-2</v>
      </c>
      <c r="C89" s="22">
        <f t="shared" si="2"/>
        <v>1.09E-2</v>
      </c>
      <c r="D89" s="31">
        <v>0</v>
      </c>
      <c r="E89" s="32">
        <f t="shared" si="3"/>
        <v>-1.2634957325270748E-2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0">
        <v>43998</v>
      </c>
      <c r="B90" s="22">
        <v>3.0230089931602509E-2</v>
      </c>
      <c r="C90" s="22">
        <f t="shared" si="2"/>
        <v>1.8700000000000001E-2</v>
      </c>
      <c r="D90" s="31">
        <v>0</v>
      </c>
      <c r="E90" s="32">
        <f t="shared" si="3"/>
        <v>3.0230089931602509E-2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7" x14ac:dyDescent="0.2">
      <c r="A91" s="20">
        <v>43999</v>
      </c>
      <c r="B91" s="22">
        <v>-2.6837845063489501E-2</v>
      </c>
      <c r="C91" s="22">
        <f t="shared" si="2"/>
        <v>-4.0000000000000001E-3</v>
      </c>
      <c r="D91" s="31">
        <v>0</v>
      </c>
      <c r="E91" s="32">
        <f t="shared" si="3"/>
        <v>-2.6837845063489501E-2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22"/>
    </row>
    <row r="92" spans="1:22" ht="20" x14ac:dyDescent="0.35">
      <c r="A92" s="20">
        <v>44000</v>
      </c>
      <c r="B92" s="22">
        <v>4.3601551525858581E-3</v>
      </c>
      <c r="C92" s="22">
        <f t="shared" si="2"/>
        <v>1.9E-3</v>
      </c>
      <c r="D92" s="31">
        <v>0</v>
      </c>
      <c r="E92" s="32">
        <f t="shared" si="3"/>
        <v>4.3601551525858581E-3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22"/>
    </row>
    <row r="93" spans="1:22" ht="15.75" customHeight="1" x14ac:dyDescent="0.2">
      <c r="A93" s="20">
        <v>44001</v>
      </c>
      <c r="B93" s="22">
        <v>-1.4350906311391649E-2</v>
      </c>
      <c r="C93" s="22">
        <f t="shared" si="2"/>
        <v>-4.4999999999999997E-3</v>
      </c>
      <c r="D93" s="31">
        <v>0</v>
      </c>
      <c r="E93" s="32">
        <f t="shared" si="3"/>
        <v>-1.4350906311391649E-2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1.0871746589316493</v>
      </c>
      <c r="M93" s="22">
        <f>N58</f>
        <v>0.17044247785432812</v>
      </c>
      <c r="N93" s="22">
        <f>N59</f>
        <v>0.78799959670001396</v>
      </c>
      <c r="O93" s="22">
        <f>N60</f>
        <v>-0.82731172657096808</v>
      </c>
      <c r="P93" s="22">
        <f>N61</f>
        <v>1.215570895537339</v>
      </c>
      <c r="Q93" s="22">
        <f t="shared" ref="Q93:Q228" si="4">L93*F93+M93*G93+N93*H93+O93*I93+P93*J93</f>
        <v>-6.5060676625060161E-3</v>
      </c>
      <c r="R93" s="22">
        <f t="shared" ref="R93:R228" si="5">Q93+D93</f>
        <v>-6.5060676625060161E-3</v>
      </c>
      <c r="S93" s="22">
        <f t="shared" ref="S93:S228" si="6">B93</f>
        <v>-1.4350906311391649E-2</v>
      </c>
      <c r="T93" s="22">
        <f t="shared" ref="T93:T228" si="7">S93-R93</f>
        <v>-7.8448386488856325E-3</v>
      </c>
      <c r="U93" s="22"/>
      <c r="V93" s="22"/>
    </row>
    <row r="94" spans="1:22" ht="15.75" customHeight="1" x14ac:dyDescent="0.2">
      <c r="A94" s="20">
        <v>44004</v>
      </c>
      <c r="B94" s="22">
        <v>1.0536811348206054E-2</v>
      </c>
      <c r="C94" s="22">
        <f t="shared" si="2"/>
        <v>7.1000000000000004E-3</v>
      </c>
      <c r="D94" s="31">
        <v>0</v>
      </c>
      <c r="E94" s="32">
        <f t="shared" si="3"/>
        <v>1.0536811348206054E-2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1.0871746589316493</v>
      </c>
      <c r="M94" s="22">
        <f t="shared" ref="M94:M228" si="9">$M$93</f>
        <v>0.17044247785432812</v>
      </c>
      <c r="N94" s="22">
        <f t="shared" ref="N94:N228" si="10">$N$93</f>
        <v>0.78799959670001396</v>
      </c>
      <c r="O94" s="22">
        <f t="shared" ref="O94:O228" si="11">$O$93</f>
        <v>-0.82731172657096808</v>
      </c>
      <c r="P94" s="22">
        <f t="shared" ref="P94:P228" si="12">$P$93</f>
        <v>1.215570895537339</v>
      </c>
      <c r="Q94" s="22">
        <f t="shared" si="4"/>
        <v>-5.2524017970608872E-3</v>
      </c>
      <c r="R94" s="22">
        <f t="shared" si="5"/>
        <v>-5.2524017970608872E-3</v>
      </c>
      <c r="S94" s="22">
        <f t="shared" si="6"/>
        <v>1.0536811348206054E-2</v>
      </c>
      <c r="T94" s="22">
        <f t="shared" si="7"/>
        <v>1.5789213145266941E-2</v>
      </c>
      <c r="U94" s="22"/>
      <c r="V94" s="22"/>
    </row>
    <row r="95" spans="1:22" ht="15.75" customHeight="1" x14ac:dyDescent="0.2">
      <c r="A95" s="20">
        <v>44005</v>
      </c>
      <c r="B95" s="22">
        <v>-1.639075928340963E-3</v>
      </c>
      <c r="C95" s="22">
        <f t="shared" si="2"/>
        <v>4.1999999999999997E-3</v>
      </c>
      <c r="D95" s="31">
        <v>0</v>
      </c>
      <c r="E95" s="32">
        <f t="shared" si="3"/>
        <v>-1.639075928340963E-3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1.0871746589316493</v>
      </c>
      <c r="M95" s="22">
        <f t="shared" si="9"/>
        <v>0.17044247785432812</v>
      </c>
      <c r="N95" s="22">
        <f t="shared" si="10"/>
        <v>0.78799959670001396</v>
      </c>
      <c r="O95" s="22">
        <f t="shared" si="11"/>
        <v>-0.82731172657096808</v>
      </c>
      <c r="P95" s="22">
        <f t="shared" si="12"/>
        <v>1.215570895537339</v>
      </c>
      <c r="Q95" s="22">
        <f t="shared" si="4"/>
        <v>-5.6793123815028533E-3</v>
      </c>
      <c r="R95" s="22">
        <f t="shared" si="5"/>
        <v>-5.6793123815028533E-3</v>
      </c>
      <c r="S95" s="22">
        <f t="shared" si="6"/>
        <v>-1.639075928340963E-3</v>
      </c>
      <c r="T95" s="22">
        <f t="shared" si="7"/>
        <v>4.0402364531618908E-3</v>
      </c>
      <c r="U95" s="22"/>
      <c r="V95" s="22"/>
    </row>
    <row r="96" spans="1:22" ht="15.75" customHeight="1" x14ac:dyDescent="0.2">
      <c r="A96" s="20">
        <v>44006</v>
      </c>
      <c r="B96" s="22">
        <v>-4.2445504759289432E-2</v>
      </c>
      <c r="C96" s="22">
        <f t="shared" si="2"/>
        <v>-2.6100000000000002E-2</v>
      </c>
      <c r="D96" s="31">
        <v>0</v>
      </c>
      <c r="E96" s="32">
        <f t="shared" si="3"/>
        <v>-4.2445504759289432E-2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1.0871746589316493</v>
      </c>
      <c r="M96" s="22">
        <f t="shared" si="9"/>
        <v>0.17044247785432812</v>
      </c>
      <c r="N96" s="22">
        <f t="shared" si="10"/>
        <v>0.78799959670001396</v>
      </c>
      <c r="O96" s="22">
        <f t="shared" si="11"/>
        <v>-0.82731172657096808</v>
      </c>
      <c r="P96" s="22">
        <f t="shared" si="12"/>
        <v>1.215570895537339</v>
      </c>
      <c r="Q96" s="22">
        <f t="shared" si="4"/>
        <v>-3.6341259659008952E-2</v>
      </c>
      <c r="R96" s="22">
        <f t="shared" si="5"/>
        <v>-3.6341259659008952E-2</v>
      </c>
      <c r="S96" s="22">
        <f t="shared" si="6"/>
        <v>-4.2445504759289432E-2</v>
      </c>
      <c r="T96" s="22">
        <f t="shared" si="7"/>
        <v>-6.1042451002804796E-3</v>
      </c>
      <c r="U96" s="22"/>
      <c r="V96" s="22"/>
    </row>
    <row r="97" spans="1:22" ht="15.75" customHeight="1" x14ac:dyDescent="0.2">
      <c r="A97" s="20">
        <v>44007</v>
      </c>
      <c r="B97" s="22">
        <v>1.7755626198426237E-2</v>
      </c>
      <c r="C97" s="22">
        <f t="shared" si="2"/>
        <v>1.12E-2</v>
      </c>
      <c r="D97" s="31">
        <v>0</v>
      </c>
      <c r="E97" s="32">
        <f t="shared" si="3"/>
        <v>1.7755626198426237E-2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1.0871746589316493</v>
      </c>
      <c r="M97" s="22">
        <f t="shared" si="9"/>
        <v>0.17044247785432812</v>
      </c>
      <c r="N97" s="22">
        <f t="shared" si="10"/>
        <v>0.78799959670001396</v>
      </c>
      <c r="O97" s="22">
        <f t="shared" si="11"/>
        <v>-0.82731172657096808</v>
      </c>
      <c r="P97" s="22">
        <f t="shared" si="12"/>
        <v>1.215570895537339</v>
      </c>
      <c r="Q97" s="22">
        <f t="shared" si="4"/>
        <v>2.5299239876440109E-2</v>
      </c>
      <c r="R97" s="22">
        <f t="shared" si="5"/>
        <v>2.5299239876440109E-2</v>
      </c>
      <c r="S97" s="22">
        <f t="shared" si="6"/>
        <v>1.7755626198426237E-2</v>
      </c>
      <c r="T97" s="22">
        <f t="shared" si="7"/>
        <v>-7.5436136780138718E-3</v>
      </c>
      <c r="U97" s="22"/>
      <c r="V97" s="22"/>
    </row>
    <row r="98" spans="1:22" ht="15.75" customHeight="1" x14ac:dyDescent="0.2">
      <c r="A98" s="20">
        <v>44008</v>
      </c>
      <c r="B98" s="22">
        <v>-3.1311261686206404E-2</v>
      </c>
      <c r="C98" s="22">
        <f t="shared" si="2"/>
        <v>-2.4400000000000002E-2</v>
      </c>
      <c r="D98" s="31">
        <v>0</v>
      </c>
      <c r="E98" s="32">
        <f t="shared" si="3"/>
        <v>-3.1311261686206404E-2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1.0871746589316493</v>
      </c>
      <c r="M98" s="22">
        <f t="shared" si="9"/>
        <v>0.17044247785432812</v>
      </c>
      <c r="N98" s="22">
        <f t="shared" si="10"/>
        <v>0.78799959670001396</v>
      </c>
      <c r="O98" s="22">
        <f t="shared" si="11"/>
        <v>-0.82731172657096808</v>
      </c>
      <c r="P98" s="22">
        <f t="shared" si="12"/>
        <v>1.215570895537339</v>
      </c>
      <c r="Q98" s="22">
        <f t="shared" si="4"/>
        <v>-3.0241844345555866E-2</v>
      </c>
      <c r="R98" s="22">
        <f t="shared" si="5"/>
        <v>-3.0241844345555866E-2</v>
      </c>
      <c r="S98" s="22">
        <f t="shared" si="6"/>
        <v>-3.1311261686206404E-2</v>
      </c>
      <c r="T98" s="22">
        <f t="shared" si="7"/>
        <v>-1.0694173406505386E-3</v>
      </c>
      <c r="U98" s="22"/>
      <c r="V98" s="22"/>
    </row>
    <row r="99" spans="1:22" ht="15.75" customHeight="1" x14ac:dyDescent="0.2">
      <c r="A99" s="20">
        <v>44011</v>
      </c>
      <c r="B99" s="22">
        <v>1.3897886361008535E-2</v>
      </c>
      <c r="C99" s="22">
        <f t="shared" si="2"/>
        <v>1.5100000000000001E-2</v>
      </c>
      <c r="D99" s="31">
        <v>0</v>
      </c>
      <c r="E99" s="32">
        <f t="shared" si="3"/>
        <v>1.3897886361008535E-2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1.0871746589316493</v>
      </c>
      <c r="M99" s="22">
        <f t="shared" si="9"/>
        <v>0.17044247785432812</v>
      </c>
      <c r="N99" s="22">
        <f t="shared" si="10"/>
        <v>0.78799959670001396</v>
      </c>
      <c r="O99" s="22">
        <f t="shared" si="11"/>
        <v>-0.82731172657096808</v>
      </c>
      <c r="P99" s="22">
        <f t="shared" si="12"/>
        <v>1.215570895537339</v>
      </c>
      <c r="Q99" s="22">
        <f t="shared" si="4"/>
        <v>2.5569920272076309E-2</v>
      </c>
      <c r="R99" s="22">
        <f t="shared" si="5"/>
        <v>2.5569920272076309E-2</v>
      </c>
      <c r="S99" s="22">
        <f t="shared" si="6"/>
        <v>1.3897886361008535E-2</v>
      </c>
      <c r="T99" s="22">
        <f t="shared" si="7"/>
        <v>-1.1672033911067773E-2</v>
      </c>
      <c r="U99" s="22"/>
      <c r="V99" s="22"/>
    </row>
    <row r="100" spans="1:22" ht="15.75" customHeight="1" x14ac:dyDescent="0.2">
      <c r="A100" s="20">
        <v>44012</v>
      </c>
      <c r="B100" s="22">
        <v>1.7637540311565909E-2</v>
      </c>
      <c r="C100" s="22">
        <f t="shared" si="2"/>
        <v>1.5800000000000002E-2</v>
      </c>
      <c r="D100" s="31">
        <v>0</v>
      </c>
      <c r="E100" s="32">
        <f t="shared" si="3"/>
        <v>1.7637540311565909E-2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1.0871746589316493</v>
      </c>
      <c r="M100" s="22">
        <f t="shared" si="9"/>
        <v>0.17044247785432812</v>
      </c>
      <c r="N100" s="22">
        <f t="shared" si="10"/>
        <v>0.78799959670001396</v>
      </c>
      <c r="O100" s="22">
        <f t="shared" si="11"/>
        <v>-0.82731172657096808</v>
      </c>
      <c r="P100" s="22">
        <f t="shared" si="12"/>
        <v>1.215570895537339</v>
      </c>
      <c r="Q100" s="22">
        <f t="shared" si="4"/>
        <v>1.6714405528251087E-2</v>
      </c>
      <c r="R100" s="22">
        <f t="shared" si="5"/>
        <v>1.6714405528251087E-2</v>
      </c>
      <c r="S100" s="22">
        <f t="shared" si="6"/>
        <v>1.7637540311565909E-2</v>
      </c>
      <c r="T100" s="22">
        <f t="shared" si="7"/>
        <v>9.2313478331482179E-4</v>
      </c>
      <c r="U100" s="22"/>
      <c r="V100" s="22"/>
    </row>
    <row r="101" spans="1:22" ht="15.75" customHeight="1" x14ac:dyDescent="0.2">
      <c r="A101" s="20">
        <v>44013</v>
      </c>
      <c r="B101" s="22">
        <v>-1.8208023526307678E-2</v>
      </c>
      <c r="C101" s="22">
        <f t="shared" si="2"/>
        <v>4.1099999999999999E-3</v>
      </c>
      <c r="D101" s="31">
        <v>1.0000000000000001E-5</v>
      </c>
      <c r="E101" s="32">
        <f t="shared" si="3"/>
        <v>-1.8218023526307678E-2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1.0871746589316493</v>
      </c>
      <c r="M101" s="22">
        <f t="shared" si="9"/>
        <v>0.17044247785432812</v>
      </c>
      <c r="N101" s="22">
        <f t="shared" si="10"/>
        <v>0.78799959670001396</v>
      </c>
      <c r="O101" s="22">
        <f t="shared" si="11"/>
        <v>-0.82731172657096808</v>
      </c>
      <c r="P101" s="22">
        <f t="shared" si="12"/>
        <v>1.215570895537339</v>
      </c>
      <c r="Q101" s="22">
        <f t="shared" si="4"/>
        <v>-3.0142795538507079E-2</v>
      </c>
      <c r="R101" s="22">
        <f t="shared" si="5"/>
        <v>-3.013279553850708E-2</v>
      </c>
      <c r="S101" s="22">
        <f t="shared" si="6"/>
        <v>-1.8208023526307678E-2</v>
      </c>
      <c r="T101" s="22">
        <f t="shared" si="7"/>
        <v>1.1924772012199401E-2</v>
      </c>
      <c r="U101" s="22"/>
      <c r="V101" s="22"/>
    </row>
    <row r="102" spans="1:22" ht="15.75" customHeight="1" x14ac:dyDescent="0.2">
      <c r="A102" s="20">
        <v>44014</v>
      </c>
      <c r="B102" s="22">
        <v>7.8440690949584183E-3</v>
      </c>
      <c r="C102" s="22">
        <f t="shared" si="2"/>
        <v>5.0099999999999997E-3</v>
      </c>
      <c r="D102" s="31">
        <v>1.0000000000000001E-5</v>
      </c>
      <c r="E102" s="32">
        <f t="shared" si="3"/>
        <v>7.8340690949584187E-3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1.0871746589316493</v>
      </c>
      <c r="M102" s="22">
        <f t="shared" si="9"/>
        <v>0.17044247785432812</v>
      </c>
      <c r="N102" s="22">
        <f t="shared" si="10"/>
        <v>0.78799959670001396</v>
      </c>
      <c r="O102" s="22">
        <f t="shared" si="11"/>
        <v>-0.82731172657096808</v>
      </c>
      <c r="P102" s="22">
        <f t="shared" si="12"/>
        <v>1.215570895537339</v>
      </c>
      <c r="Q102" s="22">
        <f t="shared" si="4"/>
        <v>2.8598963310987003E-3</v>
      </c>
      <c r="R102" s="22">
        <f t="shared" si="5"/>
        <v>2.8698963310987004E-3</v>
      </c>
      <c r="S102" s="22">
        <f t="shared" si="6"/>
        <v>7.8440690949584183E-3</v>
      </c>
      <c r="T102" s="22">
        <f t="shared" si="7"/>
        <v>4.9741727638597175E-3</v>
      </c>
      <c r="U102" s="22"/>
      <c r="V102" s="22"/>
    </row>
    <row r="103" spans="1:22" ht="15.75" customHeight="1" x14ac:dyDescent="0.2">
      <c r="A103" s="20">
        <v>44018</v>
      </c>
      <c r="B103" s="22">
        <v>2.9398483407807679E-3</v>
      </c>
      <c r="C103" s="22">
        <f t="shared" si="2"/>
        <v>1.651E-2</v>
      </c>
      <c r="D103" s="31">
        <v>1.0000000000000001E-5</v>
      </c>
      <c r="E103" s="32">
        <f t="shared" si="3"/>
        <v>2.9298483407807678E-3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1.0871746589316493</v>
      </c>
      <c r="M103" s="22">
        <f t="shared" si="9"/>
        <v>0.17044247785432812</v>
      </c>
      <c r="N103" s="22">
        <f t="shared" si="10"/>
        <v>0.78799959670001396</v>
      </c>
      <c r="O103" s="22">
        <f t="shared" si="11"/>
        <v>-0.82731172657096808</v>
      </c>
      <c r="P103" s="22">
        <f t="shared" si="12"/>
        <v>1.215570895537339</v>
      </c>
      <c r="Q103" s="22">
        <f t="shared" si="4"/>
        <v>1.7567719589551212E-2</v>
      </c>
      <c r="R103" s="22">
        <f t="shared" si="5"/>
        <v>1.7577719589551212E-2</v>
      </c>
      <c r="S103" s="22">
        <f t="shared" si="6"/>
        <v>2.9398483407807679E-3</v>
      </c>
      <c r="T103" s="22">
        <f t="shared" si="7"/>
        <v>-1.4637871248770444E-2</v>
      </c>
      <c r="U103" s="22"/>
      <c r="V103" s="22"/>
    </row>
    <row r="104" spans="1:22" ht="15.75" customHeight="1" x14ac:dyDescent="0.2">
      <c r="A104" s="20">
        <v>44019</v>
      </c>
      <c r="B104" s="22">
        <v>-2.5847733589925304E-2</v>
      </c>
      <c r="C104" s="22">
        <f t="shared" si="2"/>
        <v>-1.0290000000000001E-2</v>
      </c>
      <c r="D104" s="31">
        <v>1.0000000000000001E-5</v>
      </c>
      <c r="E104" s="32">
        <f t="shared" si="3"/>
        <v>-2.5857733589925304E-2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1.0871746589316493</v>
      </c>
      <c r="M104" s="22">
        <f t="shared" si="9"/>
        <v>0.17044247785432812</v>
      </c>
      <c r="N104" s="22">
        <f t="shared" si="10"/>
        <v>0.78799959670001396</v>
      </c>
      <c r="O104" s="22">
        <f t="shared" si="11"/>
        <v>-0.82731172657096808</v>
      </c>
      <c r="P104" s="22">
        <f t="shared" si="12"/>
        <v>1.215570895537339</v>
      </c>
      <c r="Q104" s="22">
        <f t="shared" si="4"/>
        <v>-1.6256193261964473E-2</v>
      </c>
      <c r="R104" s="22">
        <f t="shared" si="5"/>
        <v>-1.6246193261964473E-2</v>
      </c>
      <c r="S104" s="22">
        <f t="shared" si="6"/>
        <v>-2.5847733589925304E-2</v>
      </c>
      <c r="T104" s="22">
        <f t="shared" si="7"/>
        <v>-9.6015403279608308E-3</v>
      </c>
      <c r="U104" s="22"/>
      <c r="V104" s="22"/>
    </row>
    <row r="105" spans="1:22" ht="15.75" customHeight="1" x14ac:dyDescent="0.2">
      <c r="A105" s="20">
        <v>44020</v>
      </c>
      <c r="B105" s="22">
        <v>4.6333836112129833E-4</v>
      </c>
      <c r="C105" s="22">
        <f t="shared" si="2"/>
        <v>9.11E-3</v>
      </c>
      <c r="D105" s="31">
        <v>1.0000000000000001E-5</v>
      </c>
      <c r="E105" s="32">
        <f t="shared" si="3"/>
        <v>4.533383611212983E-4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1.0871746589316493</v>
      </c>
      <c r="M105" s="22">
        <f t="shared" si="9"/>
        <v>0.17044247785432812</v>
      </c>
      <c r="N105" s="22">
        <f t="shared" si="10"/>
        <v>0.78799959670001396</v>
      </c>
      <c r="O105" s="22">
        <f t="shared" si="11"/>
        <v>-0.82731172657096808</v>
      </c>
      <c r="P105" s="22">
        <f t="shared" si="12"/>
        <v>1.215570895537339</v>
      </c>
      <c r="Q105" s="22">
        <f t="shared" si="4"/>
        <v>6.7059571221440564E-3</v>
      </c>
      <c r="R105" s="22">
        <f t="shared" si="5"/>
        <v>6.715957122144056E-3</v>
      </c>
      <c r="S105" s="22">
        <f t="shared" si="6"/>
        <v>4.6333836112129833E-4</v>
      </c>
      <c r="T105" s="22">
        <f t="shared" si="7"/>
        <v>-6.2526187610227576E-3</v>
      </c>
      <c r="U105" s="22"/>
      <c r="V105" s="22"/>
    </row>
    <row r="106" spans="1:22" ht="15.75" customHeight="1" x14ac:dyDescent="0.2">
      <c r="A106" s="20">
        <v>44021</v>
      </c>
      <c r="B106" s="22">
        <v>-4.2705643559422184E-2</v>
      </c>
      <c r="C106" s="22">
        <f t="shared" si="2"/>
        <v>-5.2900000000000004E-3</v>
      </c>
      <c r="D106" s="31">
        <v>1.0000000000000001E-5</v>
      </c>
      <c r="E106" s="32">
        <f t="shared" si="3"/>
        <v>-4.2715643559422187E-2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1.0871746589316493</v>
      </c>
      <c r="M106" s="22">
        <f t="shared" si="9"/>
        <v>0.17044247785432812</v>
      </c>
      <c r="N106" s="22">
        <f t="shared" si="10"/>
        <v>0.78799959670001396</v>
      </c>
      <c r="O106" s="22">
        <f t="shared" si="11"/>
        <v>-0.82731172657096808</v>
      </c>
      <c r="P106" s="22">
        <f t="shared" si="12"/>
        <v>1.215570895537339</v>
      </c>
      <c r="Q106" s="22">
        <f t="shared" si="4"/>
        <v>-3.2881473336622224E-2</v>
      </c>
      <c r="R106" s="22">
        <f t="shared" si="5"/>
        <v>-3.2871473336622221E-2</v>
      </c>
      <c r="S106" s="22">
        <f t="shared" si="6"/>
        <v>-4.2705643559422184E-2</v>
      </c>
      <c r="T106" s="22">
        <f t="shared" si="7"/>
        <v>-9.8341702227999622E-3</v>
      </c>
      <c r="U106" s="22"/>
      <c r="V106" s="22"/>
    </row>
    <row r="107" spans="1:22" ht="15.75" customHeight="1" x14ac:dyDescent="0.2">
      <c r="A107" s="20">
        <v>44022</v>
      </c>
      <c r="B107" s="22">
        <v>2.9650323500940923E-2</v>
      </c>
      <c r="C107" s="22">
        <f t="shared" si="2"/>
        <v>1.111E-2</v>
      </c>
      <c r="D107" s="31">
        <v>1.0000000000000001E-5</v>
      </c>
      <c r="E107" s="32">
        <f t="shared" si="3"/>
        <v>2.9640323500940924E-2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1.0871746589316493</v>
      </c>
      <c r="M107" s="22">
        <f t="shared" si="9"/>
        <v>0.17044247785432812</v>
      </c>
      <c r="N107" s="22">
        <f t="shared" si="10"/>
        <v>0.78799959670001396</v>
      </c>
      <c r="O107" s="22">
        <f t="shared" si="11"/>
        <v>-0.82731172657096808</v>
      </c>
      <c r="P107" s="22">
        <f t="shared" si="12"/>
        <v>1.215570895537339</v>
      </c>
      <c r="Q107" s="22">
        <f t="shared" si="4"/>
        <v>3.2391606525255523E-2</v>
      </c>
      <c r="R107" s="22">
        <f t="shared" si="5"/>
        <v>3.2401606525255526E-2</v>
      </c>
      <c r="S107" s="22">
        <f t="shared" si="6"/>
        <v>2.9650323500940923E-2</v>
      </c>
      <c r="T107" s="22">
        <f t="shared" si="7"/>
        <v>-2.7512830243146026E-3</v>
      </c>
      <c r="U107" s="22"/>
      <c r="V107" s="22"/>
    </row>
    <row r="108" spans="1:22" ht="15.75" customHeight="1" x14ac:dyDescent="0.2">
      <c r="A108" s="20">
        <v>44025</v>
      </c>
      <c r="B108" s="22">
        <v>1.992616260317917E-3</v>
      </c>
      <c r="C108" s="22">
        <f t="shared" si="2"/>
        <v>-1.1990000000000001E-2</v>
      </c>
      <c r="D108" s="31">
        <v>1.0000000000000001E-5</v>
      </c>
      <c r="E108" s="32">
        <f t="shared" si="3"/>
        <v>1.9826162603179169E-3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1.0871746589316493</v>
      </c>
      <c r="M108" s="22">
        <f t="shared" si="9"/>
        <v>0.17044247785432812</v>
      </c>
      <c r="N108" s="22">
        <f t="shared" si="10"/>
        <v>0.78799959670001396</v>
      </c>
      <c r="O108" s="22">
        <f t="shared" si="11"/>
        <v>-0.82731172657096808</v>
      </c>
      <c r="P108" s="22">
        <f t="shared" si="12"/>
        <v>1.215570895537339</v>
      </c>
      <c r="Q108" s="22">
        <f t="shared" si="4"/>
        <v>6.7838818692418194E-3</v>
      </c>
      <c r="R108" s="22">
        <f t="shared" si="5"/>
        <v>6.793881869241819E-3</v>
      </c>
      <c r="S108" s="22">
        <f t="shared" si="6"/>
        <v>1.992616260317917E-3</v>
      </c>
      <c r="T108" s="22">
        <f t="shared" si="7"/>
        <v>-4.8012656089239016E-3</v>
      </c>
      <c r="U108" s="22"/>
      <c r="V108" s="22"/>
    </row>
    <row r="109" spans="1:22" ht="15.75" customHeight="1" x14ac:dyDescent="0.2">
      <c r="A109" s="20">
        <v>44026</v>
      </c>
      <c r="B109" s="22">
        <v>3.3960097971180991E-2</v>
      </c>
      <c r="C109" s="22">
        <f t="shared" si="2"/>
        <v>1.3509999999999999E-2</v>
      </c>
      <c r="D109" s="31">
        <v>1.0000000000000001E-5</v>
      </c>
      <c r="E109" s="32">
        <f t="shared" si="3"/>
        <v>3.3950097971180988E-2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1.0871746589316493</v>
      </c>
      <c r="M109" s="22">
        <f t="shared" si="9"/>
        <v>0.17044247785432812</v>
      </c>
      <c r="N109" s="22">
        <f t="shared" si="10"/>
        <v>0.78799959670001396</v>
      </c>
      <c r="O109" s="22">
        <f t="shared" si="11"/>
        <v>-0.82731172657096808</v>
      </c>
      <c r="P109" s="22">
        <f t="shared" si="12"/>
        <v>1.215570895537339</v>
      </c>
      <c r="Q109" s="22">
        <f t="shared" si="4"/>
        <v>1.948694556620539E-2</v>
      </c>
      <c r="R109" s="22">
        <f t="shared" si="5"/>
        <v>1.949694556620539E-2</v>
      </c>
      <c r="S109" s="22">
        <f t="shared" si="6"/>
        <v>3.3960097971180991E-2</v>
      </c>
      <c r="T109" s="22">
        <f t="shared" si="7"/>
        <v>1.4463152404975602E-2</v>
      </c>
      <c r="U109" s="22"/>
      <c r="V109" s="22"/>
    </row>
    <row r="110" spans="1:22" ht="15.75" customHeight="1" x14ac:dyDescent="0.2">
      <c r="A110" s="20">
        <v>44027</v>
      </c>
      <c r="B110" s="22">
        <v>6.09345148787813E-3</v>
      </c>
      <c r="C110" s="22">
        <f t="shared" si="2"/>
        <v>1.141E-2</v>
      </c>
      <c r="D110" s="31">
        <v>1.0000000000000001E-5</v>
      </c>
      <c r="E110" s="32">
        <f t="shared" si="3"/>
        <v>6.0834514878781304E-3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1.0871746589316493</v>
      </c>
      <c r="M110" s="22">
        <f t="shared" si="9"/>
        <v>0.17044247785432812</v>
      </c>
      <c r="N110" s="22">
        <f t="shared" si="10"/>
        <v>0.78799959670001396</v>
      </c>
      <c r="O110" s="22">
        <f t="shared" si="11"/>
        <v>-0.82731172657096808</v>
      </c>
      <c r="P110" s="22">
        <f t="shared" si="12"/>
        <v>1.215570895537339</v>
      </c>
      <c r="Q110" s="22">
        <f t="shared" si="4"/>
        <v>2.6246297408582867E-2</v>
      </c>
      <c r="R110" s="22">
        <f t="shared" si="5"/>
        <v>2.6256297408582867E-2</v>
      </c>
      <c r="S110" s="22">
        <f t="shared" si="6"/>
        <v>6.09345148787813E-3</v>
      </c>
      <c r="T110" s="22">
        <f t="shared" si="7"/>
        <v>-2.0162845920704737E-2</v>
      </c>
      <c r="U110" s="22"/>
      <c r="V110" s="22"/>
    </row>
    <row r="111" spans="1:22" ht="15.75" customHeight="1" x14ac:dyDescent="0.2">
      <c r="A111" s="20">
        <v>44028</v>
      </c>
      <c r="B111" s="22">
        <v>-5.9802717016671312E-3</v>
      </c>
      <c r="C111" s="22">
        <f t="shared" si="2"/>
        <v>-3.6900000000000001E-3</v>
      </c>
      <c r="D111" s="31">
        <v>1.0000000000000001E-5</v>
      </c>
      <c r="E111" s="32">
        <f t="shared" si="3"/>
        <v>-5.9902717016671308E-3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1.0871746589316493</v>
      </c>
      <c r="M111" s="22">
        <f t="shared" si="9"/>
        <v>0.17044247785432812</v>
      </c>
      <c r="N111" s="22">
        <f t="shared" si="10"/>
        <v>0.78799959670001396</v>
      </c>
      <c r="O111" s="22">
        <f t="shared" si="11"/>
        <v>-0.82731172657096808</v>
      </c>
      <c r="P111" s="22">
        <f t="shared" si="12"/>
        <v>1.215570895537339</v>
      </c>
      <c r="Q111" s="22">
        <f t="shared" si="4"/>
        <v>3.8034291123031213E-3</v>
      </c>
      <c r="R111" s="22">
        <f t="shared" si="5"/>
        <v>3.8134291123031214E-3</v>
      </c>
      <c r="S111" s="22">
        <f t="shared" si="6"/>
        <v>-5.9802717016671312E-3</v>
      </c>
      <c r="T111" s="22">
        <f t="shared" si="7"/>
        <v>-9.793700813970253E-3</v>
      </c>
      <c r="U111" s="22"/>
      <c r="V111" s="22"/>
    </row>
    <row r="112" spans="1:22" ht="15.75" customHeight="1" x14ac:dyDescent="0.2">
      <c r="A112" s="20">
        <v>44029</v>
      </c>
      <c r="B112" s="22">
        <v>-1.3329733112192795E-2</v>
      </c>
      <c r="C112" s="22">
        <f t="shared" si="2"/>
        <v>3.0100000000000001E-3</v>
      </c>
      <c r="D112" s="31">
        <v>1.0000000000000001E-5</v>
      </c>
      <c r="E112" s="32">
        <f t="shared" si="3"/>
        <v>-1.3339733112192794E-2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1.0871746589316493</v>
      </c>
      <c r="M112" s="22">
        <f t="shared" si="9"/>
        <v>0.17044247785432812</v>
      </c>
      <c r="N112" s="22">
        <f t="shared" si="10"/>
        <v>0.78799959670001396</v>
      </c>
      <c r="O112" s="22">
        <f t="shared" si="11"/>
        <v>-0.82731172657096808</v>
      </c>
      <c r="P112" s="22">
        <f t="shared" si="12"/>
        <v>1.215570895537339</v>
      </c>
      <c r="Q112" s="22">
        <f t="shared" si="4"/>
        <v>1.364097420472206E-3</v>
      </c>
      <c r="R112" s="22">
        <f t="shared" si="5"/>
        <v>1.374097420472206E-3</v>
      </c>
      <c r="S112" s="22">
        <f t="shared" si="6"/>
        <v>-1.3329733112192795E-2</v>
      </c>
      <c r="T112" s="22">
        <f t="shared" si="7"/>
        <v>-1.4703830532665E-2</v>
      </c>
      <c r="U112" s="22"/>
      <c r="V112" s="22"/>
    </row>
    <row r="113" spans="1:22" ht="15.75" customHeight="1" x14ac:dyDescent="0.2">
      <c r="A113" s="20">
        <v>44032</v>
      </c>
      <c r="B113" s="22">
        <v>-2.2266952685765409E-2</v>
      </c>
      <c r="C113" s="22">
        <f t="shared" si="2"/>
        <v>1.0109999999999999E-2</v>
      </c>
      <c r="D113" s="31">
        <v>1.0000000000000001E-5</v>
      </c>
      <c r="E113" s="32">
        <f t="shared" si="3"/>
        <v>-2.2276952685765409E-2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1.0871746589316493</v>
      </c>
      <c r="M113" s="22">
        <f t="shared" si="9"/>
        <v>0.17044247785432812</v>
      </c>
      <c r="N113" s="22">
        <f t="shared" si="10"/>
        <v>0.78799959670001396</v>
      </c>
      <c r="O113" s="22">
        <f t="shared" si="11"/>
        <v>-0.82731172657096808</v>
      </c>
      <c r="P113" s="22">
        <f t="shared" si="12"/>
        <v>1.215570895537339</v>
      </c>
      <c r="Q113" s="22">
        <f t="shared" si="4"/>
        <v>-1.7141738961358552E-2</v>
      </c>
      <c r="R113" s="22">
        <f t="shared" si="5"/>
        <v>-1.7131738961358552E-2</v>
      </c>
      <c r="S113" s="22">
        <f t="shared" si="6"/>
        <v>-2.2266952685765409E-2</v>
      </c>
      <c r="T113" s="22">
        <f t="shared" si="7"/>
        <v>-5.135213724406857E-3</v>
      </c>
      <c r="U113" s="22"/>
      <c r="V113" s="22"/>
    </row>
    <row r="114" spans="1:22" ht="15.75" customHeight="1" x14ac:dyDescent="0.2">
      <c r="A114" s="20">
        <v>44033</v>
      </c>
      <c r="B114" s="22">
        <v>6.931337053015213E-2</v>
      </c>
      <c r="C114" s="22">
        <f t="shared" si="2"/>
        <v>1.5100000000000001E-3</v>
      </c>
      <c r="D114" s="31">
        <v>1.0000000000000001E-5</v>
      </c>
      <c r="E114" s="32">
        <f t="shared" si="3"/>
        <v>6.9303370530152134E-2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1.0871746589316493</v>
      </c>
      <c r="M114" s="22">
        <f t="shared" si="9"/>
        <v>0.17044247785432812</v>
      </c>
      <c r="N114" s="22">
        <f t="shared" si="10"/>
        <v>0.78799959670001396</v>
      </c>
      <c r="O114" s="22">
        <f t="shared" si="11"/>
        <v>-0.82731172657096808</v>
      </c>
      <c r="P114" s="22">
        <f t="shared" si="12"/>
        <v>1.215570895537339</v>
      </c>
      <c r="Q114" s="22">
        <f t="shared" si="4"/>
        <v>3.5994792444852743E-2</v>
      </c>
      <c r="R114" s="22">
        <f t="shared" si="5"/>
        <v>3.6004792444852746E-2</v>
      </c>
      <c r="S114" s="22">
        <f t="shared" si="6"/>
        <v>6.931337053015213E-2</v>
      </c>
      <c r="T114" s="22">
        <f t="shared" si="7"/>
        <v>3.3308578085299384E-2</v>
      </c>
      <c r="U114" s="22"/>
      <c r="V114" s="22"/>
    </row>
    <row r="115" spans="1:22" ht="15.75" customHeight="1" x14ac:dyDescent="0.2">
      <c r="A115" s="20">
        <v>44034</v>
      </c>
      <c r="B115" s="22">
        <v>-3.8370929060893735E-3</v>
      </c>
      <c r="C115" s="22">
        <f t="shared" si="2"/>
        <v>4.9099999999999994E-3</v>
      </c>
      <c r="D115" s="31">
        <v>1.0000000000000001E-5</v>
      </c>
      <c r="E115" s="32">
        <f t="shared" si="3"/>
        <v>-3.8470929060893735E-3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1.0871746589316493</v>
      </c>
      <c r="M115" s="22">
        <f t="shared" si="9"/>
        <v>0.17044247785432812</v>
      </c>
      <c r="N115" s="22">
        <f t="shared" si="10"/>
        <v>0.78799959670001396</v>
      </c>
      <c r="O115" s="22">
        <f t="shared" si="11"/>
        <v>-0.82731172657096808</v>
      </c>
      <c r="P115" s="22">
        <f t="shared" si="12"/>
        <v>1.215570895537339</v>
      </c>
      <c r="Q115" s="22">
        <f t="shared" si="4"/>
        <v>-2.7331019974904127E-3</v>
      </c>
      <c r="R115" s="22">
        <f t="shared" si="5"/>
        <v>-2.7231019974904127E-3</v>
      </c>
      <c r="S115" s="22">
        <f t="shared" si="6"/>
        <v>-3.8370929060893735E-3</v>
      </c>
      <c r="T115" s="22">
        <f t="shared" si="7"/>
        <v>-1.1139909085989609E-3</v>
      </c>
      <c r="U115" s="22"/>
      <c r="V115" s="22"/>
    </row>
    <row r="116" spans="1:22" ht="15.75" customHeight="1" x14ac:dyDescent="0.2">
      <c r="A116" s="20">
        <v>44035</v>
      </c>
      <c r="B116" s="22">
        <v>-3.2957978875642642E-4</v>
      </c>
      <c r="C116" s="22">
        <f t="shared" si="2"/>
        <v>-1.1990000000000001E-2</v>
      </c>
      <c r="D116" s="31">
        <v>1.0000000000000001E-5</v>
      </c>
      <c r="E116" s="32">
        <f t="shared" si="3"/>
        <v>-3.3957978875642645E-4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1.0871746589316493</v>
      </c>
      <c r="M116" s="22">
        <f t="shared" si="9"/>
        <v>0.17044247785432812</v>
      </c>
      <c r="N116" s="22">
        <f t="shared" si="10"/>
        <v>0.78799959670001396</v>
      </c>
      <c r="O116" s="22">
        <f t="shared" si="11"/>
        <v>-0.82731172657096808</v>
      </c>
      <c r="P116" s="22">
        <f t="shared" si="12"/>
        <v>1.215570895537339</v>
      </c>
      <c r="Q116" s="22">
        <f t="shared" si="4"/>
        <v>7.2616263809983659E-3</v>
      </c>
      <c r="R116" s="22">
        <f t="shared" si="5"/>
        <v>7.2716263809983655E-3</v>
      </c>
      <c r="S116" s="22">
        <f t="shared" si="6"/>
        <v>-3.2957978875642642E-4</v>
      </c>
      <c r="T116" s="22">
        <f t="shared" si="7"/>
        <v>-7.6012061697547919E-3</v>
      </c>
      <c r="U116" s="22"/>
      <c r="V116" s="22"/>
    </row>
    <row r="117" spans="1:22" ht="15.75" customHeight="1" x14ac:dyDescent="0.2">
      <c r="A117" s="20">
        <v>44036</v>
      </c>
      <c r="B117" s="22">
        <v>-9.7163180209460381E-3</v>
      </c>
      <c r="C117" s="22">
        <f t="shared" si="2"/>
        <v>-7.4900000000000001E-3</v>
      </c>
      <c r="D117" s="31">
        <v>1.0000000000000001E-5</v>
      </c>
      <c r="E117" s="32">
        <f t="shared" si="3"/>
        <v>-9.7263180209460377E-3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1.0871746589316493</v>
      </c>
      <c r="M117" s="22">
        <f t="shared" si="9"/>
        <v>0.17044247785432812</v>
      </c>
      <c r="N117" s="22">
        <f t="shared" si="10"/>
        <v>0.78799959670001396</v>
      </c>
      <c r="O117" s="22">
        <f t="shared" si="11"/>
        <v>-0.82731172657096808</v>
      </c>
      <c r="P117" s="22">
        <f t="shared" si="12"/>
        <v>1.215570895537339</v>
      </c>
      <c r="Q117" s="22">
        <f t="shared" si="4"/>
        <v>-8.0189973528648761E-3</v>
      </c>
      <c r="R117" s="22">
        <f t="shared" si="5"/>
        <v>-8.0089973528648765E-3</v>
      </c>
      <c r="S117" s="22">
        <f t="shared" si="6"/>
        <v>-9.7163180209460381E-3</v>
      </c>
      <c r="T117" s="22">
        <f t="shared" si="7"/>
        <v>-1.7073206680811616E-3</v>
      </c>
      <c r="U117" s="22"/>
      <c r="V117" s="22"/>
    </row>
    <row r="118" spans="1:22" ht="15.75" customHeight="1" x14ac:dyDescent="0.2">
      <c r="A118" s="20">
        <v>44039</v>
      </c>
      <c r="B118" s="22">
        <v>1.0045897809702466E-2</v>
      </c>
      <c r="C118" s="22">
        <f t="shared" si="2"/>
        <v>8.8100000000000001E-3</v>
      </c>
      <c r="D118" s="31">
        <v>1.0000000000000001E-5</v>
      </c>
      <c r="E118" s="32">
        <f t="shared" si="3"/>
        <v>1.0035897809702467E-2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1.0871746589316493</v>
      </c>
      <c r="M118" s="22">
        <f t="shared" si="9"/>
        <v>0.17044247785432812</v>
      </c>
      <c r="N118" s="22">
        <f t="shared" si="10"/>
        <v>0.78799959670001396</v>
      </c>
      <c r="O118" s="22">
        <f t="shared" si="11"/>
        <v>-0.82731172657096808</v>
      </c>
      <c r="P118" s="22">
        <f t="shared" si="12"/>
        <v>1.215570895537339</v>
      </c>
      <c r="Q118" s="22">
        <f t="shared" si="4"/>
        <v>-2.435696998431984E-3</v>
      </c>
      <c r="R118" s="22">
        <f t="shared" si="5"/>
        <v>-2.425696998431984E-3</v>
      </c>
      <c r="S118" s="22">
        <f t="shared" si="6"/>
        <v>1.0045897809702466E-2</v>
      </c>
      <c r="T118" s="22">
        <f t="shared" si="7"/>
        <v>1.2471594808134451E-2</v>
      </c>
      <c r="U118" s="22"/>
      <c r="V118" s="22"/>
    </row>
    <row r="119" spans="1:22" ht="15.75" customHeight="1" x14ac:dyDescent="0.2">
      <c r="A119" s="20">
        <v>44040</v>
      </c>
      <c r="B119" s="22">
        <v>-2.1427408753392354E-2</v>
      </c>
      <c r="C119" s="22">
        <f t="shared" si="2"/>
        <v>-8.09E-3</v>
      </c>
      <c r="D119" s="31">
        <v>1.0000000000000001E-5</v>
      </c>
      <c r="E119" s="32">
        <f t="shared" si="3"/>
        <v>-2.1437408753392354E-2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1.0871746589316493</v>
      </c>
      <c r="M119" s="22">
        <f t="shared" si="9"/>
        <v>0.17044247785432812</v>
      </c>
      <c r="N119" s="22">
        <f t="shared" si="10"/>
        <v>0.78799959670001396</v>
      </c>
      <c r="O119" s="22">
        <f t="shared" si="11"/>
        <v>-0.82731172657096808</v>
      </c>
      <c r="P119" s="22">
        <f t="shared" si="12"/>
        <v>1.215570895537339</v>
      </c>
      <c r="Q119" s="22">
        <f t="shared" si="4"/>
        <v>-3.3629713904240995E-3</v>
      </c>
      <c r="R119" s="22">
        <f t="shared" si="5"/>
        <v>-3.3529713904240995E-3</v>
      </c>
      <c r="S119" s="22">
        <f t="shared" si="6"/>
        <v>-2.1427408753392354E-2</v>
      </c>
      <c r="T119" s="22">
        <f t="shared" si="7"/>
        <v>-1.8074437362968255E-2</v>
      </c>
      <c r="U119" s="22"/>
      <c r="V119" s="22"/>
    </row>
    <row r="120" spans="1:22" ht="15.75" customHeight="1" x14ac:dyDescent="0.2">
      <c r="A120" s="20">
        <v>44041</v>
      </c>
      <c r="B120" s="22">
        <v>1.0715584171023005E-2</v>
      </c>
      <c r="C120" s="22">
        <f t="shared" si="2"/>
        <v>1.3509999999999999E-2</v>
      </c>
      <c r="D120" s="31">
        <v>1.0000000000000001E-5</v>
      </c>
      <c r="E120" s="32">
        <f t="shared" si="3"/>
        <v>1.0705584171023005E-2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1.0871746589316493</v>
      </c>
      <c r="M120" s="22">
        <f t="shared" si="9"/>
        <v>0.17044247785432812</v>
      </c>
      <c r="N120" s="22">
        <f t="shared" si="10"/>
        <v>0.78799959670001396</v>
      </c>
      <c r="O120" s="22">
        <f t="shared" si="11"/>
        <v>-0.82731172657096808</v>
      </c>
      <c r="P120" s="22">
        <f t="shared" si="12"/>
        <v>1.215570895537339</v>
      </c>
      <c r="Q120" s="22">
        <f t="shared" si="4"/>
        <v>2.2667337041097003E-2</v>
      </c>
      <c r="R120" s="22">
        <f t="shared" si="5"/>
        <v>2.2677337041097003E-2</v>
      </c>
      <c r="S120" s="22">
        <f t="shared" si="6"/>
        <v>1.0715584171023005E-2</v>
      </c>
      <c r="T120" s="22">
        <f t="shared" si="7"/>
        <v>-1.1961752870073998E-2</v>
      </c>
      <c r="U120" s="22"/>
      <c r="V120" s="22"/>
    </row>
    <row r="121" spans="1:22" ht="15.75" customHeight="1" x14ac:dyDescent="0.2">
      <c r="A121" s="20">
        <v>44042</v>
      </c>
      <c r="B121" s="22">
        <v>-4.3105232707164043E-2</v>
      </c>
      <c r="C121" s="22">
        <f t="shared" si="2"/>
        <v>-2.8899999999999998E-3</v>
      </c>
      <c r="D121" s="31">
        <v>1.0000000000000001E-5</v>
      </c>
      <c r="E121" s="32">
        <f t="shared" si="3"/>
        <v>-4.3115232707164046E-2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1.0871746589316493</v>
      </c>
      <c r="M121" s="22">
        <f t="shared" si="9"/>
        <v>0.17044247785432812</v>
      </c>
      <c r="N121" s="22">
        <f t="shared" si="10"/>
        <v>0.78799959670001396</v>
      </c>
      <c r="O121" s="22">
        <f t="shared" si="11"/>
        <v>-0.82731172657096808</v>
      </c>
      <c r="P121" s="22">
        <f t="shared" si="12"/>
        <v>1.215570895537339</v>
      </c>
      <c r="Q121" s="22">
        <f t="shared" si="4"/>
        <v>-1.4952001945322748E-2</v>
      </c>
      <c r="R121" s="22">
        <f t="shared" si="5"/>
        <v>-1.4942001945322749E-2</v>
      </c>
      <c r="S121" s="22">
        <f t="shared" si="6"/>
        <v>-4.3105232707164043E-2</v>
      </c>
      <c r="T121" s="22">
        <f t="shared" si="7"/>
        <v>-2.8163230761841296E-2</v>
      </c>
      <c r="U121" s="22"/>
      <c r="V121" s="22"/>
    </row>
    <row r="122" spans="1:22" ht="15.75" customHeight="1" x14ac:dyDescent="0.2">
      <c r="A122" s="20">
        <v>44043</v>
      </c>
      <c r="B122" s="22">
        <v>-2.7379655183042556E-2</v>
      </c>
      <c r="C122" s="22">
        <f t="shared" si="2"/>
        <v>6.11E-3</v>
      </c>
      <c r="D122" s="31">
        <v>1.0000000000000001E-5</v>
      </c>
      <c r="E122" s="32">
        <f t="shared" si="3"/>
        <v>-2.7389655183042556E-2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1.0871746589316493</v>
      </c>
      <c r="M122" s="22">
        <f t="shared" si="9"/>
        <v>0.17044247785432812</v>
      </c>
      <c r="N122" s="22">
        <f t="shared" si="10"/>
        <v>0.78799959670001396</v>
      </c>
      <c r="O122" s="22">
        <f t="shared" si="11"/>
        <v>-0.82731172657096808</v>
      </c>
      <c r="P122" s="22">
        <f t="shared" si="12"/>
        <v>1.215570895537339</v>
      </c>
      <c r="Q122" s="22">
        <f t="shared" si="4"/>
        <v>4.7234837980488983E-4</v>
      </c>
      <c r="R122" s="22">
        <f t="shared" si="5"/>
        <v>4.8234837980488986E-4</v>
      </c>
      <c r="S122" s="22">
        <f t="shared" si="6"/>
        <v>-2.7379655183042556E-2</v>
      </c>
      <c r="T122" s="22">
        <f t="shared" si="7"/>
        <v>-2.7862003562847446E-2</v>
      </c>
      <c r="U122" s="22"/>
      <c r="V122" s="22"/>
    </row>
    <row r="123" spans="1:22" ht="15.75" customHeight="1" x14ac:dyDescent="0.2">
      <c r="A123" s="20">
        <v>44046</v>
      </c>
      <c r="B123" s="22">
        <v>1.0311202468163819E-2</v>
      </c>
      <c r="C123" s="22">
        <f t="shared" si="2"/>
        <v>9.7999999999999997E-3</v>
      </c>
      <c r="D123" s="31">
        <v>0</v>
      </c>
      <c r="E123" s="32">
        <f t="shared" si="3"/>
        <v>1.0311202468163819E-2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1.0871746589316493</v>
      </c>
      <c r="M123" s="22">
        <f t="shared" si="9"/>
        <v>0.17044247785432812</v>
      </c>
      <c r="N123" s="22">
        <f t="shared" si="10"/>
        <v>0.78799959670001396</v>
      </c>
      <c r="O123" s="22">
        <f t="shared" si="11"/>
        <v>-0.82731172657096808</v>
      </c>
      <c r="P123" s="22">
        <f t="shared" si="12"/>
        <v>1.215570895537339</v>
      </c>
      <c r="Q123" s="22">
        <f t="shared" si="4"/>
        <v>1.2806456704653565E-2</v>
      </c>
      <c r="R123" s="22">
        <f t="shared" si="5"/>
        <v>1.2806456704653565E-2</v>
      </c>
      <c r="S123" s="22">
        <f t="shared" si="6"/>
        <v>1.0311202468163819E-2</v>
      </c>
      <c r="T123" s="22">
        <f t="shared" si="7"/>
        <v>-2.4952542364897468E-3</v>
      </c>
      <c r="U123" s="22"/>
      <c r="V123" s="22"/>
    </row>
    <row r="124" spans="1:22" ht="15.75" customHeight="1" x14ac:dyDescent="0.2">
      <c r="A124" s="20">
        <v>44047</v>
      </c>
      <c r="B124" s="22">
        <v>1.9615339944811832E-2</v>
      </c>
      <c r="C124" s="22">
        <f t="shared" si="2"/>
        <v>3.7000000000000002E-3</v>
      </c>
      <c r="D124" s="31">
        <v>0</v>
      </c>
      <c r="E124" s="32">
        <f t="shared" si="3"/>
        <v>1.9615339944811832E-2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1.0871746589316493</v>
      </c>
      <c r="M124" s="22">
        <f t="shared" si="9"/>
        <v>0.17044247785432812</v>
      </c>
      <c r="N124" s="22">
        <f t="shared" si="10"/>
        <v>0.78799959670001396</v>
      </c>
      <c r="O124" s="22">
        <f t="shared" si="11"/>
        <v>-0.82731172657096808</v>
      </c>
      <c r="P124" s="22">
        <f t="shared" si="12"/>
        <v>1.215570895537339</v>
      </c>
      <c r="Q124" s="22">
        <f t="shared" si="4"/>
        <v>5.4759521482525223E-3</v>
      </c>
      <c r="R124" s="22">
        <f t="shared" si="5"/>
        <v>5.4759521482525223E-3</v>
      </c>
      <c r="S124" s="22">
        <f t="shared" si="6"/>
        <v>1.9615339944811832E-2</v>
      </c>
      <c r="T124" s="22">
        <f t="shared" si="7"/>
        <v>1.413938779655931E-2</v>
      </c>
      <c r="U124" s="22"/>
      <c r="V124" s="22"/>
    </row>
    <row r="125" spans="1:22" ht="15.75" customHeight="1" x14ac:dyDescent="0.2">
      <c r="A125" s="20">
        <v>44048</v>
      </c>
      <c r="B125" s="22">
        <v>8.1755305965134396E-3</v>
      </c>
      <c r="C125" s="22">
        <f t="shared" si="2"/>
        <v>7.7999999999999996E-3</v>
      </c>
      <c r="D125" s="31">
        <v>0</v>
      </c>
      <c r="E125" s="32">
        <f t="shared" si="3"/>
        <v>8.1755305965134396E-3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1.0871746589316493</v>
      </c>
      <c r="M125" s="22">
        <f t="shared" si="9"/>
        <v>0.17044247785432812</v>
      </c>
      <c r="N125" s="22">
        <f t="shared" si="10"/>
        <v>0.78799959670001396</v>
      </c>
      <c r="O125" s="22">
        <f t="shared" si="11"/>
        <v>-0.82731172657096808</v>
      </c>
      <c r="P125" s="22">
        <f t="shared" si="12"/>
        <v>1.215570895537339</v>
      </c>
      <c r="Q125" s="22">
        <f t="shared" si="4"/>
        <v>1.4390287797408927E-2</v>
      </c>
      <c r="R125" s="22">
        <f t="shared" si="5"/>
        <v>1.4390287797408927E-2</v>
      </c>
      <c r="S125" s="22">
        <f t="shared" si="6"/>
        <v>8.1755305965134396E-3</v>
      </c>
      <c r="T125" s="22">
        <f t="shared" si="7"/>
        <v>-6.2147572008954873E-3</v>
      </c>
      <c r="U125" s="22"/>
      <c r="V125" s="22"/>
    </row>
    <row r="126" spans="1:22" ht="15.75" customHeight="1" x14ac:dyDescent="0.2">
      <c r="A126" s="20">
        <v>44049</v>
      </c>
      <c r="B126" s="22">
        <v>3.0915465168296131E-3</v>
      </c>
      <c r="C126" s="22">
        <f t="shared" si="2"/>
        <v>5.3E-3</v>
      </c>
      <c r="D126" s="31">
        <v>0</v>
      </c>
      <c r="E126" s="32">
        <f t="shared" si="3"/>
        <v>3.0915465168296131E-3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1.0871746589316493</v>
      </c>
      <c r="M126" s="22">
        <f t="shared" si="9"/>
        <v>0.17044247785432812</v>
      </c>
      <c r="N126" s="22">
        <f t="shared" si="10"/>
        <v>0.78799959670001396</v>
      </c>
      <c r="O126" s="22">
        <f t="shared" si="11"/>
        <v>-0.82731172657096808</v>
      </c>
      <c r="P126" s="22">
        <f t="shared" si="12"/>
        <v>1.215570895537339</v>
      </c>
      <c r="Q126" s="22">
        <f t="shared" si="4"/>
        <v>-6.001465153930882E-3</v>
      </c>
      <c r="R126" s="22">
        <f t="shared" si="5"/>
        <v>-6.001465153930882E-3</v>
      </c>
      <c r="S126" s="22">
        <f t="shared" si="6"/>
        <v>3.0915465168296131E-3</v>
      </c>
      <c r="T126" s="22">
        <f t="shared" si="7"/>
        <v>9.0930116707604956E-3</v>
      </c>
      <c r="U126" s="22"/>
      <c r="V126" s="22"/>
    </row>
    <row r="127" spans="1:22" ht="15.75" customHeight="1" x14ac:dyDescent="0.2">
      <c r="A127" s="20">
        <v>44050</v>
      </c>
      <c r="B127" s="22">
        <v>-7.6892557654591239E-3</v>
      </c>
      <c r="C127" s="22">
        <f t="shared" si="2"/>
        <v>2.0000000000000001E-4</v>
      </c>
      <c r="D127" s="31">
        <v>0</v>
      </c>
      <c r="E127" s="32">
        <f t="shared" si="3"/>
        <v>-7.6892557654591239E-3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1.0871746589316493</v>
      </c>
      <c r="M127" s="22">
        <f t="shared" si="9"/>
        <v>0.17044247785432812</v>
      </c>
      <c r="N127" s="22">
        <f t="shared" si="10"/>
        <v>0.78799959670001396</v>
      </c>
      <c r="O127" s="22">
        <f t="shared" si="11"/>
        <v>-0.82731172657096808</v>
      </c>
      <c r="P127" s="22">
        <f t="shared" si="12"/>
        <v>1.215570895537339</v>
      </c>
      <c r="Q127" s="22">
        <f t="shared" si="4"/>
        <v>1.9056732332954095E-2</v>
      </c>
      <c r="R127" s="22">
        <f t="shared" si="5"/>
        <v>1.9056732332954095E-2</v>
      </c>
      <c r="S127" s="22">
        <f t="shared" si="6"/>
        <v>-7.6892557654591239E-3</v>
      </c>
      <c r="T127" s="22">
        <f t="shared" si="7"/>
        <v>-2.674598809841322E-2</v>
      </c>
      <c r="U127" s="22"/>
      <c r="V127" s="22"/>
    </row>
    <row r="128" spans="1:22" ht="15.75" customHeight="1" x14ac:dyDescent="0.2">
      <c r="A128" s="20">
        <v>44053</v>
      </c>
      <c r="B128" s="22">
        <v>3.3198539643661831E-2</v>
      </c>
      <c r="C128" s="22">
        <f t="shared" si="2"/>
        <v>2.3999999999999998E-3</v>
      </c>
      <c r="D128" s="31">
        <v>0</v>
      </c>
      <c r="E128" s="32">
        <f t="shared" si="3"/>
        <v>3.3198539643661831E-2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1.0871746589316493</v>
      </c>
      <c r="M128" s="22">
        <f t="shared" si="9"/>
        <v>0.17044247785432812</v>
      </c>
      <c r="N128" s="22">
        <f t="shared" si="10"/>
        <v>0.78799959670001396</v>
      </c>
      <c r="O128" s="22">
        <f t="shared" si="11"/>
        <v>-0.82731172657096808</v>
      </c>
      <c r="P128" s="22">
        <f t="shared" si="12"/>
        <v>1.215570895537339</v>
      </c>
      <c r="Q128" s="22">
        <f t="shared" si="4"/>
        <v>2.7201117292147668E-2</v>
      </c>
      <c r="R128" s="22">
        <f t="shared" si="5"/>
        <v>2.7201117292147668E-2</v>
      </c>
      <c r="S128" s="22">
        <f t="shared" si="6"/>
        <v>3.3198539643661831E-2</v>
      </c>
      <c r="T128" s="22">
        <f t="shared" si="7"/>
        <v>5.9974223515141638E-3</v>
      </c>
      <c r="U128" s="22"/>
      <c r="V128" s="22"/>
    </row>
    <row r="129" spans="1:22" ht="15.75" customHeight="1" x14ac:dyDescent="0.2">
      <c r="A129" s="20">
        <v>44054</v>
      </c>
      <c r="B129" s="22">
        <v>-1.2266519519693734E-3</v>
      </c>
      <c r="C129" s="22">
        <f t="shared" si="2"/>
        <v>-8.3000000000000001E-3</v>
      </c>
      <c r="D129" s="31">
        <v>0</v>
      </c>
      <c r="E129" s="32">
        <f t="shared" si="3"/>
        <v>-1.2266519519693734E-3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1.0871746589316493</v>
      </c>
      <c r="M129" s="22">
        <f t="shared" si="9"/>
        <v>0.17044247785432812</v>
      </c>
      <c r="N129" s="22">
        <f t="shared" si="10"/>
        <v>0.78799959670001396</v>
      </c>
      <c r="O129" s="22">
        <f t="shared" si="11"/>
        <v>-0.82731172657096808</v>
      </c>
      <c r="P129" s="22">
        <f t="shared" si="12"/>
        <v>1.215570895537339</v>
      </c>
      <c r="Q129" s="22">
        <f t="shared" si="4"/>
        <v>-3.0231121911209395E-3</v>
      </c>
      <c r="R129" s="22">
        <f t="shared" si="5"/>
        <v>-3.0231121911209395E-3</v>
      </c>
      <c r="S129" s="22">
        <f t="shared" si="6"/>
        <v>-1.2266519519693734E-3</v>
      </c>
      <c r="T129" s="22">
        <f t="shared" si="7"/>
        <v>1.7964602391515661E-3</v>
      </c>
      <c r="U129" s="22"/>
      <c r="V129" s="22"/>
    </row>
    <row r="130" spans="1:22" ht="15.75" customHeight="1" x14ac:dyDescent="0.2">
      <c r="A130" s="20">
        <v>44055</v>
      </c>
      <c r="B130" s="22">
        <v>1.2199330621445004E-2</v>
      </c>
      <c r="C130" s="22">
        <f t="shared" si="2"/>
        <v>1.4E-2</v>
      </c>
      <c r="D130" s="31">
        <v>0</v>
      </c>
      <c r="E130" s="32">
        <f t="shared" si="3"/>
        <v>1.2199330621445004E-2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1.0871746589316493</v>
      </c>
      <c r="M130" s="22">
        <f t="shared" si="9"/>
        <v>0.17044247785432812</v>
      </c>
      <c r="N130" s="22">
        <f t="shared" si="10"/>
        <v>0.78799959670001396</v>
      </c>
      <c r="O130" s="22">
        <f t="shared" si="11"/>
        <v>-0.82731172657096808</v>
      </c>
      <c r="P130" s="22">
        <f t="shared" si="12"/>
        <v>1.215570895537339</v>
      </c>
      <c r="Q130" s="22">
        <f t="shared" si="4"/>
        <v>-6.343691749811536E-3</v>
      </c>
      <c r="R130" s="22">
        <f t="shared" si="5"/>
        <v>-6.343691749811536E-3</v>
      </c>
      <c r="S130" s="22">
        <f t="shared" si="6"/>
        <v>1.2199330621445004E-2</v>
      </c>
      <c r="T130" s="22">
        <f t="shared" si="7"/>
        <v>1.8543022371256539E-2</v>
      </c>
      <c r="U130" s="22"/>
      <c r="V130" s="22"/>
    </row>
    <row r="131" spans="1:22" ht="15.75" customHeight="1" x14ac:dyDescent="0.2">
      <c r="A131" s="20">
        <v>44056</v>
      </c>
      <c r="B131" s="22">
        <v>-9.9701723198500278E-3</v>
      </c>
      <c r="C131" s="22">
        <f t="shared" si="2"/>
        <v>-1E-4</v>
      </c>
      <c r="D131" s="31">
        <v>0</v>
      </c>
      <c r="E131" s="32">
        <f t="shared" si="3"/>
        <v>-9.9701723198500278E-3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1.0871746589316493</v>
      </c>
      <c r="M131" s="22">
        <f t="shared" si="9"/>
        <v>0.17044247785432812</v>
      </c>
      <c r="N131" s="22">
        <f t="shared" si="10"/>
        <v>0.78799959670001396</v>
      </c>
      <c r="O131" s="22">
        <f t="shared" si="11"/>
        <v>-0.82731172657096808</v>
      </c>
      <c r="P131" s="22">
        <f t="shared" si="12"/>
        <v>1.215570895537339</v>
      </c>
      <c r="Q131" s="22">
        <f t="shared" si="4"/>
        <v>-1.1693522171289005E-2</v>
      </c>
      <c r="R131" s="22">
        <f t="shared" si="5"/>
        <v>-1.1693522171289005E-2</v>
      </c>
      <c r="S131" s="22">
        <f t="shared" si="6"/>
        <v>-9.9701723198500278E-3</v>
      </c>
      <c r="T131" s="22">
        <f t="shared" si="7"/>
        <v>1.7233498514389774E-3</v>
      </c>
      <c r="U131" s="22"/>
      <c r="V131" s="22"/>
    </row>
    <row r="132" spans="1:22" ht="15.75" customHeight="1" x14ac:dyDescent="0.2">
      <c r="A132" s="20">
        <v>44057</v>
      </c>
      <c r="B132" s="22">
        <v>5.8833493786456205E-3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5.8833493786456205E-3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1.0871746589316493</v>
      </c>
      <c r="M132" s="22">
        <f t="shared" si="9"/>
        <v>0.17044247785432812</v>
      </c>
      <c r="N132" s="22">
        <f t="shared" si="10"/>
        <v>0.78799959670001396</v>
      </c>
      <c r="O132" s="22">
        <f t="shared" si="11"/>
        <v>-0.82731172657096808</v>
      </c>
      <c r="P132" s="22">
        <f t="shared" si="12"/>
        <v>1.215570895537339</v>
      </c>
      <c r="Q132" s="22">
        <f t="shared" si="4"/>
        <v>6.9687614616625055E-3</v>
      </c>
      <c r="R132" s="22">
        <f t="shared" si="5"/>
        <v>6.9687614616625055E-3</v>
      </c>
      <c r="S132" s="22">
        <f t="shared" si="6"/>
        <v>5.8833493786456205E-3</v>
      </c>
      <c r="T132" s="22">
        <f t="shared" si="7"/>
        <v>-1.085412083016885E-3</v>
      </c>
      <c r="U132" s="22"/>
      <c r="V132" s="22"/>
    </row>
    <row r="133" spans="1:22" ht="15.75" customHeight="1" x14ac:dyDescent="0.2">
      <c r="A133" s="20">
        <v>44060</v>
      </c>
      <c r="B133" s="22">
        <v>4.6378175002983165E-3</v>
      </c>
      <c r="C133" s="22">
        <f t="shared" si="13"/>
        <v>4.4999999999999997E-3</v>
      </c>
      <c r="D133" s="31">
        <v>0</v>
      </c>
      <c r="E133" s="32">
        <f t="shared" si="14"/>
        <v>4.6378175002983165E-3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1.0871746589316493</v>
      </c>
      <c r="M133" s="22">
        <f t="shared" si="9"/>
        <v>0.17044247785432812</v>
      </c>
      <c r="N133" s="22">
        <f t="shared" si="10"/>
        <v>0.78799959670001396</v>
      </c>
      <c r="O133" s="22">
        <f t="shared" si="11"/>
        <v>-0.82731172657096808</v>
      </c>
      <c r="P133" s="22">
        <f t="shared" si="12"/>
        <v>1.215570895537339</v>
      </c>
      <c r="Q133" s="22">
        <f t="shared" si="4"/>
        <v>-9.138330394223038E-3</v>
      </c>
      <c r="R133" s="22">
        <f t="shared" si="5"/>
        <v>-9.138330394223038E-3</v>
      </c>
      <c r="S133" s="22">
        <f t="shared" si="6"/>
        <v>4.6378175002983165E-3</v>
      </c>
      <c r="T133" s="22">
        <f t="shared" si="7"/>
        <v>1.3776147894521355E-2</v>
      </c>
      <c r="U133" s="22"/>
      <c r="V133" s="22"/>
    </row>
    <row r="134" spans="1:22" ht="15.75" customHeight="1" x14ac:dyDescent="0.2">
      <c r="A134" s="20">
        <v>44061</v>
      </c>
      <c r="B134" s="22">
        <v>-3.5205429470776553E-2</v>
      </c>
      <c r="C134" s="22">
        <f t="shared" si="13"/>
        <v>2.2000000000000001E-3</v>
      </c>
      <c r="D134" s="31">
        <v>0</v>
      </c>
      <c r="E134" s="32">
        <f t="shared" si="14"/>
        <v>-3.5205429470776553E-2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1.0871746589316493</v>
      </c>
      <c r="M134" s="22">
        <f t="shared" si="9"/>
        <v>0.17044247785432812</v>
      </c>
      <c r="N134" s="22">
        <f t="shared" si="10"/>
        <v>0.78799959670001396</v>
      </c>
      <c r="O134" s="22">
        <f t="shared" si="11"/>
        <v>-0.82731172657096808</v>
      </c>
      <c r="P134" s="22">
        <f t="shared" si="12"/>
        <v>1.215570895537339</v>
      </c>
      <c r="Q134" s="22">
        <f t="shared" si="4"/>
        <v>-1.7777195912383525E-2</v>
      </c>
      <c r="R134" s="22">
        <f t="shared" si="5"/>
        <v>-1.7777195912383525E-2</v>
      </c>
      <c r="S134" s="22">
        <f t="shared" si="6"/>
        <v>-3.5205429470776553E-2</v>
      </c>
      <c r="T134" s="22">
        <f t="shared" si="7"/>
        <v>-1.7428233558393028E-2</v>
      </c>
      <c r="U134" s="22"/>
      <c r="V134" s="22"/>
    </row>
    <row r="135" spans="1:22" ht="15.75" customHeight="1" x14ac:dyDescent="0.2">
      <c r="A135" s="20">
        <v>44062</v>
      </c>
      <c r="B135" s="22">
        <v>-1.4251476696966456E-2</v>
      </c>
      <c r="C135" s="22">
        <f t="shared" si="13"/>
        <v>-3.8E-3</v>
      </c>
      <c r="D135" s="31">
        <v>0</v>
      </c>
      <c r="E135" s="32">
        <f t="shared" si="14"/>
        <v>-1.4251476696966456E-2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1.0871746589316493</v>
      </c>
      <c r="M135" s="22">
        <f t="shared" si="9"/>
        <v>0.17044247785432812</v>
      </c>
      <c r="N135" s="22">
        <f t="shared" si="10"/>
        <v>0.78799959670001396</v>
      </c>
      <c r="O135" s="22">
        <f t="shared" si="11"/>
        <v>-0.82731172657096808</v>
      </c>
      <c r="P135" s="22">
        <f t="shared" si="12"/>
        <v>1.215570895537339</v>
      </c>
      <c r="Q135" s="22">
        <f t="shared" si="4"/>
        <v>-3.6140746806592617E-3</v>
      </c>
      <c r="R135" s="22">
        <f t="shared" si="5"/>
        <v>-3.6140746806592617E-3</v>
      </c>
      <c r="S135" s="22">
        <f t="shared" si="6"/>
        <v>-1.4251476696966456E-2</v>
      </c>
      <c r="T135" s="22">
        <f t="shared" si="7"/>
        <v>-1.0637402016307194E-2</v>
      </c>
      <c r="U135" s="22"/>
      <c r="V135" s="22"/>
    </row>
    <row r="136" spans="1:22" ht="15.75" customHeight="1" x14ac:dyDescent="0.2">
      <c r="A136" s="20">
        <v>44063</v>
      </c>
      <c r="B136" s="22">
        <v>-1.8458467997184171E-2</v>
      </c>
      <c r="C136" s="22">
        <f t="shared" si="13"/>
        <v>3.0999999999999999E-3</v>
      </c>
      <c r="D136" s="31">
        <v>0</v>
      </c>
      <c r="E136" s="32">
        <f t="shared" si="14"/>
        <v>-1.8458467997184171E-2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1.0871746589316493</v>
      </c>
      <c r="M136" s="22">
        <f t="shared" si="9"/>
        <v>0.17044247785432812</v>
      </c>
      <c r="N136" s="22">
        <f t="shared" si="10"/>
        <v>0.78799959670001396</v>
      </c>
      <c r="O136" s="22">
        <f t="shared" si="11"/>
        <v>-0.82731172657096808</v>
      </c>
      <c r="P136" s="22">
        <f t="shared" si="12"/>
        <v>1.215570895537339</v>
      </c>
      <c r="Q136" s="22">
        <f t="shared" si="4"/>
        <v>-1.6533118545068452E-2</v>
      </c>
      <c r="R136" s="22">
        <f t="shared" si="5"/>
        <v>-1.6533118545068452E-2</v>
      </c>
      <c r="S136" s="22">
        <f t="shared" si="6"/>
        <v>-1.8458467997184171E-2</v>
      </c>
      <c r="T136" s="22">
        <f t="shared" si="7"/>
        <v>-1.9253494521157197E-3</v>
      </c>
      <c r="U136" s="22"/>
      <c r="V136" s="22"/>
    </row>
    <row r="137" spans="1:22" ht="15.75" customHeight="1" x14ac:dyDescent="0.2">
      <c r="A137" s="20">
        <v>44064</v>
      </c>
      <c r="B137" s="22">
        <v>3.1785299584276435E-3</v>
      </c>
      <c r="C137" s="22">
        <f t="shared" si="13"/>
        <v>2.5999999999999999E-3</v>
      </c>
      <c r="D137" s="31">
        <v>0</v>
      </c>
      <c r="E137" s="32">
        <f t="shared" si="14"/>
        <v>3.1785299584276435E-3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1.0871746589316493</v>
      </c>
      <c r="M137" s="22">
        <f t="shared" si="9"/>
        <v>0.17044247785432812</v>
      </c>
      <c r="N137" s="22">
        <f t="shared" si="10"/>
        <v>0.78799959670001396</v>
      </c>
      <c r="O137" s="22">
        <f t="shared" si="11"/>
        <v>-0.82731172657096808</v>
      </c>
      <c r="P137" s="22">
        <f t="shared" si="12"/>
        <v>1.215570895537339</v>
      </c>
      <c r="Q137" s="22">
        <f t="shared" si="4"/>
        <v>1.095964962676158E-3</v>
      </c>
      <c r="R137" s="22">
        <f t="shared" si="5"/>
        <v>1.095964962676158E-3</v>
      </c>
      <c r="S137" s="22">
        <f t="shared" si="6"/>
        <v>3.1785299584276435E-3</v>
      </c>
      <c r="T137" s="22">
        <f t="shared" si="7"/>
        <v>2.0825649957514855E-3</v>
      </c>
      <c r="U137" s="22"/>
      <c r="V137" s="22"/>
    </row>
    <row r="138" spans="1:22" ht="15.75" customHeight="1" x14ac:dyDescent="0.2">
      <c r="A138" s="20">
        <v>44067</v>
      </c>
      <c r="B138" s="22">
        <v>2.4612340582897466E-2</v>
      </c>
      <c r="C138" s="22">
        <f t="shared" si="13"/>
        <v>9.1999999999999998E-3</v>
      </c>
      <c r="D138" s="31">
        <v>0</v>
      </c>
      <c r="E138" s="32">
        <f t="shared" si="14"/>
        <v>2.4612340582897466E-2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1.0871746589316493</v>
      </c>
      <c r="M138" s="22">
        <f t="shared" si="9"/>
        <v>0.17044247785432812</v>
      </c>
      <c r="N138" s="22">
        <f t="shared" si="10"/>
        <v>0.78799959670001396</v>
      </c>
      <c r="O138" s="22">
        <f t="shared" si="11"/>
        <v>-0.82731172657096808</v>
      </c>
      <c r="P138" s="22">
        <f t="shared" si="12"/>
        <v>1.215570895537339</v>
      </c>
      <c r="Q138" s="22">
        <f t="shared" si="4"/>
        <v>2.8449838843287723E-2</v>
      </c>
      <c r="R138" s="22">
        <f t="shared" si="5"/>
        <v>2.8449838843287723E-2</v>
      </c>
      <c r="S138" s="22">
        <f t="shared" si="6"/>
        <v>2.4612340582897466E-2</v>
      </c>
      <c r="T138" s="22">
        <f t="shared" si="7"/>
        <v>-3.8374982603902562E-3</v>
      </c>
      <c r="U138" s="22"/>
      <c r="V138" s="22"/>
    </row>
    <row r="139" spans="1:22" ht="15.75" customHeight="1" x14ac:dyDescent="0.2">
      <c r="A139" s="20">
        <v>44068</v>
      </c>
      <c r="B139" s="22">
        <v>-1.2346548113851741E-2</v>
      </c>
      <c r="C139" s="22">
        <f t="shared" si="13"/>
        <v>3.5999999999999999E-3</v>
      </c>
      <c r="D139" s="31">
        <v>0</v>
      </c>
      <c r="E139" s="32">
        <f t="shared" si="14"/>
        <v>-1.2346548113851741E-2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1.0871746589316493</v>
      </c>
      <c r="M139" s="22">
        <f t="shared" si="9"/>
        <v>0.17044247785432812</v>
      </c>
      <c r="N139" s="22">
        <f t="shared" si="10"/>
        <v>0.78799959670001396</v>
      </c>
      <c r="O139" s="22">
        <f t="shared" si="11"/>
        <v>-0.82731172657096808</v>
      </c>
      <c r="P139" s="22">
        <f t="shared" si="12"/>
        <v>1.215570895537339</v>
      </c>
      <c r="Q139" s="22">
        <f t="shared" si="4"/>
        <v>-5.7242869185056737E-3</v>
      </c>
      <c r="R139" s="22">
        <f t="shared" si="5"/>
        <v>-5.7242869185056737E-3</v>
      </c>
      <c r="S139" s="22">
        <f t="shared" si="6"/>
        <v>-1.2346548113851741E-2</v>
      </c>
      <c r="T139" s="22">
        <f t="shared" si="7"/>
        <v>-6.6222611953460674E-3</v>
      </c>
      <c r="U139" s="22"/>
      <c r="V139" s="22"/>
    </row>
    <row r="140" spans="1:22" ht="15.75" customHeight="1" x14ac:dyDescent="0.2">
      <c r="A140" s="20">
        <v>44069</v>
      </c>
      <c r="B140" s="22">
        <v>-1.5798116876591176E-2</v>
      </c>
      <c r="C140" s="22">
        <f t="shared" si="13"/>
        <v>0.01</v>
      </c>
      <c r="D140" s="31">
        <v>0</v>
      </c>
      <c r="E140" s="32">
        <f t="shared" si="14"/>
        <v>-1.5798116876591176E-2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1.0871746589316493</v>
      </c>
      <c r="M140" s="22">
        <f t="shared" si="9"/>
        <v>0.17044247785432812</v>
      </c>
      <c r="N140" s="22">
        <f t="shared" si="10"/>
        <v>0.78799959670001396</v>
      </c>
      <c r="O140" s="22">
        <f t="shared" si="11"/>
        <v>-0.82731172657096808</v>
      </c>
      <c r="P140" s="22">
        <f t="shared" si="12"/>
        <v>1.215570895537339</v>
      </c>
      <c r="Q140" s="22">
        <f t="shared" si="4"/>
        <v>-1.5044948627668748E-2</v>
      </c>
      <c r="R140" s="22">
        <f t="shared" si="5"/>
        <v>-1.5044948627668748E-2</v>
      </c>
      <c r="S140" s="22">
        <f t="shared" si="6"/>
        <v>-1.5798116876591176E-2</v>
      </c>
      <c r="T140" s="22">
        <f t="shared" si="7"/>
        <v>-7.5316824892242805E-4</v>
      </c>
      <c r="U140" s="22"/>
      <c r="V140" s="22"/>
    </row>
    <row r="141" spans="1:22" ht="15.75" customHeight="1" x14ac:dyDescent="0.2">
      <c r="A141" s="20">
        <v>44070</v>
      </c>
      <c r="B141" s="22">
        <v>1.5322060867808589E-3</v>
      </c>
      <c r="C141" s="22">
        <f t="shared" si="13"/>
        <v>1.8E-3</v>
      </c>
      <c r="D141" s="31">
        <v>0</v>
      </c>
      <c r="E141" s="32">
        <f t="shared" si="14"/>
        <v>1.5322060867808589E-3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1.0871746589316493</v>
      </c>
      <c r="M141" s="22">
        <f t="shared" si="9"/>
        <v>0.17044247785432812</v>
      </c>
      <c r="N141" s="22">
        <f t="shared" si="10"/>
        <v>0.78799959670001396</v>
      </c>
      <c r="O141" s="22">
        <f t="shared" si="11"/>
        <v>-0.82731172657096808</v>
      </c>
      <c r="P141" s="22">
        <f t="shared" si="12"/>
        <v>1.215570895537339</v>
      </c>
      <c r="Q141" s="22">
        <f t="shared" si="4"/>
        <v>-1.89779862617494E-3</v>
      </c>
      <c r="R141" s="22">
        <f t="shared" si="5"/>
        <v>-1.89779862617494E-3</v>
      </c>
      <c r="S141" s="22">
        <f t="shared" si="6"/>
        <v>1.5322060867808589E-3</v>
      </c>
      <c r="T141" s="22">
        <f t="shared" si="7"/>
        <v>3.430004712955799E-3</v>
      </c>
      <c r="U141" s="22"/>
      <c r="V141" s="22"/>
    </row>
    <row r="142" spans="1:22" ht="15.75" customHeight="1" x14ac:dyDescent="0.2">
      <c r="A142" s="20">
        <v>44071</v>
      </c>
      <c r="B142" s="22">
        <v>8.4438170268285959E-3</v>
      </c>
      <c r="C142" s="22">
        <f t="shared" si="13"/>
        <v>7.0000000000000001E-3</v>
      </c>
      <c r="D142" s="31">
        <v>0</v>
      </c>
      <c r="E142" s="32">
        <f t="shared" si="14"/>
        <v>8.4438170268285959E-3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1.0871746589316493</v>
      </c>
      <c r="M142" s="22">
        <f t="shared" si="9"/>
        <v>0.17044247785432812</v>
      </c>
      <c r="N142" s="22">
        <f t="shared" si="10"/>
        <v>0.78799959670001396</v>
      </c>
      <c r="O142" s="22">
        <f t="shared" si="11"/>
        <v>-0.82731172657096808</v>
      </c>
      <c r="P142" s="22">
        <f t="shared" si="12"/>
        <v>1.215570895537339</v>
      </c>
      <c r="Q142" s="22">
        <f t="shared" si="4"/>
        <v>4.3804987472003979E-3</v>
      </c>
      <c r="R142" s="22">
        <f t="shared" si="5"/>
        <v>4.3804987472003979E-3</v>
      </c>
      <c r="S142" s="22">
        <f t="shared" si="6"/>
        <v>8.4438170268285959E-3</v>
      </c>
      <c r="T142" s="22">
        <f t="shared" si="7"/>
        <v>4.063318279628198E-3</v>
      </c>
      <c r="U142" s="22"/>
      <c r="V142" s="22"/>
    </row>
    <row r="143" spans="1:22" ht="15.75" customHeight="1" x14ac:dyDescent="0.2">
      <c r="A143" s="20">
        <v>44074</v>
      </c>
      <c r="B143" s="22">
        <v>-2.0052570943364309E-2</v>
      </c>
      <c r="C143" s="22">
        <f t="shared" si="13"/>
        <v>-4.0000000000000002E-4</v>
      </c>
      <c r="D143" s="31">
        <v>0</v>
      </c>
      <c r="E143" s="32">
        <f t="shared" si="14"/>
        <v>-2.0052570943364309E-2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1.0871746589316493</v>
      </c>
      <c r="M143" s="22">
        <f t="shared" si="9"/>
        <v>0.17044247785432812</v>
      </c>
      <c r="N143" s="22">
        <f t="shared" si="10"/>
        <v>0.78799959670001396</v>
      </c>
      <c r="O143" s="22">
        <f t="shared" si="11"/>
        <v>-0.82731172657096808</v>
      </c>
      <c r="P143" s="22">
        <f t="shared" si="12"/>
        <v>1.215570895537339</v>
      </c>
      <c r="Q143" s="22">
        <f t="shared" si="4"/>
        <v>-1.1351992535975358E-2</v>
      </c>
      <c r="R143" s="22">
        <f t="shared" si="5"/>
        <v>-1.1351992535975358E-2</v>
      </c>
      <c r="S143" s="22">
        <f t="shared" si="6"/>
        <v>-2.0052570943364309E-2</v>
      </c>
      <c r="T143" s="22">
        <f t="shared" si="7"/>
        <v>-8.7005784073889512E-3</v>
      </c>
      <c r="U143" s="22"/>
      <c r="V143" s="22"/>
    </row>
    <row r="144" spans="1:22" ht="15.75" customHeight="1" x14ac:dyDescent="0.2">
      <c r="A144" s="20">
        <v>44075</v>
      </c>
      <c r="B144" s="22">
        <v>-1.017911908682478E-2</v>
      </c>
      <c r="C144" s="22">
        <f t="shared" si="13"/>
        <v>9.1999999999999998E-3</v>
      </c>
      <c r="D144" s="31">
        <v>0</v>
      </c>
      <c r="E144" s="32">
        <f t="shared" si="14"/>
        <v>-1.017911908682478E-2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1.0871746589316493</v>
      </c>
      <c r="M144" s="22">
        <f t="shared" si="9"/>
        <v>0.17044247785432812</v>
      </c>
      <c r="N144" s="22">
        <f t="shared" si="10"/>
        <v>0.78799959670001396</v>
      </c>
      <c r="O144" s="22">
        <f t="shared" si="11"/>
        <v>-0.82731172657096808</v>
      </c>
      <c r="P144" s="22">
        <f t="shared" si="12"/>
        <v>1.215570895537339</v>
      </c>
      <c r="Q144" s="22">
        <f t="shared" si="4"/>
        <v>4.5782205847670881E-3</v>
      </c>
      <c r="R144" s="22">
        <f t="shared" si="5"/>
        <v>4.5782205847670881E-3</v>
      </c>
      <c r="S144" s="22">
        <f t="shared" si="6"/>
        <v>-1.017911908682478E-2</v>
      </c>
      <c r="T144" s="22">
        <f t="shared" si="7"/>
        <v>-1.4757339671591868E-2</v>
      </c>
      <c r="U144" s="22"/>
      <c r="V144" s="22"/>
    </row>
    <row r="145" spans="1:22" ht="15.75" customHeight="1" x14ac:dyDescent="0.2">
      <c r="A145" s="20">
        <v>44076</v>
      </c>
      <c r="B145" s="22">
        <v>1.3231492878847636E-3</v>
      </c>
      <c r="C145" s="22">
        <f t="shared" si="13"/>
        <v>1.2699999999999999E-2</v>
      </c>
      <c r="D145" s="31">
        <v>0</v>
      </c>
      <c r="E145" s="32">
        <f t="shared" si="14"/>
        <v>1.3231492878847636E-3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1.0871746589316493</v>
      </c>
      <c r="M145" s="22">
        <f t="shared" si="9"/>
        <v>0.17044247785432812</v>
      </c>
      <c r="N145" s="22">
        <f t="shared" si="10"/>
        <v>0.78799959670001396</v>
      </c>
      <c r="O145" s="22">
        <f t="shared" si="11"/>
        <v>-0.82731172657096808</v>
      </c>
      <c r="P145" s="22">
        <f t="shared" si="12"/>
        <v>1.215570895537339</v>
      </c>
      <c r="Q145" s="22">
        <f t="shared" si="4"/>
        <v>-1.3318831632280837E-3</v>
      </c>
      <c r="R145" s="22">
        <f t="shared" si="5"/>
        <v>-1.3318831632280837E-3</v>
      </c>
      <c r="S145" s="22">
        <f t="shared" si="6"/>
        <v>1.3231492878847636E-3</v>
      </c>
      <c r="T145" s="22">
        <f t="shared" si="7"/>
        <v>2.6550324511128475E-3</v>
      </c>
      <c r="U145" s="22"/>
      <c r="V145" s="22"/>
    </row>
    <row r="146" spans="1:22" ht="15.75" customHeight="1" x14ac:dyDescent="0.2">
      <c r="A146" s="20">
        <v>44077</v>
      </c>
      <c r="B146" s="22">
        <v>-1.0999083511039932E-2</v>
      </c>
      <c r="C146" s="22">
        <f t="shared" si="13"/>
        <v>-3.6999999999999998E-2</v>
      </c>
      <c r="D146" s="31">
        <v>0</v>
      </c>
      <c r="E146" s="32">
        <f t="shared" si="14"/>
        <v>-1.0999083511039932E-2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1.0871746589316493</v>
      </c>
      <c r="M146" s="22">
        <f t="shared" si="9"/>
        <v>0.17044247785432812</v>
      </c>
      <c r="N146" s="22">
        <f t="shared" si="10"/>
        <v>0.78799959670001396</v>
      </c>
      <c r="O146" s="22">
        <f t="shared" si="11"/>
        <v>-0.82731172657096808</v>
      </c>
      <c r="P146" s="22">
        <f t="shared" si="12"/>
        <v>1.215570895537339</v>
      </c>
      <c r="Q146" s="22">
        <f t="shared" si="4"/>
        <v>-2.0066301753103762E-2</v>
      </c>
      <c r="R146" s="22">
        <f t="shared" si="5"/>
        <v>-2.0066301753103762E-2</v>
      </c>
      <c r="S146" s="22">
        <f t="shared" si="6"/>
        <v>-1.0999083511039932E-2</v>
      </c>
      <c r="T146" s="22">
        <f t="shared" si="7"/>
        <v>9.0672182420638292E-3</v>
      </c>
      <c r="U146" s="22"/>
      <c r="V146" s="22"/>
    </row>
    <row r="147" spans="1:22" ht="15.75" customHeight="1" x14ac:dyDescent="0.2">
      <c r="A147" s="20">
        <v>44078</v>
      </c>
      <c r="B147" s="22">
        <v>-4.2628406310330439E-3</v>
      </c>
      <c r="C147" s="22">
        <f t="shared" si="13"/>
        <v>-8.6999999999999994E-3</v>
      </c>
      <c r="D147" s="31">
        <v>0</v>
      </c>
      <c r="E147" s="32">
        <f t="shared" si="14"/>
        <v>-4.2628406310330439E-3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1.0871746589316493</v>
      </c>
      <c r="M147" s="22">
        <f t="shared" si="9"/>
        <v>0.17044247785432812</v>
      </c>
      <c r="N147" s="22">
        <f t="shared" si="10"/>
        <v>0.78799959670001396</v>
      </c>
      <c r="O147" s="22">
        <f t="shared" si="11"/>
        <v>-0.82731172657096808</v>
      </c>
      <c r="P147" s="22">
        <f t="shared" si="12"/>
        <v>1.215570895537339</v>
      </c>
      <c r="Q147" s="22">
        <f t="shared" si="4"/>
        <v>1.1327893810412194E-2</v>
      </c>
      <c r="R147" s="22">
        <f t="shared" si="5"/>
        <v>1.1327893810412194E-2</v>
      </c>
      <c r="S147" s="22">
        <f t="shared" si="6"/>
        <v>-4.2628406310330439E-3</v>
      </c>
      <c r="T147" s="22">
        <f t="shared" si="7"/>
        <v>-1.5590734441445238E-2</v>
      </c>
      <c r="U147" s="22"/>
      <c r="V147" s="22"/>
    </row>
    <row r="148" spans="1:22" ht="15.75" customHeight="1" x14ac:dyDescent="0.2">
      <c r="A148" s="20">
        <v>44082</v>
      </c>
      <c r="B148" s="22">
        <v>-3.6797190644233833E-2</v>
      </c>
      <c r="C148" s="22">
        <f t="shared" si="13"/>
        <v>-2.9100000000000001E-2</v>
      </c>
      <c r="D148" s="31">
        <v>0</v>
      </c>
      <c r="E148" s="32">
        <f t="shared" si="14"/>
        <v>-3.6797190644233833E-2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1.0871746589316493</v>
      </c>
      <c r="M148" s="22">
        <f t="shared" si="9"/>
        <v>0.17044247785432812</v>
      </c>
      <c r="N148" s="22">
        <f t="shared" si="10"/>
        <v>0.78799959670001396</v>
      </c>
      <c r="O148" s="22">
        <f t="shared" si="11"/>
        <v>-0.82731172657096808</v>
      </c>
      <c r="P148" s="22">
        <f t="shared" si="12"/>
        <v>1.215570895537339</v>
      </c>
      <c r="Q148" s="22">
        <f t="shared" si="4"/>
        <v>-3.3733448680878013E-2</v>
      </c>
      <c r="R148" s="22">
        <f t="shared" si="5"/>
        <v>-3.3733448680878013E-2</v>
      </c>
      <c r="S148" s="22">
        <f t="shared" si="6"/>
        <v>-3.6797190644233833E-2</v>
      </c>
      <c r="T148" s="22">
        <f t="shared" si="7"/>
        <v>-3.0637419633558205E-3</v>
      </c>
      <c r="U148" s="22"/>
      <c r="V148" s="22"/>
    </row>
    <row r="149" spans="1:22" ht="15.75" customHeight="1" x14ac:dyDescent="0.2">
      <c r="A149" s="20">
        <v>44083</v>
      </c>
      <c r="B149" s="22">
        <v>1.3333530869465168E-2</v>
      </c>
      <c r="C149" s="22">
        <f t="shared" si="13"/>
        <v>2.07E-2</v>
      </c>
      <c r="D149" s="31">
        <v>0</v>
      </c>
      <c r="E149" s="32">
        <f t="shared" si="14"/>
        <v>1.3333530869465168E-2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1.0871746589316493</v>
      </c>
      <c r="M149" s="22">
        <f t="shared" si="9"/>
        <v>0.17044247785432812</v>
      </c>
      <c r="N149" s="22">
        <f t="shared" si="10"/>
        <v>0.78799959670001396</v>
      </c>
      <c r="O149" s="22">
        <f t="shared" si="11"/>
        <v>-0.82731172657096808</v>
      </c>
      <c r="P149" s="22">
        <f t="shared" si="12"/>
        <v>1.215570895537339</v>
      </c>
      <c r="Q149" s="22">
        <f t="shared" si="4"/>
        <v>4.6801125350694264E-3</v>
      </c>
      <c r="R149" s="22">
        <f t="shared" si="5"/>
        <v>4.6801125350694264E-3</v>
      </c>
      <c r="S149" s="22">
        <f t="shared" si="6"/>
        <v>1.3333530869465168E-2</v>
      </c>
      <c r="T149" s="22">
        <f t="shared" si="7"/>
        <v>8.6534183343957415E-3</v>
      </c>
      <c r="U149" s="22"/>
      <c r="V149" s="22"/>
    </row>
    <row r="150" spans="1:22" ht="15.75" customHeight="1" x14ac:dyDescent="0.2">
      <c r="A150" s="20">
        <v>44084</v>
      </c>
      <c r="B150" s="22">
        <v>-2.3771507511469107E-2</v>
      </c>
      <c r="C150" s="22">
        <f t="shared" si="13"/>
        <v>-1.6400000000000001E-2</v>
      </c>
      <c r="D150" s="31">
        <v>0</v>
      </c>
      <c r="E150" s="32">
        <f t="shared" si="14"/>
        <v>-2.3771507511469107E-2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1.0871746589316493</v>
      </c>
      <c r="M150" s="22">
        <f t="shared" si="9"/>
        <v>0.17044247785432812</v>
      </c>
      <c r="N150" s="22">
        <f t="shared" si="10"/>
        <v>0.78799959670001396</v>
      </c>
      <c r="O150" s="22">
        <f t="shared" si="11"/>
        <v>-0.82731172657096808</v>
      </c>
      <c r="P150" s="22">
        <f t="shared" si="12"/>
        <v>1.215570895537339</v>
      </c>
      <c r="Q150" s="22">
        <f t="shared" si="4"/>
        <v>-1.888312219863026E-2</v>
      </c>
      <c r="R150" s="22">
        <f t="shared" si="5"/>
        <v>-1.888312219863026E-2</v>
      </c>
      <c r="S150" s="22">
        <f t="shared" si="6"/>
        <v>-2.3771507511469107E-2</v>
      </c>
      <c r="T150" s="22">
        <f t="shared" si="7"/>
        <v>-4.8883853128388471E-3</v>
      </c>
      <c r="U150" s="22"/>
      <c r="V150" s="22"/>
    </row>
    <row r="151" spans="1:22" ht="15.75" customHeight="1" x14ac:dyDescent="0.2">
      <c r="A151" s="20">
        <v>44085</v>
      </c>
      <c r="B151" s="22">
        <v>-5.9035079051562795E-3</v>
      </c>
      <c r="C151" s="22">
        <f t="shared" si="13"/>
        <v>-5.9999999999999995E-4</v>
      </c>
      <c r="D151" s="31">
        <v>0</v>
      </c>
      <c r="E151" s="32">
        <f t="shared" si="14"/>
        <v>-5.9035079051562795E-3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1.0871746589316493</v>
      </c>
      <c r="M151" s="22">
        <f t="shared" si="9"/>
        <v>0.17044247785432812</v>
      </c>
      <c r="N151" s="22">
        <f t="shared" si="10"/>
        <v>0.78799959670001396</v>
      </c>
      <c r="O151" s="22">
        <f t="shared" si="11"/>
        <v>-0.82731172657096808</v>
      </c>
      <c r="P151" s="22">
        <f t="shared" si="12"/>
        <v>1.215570895537339</v>
      </c>
      <c r="Q151" s="22">
        <f t="shared" si="4"/>
        <v>9.1145144904865669E-3</v>
      </c>
      <c r="R151" s="22">
        <f t="shared" si="5"/>
        <v>9.1145144904865669E-3</v>
      </c>
      <c r="S151" s="22">
        <f t="shared" si="6"/>
        <v>-5.9035079051562795E-3</v>
      </c>
      <c r="T151" s="22">
        <f t="shared" si="7"/>
        <v>-1.5018022395642847E-2</v>
      </c>
      <c r="U151" s="22"/>
      <c r="V151" s="22"/>
    </row>
    <row r="152" spans="1:22" ht="15.75" customHeight="1" x14ac:dyDescent="0.2">
      <c r="A152" s="20">
        <v>44088</v>
      </c>
      <c r="B152" s="22">
        <v>-5.1619678435496676E-3</v>
      </c>
      <c r="C152" s="22">
        <f t="shared" si="13"/>
        <v>1.5900000000000001E-2</v>
      </c>
      <c r="D152" s="31">
        <v>0</v>
      </c>
      <c r="E152" s="32">
        <f t="shared" si="14"/>
        <v>-5.1619678435496676E-3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1.0871746589316493</v>
      </c>
      <c r="M152" s="22">
        <f t="shared" si="9"/>
        <v>0.17044247785432812</v>
      </c>
      <c r="N152" s="22">
        <f t="shared" si="10"/>
        <v>0.78799959670001396</v>
      </c>
      <c r="O152" s="22">
        <f t="shared" si="11"/>
        <v>-0.82731172657096808</v>
      </c>
      <c r="P152" s="22">
        <f t="shared" si="12"/>
        <v>1.215570895537339</v>
      </c>
      <c r="Q152" s="22">
        <f t="shared" si="4"/>
        <v>1.9521593983194634E-2</v>
      </c>
      <c r="R152" s="22">
        <f t="shared" si="5"/>
        <v>1.9521593983194634E-2</v>
      </c>
      <c r="S152" s="22">
        <f t="shared" si="6"/>
        <v>-5.1619678435496676E-3</v>
      </c>
      <c r="T152" s="22">
        <f t="shared" si="7"/>
        <v>-2.4683561826744301E-2</v>
      </c>
      <c r="U152" s="22"/>
      <c r="V152" s="22"/>
    </row>
    <row r="153" spans="1:22" ht="15.75" customHeight="1" x14ac:dyDescent="0.2">
      <c r="A153" s="20">
        <v>44089</v>
      </c>
      <c r="B153" s="22">
        <v>-1.2236549454138344E-2</v>
      </c>
      <c r="C153" s="22">
        <f t="shared" si="13"/>
        <v>5.7000000000000002E-3</v>
      </c>
      <c r="D153" s="31">
        <v>0</v>
      </c>
      <c r="E153" s="32">
        <f t="shared" si="14"/>
        <v>-1.2236549454138344E-2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1.0871746589316493</v>
      </c>
      <c r="M153" s="22">
        <f t="shared" si="9"/>
        <v>0.17044247785432812</v>
      </c>
      <c r="N153" s="22">
        <f t="shared" si="10"/>
        <v>0.78799959670001396</v>
      </c>
      <c r="O153" s="22">
        <f t="shared" si="11"/>
        <v>-0.82731172657096808</v>
      </c>
      <c r="P153" s="22">
        <f t="shared" si="12"/>
        <v>1.215570895537339</v>
      </c>
      <c r="Q153" s="22">
        <f t="shared" si="4"/>
        <v>-1.1392558493647915E-2</v>
      </c>
      <c r="R153" s="22">
        <f t="shared" si="5"/>
        <v>-1.1392558493647915E-2</v>
      </c>
      <c r="S153" s="22">
        <f t="shared" si="6"/>
        <v>-1.2236549454138344E-2</v>
      </c>
      <c r="T153" s="22">
        <f t="shared" si="7"/>
        <v>-8.4399096049042957E-4</v>
      </c>
      <c r="U153" s="22"/>
      <c r="V153" s="22"/>
    </row>
    <row r="154" spans="1:22" ht="15.75" customHeight="1" x14ac:dyDescent="0.2">
      <c r="A154" s="20">
        <v>44090</v>
      </c>
      <c r="B154" s="22">
        <v>2.8534632381569183E-2</v>
      </c>
      <c r="C154" s="22">
        <f t="shared" si="13"/>
        <v>-3.8999999999999998E-3</v>
      </c>
      <c r="D154" s="31">
        <v>0</v>
      </c>
      <c r="E154" s="32">
        <f t="shared" si="14"/>
        <v>2.8534632381569183E-2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1.0871746589316493</v>
      </c>
      <c r="M154" s="22">
        <f t="shared" si="9"/>
        <v>0.17044247785432812</v>
      </c>
      <c r="N154" s="22">
        <f t="shared" si="10"/>
        <v>0.78799959670001396</v>
      </c>
      <c r="O154" s="22">
        <f t="shared" si="11"/>
        <v>-0.82731172657096808</v>
      </c>
      <c r="P154" s="22">
        <f t="shared" si="12"/>
        <v>1.215570895537339</v>
      </c>
      <c r="Q154" s="22">
        <f t="shared" si="4"/>
        <v>1.9220983424477468E-2</v>
      </c>
      <c r="R154" s="22">
        <f t="shared" si="5"/>
        <v>1.9220983424477468E-2</v>
      </c>
      <c r="S154" s="22">
        <f t="shared" si="6"/>
        <v>2.8534632381569183E-2</v>
      </c>
      <c r="T154" s="22">
        <f t="shared" si="7"/>
        <v>9.3136489570917157E-3</v>
      </c>
      <c r="U154" s="22"/>
      <c r="V154" s="22"/>
    </row>
    <row r="155" spans="1:22" ht="15.75" customHeight="1" x14ac:dyDescent="0.2">
      <c r="A155" s="20">
        <v>44091</v>
      </c>
      <c r="B155" s="22">
        <v>2.9234212113862464E-3</v>
      </c>
      <c r="C155" s="22">
        <f t="shared" si="13"/>
        <v>-8.5000000000000006E-3</v>
      </c>
      <c r="D155" s="31">
        <v>0</v>
      </c>
      <c r="E155" s="32">
        <f t="shared" si="14"/>
        <v>2.9234212113862464E-3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1.0871746589316493</v>
      </c>
      <c r="M155" s="22">
        <f t="shared" si="9"/>
        <v>0.17044247785432812</v>
      </c>
      <c r="N155" s="22">
        <f t="shared" si="10"/>
        <v>0.78799959670001396</v>
      </c>
      <c r="O155" s="22">
        <f t="shared" si="11"/>
        <v>-0.82731172657096808</v>
      </c>
      <c r="P155" s="22">
        <f t="shared" si="12"/>
        <v>1.215570895537339</v>
      </c>
      <c r="Q155" s="22">
        <f t="shared" si="4"/>
        <v>3.3662976123564285E-4</v>
      </c>
      <c r="R155" s="22">
        <f t="shared" si="5"/>
        <v>3.3662976123564285E-4</v>
      </c>
      <c r="S155" s="22">
        <f t="shared" si="6"/>
        <v>2.9234212113862464E-3</v>
      </c>
      <c r="T155" s="22">
        <f t="shared" si="7"/>
        <v>2.5867914501506036E-3</v>
      </c>
      <c r="U155" s="34"/>
      <c r="V155" s="22"/>
    </row>
    <row r="156" spans="1:22" ht="15.75" customHeight="1" x14ac:dyDescent="0.2">
      <c r="A156" s="20">
        <v>44092</v>
      </c>
      <c r="B156" s="22">
        <v>-7.3885686440768863E-3</v>
      </c>
      <c r="C156" s="22">
        <f t="shared" si="13"/>
        <v>-8.8000000000000005E-3</v>
      </c>
      <c r="D156" s="31">
        <v>0</v>
      </c>
      <c r="E156" s="32">
        <f t="shared" si="14"/>
        <v>-7.3885686440768863E-3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1.0871746589316493</v>
      </c>
      <c r="M156" s="22">
        <f t="shared" si="9"/>
        <v>0.17044247785432812</v>
      </c>
      <c r="N156" s="22">
        <f t="shared" si="10"/>
        <v>0.78799959670001396</v>
      </c>
      <c r="O156" s="22">
        <f t="shared" si="11"/>
        <v>-0.82731172657096808</v>
      </c>
      <c r="P156" s="22">
        <f t="shared" si="12"/>
        <v>1.215570895537339</v>
      </c>
      <c r="Q156" s="22">
        <f t="shared" si="4"/>
        <v>-6.3397766958354362E-3</v>
      </c>
      <c r="R156" s="22">
        <f t="shared" si="5"/>
        <v>-6.3397766958354362E-3</v>
      </c>
      <c r="S156" s="22">
        <f t="shared" si="6"/>
        <v>-7.3885686440768863E-3</v>
      </c>
      <c r="T156" s="22">
        <f t="shared" si="7"/>
        <v>-1.0487919482414501E-3</v>
      </c>
      <c r="U156" s="22"/>
      <c r="V156" s="22"/>
    </row>
    <row r="157" spans="1:22" ht="15.75" customHeight="1" x14ac:dyDescent="0.2">
      <c r="A157" s="20">
        <v>44095</v>
      </c>
      <c r="B157" s="22">
        <v>-2.4724578323108697E-2</v>
      </c>
      <c r="C157" s="22">
        <f t="shared" si="13"/>
        <v>-1.0800000000000001E-2</v>
      </c>
      <c r="D157" s="31">
        <v>0</v>
      </c>
      <c r="E157" s="32">
        <f t="shared" si="14"/>
        <v>-2.4724578323108697E-2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1.0871746589316493</v>
      </c>
      <c r="M157" s="22">
        <f t="shared" si="9"/>
        <v>0.17044247785432812</v>
      </c>
      <c r="N157" s="22">
        <f t="shared" si="10"/>
        <v>0.78799959670001396</v>
      </c>
      <c r="O157" s="22">
        <f t="shared" si="11"/>
        <v>-0.82731172657096808</v>
      </c>
      <c r="P157" s="22">
        <f t="shared" si="12"/>
        <v>1.215570895537339</v>
      </c>
      <c r="Q157" s="22">
        <f t="shared" si="4"/>
        <v>-3.0490552436010308E-2</v>
      </c>
      <c r="R157" s="22">
        <f t="shared" si="5"/>
        <v>-3.0490552436010308E-2</v>
      </c>
      <c r="S157" s="22">
        <f t="shared" si="6"/>
        <v>-2.4724578323108697E-2</v>
      </c>
      <c r="T157" s="22">
        <f t="shared" si="7"/>
        <v>5.7659741129016118E-3</v>
      </c>
      <c r="U157" s="22"/>
      <c r="V157" s="22"/>
    </row>
    <row r="158" spans="1:22" ht="15.75" customHeight="1" x14ac:dyDescent="0.2">
      <c r="A158" s="20">
        <v>44096</v>
      </c>
      <c r="B158" s="22">
        <v>-1.0143009965054642E-2</v>
      </c>
      <c r="C158" s="22">
        <f t="shared" si="13"/>
        <v>1.0200000000000001E-2</v>
      </c>
      <c r="D158" s="31">
        <v>0</v>
      </c>
      <c r="E158" s="32">
        <f t="shared" si="14"/>
        <v>-1.0143009965054642E-2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1.0871746589316493</v>
      </c>
      <c r="M158" s="22">
        <f t="shared" si="9"/>
        <v>0.17044247785432812</v>
      </c>
      <c r="N158" s="22">
        <f t="shared" si="10"/>
        <v>0.78799959670001396</v>
      </c>
      <c r="O158" s="22">
        <f t="shared" si="11"/>
        <v>-0.82731172657096808</v>
      </c>
      <c r="P158" s="22">
        <f t="shared" si="12"/>
        <v>1.215570895537339</v>
      </c>
      <c r="Q158" s="22">
        <f t="shared" si="4"/>
        <v>-1.3432554042821053E-2</v>
      </c>
      <c r="R158" s="22">
        <f t="shared" si="5"/>
        <v>-1.3432554042821053E-2</v>
      </c>
      <c r="S158" s="22">
        <f t="shared" si="6"/>
        <v>-1.0143009965054642E-2</v>
      </c>
      <c r="T158" s="22">
        <f t="shared" si="7"/>
        <v>3.2895440777664115E-3</v>
      </c>
      <c r="U158" s="22"/>
      <c r="V158" s="22"/>
    </row>
    <row r="159" spans="1:22" ht="15.75" customHeight="1" x14ac:dyDescent="0.2">
      <c r="A159" s="20">
        <v>44097</v>
      </c>
      <c r="B159" s="22">
        <v>-4.8558494991979791E-2</v>
      </c>
      <c r="C159" s="22">
        <f t="shared" si="13"/>
        <v>-2.4799999999999999E-2</v>
      </c>
      <c r="D159" s="31">
        <v>0</v>
      </c>
      <c r="E159" s="32">
        <f t="shared" si="14"/>
        <v>-4.8558494991979791E-2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1.0871746589316493</v>
      </c>
      <c r="M159" s="22">
        <f t="shared" si="9"/>
        <v>0.17044247785432812</v>
      </c>
      <c r="N159" s="22">
        <f t="shared" si="10"/>
        <v>0.78799959670001396</v>
      </c>
      <c r="O159" s="22">
        <f t="shared" si="11"/>
        <v>-0.82731172657096808</v>
      </c>
      <c r="P159" s="22">
        <f t="shared" si="12"/>
        <v>1.215570895537339</v>
      </c>
      <c r="Q159" s="22">
        <f t="shared" si="4"/>
        <v>-3.0651659357947156E-2</v>
      </c>
      <c r="R159" s="22">
        <f t="shared" si="5"/>
        <v>-3.0651659357947156E-2</v>
      </c>
      <c r="S159" s="22">
        <f t="shared" si="6"/>
        <v>-4.8558494991979791E-2</v>
      </c>
      <c r="T159" s="22">
        <f t="shared" si="7"/>
        <v>-1.7906835634032635E-2</v>
      </c>
      <c r="U159" s="22"/>
      <c r="V159" s="22"/>
    </row>
    <row r="160" spans="1:22" ht="15.75" customHeight="1" x14ac:dyDescent="0.2">
      <c r="A160" s="20">
        <v>44098</v>
      </c>
      <c r="B160" s="22">
        <v>-2.086957279198436E-3</v>
      </c>
      <c r="C160" s="22">
        <f t="shared" si="13"/>
        <v>2.5000000000000001E-3</v>
      </c>
      <c r="D160" s="31">
        <v>0</v>
      </c>
      <c r="E160" s="32">
        <f t="shared" si="14"/>
        <v>-2.086957279198436E-3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1.0871746589316493</v>
      </c>
      <c r="M160" s="22">
        <f t="shared" si="9"/>
        <v>0.17044247785432812</v>
      </c>
      <c r="N160" s="22">
        <f t="shared" si="10"/>
        <v>0.78799959670001396</v>
      </c>
      <c r="O160" s="22">
        <f t="shared" si="11"/>
        <v>-0.82731172657096808</v>
      </c>
      <c r="P160" s="22">
        <f t="shared" si="12"/>
        <v>1.215570895537339</v>
      </c>
      <c r="Q160" s="22">
        <f t="shared" si="4"/>
        <v>2.4236014137879922E-3</v>
      </c>
      <c r="R160" s="22">
        <f t="shared" si="5"/>
        <v>2.4236014137879922E-3</v>
      </c>
      <c r="S160" s="22">
        <f t="shared" si="6"/>
        <v>-2.086957279198436E-3</v>
      </c>
      <c r="T160" s="22">
        <f t="shared" si="7"/>
        <v>-4.5105586929864282E-3</v>
      </c>
      <c r="U160" s="22"/>
      <c r="V160" s="22"/>
    </row>
    <row r="161" spans="1:22" ht="15.75" customHeight="1" x14ac:dyDescent="0.2">
      <c r="A161" s="20">
        <v>44099</v>
      </c>
      <c r="B161" s="22">
        <v>4.1774003253177707E-4</v>
      </c>
      <c r="C161" s="22">
        <f t="shared" si="13"/>
        <v>1.72E-2</v>
      </c>
      <c r="D161" s="31">
        <v>0</v>
      </c>
      <c r="E161" s="32">
        <f t="shared" si="14"/>
        <v>4.1774003253177707E-4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1.0871746589316493</v>
      </c>
      <c r="M161" s="22">
        <f t="shared" si="9"/>
        <v>0.17044247785432812</v>
      </c>
      <c r="N161" s="22">
        <f t="shared" si="10"/>
        <v>0.78799959670001396</v>
      </c>
      <c r="O161" s="22">
        <f t="shared" si="11"/>
        <v>-0.82731172657096808</v>
      </c>
      <c r="P161" s="22">
        <f t="shared" si="12"/>
        <v>1.215570895537339</v>
      </c>
      <c r="Q161" s="22">
        <f t="shared" si="4"/>
        <v>4.4286947369039584E-3</v>
      </c>
      <c r="R161" s="22">
        <f t="shared" si="5"/>
        <v>4.4286947369039584E-3</v>
      </c>
      <c r="S161" s="22">
        <f t="shared" si="6"/>
        <v>4.1774003253177707E-4</v>
      </c>
      <c r="T161" s="22">
        <f t="shared" si="7"/>
        <v>-4.010954704372181E-3</v>
      </c>
      <c r="U161" s="22"/>
      <c r="V161" s="22"/>
    </row>
    <row r="162" spans="1:22" ht="15.75" customHeight="1" x14ac:dyDescent="0.2">
      <c r="A162" s="20">
        <v>44102</v>
      </c>
      <c r="B162" s="22">
        <v>2.8816483482298646E-2</v>
      </c>
      <c r="C162" s="22">
        <f t="shared" si="13"/>
        <v>1.66E-2</v>
      </c>
      <c r="D162" s="31">
        <v>0</v>
      </c>
      <c r="E162" s="32">
        <f t="shared" si="14"/>
        <v>2.8816483482298646E-2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1.0871746589316493</v>
      </c>
      <c r="M162" s="22">
        <f t="shared" si="9"/>
        <v>0.17044247785432812</v>
      </c>
      <c r="N162" s="22">
        <f t="shared" si="10"/>
        <v>0.78799959670001396</v>
      </c>
      <c r="O162" s="22">
        <f t="shared" si="11"/>
        <v>-0.82731172657096808</v>
      </c>
      <c r="P162" s="22">
        <f t="shared" si="12"/>
        <v>1.215570895537339</v>
      </c>
      <c r="Q162" s="22">
        <f t="shared" si="4"/>
        <v>2.6699769614416953E-2</v>
      </c>
      <c r="R162" s="22">
        <f t="shared" si="5"/>
        <v>2.6699769614416953E-2</v>
      </c>
      <c r="S162" s="22">
        <f t="shared" si="6"/>
        <v>2.8816483482298646E-2</v>
      </c>
      <c r="T162" s="22">
        <f t="shared" si="7"/>
        <v>2.1167138678816928E-3</v>
      </c>
      <c r="U162" s="22"/>
      <c r="V162" s="22"/>
    </row>
    <row r="163" spans="1:22" ht="15.75" customHeight="1" x14ac:dyDescent="0.2">
      <c r="A163" s="20">
        <v>44103</v>
      </c>
      <c r="B163" s="22">
        <v>-2.7842434842007695E-2</v>
      </c>
      <c r="C163" s="22">
        <f t="shared" si="13"/>
        <v>-4.1999999999999997E-3</v>
      </c>
      <c r="D163" s="31">
        <v>0</v>
      </c>
      <c r="E163" s="32">
        <f t="shared" si="14"/>
        <v>-2.7842434842007695E-2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1.0871746589316493</v>
      </c>
      <c r="M163" s="22">
        <f t="shared" si="9"/>
        <v>0.17044247785432812</v>
      </c>
      <c r="N163" s="22">
        <f t="shared" si="10"/>
        <v>0.78799959670001396</v>
      </c>
      <c r="O163" s="22">
        <f t="shared" si="11"/>
        <v>-0.82731172657096808</v>
      </c>
      <c r="P163" s="22">
        <f t="shared" si="12"/>
        <v>1.215570895537339</v>
      </c>
      <c r="Q163" s="22">
        <f t="shared" si="4"/>
        <v>-1.4983819688180019E-2</v>
      </c>
      <c r="R163" s="22">
        <f t="shared" si="5"/>
        <v>-1.4983819688180019E-2</v>
      </c>
      <c r="S163" s="22">
        <f t="shared" si="6"/>
        <v>-2.7842434842007695E-2</v>
      </c>
      <c r="T163" s="22">
        <f t="shared" si="7"/>
        <v>-1.2858615153827677E-2</v>
      </c>
      <c r="U163" s="22"/>
      <c r="V163" s="22"/>
    </row>
    <row r="164" spans="1:22" ht="15.75" customHeight="1" x14ac:dyDescent="0.2">
      <c r="A164" s="20">
        <v>44104</v>
      </c>
      <c r="B164" s="22">
        <v>1.3898542890542977E-3</v>
      </c>
      <c r="C164" s="22">
        <f t="shared" si="13"/>
        <v>7.9000000000000008E-3</v>
      </c>
      <c r="D164" s="31">
        <v>0</v>
      </c>
      <c r="E164" s="32">
        <f t="shared" si="14"/>
        <v>1.3898542890542977E-3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1.0871746589316493</v>
      </c>
      <c r="M164" s="22">
        <f t="shared" si="9"/>
        <v>0.17044247785432812</v>
      </c>
      <c r="N164" s="22">
        <f t="shared" si="10"/>
        <v>0.78799959670001396</v>
      </c>
      <c r="O164" s="22">
        <f t="shared" si="11"/>
        <v>-0.82731172657096808</v>
      </c>
      <c r="P164" s="22">
        <f t="shared" si="12"/>
        <v>1.215570895537339</v>
      </c>
      <c r="Q164" s="22">
        <f t="shared" si="4"/>
        <v>7.2404513077187031E-3</v>
      </c>
      <c r="R164" s="22">
        <f t="shared" si="5"/>
        <v>7.2404513077187031E-3</v>
      </c>
      <c r="S164" s="22">
        <f t="shared" si="6"/>
        <v>1.3898542890542977E-3</v>
      </c>
      <c r="T164" s="22">
        <f t="shared" si="7"/>
        <v>-5.8505970186644059E-3</v>
      </c>
      <c r="U164" s="22"/>
      <c r="V164" s="22"/>
    </row>
    <row r="165" spans="1:22" ht="15.75" customHeight="1" x14ac:dyDescent="0.2">
      <c r="A165" s="20">
        <v>44105</v>
      </c>
      <c r="B165" s="22">
        <v>-2.2188805289148846E-2</v>
      </c>
      <c r="C165" s="22">
        <f t="shared" si="13"/>
        <v>7.9000000000000008E-3</v>
      </c>
      <c r="D165" s="31">
        <v>0</v>
      </c>
      <c r="E165" s="32">
        <f t="shared" si="14"/>
        <v>-2.2188805289148846E-2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1.0871746589316493</v>
      </c>
      <c r="M165" s="22">
        <f t="shared" si="9"/>
        <v>0.17044247785432812</v>
      </c>
      <c r="N165" s="22">
        <f t="shared" si="10"/>
        <v>0.78799959670001396</v>
      </c>
      <c r="O165" s="22">
        <f t="shared" si="11"/>
        <v>-0.82731172657096808</v>
      </c>
      <c r="P165" s="22">
        <f t="shared" si="12"/>
        <v>1.215570895537339</v>
      </c>
      <c r="Q165" s="22">
        <f t="shared" si="4"/>
        <v>-1.2048712903732252E-3</v>
      </c>
      <c r="R165" s="22">
        <f t="shared" si="5"/>
        <v>-1.2048712903732252E-3</v>
      </c>
      <c r="S165" s="22">
        <f t="shared" si="6"/>
        <v>-2.2188805289148846E-2</v>
      </c>
      <c r="T165" s="22">
        <f t="shared" si="7"/>
        <v>-2.0983933998775621E-2</v>
      </c>
      <c r="U165" s="22"/>
      <c r="V165" s="22"/>
    </row>
    <row r="166" spans="1:22" ht="15.75" customHeight="1" x14ac:dyDescent="0.2">
      <c r="A166" s="20">
        <v>44106</v>
      </c>
      <c r="B166" s="22">
        <v>1.0875045388875409E-2</v>
      </c>
      <c r="C166" s="22">
        <f t="shared" si="13"/>
        <v>-9.5999999999999992E-3</v>
      </c>
      <c r="D166" s="31">
        <v>0</v>
      </c>
      <c r="E166" s="32">
        <f t="shared" si="14"/>
        <v>1.0875045388875409E-2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1.0871746589316493</v>
      </c>
      <c r="M166" s="22">
        <f t="shared" si="9"/>
        <v>0.17044247785432812</v>
      </c>
      <c r="N166" s="22">
        <f t="shared" si="10"/>
        <v>0.78799959670001396</v>
      </c>
      <c r="O166" s="22">
        <f t="shared" si="11"/>
        <v>-0.82731172657096808</v>
      </c>
      <c r="P166" s="22">
        <f t="shared" si="12"/>
        <v>1.215570895537339</v>
      </c>
      <c r="Q166" s="22">
        <f t="shared" si="4"/>
        <v>1.1071011265061655E-2</v>
      </c>
      <c r="R166" s="22">
        <f t="shared" si="5"/>
        <v>1.1071011265061655E-2</v>
      </c>
      <c r="S166" s="22">
        <f t="shared" si="6"/>
        <v>1.0875045388875409E-2</v>
      </c>
      <c r="T166" s="22">
        <f t="shared" si="7"/>
        <v>-1.9596587618624615E-4</v>
      </c>
      <c r="U166" s="22"/>
      <c r="V166" s="22"/>
    </row>
    <row r="167" spans="1:22" ht="15.75" customHeight="1" x14ac:dyDescent="0.2">
      <c r="A167" s="20">
        <v>44109</v>
      </c>
      <c r="B167" s="22">
        <v>2.0989025423691895E-2</v>
      </c>
      <c r="C167" s="22">
        <f t="shared" si="13"/>
        <v>1.9300000000000001E-2</v>
      </c>
      <c r="D167" s="31">
        <v>0</v>
      </c>
      <c r="E167" s="32">
        <f t="shared" si="14"/>
        <v>2.0989025423691895E-2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1.0871746589316493</v>
      </c>
      <c r="M167" s="22">
        <f t="shared" si="9"/>
        <v>0.17044247785432812</v>
      </c>
      <c r="N167" s="22">
        <f t="shared" si="10"/>
        <v>0.78799959670001396</v>
      </c>
      <c r="O167" s="22">
        <f t="shared" si="11"/>
        <v>-0.82731172657096808</v>
      </c>
      <c r="P167" s="22">
        <f t="shared" si="12"/>
        <v>1.215570895537339</v>
      </c>
      <c r="Q167" s="22">
        <f t="shared" si="4"/>
        <v>2.6962615355657263E-2</v>
      </c>
      <c r="R167" s="22">
        <f t="shared" si="5"/>
        <v>2.6962615355657263E-2</v>
      </c>
      <c r="S167" s="22">
        <f t="shared" si="6"/>
        <v>2.0989025423691895E-2</v>
      </c>
      <c r="T167" s="22">
        <f t="shared" si="7"/>
        <v>-5.9735899319653674E-3</v>
      </c>
      <c r="U167" s="22"/>
      <c r="V167" s="22"/>
    </row>
    <row r="168" spans="1:22" ht="15.75" customHeight="1" x14ac:dyDescent="0.2">
      <c r="A168" s="20">
        <v>44110</v>
      </c>
      <c r="B168" s="22">
        <v>-5.5172553747547398E-3</v>
      </c>
      <c r="C168" s="22">
        <f t="shared" si="13"/>
        <v>-1.2800000000000001E-2</v>
      </c>
      <c r="D168" s="31">
        <v>0</v>
      </c>
      <c r="E168" s="32">
        <f t="shared" si="14"/>
        <v>-5.5172553747547398E-3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1.0871746589316493</v>
      </c>
      <c r="M168" s="22">
        <f t="shared" si="9"/>
        <v>0.17044247785432812</v>
      </c>
      <c r="N168" s="22">
        <f t="shared" si="10"/>
        <v>0.78799959670001396</v>
      </c>
      <c r="O168" s="22">
        <f t="shared" si="11"/>
        <v>-0.82731172657096808</v>
      </c>
      <c r="P168" s="22">
        <f t="shared" si="12"/>
        <v>1.215570895537339</v>
      </c>
      <c r="Q168" s="22">
        <f t="shared" si="4"/>
        <v>-6.8238155111854529E-3</v>
      </c>
      <c r="R168" s="22">
        <f t="shared" si="5"/>
        <v>-6.8238155111854529E-3</v>
      </c>
      <c r="S168" s="22">
        <f t="shared" si="6"/>
        <v>-5.5172553747547398E-3</v>
      </c>
      <c r="T168" s="22">
        <f t="shared" si="7"/>
        <v>1.3065601364307131E-3</v>
      </c>
      <c r="U168" s="22"/>
      <c r="V168" s="22"/>
    </row>
    <row r="169" spans="1:22" ht="15.75" customHeight="1" x14ac:dyDescent="0.2">
      <c r="A169" s="20">
        <v>44111</v>
      </c>
      <c r="B169" s="22">
        <v>2.0263563003810717E-2</v>
      </c>
      <c r="C169" s="22">
        <f t="shared" si="13"/>
        <v>1.84E-2</v>
      </c>
      <c r="D169" s="31">
        <v>0</v>
      </c>
      <c r="E169" s="32">
        <f t="shared" si="14"/>
        <v>2.0263563003810717E-2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1.0871746589316493</v>
      </c>
      <c r="M169" s="22">
        <f t="shared" si="9"/>
        <v>0.17044247785432812</v>
      </c>
      <c r="N169" s="22">
        <f t="shared" si="10"/>
        <v>0.78799959670001396</v>
      </c>
      <c r="O169" s="22">
        <f t="shared" si="11"/>
        <v>-0.82731172657096808</v>
      </c>
      <c r="P169" s="22">
        <f t="shared" si="12"/>
        <v>1.215570895537339</v>
      </c>
      <c r="Q169" s="22">
        <f t="shared" si="4"/>
        <v>2.6469495977165837E-2</v>
      </c>
      <c r="R169" s="22">
        <f t="shared" si="5"/>
        <v>2.6469495977165837E-2</v>
      </c>
      <c r="S169" s="22">
        <f t="shared" si="6"/>
        <v>2.0263563003810717E-2</v>
      </c>
      <c r="T169" s="22">
        <f t="shared" si="7"/>
        <v>-6.2059329733551195E-3</v>
      </c>
      <c r="U169" s="22"/>
      <c r="V169" s="22"/>
    </row>
    <row r="170" spans="1:22" ht="15.75" customHeight="1" x14ac:dyDescent="0.2">
      <c r="A170" s="20">
        <v>44112</v>
      </c>
      <c r="B170" s="22">
        <v>1.9329460873660741E-2</v>
      </c>
      <c r="C170" s="22">
        <f t="shared" si="13"/>
        <v>8.0000000000000002E-3</v>
      </c>
      <c r="D170" s="31">
        <v>0</v>
      </c>
      <c r="E170" s="32">
        <f t="shared" si="14"/>
        <v>1.9329460873660741E-2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1.0871746589316493</v>
      </c>
      <c r="M170" s="22">
        <f t="shared" si="9"/>
        <v>0.17044247785432812</v>
      </c>
      <c r="N170" s="22">
        <f t="shared" si="10"/>
        <v>0.78799959670001396</v>
      </c>
      <c r="O170" s="22">
        <f t="shared" si="11"/>
        <v>-0.82731172657096808</v>
      </c>
      <c r="P170" s="22">
        <f t="shared" si="12"/>
        <v>1.215570895537339</v>
      </c>
      <c r="Q170" s="22">
        <f t="shared" si="4"/>
        <v>1.819467365716267E-2</v>
      </c>
      <c r="R170" s="22">
        <f t="shared" si="5"/>
        <v>1.819467365716267E-2</v>
      </c>
      <c r="S170" s="22">
        <f t="shared" si="6"/>
        <v>1.9329460873660741E-2</v>
      </c>
      <c r="T170" s="22">
        <f t="shared" si="7"/>
        <v>1.1347872164980712E-3</v>
      </c>
      <c r="U170" s="22"/>
      <c r="V170" s="22"/>
    </row>
    <row r="171" spans="1:22" ht="15.75" customHeight="1" x14ac:dyDescent="0.2">
      <c r="A171" s="20">
        <v>44113</v>
      </c>
      <c r="B171" s="22">
        <v>-1.6352059838020582E-2</v>
      </c>
      <c r="C171" s="22">
        <f t="shared" si="13"/>
        <v>9.2999999999999992E-3</v>
      </c>
      <c r="D171" s="31">
        <v>0</v>
      </c>
      <c r="E171" s="32">
        <f t="shared" si="14"/>
        <v>-1.6352059838020582E-2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1.0871746589316493</v>
      </c>
      <c r="M171" s="22">
        <f t="shared" si="9"/>
        <v>0.17044247785432812</v>
      </c>
      <c r="N171" s="22">
        <f t="shared" si="10"/>
        <v>0.78799959670001396</v>
      </c>
      <c r="O171" s="22">
        <f t="shared" si="11"/>
        <v>-0.82731172657096808</v>
      </c>
      <c r="P171" s="22">
        <f t="shared" si="12"/>
        <v>1.215570895537339</v>
      </c>
      <c r="Q171" s="22">
        <f t="shared" si="4"/>
        <v>-3.598524651555681E-3</v>
      </c>
      <c r="R171" s="22">
        <f t="shared" si="5"/>
        <v>-3.598524651555681E-3</v>
      </c>
      <c r="S171" s="22">
        <f t="shared" si="6"/>
        <v>-1.6352059838020582E-2</v>
      </c>
      <c r="T171" s="22">
        <f t="shared" si="7"/>
        <v>-1.2753535186464901E-2</v>
      </c>
      <c r="U171" s="22"/>
      <c r="V171" s="22"/>
    </row>
    <row r="172" spans="1:22" ht="15.75" customHeight="1" x14ac:dyDescent="0.2">
      <c r="A172" s="20">
        <v>44116</v>
      </c>
      <c r="B172" s="22">
        <v>6.8682513614663678E-3</v>
      </c>
      <c r="C172" s="22">
        <f t="shared" si="13"/>
        <v>1.5299999999999999E-2</v>
      </c>
      <c r="D172" s="31">
        <v>0</v>
      </c>
      <c r="E172" s="32">
        <f t="shared" si="14"/>
        <v>6.8682513614663678E-3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1.0871746589316493</v>
      </c>
      <c r="M172" s="22">
        <f t="shared" si="9"/>
        <v>0.17044247785432812</v>
      </c>
      <c r="N172" s="22">
        <f t="shared" si="10"/>
        <v>0.78799959670001396</v>
      </c>
      <c r="O172" s="22">
        <f t="shared" si="11"/>
        <v>-0.82731172657096808</v>
      </c>
      <c r="P172" s="22">
        <f t="shared" si="12"/>
        <v>1.215570895537339</v>
      </c>
      <c r="Q172" s="22">
        <f t="shared" si="4"/>
        <v>1.180028202321181E-2</v>
      </c>
      <c r="R172" s="22">
        <f t="shared" si="5"/>
        <v>1.180028202321181E-2</v>
      </c>
      <c r="S172" s="22">
        <f t="shared" si="6"/>
        <v>6.8682513614663678E-3</v>
      </c>
      <c r="T172" s="22">
        <f t="shared" si="7"/>
        <v>-4.9320306617454419E-3</v>
      </c>
      <c r="U172" s="22"/>
      <c r="V172" s="22"/>
    </row>
    <row r="173" spans="1:22" ht="15.75" customHeight="1" x14ac:dyDescent="0.2">
      <c r="A173" s="20">
        <v>44117</v>
      </c>
      <c r="B173" s="22">
        <v>-1.500940894516626E-2</v>
      </c>
      <c r="C173" s="22">
        <f t="shared" si="13"/>
        <v>-4.1000000000000003E-3</v>
      </c>
      <c r="D173" s="31">
        <v>0</v>
      </c>
      <c r="E173" s="32">
        <f t="shared" si="14"/>
        <v>-1.500940894516626E-2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1.0871746589316493</v>
      </c>
      <c r="M173" s="22">
        <f t="shared" si="9"/>
        <v>0.17044247785432812</v>
      </c>
      <c r="N173" s="22">
        <f t="shared" si="10"/>
        <v>0.78799959670001396</v>
      </c>
      <c r="O173" s="22">
        <f t="shared" si="11"/>
        <v>-0.82731172657096808</v>
      </c>
      <c r="P173" s="22">
        <f t="shared" si="12"/>
        <v>1.215570895537339</v>
      </c>
      <c r="Q173" s="22">
        <f t="shared" si="4"/>
        <v>-2.2950057207439194E-2</v>
      </c>
      <c r="R173" s="22">
        <f t="shared" si="5"/>
        <v>-2.2950057207439194E-2</v>
      </c>
      <c r="S173" s="22">
        <f t="shared" si="6"/>
        <v>-1.500940894516626E-2</v>
      </c>
      <c r="T173" s="22">
        <f t="shared" si="7"/>
        <v>7.9406482622729341E-3</v>
      </c>
      <c r="U173" s="22"/>
      <c r="V173" s="22"/>
    </row>
    <row r="174" spans="1:22" ht="15.75" customHeight="1" x14ac:dyDescent="0.2">
      <c r="A174" s="20">
        <v>44118</v>
      </c>
      <c r="B174" s="22">
        <v>-6.1496606516752515E-3</v>
      </c>
      <c r="C174" s="22">
        <f t="shared" si="13"/>
        <v>-6.4999999999999997E-3</v>
      </c>
      <c r="D174" s="31">
        <v>0</v>
      </c>
      <c r="E174" s="32">
        <f t="shared" si="14"/>
        <v>-6.1496606516752515E-3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1.0871746589316493</v>
      </c>
      <c r="M174" s="22">
        <f t="shared" si="9"/>
        <v>0.17044247785432812</v>
      </c>
      <c r="N174" s="22">
        <f t="shared" si="10"/>
        <v>0.78799959670001396</v>
      </c>
      <c r="O174" s="22">
        <f t="shared" si="11"/>
        <v>-0.82731172657096808</v>
      </c>
      <c r="P174" s="22">
        <f t="shared" si="12"/>
        <v>1.215570895537339</v>
      </c>
      <c r="Q174" s="22">
        <f t="shared" si="4"/>
        <v>-1.6642326196010301E-3</v>
      </c>
      <c r="R174" s="22">
        <f t="shared" si="5"/>
        <v>-1.6642326196010301E-3</v>
      </c>
      <c r="S174" s="22">
        <f t="shared" si="6"/>
        <v>-6.1496606516752515E-3</v>
      </c>
      <c r="T174" s="22">
        <f t="shared" si="7"/>
        <v>-4.4854280320742214E-3</v>
      </c>
      <c r="U174" s="22"/>
      <c r="V174" s="22"/>
    </row>
    <row r="175" spans="1:22" ht="15.75" customHeight="1" x14ac:dyDescent="0.2">
      <c r="A175" s="20">
        <v>44119</v>
      </c>
      <c r="B175" s="22">
        <v>7.6471764172015505E-3</v>
      </c>
      <c r="C175" s="22">
        <f t="shared" si="13"/>
        <v>-8.0000000000000004E-4</v>
      </c>
      <c r="D175" s="31">
        <v>0</v>
      </c>
      <c r="E175" s="32">
        <f t="shared" si="14"/>
        <v>7.6471764172015505E-3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1.0871746589316493</v>
      </c>
      <c r="M175" s="22">
        <f t="shared" si="9"/>
        <v>0.17044247785432812</v>
      </c>
      <c r="N175" s="22">
        <f t="shared" si="10"/>
        <v>0.78799959670001396</v>
      </c>
      <c r="O175" s="22">
        <f t="shared" si="11"/>
        <v>-0.82731172657096808</v>
      </c>
      <c r="P175" s="22">
        <f t="shared" si="12"/>
        <v>1.215570895537339</v>
      </c>
      <c r="Q175" s="22">
        <f t="shared" si="4"/>
        <v>1.1010787432480776E-2</v>
      </c>
      <c r="R175" s="22">
        <f t="shared" si="5"/>
        <v>1.1010787432480776E-2</v>
      </c>
      <c r="S175" s="22">
        <f t="shared" si="6"/>
        <v>7.6471764172015505E-3</v>
      </c>
      <c r="T175" s="22">
        <f t="shared" si="7"/>
        <v>-3.3636110152792257E-3</v>
      </c>
      <c r="U175" s="22"/>
      <c r="V175" s="22"/>
    </row>
    <row r="176" spans="1:22" ht="15.75" customHeight="1" x14ac:dyDescent="0.2">
      <c r="A176" s="20">
        <v>44120</v>
      </c>
      <c r="B176" s="22">
        <v>-8.4699959918747552E-3</v>
      </c>
      <c r="C176" s="22">
        <f t="shared" si="13"/>
        <v>-5.9999999999999995E-4</v>
      </c>
      <c r="D176" s="31">
        <v>0</v>
      </c>
      <c r="E176" s="32">
        <f t="shared" si="14"/>
        <v>-8.4699959918747552E-3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1.0871746589316493</v>
      </c>
      <c r="M176" s="22">
        <f t="shared" si="9"/>
        <v>0.17044247785432812</v>
      </c>
      <c r="N176" s="22">
        <f t="shared" si="10"/>
        <v>0.78799959670001396</v>
      </c>
      <c r="O176" s="22">
        <f t="shared" si="11"/>
        <v>-0.82731172657096808</v>
      </c>
      <c r="P176" s="22">
        <f t="shared" si="12"/>
        <v>1.215570895537339</v>
      </c>
      <c r="Q176" s="22">
        <f t="shared" si="4"/>
        <v>-1.5288406425660274E-3</v>
      </c>
      <c r="R176" s="22">
        <f t="shared" si="5"/>
        <v>-1.5288406425660274E-3</v>
      </c>
      <c r="S176" s="22">
        <f t="shared" si="6"/>
        <v>-8.4699959918747552E-3</v>
      </c>
      <c r="T176" s="22">
        <f t="shared" si="7"/>
        <v>-6.9411553493087278E-3</v>
      </c>
      <c r="U176" s="22"/>
      <c r="V176" s="22"/>
    </row>
    <row r="177" spans="1:22" ht="15.75" customHeight="1" x14ac:dyDescent="0.2">
      <c r="A177" s="20">
        <v>44123</v>
      </c>
      <c r="B177" s="22">
        <v>-2.2335672231567717E-2</v>
      </c>
      <c r="C177" s="22">
        <f t="shared" si="13"/>
        <v>-1.5299999999999999E-2</v>
      </c>
      <c r="D177" s="31">
        <v>0</v>
      </c>
      <c r="E177" s="32">
        <f t="shared" si="14"/>
        <v>-2.2335672231567717E-2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1.0871746589316493</v>
      </c>
      <c r="M177" s="22">
        <f t="shared" si="9"/>
        <v>0.17044247785432812</v>
      </c>
      <c r="N177" s="22">
        <f t="shared" si="10"/>
        <v>0.78799959670001396</v>
      </c>
      <c r="O177" s="22">
        <f t="shared" si="11"/>
        <v>-0.82731172657096808</v>
      </c>
      <c r="P177" s="22">
        <f t="shared" si="12"/>
        <v>1.215570895537339</v>
      </c>
      <c r="Q177" s="22">
        <f t="shared" si="4"/>
        <v>-1.3777735098012365E-2</v>
      </c>
      <c r="R177" s="22">
        <f t="shared" si="5"/>
        <v>-1.3777735098012365E-2</v>
      </c>
      <c r="S177" s="22">
        <f t="shared" si="6"/>
        <v>-2.2335672231567717E-2</v>
      </c>
      <c r="T177" s="22">
        <f t="shared" si="7"/>
        <v>-8.5579371335553524E-3</v>
      </c>
      <c r="U177" s="22"/>
      <c r="V177" s="22"/>
    </row>
    <row r="178" spans="1:22" ht="15.75" customHeight="1" x14ac:dyDescent="0.2">
      <c r="A178" s="20">
        <v>44124</v>
      </c>
      <c r="B178" s="22">
        <v>5.595985504121246E-3</v>
      </c>
      <c r="C178" s="22">
        <f t="shared" si="13"/>
        <v>3.3999999999999998E-3</v>
      </c>
      <c r="D178" s="31">
        <v>0</v>
      </c>
      <c r="E178" s="32">
        <f t="shared" si="14"/>
        <v>5.595985504121246E-3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1.0871746589316493</v>
      </c>
      <c r="M178" s="22">
        <f t="shared" si="9"/>
        <v>0.17044247785432812</v>
      </c>
      <c r="N178" s="22">
        <f t="shared" si="10"/>
        <v>0.78799959670001396</v>
      </c>
      <c r="O178" s="22">
        <f t="shared" si="11"/>
        <v>-0.82731172657096808</v>
      </c>
      <c r="P178" s="22">
        <f t="shared" si="12"/>
        <v>1.215570895537339</v>
      </c>
      <c r="Q178" s="22">
        <f t="shared" si="4"/>
        <v>1.0949220638095404E-2</v>
      </c>
      <c r="R178" s="22">
        <f t="shared" si="5"/>
        <v>1.0949220638095404E-2</v>
      </c>
      <c r="S178" s="22">
        <f t="shared" si="6"/>
        <v>5.595985504121246E-3</v>
      </c>
      <c r="T178" s="22">
        <f t="shared" si="7"/>
        <v>-5.3532351339741577E-3</v>
      </c>
      <c r="U178" s="22"/>
      <c r="V178" s="22"/>
    </row>
    <row r="179" spans="1:22" ht="15.75" customHeight="1" x14ac:dyDescent="0.2">
      <c r="A179" s="20">
        <v>44125</v>
      </c>
      <c r="B179" s="22">
        <v>-1.1364555844510382E-2</v>
      </c>
      <c r="C179" s="22">
        <f t="shared" si="13"/>
        <v>-3.5999999999999999E-3</v>
      </c>
      <c r="D179" s="31">
        <v>0</v>
      </c>
      <c r="E179" s="32">
        <f t="shared" si="14"/>
        <v>-1.1364555844510382E-2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1.0871746589316493</v>
      </c>
      <c r="M179" s="22">
        <f t="shared" si="9"/>
        <v>0.17044247785432812</v>
      </c>
      <c r="N179" s="22">
        <f t="shared" si="10"/>
        <v>0.78799959670001396</v>
      </c>
      <c r="O179" s="22">
        <f t="shared" si="11"/>
        <v>-0.82731172657096808</v>
      </c>
      <c r="P179" s="22">
        <f t="shared" si="12"/>
        <v>1.215570895537339</v>
      </c>
      <c r="Q179" s="22">
        <f t="shared" si="4"/>
        <v>-5.9904193119790861E-3</v>
      </c>
      <c r="R179" s="22">
        <f t="shared" si="5"/>
        <v>-5.9904193119790861E-3</v>
      </c>
      <c r="S179" s="22">
        <f t="shared" si="6"/>
        <v>-1.1364555844510382E-2</v>
      </c>
      <c r="T179" s="22">
        <f t="shared" si="7"/>
        <v>-5.3741365325312958E-3</v>
      </c>
      <c r="U179" s="22"/>
      <c r="V179" s="22"/>
    </row>
    <row r="180" spans="1:22" ht="15.75" customHeight="1" x14ac:dyDescent="0.2">
      <c r="A180" s="20">
        <v>44126</v>
      </c>
      <c r="B180" s="22">
        <v>3.5076722798305239E-2</v>
      </c>
      <c r="C180" s="22">
        <f t="shared" si="13"/>
        <v>6.7000000000000002E-3</v>
      </c>
      <c r="D180" s="31">
        <v>0</v>
      </c>
      <c r="E180" s="32">
        <f t="shared" si="14"/>
        <v>3.5076722798305239E-2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1.0871746589316493</v>
      </c>
      <c r="M180" s="22">
        <f t="shared" si="9"/>
        <v>0.17044247785432812</v>
      </c>
      <c r="N180" s="22">
        <f t="shared" si="10"/>
        <v>0.78799959670001396</v>
      </c>
      <c r="O180" s="22">
        <f t="shared" si="11"/>
        <v>-0.82731172657096808</v>
      </c>
      <c r="P180" s="22">
        <f t="shared" si="12"/>
        <v>1.215570895537339</v>
      </c>
      <c r="Q180" s="22">
        <f t="shared" si="4"/>
        <v>2.0724063808596323E-2</v>
      </c>
      <c r="R180" s="22">
        <f t="shared" si="5"/>
        <v>2.0724063808596323E-2</v>
      </c>
      <c r="S180" s="22">
        <f t="shared" si="6"/>
        <v>3.5076722798305239E-2</v>
      </c>
      <c r="T180" s="22">
        <f t="shared" si="7"/>
        <v>1.4352658989708916E-2</v>
      </c>
      <c r="U180" s="22"/>
      <c r="V180" s="22"/>
    </row>
    <row r="181" spans="1:22" ht="15.75" customHeight="1" x14ac:dyDescent="0.2">
      <c r="A181" s="20">
        <v>44127</v>
      </c>
      <c r="B181" s="22">
        <v>-1.1372322330424459E-2</v>
      </c>
      <c r="C181" s="22">
        <f t="shared" si="13"/>
        <v>3.8E-3</v>
      </c>
      <c r="D181" s="31">
        <v>0</v>
      </c>
      <c r="E181" s="32">
        <f t="shared" si="14"/>
        <v>-1.1372322330424459E-2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1.0871746589316493</v>
      </c>
      <c r="M181" s="22">
        <f t="shared" si="9"/>
        <v>0.17044247785432812</v>
      </c>
      <c r="N181" s="22">
        <f t="shared" si="10"/>
        <v>0.78799959670001396</v>
      </c>
      <c r="O181" s="22">
        <f t="shared" si="11"/>
        <v>-0.82731172657096808</v>
      </c>
      <c r="P181" s="22">
        <f t="shared" si="12"/>
        <v>1.215570895537339</v>
      </c>
      <c r="Q181" s="22">
        <f t="shared" si="4"/>
        <v>2.0806144139424842E-3</v>
      </c>
      <c r="R181" s="22">
        <f t="shared" si="5"/>
        <v>2.0806144139424842E-3</v>
      </c>
      <c r="S181" s="22">
        <f t="shared" si="6"/>
        <v>-1.1372322330424459E-2</v>
      </c>
      <c r="T181" s="22">
        <f t="shared" si="7"/>
        <v>-1.3452936744366943E-2</v>
      </c>
      <c r="U181" s="22"/>
      <c r="V181" s="22"/>
    </row>
    <row r="182" spans="1:22" ht="15.75" customHeight="1" x14ac:dyDescent="0.2">
      <c r="A182" s="20">
        <v>44130</v>
      </c>
      <c r="B182" s="22">
        <v>-2.2717163944569688E-2</v>
      </c>
      <c r="C182" s="22">
        <f t="shared" si="13"/>
        <v>-1.8499999999999999E-2</v>
      </c>
      <c r="D182" s="31">
        <v>0</v>
      </c>
      <c r="E182" s="32">
        <f t="shared" si="14"/>
        <v>-2.2717163944569688E-2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1.0871746589316493</v>
      </c>
      <c r="M182" s="22">
        <f t="shared" si="9"/>
        <v>0.17044247785432812</v>
      </c>
      <c r="N182" s="22">
        <f t="shared" si="10"/>
        <v>0.78799959670001396</v>
      </c>
      <c r="O182" s="22">
        <f t="shared" si="11"/>
        <v>-0.82731172657096808</v>
      </c>
      <c r="P182" s="22">
        <f t="shared" si="12"/>
        <v>1.215570895537339</v>
      </c>
      <c r="Q182" s="22">
        <f t="shared" si="4"/>
        <v>-2.3088931272974452E-2</v>
      </c>
      <c r="R182" s="22">
        <f t="shared" si="5"/>
        <v>-2.3088931272974452E-2</v>
      </c>
      <c r="S182" s="22">
        <f t="shared" si="6"/>
        <v>-2.2717163944569688E-2</v>
      </c>
      <c r="T182" s="22">
        <f t="shared" si="7"/>
        <v>3.7176732840476373E-4</v>
      </c>
      <c r="U182" s="22"/>
      <c r="V182" s="22"/>
    </row>
    <row r="183" spans="1:22" ht="15.75" customHeight="1" x14ac:dyDescent="0.2">
      <c r="A183" s="20">
        <v>44131</v>
      </c>
      <c r="B183" s="22">
        <v>-2.0363822233081166E-2</v>
      </c>
      <c r="C183" s="22">
        <f t="shared" si="13"/>
        <v>-2.3E-3</v>
      </c>
      <c r="D183" s="31">
        <v>0</v>
      </c>
      <c r="E183" s="32">
        <f t="shared" si="14"/>
        <v>-2.0363822233081166E-2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1.0871746589316493</v>
      </c>
      <c r="M183" s="22">
        <f t="shared" si="9"/>
        <v>0.17044247785432812</v>
      </c>
      <c r="N183" s="22">
        <f t="shared" si="10"/>
        <v>0.78799959670001396</v>
      </c>
      <c r="O183" s="22">
        <f t="shared" si="11"/>
        <v>-0.82731172657096808</v>
      </c>
      <c r="P183" s="22">
        <f t="shared" si="12"/>
        <v>1.215570895537339</v>
      </c>
      <c r="Q183" s="22">
        <f t="shared" si="4"/>
        <v>-2.7399325139831558E-2</v>
      </c>
      <c r="R183" s="22">
        <f t="shared" si="5"/>
        <v>-2.7399325139831558E-2</v>
      </c>
      <c r="S183" s="22">
        <f t="shared" si="6"/>
        <v>-2.0363822233081166E-2</v>
      </c>
      <c r="T183" s="22">
        <f t="shared" si="7"/>
        <v>7.0355029067503926E-3</v>
      </c>
      <c r="U183" s="22"/>
      <c r="V183" s="22"/>
    </row>
    <row r="184" spans="1:22" ht="15.75" customHeight="1" x14ac:dyDescent="0.2">
      <c r="A184" s="20">
        <v>44132</v>
      </c>
      <c r="B184" s="22">
        <v>-3.8570658335948492E-2</v>
      </c>
      <c r="C184" s="22">
        <f t="shared" si="13"/>
        <v>-3.4099999999999998E-2</v>
      </c>
      <c r="D184" s="31">
        <v>0</v>
      </c>
      <c r="E184" s="32">
        <f t="shared" si="14"/>
        <v>-3.8570658335948492E-2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1.0871746589316493</v>
      </c>
      <c r="M184" s="22">
        <f t="shared" si="9"/>
        <v>0.17044247785432812</v>
      </c>
      <c r="N184" s="22">
        <f t="shared" si="10"/>
        <v>0.78799959670001396</v>
      </c>
      <c r="O184" s="22">
        <f t="shared" si="11"/>
        <v>-0.82731172657096808</v>
      </c>
      <c r="P184" s="22">
        <f t="shared" si="12"/>
        <v>1.215570895537339</v>
      </c>
      <c r="Q184" s="22">
        <f t="shared" si="4"/>
        <v>-2.8389827806344914E-2</v>
      </c>
      <c r="R184" s="22">
        <f t="shared" si="5"/>
        <v>-2.8389827806344914E-2</v>
      </c>
      <c r="S184" s="22">
        <f t="shared" si="6"/>
        <v>-3.8570658335948492E-2</v>
      </c>
      <c r="T184" s="22">
        <f t="shared" si="7"/>
        <v>-1.0180830529603578E-2</v>
      </c>
      <c r="U184" s="22"/>
      <c r="V184" s="22"/>
    </row>
    <row r="185" spans="1:22" ht="15.75" customHeight="1" x14ac:dyDescent="0.2">
      <c r="A185" s="20">
        <v>44133</v>
      </c>
      <c r="B185" s="22">
        <v>2.8303776162851724E-2</v>
      </c>
      <c r="C185" s="22">
        <f t="shared" si="13"/>
        <v>1.1299999999999999E-2</v>
      </c>
      <c r="D185" s="31">
        <v>0</v>
      </c>
      <c r="E185" s="32">
        <f t="shared" si="14"/>
        <v>2.8303776162851724E-2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1.0871746589316493</v>
      </c>
      <c r="M185" s="22">
        <f t="shared" si="9"/>
        <v>0.17044247785432812</v>
      </c>
      <c r="N185" s="22">
        <f t="shared" si="10"/>
        <v>0.78799959670001396</v>
      </c>
      <c r="O185" s="22">
        <f t="shared" si="11"/>
        <v>-0.82731172657096808</v>
      </c>
      <c r="P185" s="22">
        <f t="shared" si="12"/>
        <v>1.215570895537339</v>
      </c>
      <c r="Q185" s="22">
        <f t="shared" si="4"/>
        <v>1.9331408369781537E-2</v>
      </c>
      <c r="R185" s="22">
        <f t="shared" si="5"/>
        <v>1.9331408369781537E-2</v>
      </c>
      <c r="S185" s="22">
        <f t="shared" si="6"/>
        <v>2.8303776162851724E-2</v>
      </c>
      <c r="T185" s="22">
        <f t="shared" si="7"/>
        <v>8.9723677930701878E-3</v>
      </c>
      <c r="U185" s="22"/>
      <c r="V185" s="22"/>
    </row>
    <row r="186" spans="1:22" ht="15.75" customHeight="1" x14ac:dyDescent="0.2">
      <c r="A186" s="20">
        <v>44134</v>
      </c>
      <c r="B186" s="22">
        <v>1.0123007631448598E-2</v>
      </c>
      <c r="C186" s="22">
        <f t="shared" si="13"/>
        <v>-1.4500000000000001E-2</v>
      </c>
      <c r="D186" s="31">
        <v>0</v>
      </c>
      <c r="E186" s="32">
        <f t="shared" si="14"/>
        <v>1.0123007631448598E-2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1.0871746589316493</v>
      </c>
      <c r="M186" s="22">
        <f t="shared" si="9"/>
        <v>0.17044247785432812</v>
      </c>
      <c r="N186" s="22">
        <f t="shared" si="10"/>
        <v>0.78799959670001396</v>
      </c>
      <c r="O186" s="22">
        <f t="shared" si="11"/>
        <v>-0.82731172657096808</v>
      </c>
      <c r="P186" s="22">
        <f t="shared" si="12"/>
        <v>1.215570895537339</v>
      </c>
      <c r="Q186" s="22">
        <f t="shared" si="4"/>
        <v>-4.5570380355963377E-3</v>
      </c>
      <c r="R186" s="22">
        <f t="shared" si="5"/>
        <v>-4.5570380355963377E-3</v>
      </c>
      <c r="S186" s="22">
        <f t="shared" si="6"/>
        <v>1.0123007631448598E-2</v>
      </c>
      <c r="T186" s="22">
        <f t="shared" si="7"/>
        <v>1.4680045667044936E-2</v>
      </c>
      <c r="U186" s="22"/>
      <c r="V186" s="22"/>
    </row>
    <row r="187" spans="1:22" ht="15.75" customHeight="1" x14ac:dyDescent="0.2">
      <c r="A187" s="20">
        <v>44137</v>
      </c>
      <c r="B187" s="22">
        <v>3.7420532649133503E-2</v>
      </c>
      <c r="C187" s="22">
        <f t="shared" si="13"/>
        <v>1.17E-2</v>
      </c>
      <c r="D187" s="31">
        <v>0</v>
      </c>
      <c r="E187" s="32">
        <f t="shared" si="14"/>
        <v>3.7420532649133503E-2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1.0871746589316493</v>
      </c>
      <c r="M187" s="22">
        <f t="shared" si="9"/>
        <v>0.17044247785432812</v>
      </c>
      <c r="N187" s="22">
        <f t="shared" si="10"/>
        <v>0.78799959670001396</v>
      </c>
      <c r="O187" s="22">
        <f t="shared" si="11"/>
        <v>-0.82731172657096808</v>
      </c>
      <c r="P187" s="22">
        <f t="shared" si="12"/>
        <v>1.215570895537339</v>
      </c>
      <c r="Q187" s="22">
        <f t="shared" si="4"/>
        <v>2.3270006315160647E-2</v>
      </c>
      <c r="R187" s="22">
        <f t="shared" si="5"/>
        <v>2.3270006315160647E-2</v>
      </c>
      <c r="S187" s="22">
        <f t="shared" si="6"/>
        <v>3.7420532649133503E-2</v>
      </c>
      <c r="T187" s="22">
        <f t="shared" si="7"/>
        <v>1.4150526333972856E-2</v>
      </c>
      <c r="U187" s="22"/>
      <c r="V187" s="22"/>
    </row>
    <row r="188" spans="1:22" ht="15.75" customHeight="1" x14ac:dyDescent="0.2">
      <c r="A188" s="20">
        <v>44138</v>
      </c>
      <c r="B188" s="22">
        <v>-5.6988131157434917E-3</v>
      </c>
      <c r="C188" s="22">
        <f t="shared" si="13"/>
        <v>1.9300000000000001E-2</v>
      </c>
      <c r="D188" s="31">
        <v>0</v>
      </c>
      <c r="E188" s="32">
        <f t="shared" si="14"/>
        <v>-5.6988131157434917E-3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1.0871746589316493</v>
      </c>
      <c r="M188" s="22">
        <f t="shared" si="9"/>
        <v>0.17044247785432812</v>
      </c>
      <c r="N188" s="22">
        <f t="shared" si="10"/>
        <v>0.78799959670001396</v>
      </c>
      <c r="O188" s="22">
        <f t="shared" si="11"/>
        <v>-0.82731172657096808</v>
      </c>
      <c r="P188" s="22">
        <f t="shared" si="12"/>
        <v>1.215570895537339</v>
      </c>
      <c r="Q188" s="22">
        <f t="shared" si="4"/>
        <v>2.2843171789459299E-2</v>
      </c>
      <c r="R188" s="22">
        <f t="shared" si="5"/>
        <v>2.2843171789459299E-2</v>
      </c>
      <c r="S188" s="22">
        <f t="shared" si="6"/>
        <v>-5.6988131157434917E-3</v>
      </c>
      <c r="T188" s="22">
        <f t="shared" si="7"/>
        <v>-2.8541984905202791E-2</v>
      </c>
      <c r="U188" s="22"/>
      <c r="V188" s="22"/>
    </row>
    <row r="189" spans="1:22" ht="15.75" customHeight="1" x14ac:dyDescent="0.2">
      <c r="A189" s="20">
        <v>44139</v>
      </c>
      <c r="B189" s="22">
        <v>4.1808933784399514E-4</v>
      </c>
      <c r="C189" s="22">
        <f t="shared" si="13"/>
        <v>2.2499999999999999E-2</v>
      </c>
      <c r="D189" s="31">
        <v>0</v>
      </c>
      <c r="E189" s="32">
        <f t="shared" si="14"/>
        <v>4.1808933784399514E-4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1.0871746589316493</v>
      </c>
      <c r="M189" s="22">
        <f t="shared" si="9"/>
        <v>0.17044247785432812</v>
      </c>
      <c r="N189" s="22">
        <f t="shared" si="10"/>
        <v>0.78799959670001396</v>
      </c>
      <c r="O189" s="22">
        <f t="shared" si="11"/>
        <v>-0.82731172657096808</v>
      </c>
      <c r="P189" s="22">
        <f t="shared" si="12"/>
        <v>1.215570895537339</v>
      </c>
      <c r="Q189" s="22">
        <f t="shared" si="4"/>
        <v>-3.4131495324486921E-2</v>
      </c>
      <c r="R189" s="22">
        <f t="shared" si="5"/>
        <v>-3.4131495324486921E-2</v>
      </c>
      <c r="S189" s="22">
        <f t="shared" si="6"/>
        <v>4.1808933784399514E-4</v>
      </c>
      <c r="T189" s="22">
        <f t="shared" si="7"/>
        <v>3.4549584662330914E-2</v>
      </c>
      <c r="U189" s="22"/>
      <c r="V189" s="22"/>
    </row>
    <row r="190" spans="1:22" ht="15.75" customHeight="1" x14ac:dyDescent="0.2">
      <c r="A190" s="20">
        <v>44140</v>
      </c>
      <c r="B190" s="22">
        <v>5.1421140334124184E-3</v>
      </c>
      <c r="C190" s="22">
        <f t="shared" si="13"/>
        <v>2.1299999999999999E-2</v>
      </c>
      <c r="D190" s="31">
        <v>0</v>
      </c>
      <c r="E190" s="32">
        <f t="shared" si="14"/>
        <v>5.1421140334124184E-3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1.0871746589316493</v>
      </c>
      <c r="M190" s="22">
        <f t="shared" si="9"/>
        <v>0.17044247785432812</v>
      </c>
      <c r="N190" s="22">
        <f t="shared" si="10"/>
        <v>0.78799959670001396</v>
      </c>
      <c r="O190" s="22">
        <f t="shared" si="11"/>
        <v>-0.82731172657096808</v>
      </c>
      <c r="P190" s="22">
        <f t="shared" si="12"/>
        <v>1.215570895537339</v>
      </c>
      <c r="Q190" s="22">
        <f t="shared" si="4"/>
        <v>3.2734337617569095E-2</v>
      </c>
      <c r="R190" s="22">
        <f t="shared" si="5"/>
        <v>3.2734337617569095E-2</v>
      </c>
      <c r="S190" s="22">
        <f t="shared" si="6"/>
        <v>5.1421140334124184E-3</v>
      </c>
      <c r="T190" s="22">
        <f t="shared" si="7"/>
        <v>-2.7592223584156677E-2</v>
      </c>
      <c r="U190" s="22"/>
      <c r="V190" s="22"/>
    </row>
    <row r="191" spans="1:22" ht="15.75" customHeight="1" x14ac:dyDescent="0.2">
      <c r="A191" s="20">
        <v>44141</v>
      </c>
      <c r="B191" s="22">
        <v>-1.3818350939531446E-2</v>
      </c>
      <c r="C191" s="22">
        <f t="shared" si="13"/>
        <v>1E-4</v>
      </c>
      <c r="D191" s="31">
        <v>0</v>
      </c>
      <c r="E191" s="32">
        <f t="shared" si="14"/>
        <v>-1.3818350939531446E-2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1.0871746589316493</v>
      </c>
      <c r="M191" s="22">
        <f t="shared" si="9"/>
        <v>0.17044247785432812</v>
      </c>
      <c r="N191" s="22">
        <f t="shared" si="10"/>
        <v>0.78799959670001396</v>
      </c>
      <c r="O191" s="22">
        <f t="shared" si="11"/>
        <v>-0.82731172657096808</v>
      </c>
      <c r="P191" s="22">
        <f t="shared" si="12"/>
        <v>1.215570895537339</v>
      </c>
      <c r="Q191" s="22">
        <f t="shared" si="4"/>
        <v>-8.5118128060069874E-3</v>
      </c>
      <c r="R191" s="22">
        <f t="shared" si="5"/>
        <v>-8.5118128060069874E-3</v>
      </c>
      <c r="S191" s="22">
        <f t="shared" si="6"/>
        <v>-1.3818350939531446E-2</v>
      </c>
      <c r="T191" s="22">
        <f t="shared" si="7"/>
        <v>-5.3065381335244584E-3</v>
      </c>
      <c r="U191" s="22"/>
      <c r="V191" s="22"/>
    </row>
    <row r="192" spans="1:22" ht="15.75" customHeight="1" x14ac:dyDescent="0.2">
      <c r="A192" s="33">
        <v>44144</v>
      </c>
      <c r="B192" s="34">
        <v>0.10970804371722873</v>
      </c>
      <c r="C192" s="22">
        <f t="shared" si="13"/>
        <v>8.6E-3</v>
      </c>
      <c r="D192" s="35">
        <v>0</v>
      </c>
      <c r="E192" s="32">
        <f t="shared" si="14"/>
        <v>0.10970804371722873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1.0871746589316493</v>
      </c>
      <c r="M192" s="22">
        <f t="shared" si="9"/>
        <v>0.17044247785432812</v>
      </c>
      <c r="N192" s="22">
        <f t="shared" si="10"/>
        <v>0.78799959670001396</v>
      </c>
      <c r="O192" s="22">
        <f t="shared" si="11"/>
        <v>-0.82731172657096808</v>
      </c>
      <c r="P192" s="22">
        <f t="shared" si="12"/>
        <v>1.215570895537339</v>
      </c>
      <c r="Q192" s="22">
        <f t="shared" si="4"/>
        <v>7.0820828552934451E-2</v>
      </c>
      <c r="R192" s="22">
        <f t="shared" si="5"/>
        <v>7.0820828552934451E-2</v>
      </c>
      <c r="S192" s="22">
        <f t="shared" si="6"/>
        <v>0.10970804371722873</v>
      </c>
      <c r="T192" s="22">
        <f t="shared" si="7"/>
        <v>3.8887215164294275E-2</v>
      </c>
      <c r="U192" s="22"/>
      <c r="V192" s="34"/>
    </row>
    <row r="193" spans="1:22" ht="15.75" customHeight="1" x14ac:dyDescent="0.2">
      <c r="A193" s="20">
        <v>44145</v>
      </c>
      <c r="B193" s="22">
        <v>4.5185257597889959E-2</v>
      </c>
      <c r="C193" s="22">
        <f t="shared" si="13"/>
        <v>-1.6999999999999999E-3</v>
      </c>
      <c r="D193" s="31">
        <v>0</v>
      </c>
      <c r="E193" s="32">
        <f t="shared" si="14"/>
        <v>4.5185257597889959E-2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1.0871746589316493</v>
      </c>
      <c r="M193" s="22">
        <f t="shared" si="9"/>
        <v>0.17044247785432812</v>
      </c>
      <c r="N193" s="22">
        <f t="shared" si="10"/>
        <v>0.78799959670001396</v>
      </c>
      <c r="O193" s="22">
        <f t="shared" si="11"/>
        <v>-0.82731172657096808</v>
      </c>
      <c r="P193" s="22">
        <f t="shared" si="12"/>
        <v>1.215570895537339</v>
      </c>
      <c r="Q193" s="22">
        <f t="shared" si="4"/>
        <v>3.1646752093542799E-2</v>
      </c>
      <c r="R193" s="22">
        <f t="shared" si="5"/>
        <v>3.1646752093542799E-2</v>
      </c>
      <c r="S193" s="22">
        <f t="shared" si="6"/>
        <v>4.5185257597889959E-2</v>
      </c>
      <c r="T193" s="22">
        <f t="shared" si="7"/>
        <v>1.3538505504347161E-2</v>
      </c>
      <c r="U193" s="22"/>
      <c r="V193" s="22"/>
    </row>
    <row r="194" spans="1:22" ht="15.75" customHeight="1" x14ac:dyDescent="0.2">
      <c r="A194" s="20">
        <v>44146</v>
      </c>
      <c r="B194" s="22">
        <v>-7.3702985722262056E-3</v>
      </c>
      <c r="C194" s="22">
        <f t="shared" si="13"/>
        <v>8.8000000000000005E-3</v>
      </c>
      <c r="D194" s="31">
        <v>0</v>
      </c>
      <c r="E194" s="32">
        <f t="shared" si="14"/>
        <v>-7.3702985722262056E-3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1.0871746589316493</v>
      </c>
      <c r="M194" s="22">
        <f t="shared" si="9"/>
        <v>0.17044247785432812</v>
      </c>
      <c r="N194" s="22">
        <f t="shared" si="10"/>
        <v>0.78799959670001396</v>
      </c>
      <c r="O194" s="22">
        <f t="shared" si="11"/>
        <v>-0.82731172657096808</v>
      </c>
      <c r="P194" s="22">
        <f t="shared" si="12"/>
        <v>1.215570895537339</v>
      </c>
      <c r="Q194" s="22">
        <f t="shared" si="4"/>
        <v>-2.9739115141769216E-3</v>
      </c>
      <c r="R194" s="22">
        <f t="shared" si="5"/>
        <v>-2.9739115141769216E-3</v>
      </c>
      <c r="S194" s="22">
        <f t="shared" si="6"/>
        <v>-7.3702985722262056E-3</v>
      </c>
      <c r="T194" s="22">
        <f t="shared" si="7"/>
        <v>-4.396387058049284E-3</v>
      </c>
      <c r="U194" s="22"/>
      <c r="V194" s="22"/>
    </row>
    <row r="195" spans="1:22" ht="15.75" customHeight="1" x14ac:dyDescent="0.2">
      <c r="A195" s="20">
        <v>44147</v>
      </c>
      <c r="B195" s="22">
        <v>-2.1946568329870835E-2</v>
      </c>
      <c r="C195" s="22">
        <f t="shared" si="13"/>
        <v>-9.4000000000000004E-3</v>
      </c>
      <c r="D195" s="31">
        <v>0</v>
      </c>
      <c r="E195" s="32">
        <f t="shared" si="14"/>
        <v>-2.1946568329870835E-2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1.0871746589316493</v>
      </c>
      <c r="M195" s="22">
        <f t="shared" si="9"/>
        <v>0.17044247785432812</v>
      </c>
      <c r="N195" s="22">
        <f t="shared" si="10"/>
        <v>0.78799959670001396</v>
      </c>
      <c r="O195" s="22">
        <f t="shared" si="11"/>
        <v>-0.82731172657096808</v>
      </c>
      <c r="P195" s="22">
        <f t="shared" si="12"/>
        <v>1.215570895537339</v>
      </c>
      <c r="Q195" s="22">
        <f t="shared" si="4"/>
        <v>-1.7725139402712298E-2</v>
      </c>
      <c r="R195" s="22">
        <f t="shared" si="5"/>
        <v>-1.7725139402712298E-2</v>
      </c>
      <c r="S195" s="22">
        <f t="shared" si="6"/>
        <v>-2.1946568329870835E-2</v>
      </c>
      <c r="T195" s="22">
        <f t="shared" si="7"/>
        <v>-4.2214289271585367E-3</v>
      </c>
      <c r="U195" s="22"/>
      <c r="V195" s="22"/>
    </row>
    <row r="196" spans="1:22" ht="15.75" customHeight="1" x14ac:dyDescent="0.2">
      <c r="A196" s="20">
        <v>44148</v>
      </c>
      <c r="B196" s="22">
        <v>2.8835229325056159E-2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2.8835229325056159E-2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1.0871746589316493</v>
      </c>
      <c r="M196" s="22">
        <f t="shared" si="9"/>
        <v>0.17044247785432812</v>
      </c>
      <c r="N196" s="22">
        <f t="shared" si="10"/>
        <v>0.78799959670001396</v>
      </c>
      <c r="O196" s="22">
        <f t="shared" si="11"/>
        <v>-0.82731172657096808</v>
      </c>
      <c r="P196" s="22">
        <f t="shared" si="12"/>
        <v>1.215570895537339</v>
      </c>
      <c r="Q196" s="22">
        <f t="shared" si="4"/>
        <v>2.5156114142471861E-2</v>
      </c>
      <c r="R196" s="22">
        <f t="shared" si="5"/>
        <v>2.5156114142471861E-2</v>
      </c>
      <c r="S196" s="22">
        <f t="shared" si="6"/>
        <v>2.8835229325056159E-2</v>
      </c>
      <c r="T196" s="22">
        <f t="shared" si="7"/>
        <v>3.6791151825842985E-3</v>
      </c>
      <c r="U196" s="22"/>
      <c r="V196" s="22"/>
    </row>
    <row r="197" spans="1:22" ht="15.75" customHeight="1" x14ac:dyDescent="0.2">
      <c r="A197" s="20">
        <v>44151</v>
      </c>
      <c r="B197" s="22">
        <v>6.8984842228332982E-2</v>
      </c>
      <c r="C197" s="22">
        <f t="shared" si="15"/>
        <v>1.2200000000000001E-2</v>
      </c>
      <c r="D197" s="31">
        <v>0</v>
      </c>
      <c r="E197" s="32">
        <f t="shared" si="16"/>
        <v>6.8984842228332982E-2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1.0871746589316493</v>
      </c>
      <c r="M197" s="22">
        <f t="shared" si="9"/>
        <v>0.17044247785432812</v>
      </c>
      <c r="N197" s="22">
        <f t="shared" si="10"/>
        <v>0.78799959670001396</v>
      </c>
      <c r="O197" s="22">
        <f t="shared" si="11"/>
        <v>-0.82731172657096808</v>
      </c>
      <c r="P197" s="22">
        <f t="shared" si="12"/>
        <v>1.215570895537339</v>
      </c>
      <c r="Q197" s="22">
        <f t="shared" si="4"/>
        <v>3.573405018911275E-2</v>
      </c>
      <c r="R197" s="22">
        <f t="shared" si="5"/>
        <v>3.573405018911275E-2</v>
      </c>
      <c r="S197" s="22">
        <f t="shared" si="6"/>
        <v>6.8984842228332982E-2</v>
      </c>
      <c r="T197" s="22">
        <f t="shared" si="7"/>
        <v>3.3250792039220232E-2</v>
      </c>
      <c r="U197" s="22"/>
      <c r="V197" s="22"/>
    </row>
    <row r="198" spans="1:22" ht="15.75" customHeight="1" x14ac:dyDescent="0.2">
      <c r="A198" s="20">
        <v>44152</v>
      </c>
      <c r="B198" s="22">
        <v>-2.181904739463961E-2</v>
      </c>
      <c r="C198" s="22">
        <f t="shared" si="15"/>
        <v>-1.9E-3</v>
      </c>
      <c r="D198" s="31">
        <v>0</v>
      </c>
      <c r="E198" s="32">
        <f t="shared" si="16"/>
        <v>-2.181904739463961E-2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1.0871746589316493</v>
      </c>
      <c r="M198" s="22">
        <f t="shared" si="9"/>
        <v>0.17044247785432812</v>
      </c>
      <c r="N198" s="22">
        <f t="shared" si="10"/>
        <v>0.78799959670001396</v>
      </c>
      <c r="O198" s="22">
        <f t="shared" si="11"/>
        <v>-0.82731172657096808</v>
      </c>
      <c r="P198" s="22">
        <f t="shared" si="12"/>
        <v>1.215570895537339</v>
      </c>
      <c r="Q198" s="22">
        <f t="shared" si="4"/>
        <v>-2.673665494502923E-3</v>
      </c>
      <c r="R198" s="22">
        <f t="shared" si="5"/>
        <v>-2.673665494502923E-3</v>
      </c>
      <c r="S198" s="22">
        <f t="shared" si="6"/>
        <v>-2.181904739463961E-2</v>
      </c>
      <c r="T198" s="22">
        <f t="shared" si="7"/>
        <v>-1.9145381900136687E-2</v>
      </c>
      <c r="U198" s="22"/>
      <c r="V198" s="22"/>
    </row>
    <row r="199" spans="1:22" ht="15.75" customHeight="1" x14ac:dyDescent="0.2">
      <c r="A199" s="20">
        <v>44153</v>
      </c>
      <c r="B199" s="22">
        <v>-3.2223194171644237E-2</v>
      </c>
      <c r="C199" s="22">
        <f t="shared" si="15"/>
        <v>-9.2999999999999992E-3</v>
      </c>
      <c r="D199" s="31">
        <v>0</v>
      </c>
      <c r="E199" s="32">
        <f t="shared" si="16"/>
        <v>-3.2223194171644237E-2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1.0871746589316493</v>
      </c>
      <c r="M199" s="22">
        <f t="shared" si="9"/>
        <v>0.17044247785432812</v>
      </c>
      <c r="N199" s="22">
        <f t="shared" si="10"/>
        <v>0.78799959670001396</v>
      </c>
      <c r="O199" s="22">
        <f t="shared" si="11"/>
        <v>-0.82731172657096808</v>
      </c>
      <c r="P199" s="22">
        <f t="shared" si="12"/>
        <v>1.215570895537339</v>
      </c>
      <c r="Q199" s="22">
        <f t="shared" si="4"/>
        <v>-1.5479747438400533E-2</v>
      </c>
      <c r="R199" s="22">
        <f t="shared" si="5"/>
        <v>-1.5479747438400533E-2</v>
      </c>
      <c r="S199" s="22">
        <f t="shared" si="6"/>
        <v>-3.2223194171644237E-2</v>
      </c>
      <c r="T199" s="22">
        <f t="shared" si="7"/>
        <v>-1.6743446733243704E-2</v>
      </c>
      <c r="U199" s="22"/>
      <c r="V199" s="22"/>
    </row>
    <row r="200" spans="1:22" ht="15.75" customHeight="1" x14ac:dyDescent="0.2">
      <c r="A200" s="20">
        <v>44154</v>
      </c>
      <c r="B200" s="22">
        <v>1.7058233754676369E-2</v>
      </c>
      <c r="C200" s="22">
        <f t="shared" si="15"/>
        <v>5.8999999999999999E-3</v>
      </c>
      <c r="D200" s="31">
        <v>0</v>
      </c>
      <c r="E200" s="32">
        <f t="shared" si="16"/>
        <v>1.7058233754676369E-2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1.0871746589316493</v>
      </c>
      <c r="M200" s="22">
        <f t="shared" si="9"/>
        <v>0.17044247785432812</v>
      </c>
      <c r="N200" s="22">
        <f t="shared" si="10"/>
        <v>0.78799959670001396</v>
      </c>
      <c r="O200" s="22">
        <f t="shared" si="11"/>
        <v>-0.82731172657096808</v>
      </c>
      <c r="P200" s="22">
        <f t="shared" si="12"/>
        <v>1.215570895537339</v>
      </c>
      <c r="Q200" s="22">
        <f t="shared" si="4"/>
        <v>4.0534451846161897E-3</v>
      </c>
      <c r="R200" s="22">
        <f t="shared" si="5"/>
        <v>4.0534451846161897E-3</v>
      </c>
      <c r="S200" s="22">
        <f t="shared" si="6"/>
        <v>1.7058233754676369E-2</v>
      </c>
      <c r="T200" s="22">
        <f t="shared" si="7"/>
        <v>1.3004788570060179E-2</v>
      </c>
      <c r="U200" s="22"/>
      <c r="V200" s="22"/>
    </row>
    <row r="201" spans="1:22" ht="15.75" customHeight="1" x14ac:dyDescent="0.2">
      <c r="A201" s="20">
        <v>44155</v>
      </c>
      <c r="B201" s="22">
        <v>6.9962689420941763E-4</v>
      </c>
      <c r="C201" s="22">
        <f t="shared" si="15"/>
        <v>-5.1000000000000004E-3</v>
      </c>
      <c r="D201" s="31">
        <v>0</v>
      </c>
      <c r="E201" s="32">
        <f t="shared" si="16"/>
        <v>6.9962689420941763E-4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1.0871746589316493</v>
      </c>
      <c r="M201" s="22">
        <f t="shared" si="9"/>
        <v>0.17044247785432812</v>
      </c>
      <c r="N201" s="22">
        <f t="shared" si="10"/>
        <v>0.78799959670001396</v>
      </c>
      <c r="O201" s="22">
        <f t="shared" si="11"/>
        <v>-0.82731172657096808</v>
      </c>
      <c r="P201" s="22">
        <f t="shared" si="12"/>
        <v>1.215570895537339</v>
      </c>
      <c r="Q201" s="22">
        <f t="shared" si="4"/>
        <v>-4.4221975522077033E-3</v>
      </c>
      <c r="R201" s="22">
        <f t="shared" si="5"/>
        <v>-4.4221975522077033E-3</v>
      </c>
      <c r="S201" s="22">
        <f t="shared" si="6"/>
        <v>6.9962689420941763E-4</v>
      </c>
      <c r="T201" s="22">
        <f t="shared" si="7"/>
        <v>5.1218244464171208E-3</v>
      </c>
      <c r="U201" s="22"/>
      <c r="V201" s="22"/>
    </row>
    <row r="202" spans="1:22" ht="15.75" customHeight="1" x14ac:dyDescent="0.2">
      <c r="A202" s="20">
        <v>44158</v>
      </c>
      <c r="B202" s="22">
        <v>5.9286672932323439E-2</v>
      </c>
      <c r="C202" s="22">
        <f t="shared" si="15"/>
        <v>8.3000000000000001E-3</v>
      </c>
      <c r="D202" s="31">
        <v>0</v>
      </c>
      <c r="E202" s="32">
        <f t="shared" si="16"/>
        <v>5.9286672932323439E-2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1.0871746589316493</v>
      </c>
      <c r="M202" s="22">
        <f t="shared" si="9"/>
        <v>0.17044247785432812</v>
      </c>
      <c r="N202" s="22">
        <f t="shared" si="10"/>
        <v>0.78799959670001396</v>
      </c>
      <c r="O202" s="22">
        <f t="shared" si="11"/>
        <v>-0.82731172657096808</v>
      </c>
      <c r="P202" s="22">
        <f t="shared" si="12"/>
        <v>1.215570895537339</v>
      </c>
      <c r="Q202" s="22">
        <f t="shared" si="4"/>
        <v>2.1576263604710877E-2</v>
      </c>
      <c r="R202" s="22">
        <f t="shared" si="5"/>
        <v>2.1576263604710877E-2</v>
      </c>
      <c r="S202" s="22">
        <f t="shared" si="6"/>
        <v>5.9286672932323439E-2</v>
      </c>
      <c r="T202" s="22">
        <f t="shared" si="7"/>
        <v>3.7710409327612562E-2</v>
      </c>
      <c r="U202" s="22"/>
      <c r="V202" s="22"/>
    </row>
    <row r="203" spans="1:22" ht="15.75" customHeight="1" x14ac:dyDescent="0.2">
      <c r="A203" s="20">
        <v>44159</v>
      </c>
      <c r="B203" s="22">
        <v>4.9192880680759957E-2</v>
      </c>
      <c r="C203" s="22">
        <f t="shared" si="15"/>
        <v>1.5599999999999999E-2</v>
      </c>
      <c r="D203" s="31">
        <v>0</v>
      </c>
      <c r="E203" s="32">
        <f t="shared" si="16"/>
        <v>4.9192880680759957E-2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1.0871746589316493</v>
      </c>
      <c r="M203" s="22">
        <f t="shared" si="9"/>
        <v>0.17044247785432812</v>
      </c>
      <c r="N203" s="22">
        <f t="shared" si="10"/>
        <v>0.78799959670001396</v>
      </c>
      <c r="O203" s="22">
        <f t="shared" si="11"/>
        <v>-0.82731172657096808</v>
      </c>
      <c r="P203" s="22">
        <f t="shared" si="12"/>
        <v>1.215570895537339</v>
      </c>
      <c r="Q203" s="22">
        <f t="shared" si="4"/>
        <v>4.1514186691279223E-2</v>
      </c>
      <c r="R203" s="22">
        <f t="shared" si="5"/>
        <v>4.1514186691279223E-2</v>
      </c>
      <c r="S203" s="22">
        <f t="shared" si="6"/>
        <v>4.9192880680759957E-2</v>
      </c>
      <c r="T203" s="22">
        <f t="shared" si="7"/>
        <v>7.6786939894807338E-3</v>
      </c>
      <c r="U203" s="22"/>
      <c r="V203" s="22"/>
    </row>
    <row r="204" spans="1:22" ht="15.75" customHeight="1" x14ac:dyDescent="0.2">
      <c r="A204" s="20">
        <v>44160</v>
      </c>
      <c r="B204" s="22">
        <v>-3.7072843690186416E-2</v>
      </c>
      <c r="C204" s="22">
        <f t="shared" si="15"/>
        <v>2.9999999999999997E-4</v>
      </c>
      <c r="D204" s="31">
        <v>0</v>
      </c>
      <c r="E204" s="32">
        <f t="shared" si="16"/>
        <v>-3.7072843690186416E-2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1.0871746589316493</v>
      </c>
      <c r="M204" s="22">
        <f t="shared" si="9"/>
        <v>0.17044247785432812</v>
      </c>
      <c r="N204" s="22">
        <f t="shared" si="10"/>
        <v>0.78799959670001396</v>
      </c>
      <c r="O204" s="22">
        <f t="shared" si="11"/>
        <v>-0.82731172657096808</v>
      </c>
      <c r="P204" s="22">
        <f t="shared" si="12"/>
        <v>1.215570895537339</v>
      </c>
      <c r="Q204" s="22">
        <f t="shared" si="4"/>
        <v>-1.3830446941358498E-2</v>
      </c>
      <c r="R204" s="22">
        <f t="shared" si="5"/>
        <v>-1.3830446941358498E-2</v>
      </c>
      <c r="S204" s="22">
        <f t="shared" si="6"/>
        <v>-3.7072843690186416E-2</v>
      </c>
      <c r="T204" s="22">
        <f t="shared" si="7"/>
        <v>-2.3242396748827918E-2</v>
      </c>
      <c r="U204" s="22"/>
      <c r="V204" s="22"/>
    </row>
    <row r="205" spans="1:22" ht="15.75" customHeight="1" x14ac:dyDescent="0.2">
      <c r="A205" s="20">
        <v>44162</v>
      </c>
      <c r="B205" s="22">
        <v>-9.0488488795222085E-3</v>
      </c>
      <c r="C205" s="22">
        <f t="shared" si="15"/>
        <v>4.3E-3</v>
      </c>
      <c r="D205" s="31">
        <v>0</v>
      </c>
      <c r="E205" s="32">
        <f t="shared" si="16"/>
        <v>-9.0488488795222085E-3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1.0871746589316493</v>
      </c>
      <c r="M205" s="22">
        <f t="shared" si="9"/>
        <v>0.17044247785432812</v>
      </c>
      <c r="N205" s="22">
        <f t="shared" si="10"/>
        <v>0.78799959670001396</v>
      </c>
      <c r="O205" s="22">
        <f t="shared" si="11"/>
        <v>-0.82731172657096808</v>
      </c>
      <c r="P205" s="22">
        <f t="shared" si="12"/>
        <v>1.215570895537339</v>
      </c>
      <c r="Q205" s="22">
        <f t="shared" si="4"/>
        <v>-5.2330481979219372E-3</v>
      </c>
      <c r="R205" s="22">
        <f t="shared" si="5"/>
        <v>-5.2330481979219372E-3</v>
      </c>
      <c r="S205" s="22">
        <f t="shared" si="6"/>
        <v>-9.0488488795222085E-3</v>
      </c>
      <c r="T205" s="22">
        <f t="shared" si="7"/>
        <v>-3.8158006816002713E-3</v>
      </c>
      <c r="U205" s="22"/>
      <c r="V205" s="22"/>
    </row>
    <row r="206" spans="1:22" ht="15.75" customHeight="1" x14ac:dyDescent="0.2">
      <c r="A206" s="20">
        <v>44165</v>
      </c>
      <c r="B206" s="22">
        <v>-4.6285363818002183E-2</v>
      </c>
      <c r="C206" s="22">
        <f t="shared" si="15"/>
        <v>-5.3E-3</v>
      </c>
      <c r="D206" s="31">
        <v>0</v>
      </c>
      <c r="E206" s="32">
        <f t="shared" si="16"/>
        <v>-4.6285363818002183E-2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1.0871746589316493</v>
      </c>
      <c r="M206" s="22">
        <f t="shared" si="9"/>
        <v>0.17044247785432812</v>
      </c>
      <c r="N206" s="22">
        <f t="shared" si="10"/>
        <v>0.78799959670001396</v>
      </c>
      <c r="O206" s="22">
        <f t="shared" si="11"/>
        <v>-0.82731172657096808</v>
      </c>
      <c r="P206" s="22">
        <f t="shared" si="12"/>
        <v>1.215570895537339</v>
      </c>
      <c r="Q206" s="22">
        <f t="shared" si="4"/>
        <v>-1.474417681933605E-2</v>
      </c>
      <c r="R206" s="22">
        <f t="shared" si="5"/>
        <v>-1.474417681933605E-2</v>
      </c>
      <c r="S206" s="22">
        <f t="shared" si="6"/>
        <v>-4.6285363818002183E-2</v>
      </c>
      <c r="T206" s="22">
        <f t="shared" si="7"/>
        <v>-3.1541186998666135E-2</v>
      </c>
      <c r="U206" s="22"/>
      <c r="V206" s="22"/>
    </row>
    <row r="207" spans="1:22" ht="15.75" customHeight="1" x14ac:dyDescent="0.2">
      <c r="A207" s="20">
        <v>44166</v>
      </c>
      <c r="B207" s="22">
        <v>3.0922546543644632E-3</v>
      </c>
      <c r="C207" s="22">
        <f t="shared" si="15"/>
        <v>9.7999999999999997E-3</v>
      </c>
      <c r="D207" s="31">
        <v>0</v>
      </c>
      <c r="E207" s="32">
        <f t="shared" si="16"/>
        <v>3.0922546543644632E-3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1.0871746589316493</v>
      </c>
      <c r="M207" s="22">
        <f t="shared" si="9"/>
        <v>0.17044247785432812</v>
      </c>
      <c r="N207" s="22">
        <f t="shared" si="10"/>
        <v>0.78799959670001396</v>
      </c>
      <c r="O207" s="22">
        <f t="shared" si="11"/>
        <v>-0.82731172657096808</v>
      </c>
      <c r="P207" s="22">
        <f t="shared" si="12"/>
        <v>1.215570895537339</v>
      </c>
      <c r="Q207" s="22">
        <f t="shared" si="4"/>
        <v>1.1959948583907476E-2</v>
      </c>
      <c r="R207" s="22">
        <f t="shared" si="5"/>
        <v>1.1959948583907476E-2</v>
      </c>
      <c r="S207" s="22">
        <f t="shared" si="6"/>
        <v>3.0922546543644632E-3</v>
      </c>
      <c r="T207" s="22">
        <f t="shared" si="7"/>
        <v>-8.8676939295430132E-3</v>
      </c>
      <c r="U207" s="22"/>
      <c r="V207" s="22"/>
    </row>
    <row r="208" spans="1:22" ht="15.75" customHeight="1" x14ac:dyDescent="0.2">
      <c r="A208" s="20">
        <v>44167</v>
      </c>
      <c r="B208" s="22">
        <v>2.7296980205670979E-2</v>
      </c>
      <c r="C208" s="22">
        <f t="shared" si="15"/>
        <v>1.1000000000000001E-3</v>
      </c>
      <c r="D208" s="31">
        <v>0</v>
      </c>
      <c r="E208" s="32">
        <f t="shared" si="16"/>
        <v>2.7296980205670979E-2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1.0871746589316493</v>
      </c>
      <c r="M208" s="22">
        <f t="shared" si="9"/>
        <v>0.17044247785432812</v>
      </c>
      <c r="N208" s="22">
        <f t="shared" si="10"/>
        <v>0.78799959670001396</v>
      </c>
      <c r="O208" s="22">
        <f t="shared" si="11"/>
        <v>-0.82731172657096808</v>
      </c>
      <c r="P208" s="22">
        <f t="shared" si="12"/>
        <v>1.215570895537339</v>
      </c>
      <c r="Q208" s="22">
        <f t="shared" si="4"/>
        <v>1.4135057825263407E-2</v>
      </c>
      <c r="R208" s="22">
        <f t="shared" si="5"/>
        <v>1.4135057825263407E-2</v>
      </c>
      <c r="S208" s="22">
        <f t="shared" si="6"/>
        <v>2.7296980205670979E-2</v>
      </c>
      <c r="T208" s="22">
        <f t="shared" si="7"/>
        <v>1.3161922380407571E-2</v>
      </c>
      <c r="U208" s="22"/>
      <c r="V208" s="22"/>
    </row>
    <row r="209" spans="1:22" ht="15.75" customHeight="1" x14ac:dyDescent="0.2">
      <c r="A209" s="20">
        <v>44168</v>
      </c>
      <c r="B209" s="22">
        <v>-7.7920636212821983E-4</v>
      </c>
      <c r="C209" s="22">
        <f t="shared" si="15"/>
        <v>1.8E-3</v>
      </c>
      <c r="D209" s="31">
        <v>0</v>
      </c>
      <c r="E209" s="32">
        <f t="shared" si="16"/>
        <v>-7.7920636212821983E-4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1.0871746589316493</v>
      </c>
      <c r="M209" s="22">
        <f t="shared" si="9"/>
        <v>0.17044247785432812</v>
      </c>
      <c r="N209" s="22">
        <f t="shared" si="10"/>
        <v>0.78799959670001396</v>
      </c>
      <c r="O209" s="22">
        <f t="shared" si="11"/>
        <v>-0.82731172657096808</v>
      </c>
      <c r="P209" s="22">
        <f t="shared" si="12"/>
        <v>1.215570895537339</v>
      </c>
      <c r="Q209" s="22">
        <f t="shared" si="4"/>
        <v>6.8939370858225116E-3</v>
      </c>
      <c r="R209" s="22">
        <f t="shared" si="5"/>
        <v>6.8939370858225116E-3</v>
      </c>
      <c r="S209" s="22">
        <f t="shared" si="6"/>
        <v>-7.7920636212821983E-4</v>
      </c>
      <c r="T209" s="22">
        <f t="shared" si="7"/>
        <v>-7.6731434479507315E-3</v>
      </c>
      <c r="U209" s="22"/>
      <c r="V209" s="22"/>
    </row>
    <row r="210" spans="1:22" ht="15.75" customHeight="1" x14ac:dyDescent="0.2">
      <c r="A210" s="20">
        <v>44169</v>
      </c>
      <c r="B210" s="22">
        <v>3.8020747294028392E-2</v>
      </c>
      <c r="C210" s="22">
        <f t="shared" si="15"/>
        <v>1.0200000000000001E-2</v>
      </c>
      <c r="D210" s="31">
        <v>0</v>
      </c>
      <c r="E210" s="32">
        <f t="shared" si="16"/>
        <v>3.8020747294028392E-2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1.0871746589316493</v>
      </c>
      <c r="M210" s="22">
        <f t="shared" si="9"/>
        <v>0.17044247785432812</v>
      </c>
      <c r="N210" s="22">
        <f t="shared" si="10"/>
        <v>0.78799959670001396</v>
      </c>
      <c r="O210" s="22">
        <f t="shared" si="11"/>
        <v>-0.82731172657096808</v>
      </c>
      <c r="P210" s="22">
        <f t="shared" si="12"/>
        <v>1.215570895537339</v>
      </c>
      <c r="Q210" s="22">
        <f t="shared" si="4"/>
        <v>3.0237679339964157E-2</v>
      </c>
      <c r="R210" s="22">
        <f t="shared" si="5"/>
        <v>3.0237679339964157E-2</v>
      </c>
      <c r="S210" s="22">
        <f t="shared" si="6"/>
        <v>3.8020747294028392E-2</v>
      </c>
      <c r="T210" s="22">
        <f t="shared" si="7"/>
        <v>7.783067954064235E-3</v>
      </c>
      <c r="U210" s="22"/>
      <c r="V210" s="22"/>
    </row>
    <row r="211" spans="1:22" ht="15.75" customHeight="1" x14ac:dyDescent="0.2">
      <c r="A211" s="20">
        <v>44172</v>
      </c>
      <c r="B211" s="22">
        <v>-2.738706269054127E-2</v>
      </c>
      <c r="C211" s="22">
        <f t="shared" si="15"/>
        <v>2.9999999999999997E-4</v>
      </c>
      <c r="D211" s="31">
        <v>0</v>
      </c>
      <c r="E211" s="32">
        <f t="shared" si="16"/>
        <v>-2.738706269054127E-2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1.0871746589316493</v>
      </c>
      <c r="M211" s="22">
        <f t="shared" si="9"/>
        <v>0.17044247785432812</v>
      </c>
      <c r="N211" s="22">
        <f t="shared" si="10"/>
        <v>0.78799959670001396</v>
      </c>
      <c r="O211" s="22">
        <f t="shared" si="11"/>
        <v>-0.82731172657096808</v>
      </c>
      <c r="P211" s="22">
        <f t="shared" si="12"/>
        <v>1.215570895537339</v>
      </c>
      <c r="Q211" s="22">
        <f t="shared" si="4"/>
        <v>-9.1370606947087842E-3</v>
      </c>
      <c r="R211" s="22">
        <f t="shared" si="5"/>
        <v>-9.1370606947087842E-3</v>
      </c>
      <c r="S211" s="22">
        <f t="shared" si="6"/>
        <v>-2.738706269054127E-2</v>
      </c>
      <c r="T211" s="22">
        <f t="shared" si="7"/>
        <v>-1.8250001995832488E-2</v>
      </c>
      <c r="U211" s="22"/>
      <c r="V211" s="22"/>
    </row>
    <row r="212" spans="1:22" ht="15.75" customHeight="1" x14ac:dyDescent="0.2">
      <c r="A212" s="20">
        <v>44173</v>
      </c>
      <c r="B212" s="22">
        <v>8.5573753138550399E-3</v>
      </c>
      <c r="C212" s="22">
        <f t="shared" si="15"/>
        <v>4.7000000000000002E-3</v>
      </c>
      <c r="D212" s="31">
        <v>0</v>
      </c>
      <c r="E212" s="32">
        <f t="shared" si="16"/>
        <v>8.5573753138550399E-3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1.0871746589316493</v>
      </c>
      <c r="M212" s="22">
        <f t="shared" si="9"/>
        <v>0.17044247785432812</v>
      </c>
      <c r="N212" s="22">
        <f t="shared" si="10"/>
        <v>0.78799959670001396</v>
      </c>
      <c r="O212" s="22">
        <f t="shared" si="11"/>
        <v>-0.82731172657096808</v>
      </c>
      <c r="P212" s="22">
        <f t="shared" si="12"/>
        <v>1.215570895537339</v>
      </c>
      <c r="Q212" s="22">
        <f t="shared" si="4"/>
        <v>6.9057750719660471E-3</v>
      </c>
      <c r="R212" s="22">
        <f t="shared" si="5"/>
        <v>6.9057750719660471E-3</v>
      </c>
      <c r="S212" s="22">
        <f t="shared" si="6"/>
        <v>8.5573753138550399E-3</v>
      </c>
      <c r="T212" s="22">
        <f t="shared" si="7"/>
        <v>1.6516002418889928E-3</v>
      </c>
      <c r="U212" s="22"/>
      <c r="V212" s="22"/>
    </row>
    <row r="213" spans="1:22" ht="15.75" customHeight="1" x14ac:dyDescent="0.2">
      <c r="A213" s="20">
        <v>44174</v>
      </c>
      <c r="B213" s="22">
        <v>-1.2089387815727076E-2</v>
      </c>
      <c r="C213" s="22">
        <f t="shared" si="15"/>
        <v>-1.03E-2</v>
      </c>
      <c r="D213" s="31">
        <v>0</v>
      </c>
      <c r="E213" s="32">
        <f t="shared" si="16"/>
        <v>-1.2089387815727076E-2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1.0871746589316493</v>
      </c>
      <c r="M213" s="22">
        <f t="shared" si="9"/>
        <v>0.17044247785432812</v>
      </c>
      <c r="N213" s="22">
        <f t="shared" si="10"/>
        <v>0.78799959670001396</v>
      </c>
      <c r="O213" s="22">
        <f t="shared" si="11"/>
        <v>-0.82731172657096808</v>
      </c>
      <c r="P213" s="22">
        <f t="shared" si="12"/>
        <v>1.215570895537339</v>
      </c>
      <c r="Q213" s="22">
        <f t="shared" si="4"/>
        <v>-4.2116836362360716E-3</v>
      </c>
      <c r="R213" s="22">
        <f t="shared" si="5"/>
        <v>-4.2116836362360716E-3</v>
      </c>
      <c r="S213" s="22">
        <f t="shared" si="6"/>
        <v>-1.2089387815727076E-2</v>
      </c>
      <c r="T213" s="22">
        <f t="shared" si="7"/>
        <v>-7.8777041794910047E-3</v>
      </c>
      <c r="U213" s="22" t="s">
        <v>131</v>
      </c>
      <c r="V213" s="22"/>
    </row>
    <row r="214" spans="1:22" ht="15.75" customHeight="1" x14ac:dyDescent="0.2">
      <c r="A214" s="20">
        <v>44175</v>
      </c>
      <c r="B214" s="22">
        <v>3.1669222577962515E-2</v>
      </c>
      <c r="C214" s="22">
        <f t="shared" si="15"/>
        <v>2.3999999999999998E-3</v>
      </c>
      <c r="D214" s="31">
        <v>0</v>
      </c>
      <c r="E214" s="32">
        <f t="shared" si="16"/>
        <v>3.1669222577962515E-2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1.0871746589316493</v>
      </c>
      <c r="M214" s="22">
        <f t="shared" si="9"/>
        <v>0.17044247785432812</v>
      </c>
      <c r="N214" s="22">
        <f t="shared" si="10"/>
        <v>0.78799959670001396</v>
      </c>
      <c r="O214" s="22">
        <f t="shared" si="11"/>
        <v>-0.82731172657096808</v>
      </c>
      <c r="P214" s="22">
        <f t="shared" si="12"/>
        <v>1.215570895537339</v>
      </c>
      <c r="Q214" s="22">
        <f t="shared" si="4"/>
        <v>9.7838329469190424E-3</v>
      </c>
      <c r="R214" s="22">
        <f t="shared" si="5"/>
        <v>9.7838329469190424E-3</v>
      </c>
      <c r="S214" s="22">
        <f t="shared" si="6"/>
        <v>3.1669222577962515E-2</v>
      </c>
      <c r="T214" s="22">
        <f t="shared" si="7"/>
        <v>2.1885389631043473E-2</v>
      </c>
      <c r="U214" s="22"/>
      <c r="V214" s="22"/>
    </row>
    <row r="215" spans="1:22" ht="15.75" customHeight="1" x14ac:dyDescent="0.2">
      <c r="A215" s="20">
        <v>44176</v>
      </c>
      <c r="B215" s="22">
        <v>-9.6879121545976506E-3</v>
      </c>
      <c r="C215" s="22">
        <f t="shared" si="15"/>
        <v>-2E-3</v>
      </c>
      <c r="D215" s="31">
        <v>0</v>
      </c>
      <c r="E215" s="32">
        <f t="shared" si="16"/>
        <v>-9.6879121545976506E-3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1.0871746589316493</v>
      </c>
      <c r="M215" s="22">
        <f t="shared" si="9"/>
        <v>0.17044247785432812</v>
      </c>
      <c r="N215" s="22">
        <f t="shared" si="10"/>
        <v>0.78799959670001396</v>
      </c>
      <c r="O215" s="22">
        <f t="shared" si="11"/>
        <v>-0.82731172657096808</v>
      </c>
      <c r="P215" s="22">
        <f t="shared" si="12"/>
        <v>1.215570895537339</v>
      </c>
      <c r="Q215" s="22">
        <f t="shared" si="4"/>
        <v>-1.0727675909989347E-2</v>
      </c>
      <c r="R215" s="22">
        <f t="shared" si="5"/>
        <v>-1.0727675909989347E-2</v>
      </c>
      <c r="S215" s="22">
        <f t="shared" si="6"/>
        <v>-9.6879121545976506E-3</v>
      </c>
      <c r="T215" s="22">
        <f t="shared" si="7"/>
        <v>1.0397637553916962E-3</v>
      </c>
      <c r="U215" s="22"/>
      <c r="V215" s="22"/>
    </row>
    <row r="216" spans="1:22" ht="15.75" customHeight="1" x14ac:dyDescent="0.2">
      <c r="A216" s="20">
        <v>44179</v>
      </c>
      <c r="B216" s="22">
        <v>-3.3099948426344838E-2</v>
      </c>
      <c r="C216" s="22">
        <f t="shared" si="15"/>
        <v>-2.8E-3</v>
      </c>
      <c r="D216" s="31">
        <v>0</v>
      </c>
      <c r="E216" s="32">
        <f t="shared" si="16"/>
        <v>-3.3099948426344838E-2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1.0871746589316493</v>
      </c>
      <c r="M216" s="22">
        <f t="shared" si="9"/>
        <v>0.17044247785432812</v>
      </c>
      <c r="N216" s="22">
        <f t="shared" si="10"/>
        <v>0.78799959670001396</v>
      </c>
      <c r="O216" s="22">
        <f t="shared" si="11"/>
        <v>-0.82731172657096808</v>
      </c>
      <c r="P216" s="22">
        <f t="shared" si="12"/>
        <v>1.215570895537339</v>
      </c>
      <c r="Q216" s="22">
        <f t="shared" si="4"/>
        <v>-2.106202972158415E-2</v>
      </c>
      <c r="R216" s="22">
        <f t="shared" si="5"/>
        <v>-2.106202972158415E-2</v>
      </c>
      <c r="S216" s="22">
        <f t="shared" si="6"/>
        <v>-3.3099948426344838E-2</v>
      </c>
      <c r="T216" s="22">
        <f t="shared" si="7"/>
        <v>-1.2037918704760689E-2</v>
      </c>
      <c r="U216" s="22"/>
      <c r="V216" s="22"/>
    </row>
    <row r="217" spans="1:22" ht="15.75" customHeight="1" x14ac:dyDescent="0.2">
      <c r="A217" s="20">
        <v>44180</v>
      </c>
      <c r="B217" s="22">
        <v>-7.8295401348829543E-4</v>
      </c>
      <c r="C217" s="22">
        <f t="shared" si="15"/>
        <v>1.2800000000000001E-2</v>
      </c>
      <c r="D217" s="31">
        <v>0</v>
      </c>
      <c r="E217" s="32">
        <f t="shared" si="16"/>
        <v>-7.8295401348829543E-4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1.0871746589316493</v>
      </c>
      <c r="M217" s="22">
        <f t="shared" si="9"/>
        <v>0.17044247785432812</v>
      </c>
      <c r="N217" s="22">
        <f t="shared" si="10"/>
        <v>0.78799959670001396</v>
      </c>
      <c r="O217" s="22">
        <f t="shared" si="11"/>
        <v>-0.82731172657096808</v>
      </c>
      <c r="P217" s="22">
        <f t="shared" si="12"/>
        <v>1.215570895537339</v>
      </c>
      <c r="Q217" s="22">
        <f t="shared" si="4"/>
        <v>2.1741146758527608E-2</v>
      </c>
      <c r="R217" s="22">
        <f t="shared" si="5"/>
        <v>2.1741146758527608E-2</v>
      </c>
      <c r="S217" s="22">
        <f t="shared" si="6"/>
        <v>-7.8295401348829543E-4</v>
      </c>
      <c r="T217" s="22">
        <f t="shared" si="7"/>
        <v>-2.2524100772015904E-2</v>
      </c>
      <c r="U217" s="22"/>
      <c r="V217" s="22"/>
    </row>
    <row r="218" spans="1:22" ht="15.75" customHeight="1" x14ac:dyDescent="0.2">
      <c r="A218" s="20">
        <v>44181</v>
      </c>
      <c r="B218" s="22">
        <v>-7.6379120049397242E-3</v>
      </c>
      <c r="C218" s="22">
        <f t="shared" si="15"/>
        <v>1.6999999999999999E-3</v>
      </c>
      <c r="D218" s="31">
        <v>0</v>
      </c>
      <c r="E218" s="32">
        <f t="shared" si="16"/>
        <v>-7.6379120049397242E-3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1.0871746589316493</v>
      </c>
      <c r="M218" s="22">
        <f t="shared" si="9"/>
        <v>0.17044247785432812</v>
      </c>
      <c r="N218" s="22">
        <f t="shared" si="10"/>
        <v>0.78799959670001396</v>
      </c>
      <c r="O218" s="22">
        <f t="shared" si="11"/>
        <v>-0.82731172657096808</v>
      </c>
      <c r="P218" s="22">
        <f t="shared" si="12"/>
        <v>1.215570895537339</v>
      </c>
      <c r="Q218" s="22">
        <f t="shared" si="4"/>
        <v>-4.8141032278773204E-3</v>
      </c>
      <c r="R218" s="22">
        <f t="shared" si="5"/>
        <v>-4.8141032278773204E-3</v>
      </c>
      <c r="S218" s="22">
        <f t="shared" si="6"/>
        <v>-7.6379120049397242E-3</v>
      </c>
      <c r="T218" s="22">
        <f t="shared" si="7"/>
        <v>-2.8238087770624037E-3</v>
      </c>
      <c r="U218" s="22"/>
      <c r="V218" s="22"/>
    </row>
    <row r="219" spans="1:22" ht="15.75" customHeight="1" x14ac:dyDescent="0.2">
      <c r="A219" s="20">
        <v>44182</v>
      </c>
      <c r="B219" s="22">
        <v>-3.1620579706479507E-3</v>
      </c>
      <c r="C219" s="22">
        <f t="shared" si="15"/>
        <v>7.9000000000000008E-3</v>
      </c>
      <c r="D219" s="31">
        <v>0</v>
      </c>
      <c r="E219" s="32">
        <f t="shared" si="16"/>
        <v>-3.1620579706479507E-3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1.0871746589316493</v>
      </c>
      <c r="M219" s="22">
        <f t="shared" si="9"/>
        <v>0.17044247785432812</v>
      </c>
      <c r="N219" s="22">
        <f t="shared" si="10"/>
        <v>0.78799959670001396</v>
      </c>
      <c r="O219" s="22">
        <f t="shared" si="11"/>
        <v>-0.82731172657096808</v>
      </c>
      <c r="P219" s="22">
        <f t="shared" si="12"/>
        <v>1.215570895537339</v>
      </c>
      <c r="Q219" s="22">
        <f t="shared" si="4"/>
        <v>6.1745353644018716E-3</v>
      </c>
      <c r="R219" s="22">
        <f t="shared" si="5"/>
        <v>6.1745353644018716E-3</v>
      </c>
      <c r="S219" s="22">
        <f t="shared" si="6"/>
        <v>-3.1620579706479507E-3</v>
      </c>
      <c r="T219" s="22">
        <f t="shared" si="7"/>
        <v>-9.3365933350498219E-3</v>
      </c>
      <c r="U219" s="22"/>
      <c r="V219" s="22"/>
    </row>
    <row r="220" spans="1:22" ht="15.75" customHeight="1" x14ac:dyDescent="0.2">
      <c r="A220" s="20">
        <v>44183</v>
      </c>
      <c r="B220" s="22">
        <v>-1.3895439977989409E-2</v>
      </c>
      <c r="C220" s="22">
        <f t="shared" si="15"/>
        <v>-1.1999999999999999E-3</v>
      </c>
      <c r="D220" s="31">
        <v>0</v>
      </c>
      <c r="E220" s="32">
        <f t="shared" si="16"/>
        <v>-1.3895439977989409E-2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1.0871746589316493</v>
      </c>
      <c r="M220" s="22">
        <f t="shared" si="9"/>
        <v>0.17044247785432812</v>
      </c>
      <c r="N220" s="22">
        <f t="shared" si="10"/>
        <v>0.78799959670001396</v>
      </c>
      <c r="O220" s="22">
        <f t="shared" si="11"/>
        <v>-0.82731172657096808</v>
      </c>
      <c r="P220" s="22">
        <f t="shared" si="12"/>
        <v>1.215570895537339</v>
      </c>
      <c r="Q220" s="22">
        <f t="shared" si="4"/>
        <v>-1.6655580390277536E-2</v>
      </c>
      <c r="R220" s="22">
        <f t="shared" si="5"/>
        <v>-1.6655580390277536E-2</v>
      </c>
      <c r="S220" s="22">
        <f t="shared" si="6"/>
        <v>-1.3895439977989409E-2</v>
      </c>
      <c r="T220" s="22">
        <f t="shared" si="7"/>
        <v>2.7601404122881267E-3</v>
      </c>
      <c r="U220" s="22"/>
      <c r="V220" s="22"/>
    </row>
    <row r="221" spans="1:22" ht="15.75" customHeight="1" x14ac:dyDescent="0.2">
      <c r="A221" s="20">
        <v>44186</v>
      </c>
      <c r="B221" s="22">
        <v>-1.2696384769860292E-2</v>
      </c>
      <c r="C221" s="22">
        <f t="shared" si="15"/>
        <v>-2.3E-3</v>
      </c>
      <c r="D221" s="31">
        <v>0</v>
      </c>
      <c r="E221" s="32">
        <f t="shared" si="16"/>
        <v>-1.2696384769860292E-2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1.0871746589316493</v>
      </c>
      <c r="M221" s="22">
        <f t="shared" si="9"/>
        <v>0.17044247785432812</v>
      </c>
      <c r="N221" s="22">
        <f t="shared" si="10"/>
        <v>0.78799959670001396</v>
      </c>
      <c r="O221" s="22">
        <f t="shared" si="11"/>
        <v>-0.82731172657096808</v>
      </c>
      <c r="P221" s="22">
        <f t="shared" si="12"/>
        <v>1.215570895537339</v>
      </c>
      <c r="Q221" s="22">
        <f t="shared" si="4"/>
        <v>9.8259226619155145E-3</v>
      </c>
      <c r="R221" s="22">
        <f t="shared" si="5"/>
        <v>9.8259226619155145E-3</v>
      </c>
      <c r="S221" s="22">
        <f t="shared" si="6"/>
        <v>-1.2696384769860292E-2</v>
      </c>
      <c r="T221" s="22">
        <f t="shared" si="7"/>
        <v>-2.2522307431775808E-2</v>
      </c>
      <c r="U221" s="22"/>
      <c r="V221" s="22"/>
    </row>
    <row r="222" spans="1:22" ht="15.75" customHeight="1" x14ac:dyDescent="0.2">
      <c r="A222" s="20">
        <v>44187</v>
      </c>
      <c r="B222" s="22">
        <v>-2.0299905059289459E-2</v>
      </c>
      <c r="C222" s="22">
        <f t="shared" si="15"/>
        <v>5.9999999999999995E-4</v>
      </c>
      <c r="D222" s="31">
        <v>0</v>
      </c>
      <c r="E222" s="32">
        <f t="shared" si="16"/>
        <v>-2.0299905059289459E-2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1.0871746589316493</v>
      </c>
      <c r="M222" s="22">
        <f t="shared" si="9"/>
        <v>0.17044247785432812</v>
      </c>
      <c r="N222" s="22">
        <f t="shared" si="10"/>
        <v>0.78799959670001396</v>
      </c>
      <c r="O222" s="22">
        <f t="shared" si="11"/>
        <v>-0.82731172657096808</v>
      </c>
      <c r="P222" s="22">
        <f t="shared" si="12"/>
        <v>1.215570895537339</v>
      </c>
      <c r="Q222" s="22">
        <f t="shared" si="4"/>
        <v>-4.5042530212148846E-3</v>
      </c>
      <c r="R222" s="22">
        <f t="shared" si="5"/>
        <v>-4.5042530212148846E-3</v>
      </c>
      <c r="S222" s="22">
        <f t="shared" si="6"/>
        <v>-2.0299905059289459E-2</v>
      </c>
      <c r="T222" s="22">
        <f t="shared" si="7"/>
        <v>-1.5795652038074575E-2</v>
      </c>
      <c r="U222" s="22"/>
      <c r="V222" s="22"/>
    </row>
    <row r="223" spans="1:22" ht="15.75" customHeight="1" x14ac:dyDescent="0.2">
      <c r="A223" s="20">
        <v>44188</v>
      </c>
      <c r="B223" s="22">
        <v>1.5642777070453542E-2</v>
      </c>
      <c r="C223" s="22">
        <f t="shared" si="15"/>
        <v>1E-3</v>
      </c>
      <c r="D223" s="31">
        <v>0</v>
      </c>
      <c r="E223" s="32">
        <f t="shared" si="16"/>
        <v>1.5642777070453542E-2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1.0871746589316493</v>
      </c>
      <c r="M223" s="22">
        <f t="shared" si="9"/>
        <v>0.17044247785432812</v>
      </c>
      <c r="N223" s="22">
        <f t="shared" si="10"/>
        <v>0.78799959670001396</v>
      </c>
      <c r="O223" s="22">
        <f t="shared" si="11"/>
        <v>-0.82731172657096808</v>
      </c>
      <c r="P223" s="22">
        <f t="shared" si="12"/>
        <v>1.215570895537339</v>
      </c>
      <c r="Q223" s="22">
        <f t="shared" si="4"/>
        <v>2.1151052693921868E-2</v>
      </c>
      <c r="R223" s="22">
        <f t="shared" si="5"/>
        <v>2.1151052693921868E-2</v>
      </c>
      <c r="S223" s="22">
        <f t="shared" si="6"/>
        <v>1.5642777070453542E-2</v>
      </c>
      <c r="T223" s="22">
        <f t="shared" si="7"/>
        <v>-5.5082756234683256E-3</v>
      </c>
      <c r="U223" s="22"/>
      <c r="V223" s="22"/>
    </row>
    <row r="224" spans="1:22" ht="15.75" customHeight="1" x14ac:dyDescent="0.2">
      <c r="A224" s="20">
        <v>44189</v>
      </c>
      <c r="B224" s="22">
        <v>-4.2100401325339378E-3</v>
      </c>
      <c r="C224" s="22">
        <f t="shared" si="15"/>
        <v>2.0999999999999999E-3</v>
      </c>
      <c r="D224" s="31">
        <v>0</v>
      </c>
      <c r="E224" s="32">
        <f t="shared" si="16"/>
        <v>-4.2100401325339378E-3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1.0871746589316493</v>
      </c>
      <c r="M224" s="22">
        <f t="shared" si="9"/>
        <v>0.17044247785432812</v>
      </c>
      <c r="N224" s="22">
        <f t="shared" si="10"/>
        <v>0.78799959670001396</v>
      </c>
      <c r="O224" s="22">
        <f t="shared" si="11"/>
        <v>-0.82731172657096808</v>
      </c>
      <c r="P224" s="22">
        <f t="shared" si="12"/>
        <v>1.215570895537339</v>
      </c>
      <c r="Q224" s="22">
        <f t="shared" si="4"/>
        <v>-3.004815385389898E-3</v>
      </c>
      <c r="R224" s="22">
        <f t="shared" si="5"/>
        <v>-3.004815385389898E-3</v>
      </c>
      <c r="S224" s="22">
        <f t="shared" si="6"/>
        <v>-4.2100401325339378E-3</v>
      </c>
      <c r="T224" s="22">
        <f t="shared" si="7"/>
        <v>-1.2052247471440397E-3</v>
      </c>
      <c r="U224" s="22"/>
      <c r="V224" s="22"/>
    </row>
    <row r="225" spans="1:22" ht="15.75" customHeight="1" x14ac:dyDescent="0.2">
      <c r="A225" s="20">
        <v>44193</v>
      </c>
      <c r="B225" s="22">
        <v>-5.0519992311917044E-3</v>
      </c>
      <c r="C225" s="22">
        <f t="shared" si="15"/>
        <v>4.5999999999999999E-3</v>
      </c>
      <c r="D225" s="31">
        <v>0</v>
      </c>
      <c r="E225" s="32">
        <f t="shared" si="16"/>
        <v>-5.0519992311917044E-3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1.0871746589316493</v>
      </c>
      <c r="M225" s="22">
        <f t="shared" si="9"/>
        <v>0.17044247785432812</v>
      </c>
      <c r="N225" s="22">
        <f t="shared" si="10"/>
        <v>0.78799959670001396</v>
      </c>
      <c r="O225" s="22">
        <f t="shared" si="11"/>
        <v>-0.82731172657096808</v>
      </c>
      <c r="P225" s="22">
        <f t="shared" si="12"/>
        <v>1.215570895537339</v>
      </c>
      <c r="Q225" s="22">
        <f t="shared" si="4"/>
        <v>7.7078624993151025E-4</v>
      </c>
      <c r="R225" s="22">
        <f t="shared" si="5"/>
        <v>7.7078624993151025E-4</v>
      </c>
      <c r="S225" s="22">
        <f t="shared" si="6"/>
        <v>-5.0519992311917044E-3</v>
      </c>
      <c r="T225" s="22">
        <f t="shared" si="7"/>
        <v>-5.8227854811232146E-3</v>
      </c>
      <c r="U225" s="22"/>
      <c r="V225" s="22"/>
    </row>
    <row r="226" spans="1:22" ht="15.75" customHeight="1" x14ac:dyDescent="0.2">
      <c r="A226" s="20">
        <v>44194</v>
      </c>
      <c r="B226" s="22">
        <v>-3.4216303808921812E-3</v>
      </c>
      <c r="C226" s="22">
        <f t="shared" si="15"/>
        <v>-4.0000000000000001E-3</v>
      </c>
      <c r="D226" s="31">
        <v>0</v>
      </c>
      <c r="E226" s="32">
        <f t="shared" si="16"/>
        <v>-3.4216303808921812E-3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1.0871746589316493</v>
      </c>
      <c r="M226" s="22">
        <f t="shared" si="9"/>
        <v>0.17044247785432812</v>
      </c>
      <c r="N226" s="22">
        <f t="shared" si="10"/>
        <v>0.78799959670001396</v>
      </c>
      <c r="O226" s="22">
        <f t="shared" si="11"/>
        <v>-0.82731172657096808</v>
      </c>
      <c r="P226" s="22">
        <f t="shared" si="12"/>
        <v>1.215570895537339</v>
      </c>
      <c r="Q226" s="22">
        <f t="shared" si="4"/>
        <v>-1.4855969853489857E-2</v>
      </c>
      <c r="R226" s="22">
        <f t="shared" si="5"/>
        <v>-1.4855969853489857E-2</v>
      </c>
      <c r="S226" s="22">
        <f t="shared" si="6"/>
        <v>-3.4216303808921812E-3</v>
      </c>
      <c r="T226" s="22">
        <f t="shared" si="7"/>
        <v>1.1434339472597676E-2</v>
      </c>
      <c r="U226" s="22"/>
      <c r="V226" s="22"/>
    </row>
    <row r="227" spans="1:22" ht="15.75" customHeight="1" x14ac:dyDescent="0.2">
      <c r="A227" s="20">
        <v>44195</v>
      </c>
      <c r="B227" s="22">
        <v>8.4736296120838904E-3</v>
      </c>
      <c r="C227" s="22">
        <f t="shared" si="15"/>
        <v>2.7000000000000001E-3</v>
      </c>
      <c r="D227" s="31">
        <v>0</v>
      </c>
      <c r="E227" s="32">
        <f t="shared" si="16"/>
        <v>8.4736296120838904E-3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1.0871746589316493</v>
      </c>
      <c r="M227" s="22">
        <f t="shared" si="9"/>
        <v>0.17044247785432812</v>
      </c>
      <c r="N227" s="22">
        <f t="shared" si="10"/>
        <v>0.78799959670001396</v>
      </c>
      <c r="O227" s="22">
        <f t="shared" si="11"/>
        <v>-0.82731172657096808</v>
      </c>
      <c r="P227" s="22">
        <f t="shared" si="12"/>
        <v>1.215570895537339</v>
      </c>
      <c r="Q227" s="22">
        <f t="shared" si="4"/>
        <v>9.7482024983239594E-3</v>
      </c>
      <c r="R227" s="22">
        <f t="shared" si="5"/>
        <v>9.7482024983239594E-3</v>
      </c>
      <c r="S227" s="22">
        <f t="shared" si="6"/>
        <v>8.4736296120838904E-3</v>
      </c>
      <c r="T227" s="22">
        <f t="shared" si="7"/>
        <v>-1.274572886240069E-3</v>
      </c>
      <c r="U227" s="22"/>
      <c r="V227" s="22"/>
    </row>
    <row r="228" spans="1:22" ht="15.75" customHeight="1" x14ac:dyDescent="0.2">
      <c r="A228" s="20">
        <v>44196</v>
      </c>
      <c r="B228" s="22">
        <v>-1.0366449294684315E-2</v>
      </c>
      <c r="C228" s="22">
        <f t="shared" si="15"/>
        <v>3.8999999999999998E-3</v>
      </c>
      <c r="D228" s="31">
        <v>0</v>
      </c>
      <c r="E228" s="32">
        <f t="shared" si="16"/>
        <v>-1.0366449294684315E-2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1.0871746589316493</v>
      </c>
      <c r="M228" s="22">
        <f t="shared" si="9"/>
        <v>0.17044247785432812</v>
      </c>
      <c r="N228" s="22">
        <f t="shared" si="10"/>
        <v>0.78799959670001396</v>
      </c>
      <c r="O228" s="22">
        <f t="shared" si="11"/>
        <v>-0.82731172657096808</v>
      </c>
      <c r="P228" s="22">
        <f t="shared" si="12"/>
        <v>1.215570895537339</v>
      </c>
      <c r="Q228" s="22">
        <f t="shared" si="4"/>
        <v>-1.2896778945492744E-3</v>
      </c>
      <c r="R228" s="22">
        <f t="shared" si="5"/>
        <v>-1.2896778945492744E-3</v>
      </c>
      <c r="S228" s="22">
        <f t="shared" si="6"/>
        <v>-1.0366449294684315E-2</v>
      </c>
      <c r="T228" s="22">
        <f t="shared" si="7"/>
        <v>-9.0767714001350405E-3</v>
      </c>
      <c r="U228" s="22"/>
      <c r="V228" s="22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5.3061348984934798E-3</v>
      </c>
      <c r="C3" s="22">
        <f>F3+D3</f>
        <v>2.8600000000000001E-3</v>
      </c>
      <c r="D3" s="31">
        <v>6.0000000000000002E-5</v>
      </c>
      <c r="E3" s="32">
        <f>B3-D3</f>
        <v>5.2461348984934797E-3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1.6152178331960927E-2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1.6092178331960926E-2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-5.3688985402331822E-2</v>
      </c>
      <c r="C5" s="22">
        <f t="shared" si="0"/>
        <v>-8.3999999999999993E-4</v>
      </c>
      <c r="D5" s="31">
        <v>6.0000000000000002E-5</v>
      </c>
      <c r="E5" s="32">
        <f t="shared" si="1"/>
        <v>-5.374898540233182E-2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-7.4239390712822805E-3</v>
      </c>
      <c r="C6" s="22">
        <f t="shared" si="0"/>
        <v>1.56E-3</v>
      </c>
      <c r="D6" s="31">
        <v>6.0000000000000002E-5</v>
      </c>
      <c r="E6" s="32">
        <f t="shared" si="1"/>
        <v>-7.4839390712822806E-3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-8.1231742101982446E-3</v>
      </c>
      <c r="C7" s="22">
        <f t="shared" si="0"/>
        <v>-1.8400000000000001E-3</v>
      </c>
      <c r="D7" s="31">
        <v>6.0000000000000002E-5</v>
      </c>
      <c r="E7" s="32">
        <f t="shared" si="1"/>
        <v>-8.1831742101982439E-3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-6.4599707855263425E-3</v>
      </c>
      <c r="C8" s="22">
        <f t="shared" si="0"/>
        <v>6.0600000000000003E-3</v>
      </c>
      <c r="D8" s="31">
        <v>6.0000000000000002E-5</v>
      </c>
      <c r="E8" s="32">
        <f t="shared" si="1"/>
        <v>-6.5199707855263427E-3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1.202505364125208E-2</v>
      </c>
      <c r="C9" s="22">
        <f t="shared" si="0"/>
        <v>-3.4399999999999999E-3</v>
      </c>
      <c r="D9" s="31">
        <v>6.0000000000000002E-5</v>
      </c>
      <c r="E9" s="32">
        <f t="shared" si="1"/>
        <v>1.1965053641252081E-2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-1.1917044784420756E-2</v>
      </c>
      <c r="C10" s="22">
        <f t="shared" si="0"/>
        <v>-1.1140000000000001E-2</v>
      </c>
      <c r="D10" s="31">
        <v>6.0000000000000002E-5</v>
      </c>
      <c r="E10" s="32">
        <f t="shared" si="1"/>
        <v>-1.1977044784420755E-2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-5.0844329981749273E-2</v>
      </c>
      <c r="C11" s="22">
        <f t="shared" si="0"/>
        <v>-3.3840000000000002E-2</v>
      </c>
      <c r="D11" s="31">
        <v>6.0000000000000002E-5</v>
      </c>
      <c r="E11" s="32">
        <f t="shared" si="1"/>
        <v>-5.090432998174927E-2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-2.9054384027259534E-2</v>
      </c>
      <c r="C12" s="22">
        <f t="shared" si="0"/>
        <v>-3.0839999999999999E-2</v>
      </c>
      <c r="D12" s="31">
        <v>6.0000000000000002E-5</v>
      </c>
      <c r="E12" s="32">
        <f t="shared" si="1"/>
        <v>-2.9114384027259535E-2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-1.3663345657894775E-2</v>
      </c>
      <c r="C13" s="22">
        <f t="shared" si="0"/>
        <v>-5.1399999999999996E-3</v>
      </c>
      <c r="D13" s="31">
        <v>6.0000000000000002E-5</v>
      </c>
      <c r="E13" s="32">
        <f t="shared" si="1"/>
        <v>-1.3723345657894775E-2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-5.1592949786086945E-2</v>
      </c>
      <c r="C14" s="22">
        <f t="shared" si="0"/>
        <v>-4.2140000000000004E-2</v>
      </c>
      <c r="D14" s="31">
        <v>6.0000000000000002E-5</v>
      </c>
      <c r="E14" s="32">
        <f t="shared" si="1"/>
        <v>-5.1652949786086942E-2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-2.7510333718898708E-3</v>
      </c>
      <c r="C15" s="22">
        <f t="shared" si="0"/>
        <v>-7.7399999999999995E-3</v>
      </c>
      <c r="D15" s="31">
        <v>6.0000000000000002E-5</v>
      </c>
      <c r="E15" s="32">
        <f t="shared" si="1"/>
        <v>-2.811033371889871E-3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3.0581914706683491E-2</v>
      </c>
      <c r="C16" s="22">
        <f t="shared" si="0"/>
        <v>4.3159999999999997E-2</v>
      </c>
      <c r="D16" s="31">
        <v>6.0000000000000002E-5</v>
      </c>
      <c r="E16" s="32">
        <f t="shared" si="1"/>
        <v>3.052191470668349E-2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-2.7830881334793538E-2</v>
      </c>
      <c r="C17" s="22">
        <f t="shared" si="0"/>
        <v>-2.784E-2</v>
      </c>
      <c r="D17" s="31">
        <v>6.0000000000000002E-5</v>
      </c>
      <c r="E17" s="32">
        <f t="shared" si="1"/>
        <v>-2.7890881334793539E-2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3.3160351313621141E-2</v>
      </c>
      <c r="C18" s="22">
        <f t="shared" si="0"/>
        <v>4.036E-2</v>
      </c>
      <c r="D18" s="31">
        <v>6.0000000000000002E-5</v>
      </c>
      <c r="E18" s="32">
        <f t="shared" si="1"/>
        <v>3.3100351313621143E-2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-4.496805036330815E-2</v>
      </c>
      <c r="C19" s="22">
        <f t="shared" si="0"/>
        <v>-3.3739999999999999E-2</v>
      </c>
      <c r="D19" s="31">
        <v>6.0000000000000002E-5</v>
      </c>
      <c r="E19" s="32">
        <f t="shared" si="1"/>
        <v>-4.5028050363308147E-2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2.7760270193391296E-3</v>
      </c>
      <c r="C20" s="22">
        <f t="shared" si="0"/>
        <v>-1.7739999999999999E-2</v>
      </c>
      <c r="D20" s="31">
        <v>6.0000000000000002E-5</v>
      </c>
      <c r="E20" s="32">
        <f t="shared" si="1"/>
        <v>2.7160270193391295E-3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-4.4314308674944916E-2</v>
      </c>
      <c r="C21" s="22">
        <f t="shared" si="0"/>
        <v>-7.773999999999999E-2</v>
      </c>
      <c r="D21" s="31">
        <v>6.0000000000000002E-5</v>
      </c>
      <c r="E21" s="32">
        <f t="shared" si="1"/>
        <v>-4.4374308674944914E-2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5.4344483034882228E-2</v>
      </c>
      <c r="C22" s="22">
        <f t="shared" si="0"/>
        <v>4.7459999999999995E-2</v>
      </c>
      <c r="D22" s="31">
        <v>6.0000000000000002E-5</v>
      </c>
      <c r="E22" s="32">
        <f t="shared" si="1"/>
        <v>5.428448303488223E-2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-7.8609105034513557E-2</v>
      </c>
      <c r="C23" s="22">
        <f t="shared" si="0"/>
        <v>-5.0440000000000006E-2</v>
      </c>
      <c r="D23" s="31">
        <v>6.0000000000000002E-5</v>
      </c>
      <c r="E23" s="32">
        <f t="shared" si="1"/>
        <v>-7.8669105034513562E-2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-0.1097184758196529</v>
      </c>
      <c r="C24" s="22">
        <f t="shared" si="0"/>
        <v>-9.6239999999999992E-2</v>
      </c>
      <c r="D24" s="31">
        <v>6.0000000000000002E-5</v>
      </c>
      <c r="E24" s="32">
        <f t="shared" si="1"/>
        <v>-0.1097784758196529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0.12551743879473604</v>
      </c>
      <c r="C25" s="22">
        <f t="shared" si="0"/>
        <v>8.9660000000000004E-2</v>
      </c>
      <c r="D25" s="31">
        <v>6.0000000000000002E-5</v>
      </c>
      <c r="E25" s="32">
        <f t="shared" si="1"/>
        <v>0.12545743879473603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-0.11027278547120953</v>
      </c>
      <c r="C26" s="22">
        <f t="shared" si="0"/>
        <v>-0.11993999999999999</v>
      </c>
      <c r="D26" s="31">
        <v>6.0000000000000002E-5</v>
      </c>
      <c r="E26" s="32">
        <f t="shared" si="1"/>
        <v>-0.11033278547120953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5.1738167235400624E-2</v>
      </c>
      <c r="C27" s="22">
        <f t="shared" si="0"/>
        <v>5.876E-2</v>
      </c>
      <c r="D27" s="31">
        <v>6.0000000000000002E-5</v>
      </c>
      <c r="E27" s="32">
        <f t="shared" si="1"/>
        <v>5.1678167235400627E-2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4.4623211436629742E-2</v>
      </c>
      <c r="C28" s="22">
        <f t="shared" si="0"/>
        <v>-5.5539999999999999E-2</v>
      </c>
      <c r="D28" s="31">
        <v>6.0000000000000002E-5</v>
      </c>
      <c r="E28" s="32">
        <f t="shared" si="1"/>
        <v>4.4563211436629745E-2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1.5769403352265982E-2</v>
      </c>
      <c r="C29" s="22">
        <f t="shared" si="0"/>
        <v>1.316E-2</v>
      </c>
      <c r="D29" s="31">
        <v>6.0000000000000002E-5</v>
      </c>
      <c r="E29" s="32">
        <f t="shared" si="1"/>
        <v>1.5709403352265981E-2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-5.757967341228095E-2</v>
      </c>
      <c r="C30" s="22">
        <f t="shared" si="0"/>
        <v>-4.1440000000000005E-2</v>
      </c>
      <c r="D30" s="31">
        <v>6.0000000000000002E-5</v>
      </c>
      <c r="E30" s="32">
        <f t="shared" si="1"/>
        <v>-5.7639673412280948E-2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-2.8491955794306158E-2</v>
      </c>
      <c r="C31" s="22">
        <f t="shared" si="0"/>
        <v>-2.5439999999999997E-2</v>
      </c>
      <c r="D31" s="31">
        <v>6.0000000000000002E-5</v>
      </c>
      <c r="E31" s="32">
        <f t="shared" si="1"/>
        <v>-2.8551955794306159E-2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0.10939859440710656</v>
      </c>
      <c r="C32" s="22">
        <f t="shared" si="0"/>
        <v>9.3460000000000001E-2</v>
      </c>
      <c r="D32" s="31">
        <v>6.0000000000000002E-5</v>
      </c>
      <c r="E32" s="32">
        <f t="shared" si="1"/>
        <v>0.10933859440710655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-2.4388254766835427E-2</v>
      </c>
      <c r="C33" s="22">
        <f t="shared" si="0"/>
        <v>1.1859999999999999E-2</v>
      </c>
      <c r="D33" s="31">
        <v>6.0000000000000002E-5</v>
      </c>
      <c r="E33" s="32">
        <f t="shared" si="1"/>
        <v>-2.4448254766835428E-2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7.4411312693718826E-2</v>
      </c>
      <c r="C34" s="22">
        <f t="shared" si="0"/>
        <v>6.0259999999999994E-2</v>
      </c>
      <c r="D34" s="31">
        <v>6.0000000000000002E-5</v>
      </c>
      <c r="E34" s="32">
        <f t="shared" si="1"/>
        <v>7.4351312693718821E-2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-4.4339756656804397E-2</v>
      </c>
      <c r="C35" s="22">
        <f t="shared" si="0"/>
        <v>-3.474E-2</v>
      </c>
      <c r="D35" s="31">
        <v>6.0000000000000002E-5</v>
      </c>
      <c r="E35" s="32">
        <f t="shared" si="1"/>
        <v>-4.4399756656804394E-2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3.7912046022248937E-2</v>
      </c>
      <c r="C36" s="22">
        <f t="shared" si="0"/>
        <v>3.1660000000000001E-2</v>
      </c>
      <c r="D36" s="31">
        <v>6.0000000000000002E-5</v>
      </c>
      <c r="E36" s="32">
        <f t="shared" si="1"/>
        <v>3.7852046022248939E-2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-2.5368684329344186E-2</v>
      </c>
      <c r="C37" s="22">
        <f t="shared" si="0"/>
        <v>-1.434E-2</v>
      </c>
      <c r="D37" s="31">
        <v>6.0000000000000002E-5</v>
      </c>
      <c r="E37" s="32">
        <f t="shared" si="1"/>
        <v>-2.5428684329344187E-2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-2.5246060041305311E-2</v>
      </c>
      <c r="C38" s="22">
        <f t="shared" si="0"/>
        <v>-4.5100000000000001E-2</v>
      </c>
      <c r="D38" s="31">
        <v>0</v>
      </c>
      <c r="E38" s="32">
        <f t="shared" si="1"/>
        <v>-2.5246060041305311E-2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3.7634032897928285E-2</v>
      </c>
      <c r="C39" s="22">
        <f t="shared" si="0"/>
        <v>2.1000000000000001E-2</v>
      </c>
      <c r="D39" s="31">
        <v>0</v>
      </c>
      <c r="E39" s="32">
        <f t="shared" si="1"/>
        <v>3.7634032897928285E-2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-1.8767986841858968E-2</v>
      </c>
      <c r="C40" s="22">
        <f t="shared" si="0"/>
        <v>-1.6400000000000001E-2</v>
      </c>
      <c r="D40" s="31">
        <v>0</v>
      </c>
      <c r="E40" s="32">
        <f t="shared" si="1"/>
        <v>-1.8767986841858968E-2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5.8906330640777549E-2</v>
      </c>
      <c r="C41" s="22">
        <f t="shared" si="0"/>
        <v>7.0599999999999996E-2</v>
      </c>
      <c r="D41" s="31">
        <v>0</v>
      </c>
      <c r="E41" s="32">
        <f t="shared" si="1"/>
        <v>5.8906330640777549E-2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-1.9252452819083953E-2</v>
      </c>
      <c r="C42" s="22">
        <f t="shared" si="0"/>
        <v>-1.1000000000000001E-3</v>
      </c>
      <c r="D42" s="31">
        <v>0</v>
      </c>
      <c r="E42" s="32">
        <f t="shared" si="1"/>
        <v>-1.9252452819083953E-2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2.6707098378828301E-2</v>
      </c>
      <c r="C43" s="22">
        <f t="shared" si="0"/>
        <v>3.4000000000000002E-2</v>
      </c>
      <c r="D43" s="31">
        <v>0</v>
      </c>
      <c r="E43" s="32">
        <f t="shared" si="1"/>
        <v>2.6707098378828301E-2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0.50072601527904637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-1.3021645293573992E-2</v>
      </c>
      <c r="C44" s="22">
        <f t="shared" si="0"/>
        <v>1.5900000000000001E-2</v>
      </c>
      <c r="D44" s="31">
        <v>0</v>
      </c>
      <c r="E44" s="32">
        <f t="shared" si="1"/>
        <v>-1.3021645293573992E-2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0.2507265423772318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4.8531910683206707E-4</v>
      </c>
      <c r="C45" s="22">
        <f t="shared" si="0"/>
        <v>-9.1999999999999998E-3</v>
      </c>
      <c r="D45" s="31">
        <v>0</v>
      </c>
      <c r="E45" s="32">
        <f t="shared" si="1"/>
        <v>4.8531910683206707E-4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0.20370190907733685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3.7147128191946752E-2</v>
      </c>
      <c r="C46" s="22">
        <f t="shared" si="0"/>
        <v>3.0200000000000001E-2</v>
      </c>
      <c r="D46" s="31">
        <v>0</v>
      </c>
      <c r="E46" s="32">
        <f t="shared" si="1"/>
        <v>3.7147128191946752E-2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1.5543002968787292E-2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-2.9895464796626286E-2</v>
      </c>
      <c r="C47" s="22">
        <f t="shared" si="0"/>
        <v>-2.1499999999999998E-2</v>
      </c>
      <c r="D47" s="31">
        <v>0</v>
      </c>
      <c r="E47" s="32">
        <f t="shared" si="1"/>
        <v>-2.9895464796626286E-2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-4.8181162098064441E-4</v>
      </c>
      <c r="C48" s="22">
        <f t="shared" si="0"/>
        <v>6.1999999999999998E-3</v>
      </c>
      <c r="D48" s="31">
        <v>0</v>
      </c>
      <c r="E48" s="32">
        <f t="shared" si="1"/>
        <v>-4.8181162098064441E-4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2.3339949697030796E-2</v>
      </c>
      <c r="C49" s="22">
        <f t="shared" si="0"/>
        <v>2.7199999999999998E-2</v>
      </c>
      <c r="D49" s="31">
        <v>0</v>
      </c>
      <c r="E49" s="32">
        <f t="shared" si="1"/>
        <v>2.3339949697030796E-2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1.4114328384078085E-3</v>
      </c>
      <c r="C50" s="22">
        <f t="shared" si="0"/>
        <v>-1.5599999999999999E-2</v>
      </c>
      <c r="D50" s="31">
        <v>0</v>
      </c>
      <c r="E50" s="32">
        <f t="shared" si="1"/>
        <v>1.4114328384078085E-3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-4.7909029210669245E-2</v>
      </c>
      <c r="C51" s="22">
        <f t="shared" si="0"/>
        <v>-3.0800000000000001E-2</v>
      </c>
      <c r="D51" s="31">
        <v>0</v>
      </c>
      <c r="E51" s="32">
        <f t="shared" si="1"/>
        <v>-4.7909029210669245E-2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6.8714556671882893E-3</v>
      </c>
      <c r="P51" s="15">
        <v>1.3742911334376578E-3</v>
      </c>
      <c r="Q51" s="15">
        <v>5.6886456834280104</v>
      </c>
      <c r="R51" s="15">
        <v>1.4431990157404539E-4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2.9403163012961361E-2</v>
      </c>
      <c r="C52" s="22">
        <f t="shared" si="0"/>
        <v>2.3099999999999999E-2</v>
      </c>
      <c r="D52" s="31">
        <v>0</v>
      </c>
      <c r="E52" s="32">
        <f t="shared" si="1"/>
        <v>2.9403163012961361E-2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2.0534720009457098E-2</v>
      </c>
      <c r="P52" s="15">
        <v>2.4158494128773055E-4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-3.3581226088948857E-3</v>
      </c>
      <c r="C53" s="22">
        <f t="shared" si="0"/>
        <v>1.2999999999999999E-3</v>
      </c>
      <c r="D53" s="31">
        <v>0</v>
      </c>
      <c r="E53" s="32">
        <f t="shared" si="1"/>
        <v>-3.3581226088948857E-3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2.7406175676645387E-2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2.1393732508258902E-2</v>
      </c>
      <c r="C54" s="22">
        <f t="shared" si="0"/>
        <v>1.44E-2</v>
      </c>
      <c r="D54" s="31">
        <v>0</v>
      </c>
      <c r="E54" s="32">
        <f t="shared" si="1"/>
        <v>2.1393732508258902E-2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1.261993846246987E-2</v>
      </c>
      <c r="C55" s="22">
        <f t="shared" si="0"/>
        <v>1.7299999999999999E-2</v>
      </c>
      <c r="D55" s="31">
        <v>0</v>
      </c>
      <c r="E55" s="32">
        <f t="shared" si="1"/>
        <v>1.261993846246987E-2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-1.3325737809496734E-2</v>
      </c>
      <c r="C56" s="22">
        <f t="shared" si="0"/>
        <v>-4.4999999999999997E-3</v>
      </c>
      <c r="D56" s="31">
        <v>0</v>
      </c>
      <c r="E56" s="32">
        <f t="shared" si="1"/>
        <v>-1.3325737809496734E-2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1.9807241981492925E-2</v>
      </c>
      <c r="C57" s="22">
        <f t="shared" si="0"/>
        <v>2.92E-2</v>
      </c>
      <c r="D57" s="31">
        <v>0</v>
      </c>
      <c r="E57" s="32">
        <f t="shared" si="1"/>
        <v>1.9807241981492925E-2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0.65411590251941942</v>
      </c>
      <c r="O57" s="15">
        <v>0.15603063188610367</v>
      </c>
      <c r="P57" s="15">
        <v>4.1922274787485243</v>
      </c>
      <c r="Q57" s="15">
        <v>6.739042014007894E-5</v>
      </c>
      <c r="R57" s="15">
        <v>0.34388520455688687</v>
      </c>
      <c r="S57" s="15">
        <v>0.96434660048195198</v>
      </c>
      <c r="T57" s="15">
        <v>0.34388520455688687</v>
      </c>
      <c r="U57" s="15">
        <v>0.96434660048195198</v>
      </c>
      <c r="V57" s="34"/>
    </row>
    <row r="58" spans="1:22" ht="15.75" customHeight="1" x14ac:dyDescent="0.2">
      <c r="A58" s="20">
        <v>43951</v>
      </c>
      <c r="B58" s="22">
        <v>-2.2399443268060017E-2</v>
      </c>
      <c r="C58" s="22">
        <f t="shared" si="0"/>
        <v>-1.18E-2</v>
      </c>
      <c r="D58" s="31">
        <v>0</v>
      </c>
      <c r="E58" s="32">
        <f t="shared" si="1"/>
        <v>-2.2399443268060017E-2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-4.2861198124296007E-3</v>
      </c>
      <c r="O58" s="15">
        <v>0.26495991565639204</v>
      </c>
      <c r="P58" s="15">
        <v>-1.6176483910071777E-2</v>
      </c>
      <c r="Q58" s="15">
        <v>0.9871315061024688</v>
      </c>
      <c r="R58" s="15">
        <v>-0.5310974168799063</v>
      </c>
      <c r="S58" s="15">
        <v>0.52252517725504699</v>
      </c>
      <c r="T58" s="15">
        <v>-0.5310974168799063</v>
      </c>
      <c r="U58" s="15">
        <v>0.52252517725504699</v>
      </c>
      <c r="V58" s="34"/>
    </row>
    <row r="59" spans="1:22" ht="15.75" customHeight="1" x14ac:dyDescent="0.2">
      <c r="A59" s="20">
        <v>43952</v>
      </c>
      <c r="B59" s="22">
        <v>-3.505761175672726E-2</v>
      </c>
      <c r="C59" s="22">
        <f t="shared" si="0"/>
        <v>-2.9100000000000001E-2</v>
      </c>
      <c r="D59" s="31">
        <v>0</v>
      </c>
      <c r="E59" s="32">
        <f t="shared" si="1"/>
        <v>-3.505761175672726E-2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-0.23393334014608116</v>
      </c>
      <c r="O59" s="15">
        <v>0.21707304992016191</v>
      </c>
      <c r="P59" s="15">
        <v>-1.0776710431447862</v>
      </c>
      <c r="Q59" s="15">
        <v>0.2842295309249947</v>
      </c>
      <c r="R59" s="15">
        <v>-0.66553271888054077</v>
      </c>
      <c r="S59" s="15">
        <v>0.19766603858837842</v>
      </c>
      <c r="T59" s="15">
        <v>-0.66553271888054077</v>
      </c>
      <c r="U59" s="15">
        <v>0.19766603858837842</v>
      </c>
      <c r="V59" s="34"/>
    </row>
    <row r="60" spans="1:22" ht="15.75" customHeight="1" x14ac:dyDescent="0.2">
      <c r="A60" s="20">
        <v>43955</v>
      </c>
      <c r="B60" s="22">
        <v>1.0453480386274579E-2</v>
      </c>
      <c r="C60" s="22">
        <f t="shared" si="0"/>
        <v>5.3E-3</v>
      </c>
      <c r="D60" s="31">
        <v>0</v>
      </c>
      <c r="E60" s="32">
        <f t="shared" si="1"/>
        <v>1.0453480386274579E-2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-8.3006970703605005E-4</v>
      </c>
      <c r="O60" s="15">
        <v>0.41030011390633697</v>
      </c>
      <c r="P60" s="15">
        <v>-2.0230793970131282E-3</v>
      </c>
      <c r="Q60" s="15">
        <v>0.99839055780998576</v>
      </c>
      <c r="R60" s="15">
        <v>-0.81661661862125579</v>
      </c>
      <c r="S60" s="15">
        <v>0.81495647920718373</v>
      </c>
      <c r="T60" s="15">
        <v>-0.81661661862125579</v>
      </c>
      <c r="U60" s="15">
        <v>0.81495647920718373</v>
      </c>
      <c r="V60" s="34"/>
    </row>
    <row r="61" spans="1:22" ht="15.75" customHeight="1" thickBot="1" x14ac:dyDescent="0.25">
      <c r="A61" s="20">
        <v>43956</v>
      </c>
      <c r="B61" s="22">
        <v>2.6566855379331852E-3</v>
      </c>
      <c r="C61" s="22">
        <f t="shared" si="0"/>
        <v>9.4999999999999998E-3</v>
      </c>
      <c r="D61" s="31">
        <v>0</v>
      </c>
      <c r="E61" s="32">
        <f t="shared" si="1"/>
        <v>2.6566855379331852E-3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1.1843046930655359</v>
      </c>
      <c r="O61" s="41">
        <v>0.47306690136742247</v>
      </c>
      <c r="P61" s="41">
        <v>2.5034613278634517</v>
      </c>
      <c r="Q61" s="41">
        <v>1.4210735641691643E-2</v>
      </c>
      <c r="R61" s="41">
        <v>0.24372095498699597</v>
      </c>
      <c r="S61" s="41">
        <v>2.1248884311440759</v>
      </c>
      <c r="T61" s="41">
        <v>0.24372095498699597</v>
      </c>
      <c r="U61" s="41">
        <v>2.1248884311440759</v>
      </c>
      <c r="V61" s="34"/>
    </row>
    <row r="62" spans="1:22" ht="15.75" customHeight="1" x14ac:dyDescent="0.2">
      <c r="A62" s="20">
        <v>43957</v>
      </c>
      <c r="B62" s="22">
        <v>-7.505179884554793E-3</v>
      </c>
      <c r="C62" s="22">
        <f t="shared" si="0"/>
        <v>-5.1999999999999998E-3</v>
      </c>
      <c r="D62" s="31">
        <v>0</v>
      </c>
      <c r="E62" s="32">
        <f t="shared" si="1"/>
        <v>-7.505179884554793E-3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5.3320533502413722E-3</v>
      </c>
      <c r="C63" s="22">
        <f t="shared" si="0"/>
        <v>1.3299999999999999E-2</v>
      </c>
      <c r="D63" s="31">
        <v>0</v>
      </c>
      <c r="E63" s="32">
        <f t="shared" si="1"/>
        <v>5.3320533502413722E-3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3.8411550034870241E-2</v>
      </c>
      <c r="C64" s="22">
        <f t="shared" si="0"/>
        <v>1.9E-2</v>
      </c>
      <c r="D64" s="31">
        <v>0</v>
      </c>
      <c r="E64" s="32">
        <f t="shared" si="1"/>
        <v>3.8411550034870241E-2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7.6468916245997099E-3</v>
      </c>
      <c r="C65" s="22">
        <f t="shared" si="0"/>
        <v>6.9999999999999999E-4</v>
      </c>
      <c r="D65" s="31">
        <v>0</v>
      </c>
      <c r="E65" s="32">
        <f t="shared" si="1"/>
        <v>7.6468916245997099E-3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-2.3110710540499243E-3</v>
      </c>
      <c r="C66" s="22">
        <f t="shared" si="0"/>
        <v>-2.06E-2</v>
      </c>
      <c r="D66" s="31">
        <v>0</v>
      </c>
      <c r="E66" s="32">
        <f t="shared" si="1"/>
        <v>-2.3110710540499243E-3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-2.9824918165524617E-2</v>
      </c>
      <c r="C67" s="22">
        <f t="shared" si="0"/>
        <v>-1.89E-2</v>
      </c>
      <c r="D67" s="31">
        <v>0</v>
      </c>
      <c r="E67" s="32">
        <f t="shared" si="1"/>
        <v>-2.9824918165524617E-2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4.4296285904976827E-2</v>
      </c>
      <c r="C68" s="22">
        <f t="shared" ref="C68:C131" si="2">F68+D68</f>
        <v>1.14E-2</v>
      </c>
      <c r="D68" s="31">
        <v>0</v>
      </c>
      <c r="E68" s="32">
        <f t="shared" ref="E68:E131" si="3">B68-D68</f>
        <v>4.4296285904976827E-2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9.5325279258575441E-3</v>
      </c>
      <c r="C69" s="22">
        <f t="shared" si="2"/>
        <v>5.7000000000000002E-3</v>
      </c>
      <c r="D69" s="31">
        <v>0</v>
      </c>
      <c r="E69" s="32">
        <f t="shared" si="3"/>
        <v>9.5325279258575441E-3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1.7687688260048719E-2</v>
      </c>
      <c r="C70" s="22">
        <f t="shared" si="2"/>
        <v>3.2399999999999998E-2</v>
      </c>
      <c r="D70" s="31">
        <v>0</v>
      </c>
      <c r="E70" s="32">
        <f t="shared" si="3"/>
        <v>1.7687688260048719E-2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-1.014897463835166E-2</v>
      </c>
      <c r="C71" s="22">
        <f t="shared" si="2"/>
        <v>-1.01E-2</v>
      </c>
      <c r="D71" s="31">
        <v>0</v>
      </c>
      <c r="E71" s="32">
        <f t="shared" si="3"/>
        <v>-1.014897463835166E-2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1.8546814047149144E-2</v>
      </c>
      <c r="C72" s="22">
        <f t="shared" si="2"/>
        <v>1.7999999999999999E-2</v>
      </c>
      <c r="D72" s="31">
        <v>0</v>
      </c>
      <c r="E72" s="32">
        <f t="shared" si="3"/>
        <v>1.8546814047149144E-2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-1.7762456339840388E-2</v>
      </c>
      <c r="C73" s="22">
        <f t="shared" si="2"/>
        <v>-7.0000000000000001E-3</v>
      </c>
      <c r="D73" s="31">
        <v>0</v>
      </c>
      <c r="E73" s="32">
        <f t="shared" si="3"/>
        <v>-1.7762456339840388E-2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5.8074766751530687E-3</v>
      </c>
      <c r="C74" s="22">
        <f t="shared" si="2"/>
        <v>2.7000000000000001E-3</v>
      </c>
      <c r="D74" s="31">
        <v>0</v>
      </c>
      <c r="E74" s="32">
        <f t="shared" si="3"/>
        <v>5.8074766751530687E-3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-1.3371965442493352E-3</v>
      </c>
      <c r="C75" s="22">
        <f t="shared" si="2"/>
        <v>1.23E-2</v>
      </c>
      <c r="D75" s="31">
        <v>0</v>
      </c>
      <c r="E75" s="32">
        <f t="shared" si="3"/>
        <v>-1.3371965442493352E-3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2.4670854776595742E-2</v>
      </c>
      <c r="C76" s="22">
        <f t="shared" si="2"/>
        <v>1.54E-2</v>
      </c>
      <c r="D76" s="31">
        <v>0</v>
      </c>
      <c r="E76" s="32">
        <f t="shared" si="3"/>
        <v>2.4670854776595742E-2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-7.973391594926155E-3</v>
      </c>
      <c r="C77" s="22">
        <f t="shared" si="2"/>
        <v>-4.1000000000000003E-3</v>
      </c>
      <c r="D77" s="31">
        <v>0</v>
      </c>
      <c r="E77" s="32">
        <f t="shared" si="3"/>
        <v>-7.973391594926155E-3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4.7645900644549856E-2</v>
      </c>
      <c r="C78" s="22">
        <f t="shared" si="2"/>
        <v>6.0000000000000001E-3</v>
      </c>
      <c r="D78" s="31">
        <v>0</v>
      </c>
      <c r="E78" s="32">
        <f t="shared" si="3"/>
        <v>4.7645900644549856E-2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-3.2302000937990356E-2</v>
      </c>
      <c r="C79" s="22">
        <f t="shared" si="2"/>
        <v>5.1999999999999998E-3</v>
      </c>
      <c r="D79" s="31">
        <v>0</v>
      </c>
      <c r="E79" s="32">
        <f t="shared" si="3"/>
        <v>-3.2302000937990356E-2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1.2662472009306562E-2</v>
      </c>
      <c r="C80" s="22">
        <f t="shared" si="2"/>
        <v>8.0999999999999996E-3</v>
      </c>
      <c r="D80" s="31">
        <v>0</v>
      </c>
      <c r="E80" s="32">
        <f t="shared" si="3"/>
        <v>1.2662472009306562E-2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1.0657573213824038E-3</v>
      </c>
      <c r="C81" s="22">
        <f t="shared" si="2"/>
        <v>1.4200000000000001E-2</v>
      </c>
      <c r="D81" s="31">
        <v>0</v>
      </c>
      <c r="E81" s="32">
        <f t="shared" si="3"/>
        <v>1.0657573213824038E-3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-1.705757343227847E-3</v>
      </c>
      <c r="C82" s="22">
        <f t="shared" si="2"/>
        <v>-3.3999999999999998E-3</v>
      </c>
      <c r="D82" s="31">
        <v>0</v>
      </c>
      <c r="E82" s="32">
        <f t="shared" si="3"/>
        <v>-1.705757343227847E-3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2.0488624612555854E-2</v>
      </c>
      <c r="C83" s="22">
        <f t="shared" si="2"/>
        <v>2.5000000000000001E-2</v>
      </c>
      <c r="D83" s="31">
        <v>0</v>
      </c>
      <c r="E83" s="32">
        <f t="shared" si="3"/>
        <v>2.0488624612555854E-2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6.2526256228126733E-3</v>
      </c>
      <c r="C84" s="22">
        <f t="shared" si="2"/>
        <v>1.3899999999999999E-2</v>
      </c>
      <c r="D84" s="31">
        <v>0</v>
      </c>
      <c r="E84" s="32">
        <f t="shared" si="3"/>
        <v>6.2526256228126733E-3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-1.6635478987166116E-3</v>
      </c>
      <c r="C85" s="22">
        <f t="shared" si="2"/>
        <v>-8.5000000000000006E-3</v>
      </c>
      <c r="D85" s="31">
        <v>0</v>
      </c>
      <c r="E85" s="32">
        <f t="shared" si="3"/>
        <v>-1.6635478987166116E-3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-1.3198054779041962E-2</v>
      </c>
      <c r="C86" s="22">
        <f t="shared" si="2"/>
        <v>-5.5999999999999999E-3</v>
      </c>
      <c r="D86" s="31">
        <v>0</v>
      </c>
      <c r="E86" s="32">
        <f t="shared" si="3"/>
        <v>-1.3198054779041962E-2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-8.2382713139789801E-2</v>
      </c>
      <c r="C87" s="22">
        <f t="shared" si="2"/>
        <v>-5.91E-2</v>
      </c>
      <c r="D87" s="31">
        <v>0</v>
      </c>
      <c r="E87" s="32">
        <f t="shared" si="3"/>
        <v>-8.2382713139789801E-2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3.1555469205087332E-2</v>
      </c>
      <c r="C88" s="22">
        <f t="shared" si="2"/>
        <v>1.29E-2</v>
      </c>
      <c r="D88" s="31">
        <v>0</v>
      </c>
      <c r="E88" s="32">
        <f t="shared" si="3"/>
        <v>3.1555469205087332E-2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6.1933398585886567E-3</v>
      </c>
      <c r="C89" s="22">
        <f t="shared" si="2"/>
        <v>1.09E-2</v>
      </c>
      <c r="D89" s="31">
        <v>0</v>
      </c>
      <c r="E89" s="32">
        <f t="shared" si="3"/>
        <v>6.1933398585886567E-3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2.4611935982510061E-2</v>
      </c>
      <c r="C90" s="22">
        <f t="shared" si="2"/>
        <v>1.8700000000000001E-2</v>
      </c>
      <c r="D90" s="31">
        <v>0</v>
      </c>
      <c r="E90" s="32">
        <f t="shared" si="3"/>
        <v>2.4611935982510061E-2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-6.6918760247581793E-3</v>
      </c>
      <c r="C91" s="22">
        <f t="shared" si="2"/>
        <v>-4.0000000000000001E-3</v>
      </c>
      <c r="D91" s="31">
        <v>0</v>
      </c>
      <c r="E91" s="32">
        <f t="shared" si="3"/>
        <v>-6.6918760247581793E-3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-7.391337997864897E-3</v>
      </c>
      <c r="C92" s="22">
        <f t="shared" si="2"/>
        <v>1.9E-3</v>
      </c>
      <c r="D92" s="31">
        <v>0</v>
      </c>
      <c r="E92" s="32">
        <f t="shared" si="3"/>
        <v>-7.391337997864897E-3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-1.119046236122706E-2</v>
      </c>
      <c r="C93" s="22">
        <f t="shared" si="2"/>
        <v>-4.4999999999999997E-3</v>
      </c>
      <c r="D93" s="31">
        <v>0</v>
      </c>
      <c r="E93" s="32">
        <f t="shared" si="3"/>
        <v>-1.119046236122706E-2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0.65411590251941942</v>
      </c>
      <c r="M93" s="22">
        <f>N58</f>
        <v>-4.2861198124296007E-3</v>
      </c>
      <c r="N93" s="22">
        <f>N59</f>
        <v>-0.23393334014608116</v>
      </c>
      <c r="O93" s="22">
        <f>N60</f>
        <v>-8.3006970703605005E-4</v>
      </c>
      <c r="P93" s="22">
        <f>N61</f>
        <v>1.1843046930655359</v>
      </c>
      <c r="Q93" s="22">
        <f t="shared" ref="Q93:Q228" si="4">L93*F93+M93*G93+N93*H93+O93*I93+P93*J93</f>
        <v>-3.6615023025948564E-3</v>
      </c>
      <c r="R93" s="22">
        <f t="shared" ref="R93:R228" si="5">Q93+D93</f>
        <v>-3.6615023025948564E-3</v>
      </c>
      <c r="S93" s="22">
        <f t="shared" ref="S93:S228" si="6">B93</f>
        <v>-1.119046236122706E-2</v>
      </c>
      <c r="T93" s="22">
        <f t="shared" ref="T93:T228" si="7">S93-R93</f>
        <v>-7.5289600586322045E-3</v>
      </c>
      <c r="U93" s="22"/>
      <c r="V93" s="34"/>
    </row>
    <row r="94" spans="1:22" ht="15.75" customHeight="1" x14ac:dyDescent="0.2">
      <c r="A94" s="20">
        <v>44004</v>
      </c>
      <c r="B94" s="22">
        <v>-3.5366968783443671E-3</v>
      </c>
      <c r="C94" s="22">
        <f t="shared" si="2"/>
        <v>7.1000000000000004E-3</v>
      </c>
      <c r="D94" s="31">
        <v>0</v>
      </c>
      <c r="E94" s="32">
        <f t="shared" si="3"/>
        <v>-3.5366968783443671E-3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0.65411590251941942</v>
      </c>
      <c r="M94" s="22">
        <f t="shared" ref="M94:M228" si="9">$M$93</f>
        <v>-4.2861198124296007E-3</v>
      </c>
      <c r="N94" s="22">
        <f t="shared" ref="N94:N228" si="10">$N$93</f>
        <v>-0.23393334014608116</v>
      </c>
      <c r="O94" s="22">
        <f t="shared" ref="O94:O228" si="11">$O$93</f>
        <v>-8.3006970703605005E-4</v>
      </c>
      <c r="P94" s="22">
        <f t="shared" ref="P94:P228" si="12">$P$93</f>
        <v>1.1843046930655359</v>
      </c>
      <c r="Q94" s="22">
        <f t="shared" si="4"/>
        <v>1.7687719010086667E-3</v>
      </c>
      <c r="R94" s="22">
        <f t="shared" si="5"/>
        <v>1.7687719010086667E-3</v>
      </c>
      <c r="S94" s="22">
        <f t="shared" si="6"/>
        <v>-3.5366968783443671E-3</v>
      </c>
      <c r="T94" s="22">
        <f t="shared" si="7"/>
        <v>-5.3054687793530342E-3</v>
      </c>
      <c r="U94" s="22"/>
      <c r="V94" s="34"/>
    </row>
    <row r="95" spans="1:22" ht="15.75" customHeight="1" x14ac:dyDescent="0.2">
      <c r="A95" s="20">
        <v>44005</v>
      </c>
      <c r="B95" s="22">
        <v>6.8410285554580249E-3</v>
      </c>
      <c r="C95" s="22">
        <f t="shared" si="2"/>
        <v>4.1999999999999997E-3</v>
      </c>
      <c r="D95" s="31">
        <v>0</v>
      </c>
      <c r="E95" s="32">
        <f t="shared" si="3"/>
        <v>6.8410285554580249E-3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0.65411590251941942</v>
      </c>
      <c r="M95" s="22">
        <f t="shared" si="9"/>
        <v>-4.2861198124296007E-3</v>
      </c>
      <c r="N95" s="22">
        <f t="shared" si="10"/>
        <v>-0.23393334014608116</v>
      </c>
      <c r="O95" s="22">
        <f t="shared" si="11"/>
        <v>-8.3006970703605005E-4</v>
      </c>
      <c r="P95" s="22">
        <f t="shared" si="12"/>
        <v>1.1843046930655359</v>
      </c>
      <c r="Q95" s="22">
        <f t="shared" si="4"/>
        <v>3.0707687398109119E-3</v>
      </c>
      <c r="R95" s="22">
        <f t="shared" si="5"/>
        <v>3.0707687398109119E-3</v>
      </c>
      <c r="S95" s="22">
        <f t="shared" si="6"/>
        <v>6.8410285554580249E-3</v>
      </c>
      <c r="T95" s="22">
        <f t="shared" si="7"/>
        <v>3.770259815647113E-3</v>
      </c>
      <c r="U95" s="22"/>
      <c r="V95" s="34"/>
    </row>
    <row r="96" spans="1:22" ht="15.75" customHeight="1" x14ac:dyDescent="0.2">
      <c r="A96" s="20">
        <v>44006</v>
      </c>
      <c r="B96" s="22">
        <v>-1.5961323116054835E-2</v>
      </c>
      <c r="C96" s="22">
        <f t="shared" si="2"/>
        <v>-2.6100000000000002E-2</v>
      </c>
      <c r="D96" s="31">
        <v>0</v>
      </c>
      <c r="E96" s="32">
        <f t="shared" si="3"/>
        <v>-1.5961323116054835E-2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0.65411590251941942</v>
      </c>
      <c r="M96" s="22">
        <f t="shared" si="9"/>
        <v>-4.2861198124296007E-3</v>
      </c>
      <c r="N96" s="22">
        <f t="shared" si="10"/>
        <v>-0.23393334014608116</v>
      </c>
      <c r="O96" s="22">
        <f t="shared" si="11"/>
        <v>-8.3006970703605005E-4</v>
      </c>
      <c r="P96" s="22">
        <f t="shared" si="12"/>
        <v>1.1843046930655359</v>
      </c>
      <c r="Q96" s="22">
        <f t="shared" si="4"/>
        <v>-1.0662642064040564E-2</v>
      </c>
      <c r="R96" s="22">
        <f t="shared" si="5"/>
        <v>-1.0662642064040564E-2</v>
      </c>
      <c r="S96" s="22">
        <f t="shared" si="6"/>
        <v>-1.5961323116054835E-2</v>
      </c>
      <c r="T96" s="22">
        <f t="shared" si="7"/>
        <v>-5.2986810520142709E-3</v>
      </c>
      <c r="U96" s="22"/>
      <c r="V96" s="34"/>
    </row>
    <row r="97" spans="1:22" ht="15.75" customHeight="1" x14ac:dyDescent="0.2">
      <c r="A97" s="20">
        <v>44007</v>
      </c>
      <c r="B97" s="22">
        <v>1.0448022128959299E-2</v>
      </c>
      <c r="C97" s="22">
        <f t="shared" si="2"/>
        <v>1.12E-2</v>
      </c>
      <c r="D97" s="31">
        <v>0</v>
      </c>
      <c r="E97" s="32">
        <f t="shared" si="3"/>
        <v>1.0448022128959299E-2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0.65411590251941942</v>
      </c>
      <c r="M97" s="22">
        <f t="shared" si="9"/>
        <v>-4.2861198124296007E-3</v>
      </c>
      <c r="N97" s="22">
        <f t="shared" si="10"/>
        <v>-0.23393334014608116</v>
      </c>
      <c r="O97" s="22">
        <f t="shared" si="11"/>
        <v>-8.3006970703605005E-4</v>
      </c>
      <c r="P97" s="22">
        <f t="shared" si="12"/>
        <v>1.1843046930655359</v>
      </c>
      <c r="Q97" s="22">
        <f t="shared" si="4"/>
        <v>7.9016458703355177E-3</v>
      </c>
      <c r="R97" s="22">
        <f t="shared" si="5"/>
        <v>7.9016458703355177E-3</v>
      </c>
      <c r="S97" s="22">
        <f t="shared" si="6"/>
        <v>1.0448022128959299E-2</v>
      </c>
      <c r="T97" s="22">
        <f t="shared" si="7"/>
        <v>2.5463762586237816E-3</v>
      </c>
      <c r="U97" s="22"/>
      <c r="V97" s="34"/>
    </row>
    <row r="98" spans="1:22" ht="15.75" customHeight="1" x14ac:dyDescent="0.2">
      <c r="A98" s="20">
        <v>44008</v>
      </c>
      <c r="B98" s="22">
        <v>2.3818453642836985E-2</v>
      </c>
      <c r="C98" s="22">
        <f t="shared" si="2"/>
        <v>-2.4400000000000002E-2</v>
      </c>
      <c r="D98" s="31">
        <v>0</v>
      </c>
      <c r="E98" s="32">
        <f t="shared" si="3"/>
        <v>2.3818453642836985E-2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0.65411590251941942</v>
      </c>
      <c r="M98" s="22">
        <f t="shared" si="9"/>
        <v>-4.2861198124296007E-3</v>
      </c>
      <c r="N98" s="22">
        <f t="shared" si="10"/>
        <v>-0.23393334014608116</v>
      </c>
      <c r="O98" s="22">
        <f t="shared" si="11"/>
        <v>-8.3006970703605005E-4</v>
      </c>
      <c r="P98" s="22">
        <f t="shared" si="12"/>
        <v>1.1843046930655359</v>
      </c>
      <c r="Q98" s="22">
        <f t="shared" si="4"/>
        <v>-5.2156694534909636E-3</v>
      </c>
      <c r="R98" s="22">
        <f t="shared" si="5"/>
        <v>-5.2156694534909636E-3</v>
      </c>
      <c r="S98" s="22">
        <f t="shared" si="6"/>
        <v>2.3818453642836985E-2</v>
      </c>
      <c r="T98" s="22">
        <f t="shared" si="7"/>
        <v>2.9034123096327948E-2</v>
      </c>
      <c r="U98" s="22"/>
      <c r="V98" s="34"/>
    </row>
    <row r="99" spans="1:22" ht="15.75" customHeight="1" x14ac:dyDescent="0.2">
      <c r="A99" s="20">
        <v>44011</v>
      </c>
      <c r="B99" s="22">
        <v>-3.4609595437995423E-3</v>
      </c>
      <c r="C99" s="22">
        <f t="shared" si="2"/>
        <v>1.5100000000000001E-2</v>
      </c>
      <c r="D99" s="31">
        <v>0</v>
      </c>
      <c r="E99" s="32">
        <f t="shared" si="3"/>
        <v>-3.4609595437995423E-3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0.65411590251941942</v>
      </c>
      <c r="M99" s="22">
        <f t="shared" si="9"/>
        <v>-4.2861198124296007E-3</v>
      </c>
      <c r="N99" s="22">
        <f t="shared" si="10"/>
        <v>-0.23393334014608116</v>
      </c>
      <c r="O99" s="22">
        <f t="shared" si="11"/>
        <v>-8.3006970703605005E-4</v>
      </c>
      <c r="P99" s="22">
        <f t="shared" si="12"/>
        <v>1.1843046930655359</v>
      </c>
      <c r="Q99" s="22">
        <f t="shared" si="4"/>
        <v>9.7605539595031782E-3</v>
      </c>
      <c r="R99" s="22">
        <f t="shared" si="5"/>
        <v>9.7605539595031782E-3</v>
      </c>
      <c r="S99" s="22">
        <f t="shared" si="6"/>
        <v>-3.4609595437995423E-3</v>
      </c>
      <c r="T99" s="22">
        <f t="shared" si="7"/>
        <v>-1.322151350330272E-2</v>
      </c>
      <c r="U99" s="22"/>
      <c r="V99" s="34"/>
    </row>
    <row r="100" spans="1:22" ht="15.75" customHeight="1" x14ac:dyDescent="0.2">
      <c r="A100" s="20">
        <v>44012</v>
      </c>
      <c r="B100" s="22">
        <v>1.0561581093375778E-2</v>
      </c>
      <c r="C100" s="22">
        <f t="shared" si="2"/>
        <v>1.5800000000000002E-2</v>
      </c>
      <c r="D100" s="31">
        <v>0</v>
      </c>
      <c r="E100" s="32">
        <f t="shared" si="3"/>
        <v>1.0561581093375778E-2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0.65411590251941942</v>
      </c>
      <c r="M100" s="22">
        <f t="shared" si="9"/>
        <v>-4.2861198124296007E-3</v>
      </c>
      <c r="N100" s="22">
        <f t="shared" si="10"/>
        <v>-0.23393334014608116</v>
      </c>
      <c r="O100" s="22">
        <f t="shared" si="11"/>
        <v>-8.3006970703605005E-4</v>
      </c>
      <c r="P100" s="22">
        <f t="shared" si="12"/>
        <v>1.1843046930655359</v>
      </c>
      <c r="Q100" s="22">
        <f t="shared" si="4"/>
        <v>6.6435306491465004E-3</v>
      </c>
      <c r="R100" s="22">
        <f t="shared" si="5"/>
        <v>6.6435306491465004E-3</v>
      </c>
      <c r="S100" s="22">
        <f t="shared" si="6"/>
        <v>1.0561581093375778E-2</v>
      </c>
      <c r="T100" s="22">
        <f t="shared" si="7"/>
        <v>3.9180504442292777E-3</v>
      </c>
      <c r="U100" s="22"/>
      <c r="V100" s="34"/>
    </row>
    <row r="101" spans="1:22" ht="15.75" customHeight="1" x14ac:dyDescent="0.2">
      <c r="A101" s="20">
        <v>44013</v>
      </c>
      <c r="B101" s="22">
        <v>-1.251364764969771E-2</v>
      </c>
      <c r="C101" s="22">
        <f t="shared" si="2"/>
        <v>4.1099999999999999E-3</v>
      </c>
      <c r="D101" s="31">
        <v>1.0000000000000001E-5</v>
      </c>
      <c r="E101" s="32">
        <f t="shared" si="3"/>
        <v>-1.2523647649697709E-2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0.65411590251941942</v>
      </c>
      <c r="M101" s="22">
        <f t="shared" si="9"/>
        <v>-4.2861198124296007E-3</v>
      </c>
      <c r="N101" s="22">
        <f t="shared" si="10"/>
        <v>-0.23393334014608116</v>
      </c>
      <c r="O101" s="22">
        <f t="shared" si="11"/>
        <v>-8.3006970703605005E-4</v>
      </c>
      <c r="P101" s="22">
        <f t="shared" si="12"/>
        <v>1.1843046930655359</v>
      </c>
      <c r="Q101" s="22">
        <f t="shared" si="4"/>
        <v>-5.6543829377389276E-3</v>
      </c>
      <c r="R101" s="22">
        <f t="shared" si="5"/>
        <v>-5.644382937738928E-3</v>
      </c>
      <c r="S101" s="22">
        <f t="shared" si="6"/>
        <v>-1.251364764969771E-2</v>
      </c>
      <c r="T101" s="22">
        <f t="shared" si="7"/>
        <v>-6.8692647119587818E-3</v>
      </c>
      <c r="U101" s="22"/>
      <c r="V101" s="34"/>
    </row>
    <row r="102" spans="1:22" ht="15.75" customHeight="1" x14ac:dyDescent="0.2">
      <c r="A102" s="20">
        <v>44014</v>
      </c>
      <c r="B102" s="22">
        <v>-9.3794994532279633E-3</v>
      </c>
      <c r="C102" s="22">
        <f t="shared" si="2"/>
        <v>5.0099999999999997E-3</v>
      </c>
      <c r="D102" s="31">
        <v>1.0000000000000001E-5</v>
      </c>
      <c r="E102" s="32">
        <f t="shared" si="3"/>
        <v>-9.3894994532279629E-3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0.65411590251941942</v>
      </c>
      <c r="M102" s="22">
        <f t="shared" si="9"/>
        <v>-4.2861198124296007E-3</v>
      </c>
      <c r="N102" s="22">
        <f t="shared" si="10"/>
        <v>-0.23393334014608116</v>
      </c>
      <c r="O102" s="22">
        <f t="shared" si="11"/>
        <v>-8.3006970703605005E-4</v>
      </c>
      <c r="P102" s="22">
        <f t="shared" si="12"/>
        <v>1.1843046930655359</v>
      </c>
      <c r="Q102" s="22">
        <f t="shared" si="4"/>
        <v>5.3473179966052158E-3</v>
      </c>
      <c r="R102" s="22">
        <f t="shared" si="5"/>
        <v>5.3573179966052153E-3</v>
      </c>
      <c r="S102" s="22">
        <f t="shared" si="6"/>
        <v>-9.3794994532279633E-3</v>
      </c>
      <c r="T102" s="22">
        <f t="shared" si="7"/>
        <v>-1.4736817449833179E-2</v>
      </c>
      <c r="U102" s="22"/>
      <c r="V102" s="34"/>
    </row>
    <row r="103" spans="1:22" ht="15.75" customHeight="1" x14ac:dyDescent="0.2">
      <c r="A103" s="20">
        <v>44018</v>
      </c>
      <c r="B103" s="22">
        <v>1.7165005906979867E-2</v>
      </c>
      <c r="C103" s="22">
        <f t="shared" si="2"/>
        <v>1.651E-2</v>
      </c>
      <c r="D103" s="31">
        <v>1.0000000000000001E-5</v>
      </c>
      <c r="E103" s="32">
        <f t="shared" si="3"/>
        <v>1.7155005906979867E-2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0.65411590251941942</v>
      </c>
      <c r="M103" s="22">
        <f t="shared" si="9"/>
        <v>-4.2861198124296007E-3</v>
      </c>
      <c r="N103" s="22">
        <f t="shared" si="10"/>
        <v>-0.23393334014608116</v>
      </c>
      <c r="O103" s="22">
        <f t="shared" si="11"/>
        <v>-8.3006970703605005E-4</v>
      </c>
      <c r="P103" s="22">
        <f t="shared" si="12"/>
        <v>1.1843046930655359</v>
      </c>
      <c r="Q103" s="22">
        <f t="shared" si="4"/>
        <v>1.0260958795191837E-2</v>
      </c>
      <c r="R103" s="22">
        <f t="shared" si="5"/>
        <v>1.0270958795191836E-2</v>
      </c>
      <c r="S103" s="22">
        <f t="shared" si="6"/>
        <v>1.7165005906979867E-2</v>
      </c>
      <c r="T103" s="22">
        <f t="shared" si="7"/>
        <v>6.8940471117880306E-3</v>
      </c>
      <c r="U103" s="22"/>
      <c r="V103" s="34"/>
    </row>
    <row r="104" spans="1:22" ht="15.75" customHeight="1" x14ac:dyDescent="0.2">
      <c r="A104" s="20">
        <v>44019</v>
      </c>
      <c r="B104" s="22">
        <v>-1.7165005906979801E-2</v>
      </c>
      <c r="C104" s="22">
        <f t="shared" si="2"/>
        <v>-1.0290000000000001E-2</v>
      </c>
      <c r="D104" s="31">
        <v>1.0000000000000001E-5</v>
      </c>
      <c r="E104" s="32">
        <f t="shared" si="3"/>
        <v>-1.71750059069798E-2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0.65411590251941942</v>
      </c>
      <c r="M104" s="22">
        <f t="shared" si="9"/>
        <v>-4.2861198124296007E-3</v>
      </c>
      <c r="N104" s="22">
        <f t="shared" si="10"/>
        <v>-0.23393334014608116</v>
      </c>
      <c r="O104" s="22">
        <f t="shared" si="11"/>
        <v>-8.3006970703605005E-4</v>
      </c>
      <c r="P104" s="22">
        <f t="shared" si="12"/>
        <v>1.1843046930655359</v>
      </c>
      <c r="Q104" s="22">
        <f t="shared" si="4"/>
        <v>-4.0065348360053066E-3</v>
      </c>
      <c r="R104" s="22">
        <f t="shared" si="5"/>
        <v>-3.996534836005307E-3</v>
      </c>
      <c r="S104" s="22">
        <f t="shared" si="6"/>
        <v>-1.7165005906979801E-2</v>
      </c>
      <c r="T104" s="22">
        <f t="shared" si="7"/>
        <v>-1.3168471070974495E-2</v>
      </c>
      <c r="U104" s="22"/>
      <c r="V104" s="34"/>
    </row>
    <row r="105" spans="1:22" ht="15.75" customHeight="1" x14ac:dyDescent="0.2">
      <c r="A105" s="20">
        <v>44020</v>
      </c>
      <c r="B105" s="22">
        <v>3.9370129593395992E-3</v>
      </c>
      <c r="C105" s="22">
        <f t="shared" si="2"/>
        <v>9.11E-3</v>
      </c>
      <c r="D105" s="31">
        <v>1.0000000000000001E-5</v>
      </c>
      <c r="E105" s="32">
        <f t="shared" si="3"/>
        <v>3.9270129593395996E-3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0.65411590251941942</v>
      </c>
      <c r="M105" s="22">
        <f t="shared" si="9"/>
        <v>-4.2861198124296007E-3</v>
      </c>
      <c r="N105" s="22">
        <f t="shared" si="10"/>
        <v>-0.23393334014608116</v>
      </c>
      <c r="O105" s="22">
        <f t="shared" si="11"/>
        <v>-8.3006970703605005E-4</v>
      </c>
      <c r="P105" s="22">
        <f t="shared" si="12"/>
        <v>1.1843046930655359</v>
      </c>
      <c r="Q105" s="22">
        <f t="shared" si="4"/>
        <v>3.9733182255144595E-3</v>
      </c>
      <c r="R105" s="22">
        <f t="shared" si="5"/>
        <v>3.9833182255144591E-3</v>
      </c>
      <c r="S105" s="22">
        <f t="shared" si="6"/>
        <v>3.9370129593395992E-3</v>
      </c>
      <c r="T105" s="22">
        <f t="shared" si="7"/>
        <v>-4.6305266174859888E-5</v>
      </c>
      <c r="U105" s="22"/>
      <c r="V105" s="34"/>
    </row>
    <row r="106" spans="1:22" ht="15.75" customHeight="1" x14ac:dyDescent="0.2">
      <c r="A106" s="20">
        <v>44021</v>
      </c>
      <c r="B106" s="22">
        <v>1.9241756776200929E-2</v>
      </c>
      <c r="C106" s="22">
        <f t="shared" si="2"/>
        <v>-5.2900000000000004E-3</v>
      </c>
      <c r="D106" s="31">
        <v>1.0000000000000001E-5</v>
      </c>
      <c r="E106" s="32">
        <f t="shared" si="3"/>
        <v>1.9231756776200929E-2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0.65411590251941942</v>
      </c>
      <c r="M106" s="22">
        <f t="shared" si="9"/>
        <v>-4.2861198124296007E-3</v>
      </c>
      <c r="N106" s="22">
        <f t="shared" si="10"/>
        <v>-0.23393334014608116</v>
      </c>
      <c r="O106" s="22">
        <f t="shared" si="11"/>
        <v>-8.3006970703605005E-4</v>
      </c>
      <c r="P106" s="22">
        <f t="shared" si="12"/>
        <v>1.1843046930655359</v>
      </c>
      <c r="Q106" s="22">
        <f t="shared" si="4"/>
        <v>-3.8281919403268965E-3</v>
      </c>
      <c r="R106" s="22">
        <f t="shared" si="5"/>
        <v>-3.8181919403268965E-3</v>
      </c>
      <c r="S106" s="22">
        <f t="shared" si="6"/>
        <v>1.9241756776200929E-2</v>
      </c>
      <c r="T106" s="22">
        <f t="shared" si="7"/>
        <v>2.3059948716527827E-2</v>
      </c>
      <c r="U106" s="22"/>
      <c r="V106" s="34"/>
    </row>
    <row r="107" spans="1:22" ht="15.75" customHeight="1" x14ac:dyDescent="0.2">
      <c r="A107" s="20">
        <v>44022</v>
      </c>
      <c r="B107" s="22">
        <v>-8.5689808156783488E-4</v>
      </c>
      <c r="C107" s="22">
        <f t="shared" si="2"/>
        <v>1.111E-2</v>
      </c>
      <c r="D107" s="31">
        <v>1.0000000000000001E-5</v>
      </c>
      <c r="E107" s="32">
        <f t="shared" si="3"/>
        <v>-8.668980815678349E-4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0.65411590251941942</v>
      </c>
      <c r="M107" s="22">
        <f t="shared" si="9"/>
        <v>-4.2861198124296007E-3</v>
      </c>
      <c r="N107" s="22">
        <f t="shared" si="10"/>
        <v>-0.23393334014608116</v>
      </c>
      <c r="O107" s="22">
        <f t="shared" si="11"/>
        <v>-8.3006970703605005E-4</v>
      </c>
      <c r="P107" s="22">
        <f t="shared" si="12"/>
        <v>1.1843046930655359</v>
      </c>
      <c r="Q107" s="22">
        <f t="shared" si="4"/>
        <v>2.1747428138043363E-3</v>
      </c>
      <c r="R107" s="22">
        <f t="shared" si="5"/>
        <v>2.1847428138043364E-3</v>
      </c>
      <c r="S107" s="22">
        <f t="shared" si="6"/>
        <v>-8.5689808156783488E-4</v>
      </c>
      <c r="T107" s="22">
        <f t="shared" si="7"/>
        <v>-3.0416408953721713E-3</v>
      </c>
      <c r="U107" s="22"/>
      <c r="V107" s="34"/>
    </row>
    <row r="108" spans="1:22" ht="15.75" customHeight="1" x14ac:dyDescent="0.2">
      <c r="A108" s="20">
        <v>44025</v>
      </c>
      <c r="B108" s="22">
        <v>-1.5768768255581822E-2</v>
      </c>
      <c r="C108" s="22">
        <f t="shared" si="2"/>
        <v>-1.1990000000000001E-2</v>
      </c>
      <c r="D108" s="31">
        <v>1.0000000000000001E-5</v>
      </c>
      <c r="E108" s="32">
        <f t="shared" si="3"/>
        <v>-1.5778768255581822E-2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0.65411590251941942</v>
      </c>
      <c r="M108" s="22">
        <f t="shared" si="9"/>
        <v>-4.2861198124296007E-3</v>
      </c>
      <c r="N108" s="22">
        <f t="shared" si="10"/>
        <v>-0.23393334014608116</v>
      </c>
      <c r="O108" s="22">
        <f t="shared" si="11"/>
        <v>-8.3006970703605005E-4</v>
      </c>
      <c r="P108" s="22">
        <f t="shared" si="12"/>
        <v>1.1843046930655359</v>
      </c>
      <c r="Q108" s="22">
        <f t="shared" si="4"/>
        <v>2.9024356086936043E-4</v>
      </c>
      <c r="R108" s="22">
        <f t="shared" si="5"/>
        <v>3.0024356086936045E-4</v>
      </c>
      <c r="S108" s="22">
        <f t="shared" si="6"/>
        <v>-1.5768768255581822E-2</v>
      </c>
      <c r="T108" s="22">
        <f t="shared" si="7"/>
        <v>-1.6069011816451182E-2</v>
      </c>
      <c r="U108" s="22"/>
      <c r="V108" s="34"/>
    </row>
    <row r="109" spans="1:22" ht="15.75" customHeight="1" x14ac:dyDescent="0.2">
      <c r="A109" s="20">
        <v>44026</v>
      </c>
      <c r="B109" s="22">
        <v>7.159158465591074E-3</v>
      </c>
      <c r="C109" s="22">
        <f t="shared" si="2"/>
        <v>1.3509999999999999E-2</v>
      </c>
      <c r="D109" s="31">
        <v>1.0000000000000001E-5</v>
      </c>
      <c r="E109" s="32">
        <f t="shared" si="3"/>
        <v>7.1491584655910745E-3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0.65411590251941942</v>
      </c>
      <c r="M109" s="22">
        <f t="shared" si="9"/>
        <v>-4.2861198124296007E-3</v>
      </c>
      <c r="N109" s="22">
        <f t="shared" si="10"/>
        <v>-0.23393334014608116</v>
      </c>
      <c r="O109" s="22">
        <f t="shared" si="11"/>
        <v>-8.3006970703605005E-4</v>
      </c>
      <c r="P109" s="22">
        <f t="shared" si="12"/>
        <v>1.1843046930655359</v>
      </c>
      <c r="Q109" s="22">
        <f t="shared" si="4"/>
        <v>1.553288707069491E-2</v>
      </c>
      <c r="R109" s="22">
        <f t="shared" si="5"/>
        <v>1.554288707069491E-2</v>
      </c>
      <c r="S109" s="22">
        <f t="shared" si="6"/>
        <v>7.159158465591074E-3</v>
      </c>
      <c r="T109" s="22">
        <f t="shared" si="7"/>
        <v>-8.3837286051038351E-3</v>
      </c>
      <c r="U109" s="22"/>
      <c r="V109" s="34"/>
    </row>
    <row r="110" spans="1:22" ht="15.75" customHeight="1" x14ac:dyDescent="0.2">
      <c r="A110" s="20">
        <v>44027</v>
      </c>
      <c r="B110" s="22">
        <v>3.0218024289164476E-3</v>
      </c>
      <c r="C110" s="22">
        <f t="shared" si="2"/>
        <v>1.141E-2</v>
      </c>
      <c r="D110" s="31">
        <v>1.0000000000000001E-5</v>
      </c>
      <c r="E110" s="32">
        <f t="shared" si="3"/>
        <v>3.0118024289164476E-3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0.65411590251941942</v>
      </c>
      <c r="M110" s="22">
        <f t="shared" si="9"/>
        <v>-4.2861198124296007E-3</v>
      </c>
      <c r="N110" s="22">
        <f t="shared" si="10"/>
        <v>-0.23393334014608116</v>
      </c>
      <c r="O110" s="22">
        <f t="shared" si="11"/>
        <v>-8.3006970703605005E-4</v>
      </c>
      <c r="P110" s="22">
        <f t="shared" si="12"/>
        <v>1.1843046930655359</v>
      </c>
      <c r="Q110" s="22">
        <f t="shared" si="4"/>
        <v>5.3628959239688271E-3</v>
      </c>
      <c r="R110" s="22">
        <f t="shared" si="5"/>
        <v>5.3728959239688267E-3</v>
      </c>
      <c r="S110" s="22">
        <f t="shared" si="6"/>
        <v>3.0218024289164476E-3</v>
      </c>
      <c r="T110" s="22">
        <f t="shared" si="7"/>
        <v>-2.3510934950523791E-3</v>
      </c>
      <c r="U110" s="22"/>
      <c r="V110" s="34"/>
    </row>
    <row r="111" spans="1:22" ht="15.75" customHeight="1" x14ac:dyDescent="0.2">
      <c r="A111" s="20">
        <v>44028</v>
      </c>
      <c r="B111" s="22">
        <v>-1.3452144707788872E-2</v>
      </c>
      <c r="C111" s="22">
        <f t="shared" si="2"/>
        <v>-3.6900000000000001E-3</v>
      </c>
      <c r="D111" s="31">
        <v>1.0000000000000001E-5</v>
      </c>
      <c r="E111" s="32">
        <f t="shared" si="3"/>
        <v>-1.3462144707788871E-2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0.65411590251941942</v>
      </c>
      <c r="M111" s="22">
        <f t="shared" si="9"/>
        <v>-4.2861198124296007E-3</v>
      </c>
      <c r="N111" s="22">
        <f t="shared" si="10"/>
        <v>-0.23393334014608116</v>
      </c>
      <c r="O111" s="22">
        <f t="shared" si="11"/>
        <v>-8.3006970703605005E-4</v>
      </c>
      <c r="P111" s="22">
        <f t="shared" si="12"/>
        <v>1.1843046930655359</v>
      </c>
      <c r="Q111" s="22">
        <f t="shared" si="4"/>
        <v>-3.7930208186458605E-4</v>
      </c>
      <c r="R111" s="22">
        <f t="shared" si="5"/>
        <v>-3.6930208186458603E-4</v>
      </c>
      <c r="S111" s="22">
        <f t="shared" si="6"/>
        <v>-1.3452144707788872E-2</v>
      </c>
      <c r="T111" s="22">
        <f t="shared" si="7"/>
        <v>-1.3082842625924285E-2</v>
      </c>
      <c r="U111" s="22"/>
      <c r="V111" s="34"/>
    </row>
    <row r="112" spans="1:22" ht="15.75" customHeight="1" x14ac:dyDescent="0.2">
      <c r="A112" s="20">
        <v>44029</v>
      </c>
      <c r="B112" s="22">
        <v>2.0966941210275238E-2</v>
      </c>
      <c r="C112" s="22">
        <f t="shared" si="2"/>
        <v>3.0100000000000001E-3</v>
      </c>
      <c r="D112" s="31">
        <v>1.0000000000000001E-5</v>
      </c>
      <c r="E112" s="32">
        <f t="shared" si="3"/>
        <v>2.0956941210275238E-2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0.65411590251941942</v>
      </c>
      <c r="M112" s="22">
        <f t="shared" si="9"/>
        <v>-4.2861198124296007E-3</v>
      </c>
      <c r="N112" s="22">
        <f t="shared" si="10"/>
        <v>-0.23393334014608116</v>
      </c>
      <c r="O112" s="22">
        <f t="shared" si="11"/>
        <v>-8.3006970703605005E-4</v>
      </c>
      <c r="P112" s="22">
        <f t="shared" si="12"/>
        <v>1.1843046930655359</v>
      </c>
      <c r="Q112" s="22">
        <f t="shared" si="4"/>
        <v>5.6551354990190166E-3</v>
      </c>
      <c r="R112" s="22">
        <f t="shared" si="5"/>
        <v>5.6651354990190162E-3</v>
      </c>
      <c r="S112" s="22">
        <f t="shared" si="6"/>
        <v>2.0966941210275238E-2</v>
      </c>
      <c r="T112" s="22">
        <f t="shared" si="7"/>
        <v>1.5301805711256222E-2</v>
      </c>
      <c r="U112" s="22"/>
      <c r="V112" s="34"/>
    </row>
    <row r="113" spans="1:22" ht="15.75" customHeight="1" x14ac:dyDescent="0.2">
      <c r="A113" s="20">
        <v>44032</v>
      </c>
      <c r="B113" s="22">
        <v>4.6948443042076635E-3</v>
      </c>
      <c r="C113" s="22">
        <f t="shared" si="2"/>
        <v>1.0109999999999999E-2</v>
      </c>
      <c r="D113" s="31">
        <v>1.0000000000000001E-5</v>
      </c>
      <c r="E113" s="32">
        <f t="shared" si="3"/>
        <v>4.6848443042076639E-3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0.65411590251941942</v>
      </c>
      <c r="M113" s="22">
        <f t="shared" si="9"/>
        <v>-4.2861198124296007E-3</v>
      </c>
      <c r="N113" s="22">
        <f t="shared" si="10"/>
        <v>-0.23393334014608116</v>
      </c>
      <c r="O113" s="22">
        <f t="shared" si="11"/>
        <v>-8.3006970703605005E-4</v>
      </c>
      <c r="P113" s="22">
        <f t="shared" si="12"/>
        <v>1.1843046930655359</v>
      </c>
      <c r="Q113" s="22">
        <f t="shared" si="4"/>
        <v>-2.0062340174503961E-3</v>
      </c>
      <c r="R113" s="22">
        <f t="shared" si="5"/>
        <v>-1.9962340174503961E-3</v>
      </c>
      <c r="S113" s="22">
        <f t="shared" si="6"/>
        <v>4.6948443042076635E-3</v>
      </c>
      <c r="T113" s="22">
        <f t="shared" si="7"/>
        <v>6.6910783216580592E-3</v>
      </c>
      <c r="U113" s="22"/>
      <c r="V113" s="34"/>
    </row>
    <row r="114" spans="1:22" ht="15.75" customHeight="1" x14ac:dyDescent="0.2">
      <c r="A114" s="20">
        <v>44033</v>
      </c>
      <c r="B114" s="22">
        <v>1.0639430730198442E-3</v>
      </c>
      <c r="C114" s="22">
        <f t="shared" si="2"/>
        <v>1.5100000000000001E-3</v>
      </c>
      <c r="D114" s="31">
        <v>1.0000000000000001E-5</v>
      </c>
      <c r="E114" s="32">
        <f t="shared" si="3"/>
        <v>1.0539430730198442E-3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0.65411590251941942</v>
      </c>
      <c r="M114" s="22">
        <f t="shared" si="9"/>
        <v>-4.2861198124296007E-3</v>
      </c>
      <c r="N114" s="22">
        <f t="shared" si="10"/>
        <v>-0.23393334014608116</v>
      </c>
      <c r="O114" s="22">
        <f t="shared" si="11"/>
        <v>-8.3006970703605005E-4</v>
      </c>
      <c r="P114" s="22">
        <f t="shared" si="12"/>
        <v>1.1843046930655359</v>
      </c>
      <c r="Q114" s="22">
        <f t="shared" si="4"/>
        <v>3.5679447349929684E-3</v>
      </c>
      <c r="R114" s="22">
        <f t="shared" si="5"/>
        <v>3.5779447349929684E-3</v>
      </c>
      <c r="S114" s="22">
        <f t="shared" si="6"/>
        <v>1.0639430730198442E-3</v>
      </c>
      <c r="T114" s="22">
        <f t="shared" si="7"/>
        <v>-2.514001661973124E-3</v>
      </c>
      <c r="U114" s="22"/>
      <c r="V114" s="34"/>
    </row>
    <row r="115" spans="1:22" ht="15.75" customHeight="1" x14ac:dyDescent="0.2">
      <c r="A115" s="20">
        <v>44034</v>
      </c>
      <c r="B115" s="22">
        <v>-2.5553676596898642E-3</v>
      </c>
      <c r="C115" s="22">
        <f t="shared" si="2"/>
        <v>4.9099999999999994E-3</v>
      </c>
      <c r="D115" s="31">
        <v>1.0000000000000001E-5</v>
      </c>
      <c r="E115" s="32">
        <f t="shared" si="3"/>
        <v>-2.5653676596898642E-3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0.65411590251941942</v>
      </c>
      <c r="M115" s="22">
        <f t="shared" si="9"/>
        <v>-4.2861198124296007E-3</v>
      </c>
      <c r="N115" s="22">
        <f t="shared" si="10"/>
        <v>-0.23393334014608116</v>
      </c>
      <c r="O115" s="22">
        <f t="shared" si="11"/>
        <v>-8.3006970703605005E-4</v>
      </c>
      <c r="P115" s="22">
        <f t="shared" si="12"/>
        <v>1.1843046930655359</v>
      </c>
      <c r="Q115" s="22">
        <f t="shared" si="4"/>
        <v>4.0940851061207284E-3</v>
      </c>
      <c r="R115" s="22">
        <f t="shared" si="5"/>
        <v>4.104085106120728E-3</v>
      </c>
      <c r="S115" s="22">
        <f t="shared" si="6"/>
        <v>-2.5553676596898642E-3</v>
      </c>
      <c r="T115" s="22">
        <f t="shared" si="7"/>
        <v>-6.6594527658105918E-3</v>
      </c>
      <c r="U115" s="22"/>
      <c r="V115" s="34"/>
    </row>
    <row r="116" spans="1:22" ht="15.75" customHeight="1" x14ac:dyDescent="0.2">
      <c r="A116" s="20">
        <v>44035</v>
      </c>
      <c r="B116" s="22">
        <v>1.0815501461793324E-2</v>
      </c>
      <c r="C116" s="22">
        <f t="shared" si="2"/>
        <v>-1.1990000000000001E-2</v>
      </c>
      <c r="D116" s="31">
        <v>1.0000000000000001E-5</v>
      </c>
      <c r="E116" s="32">
        <f t="shared" si="3"/>
        <v>1.0805501461793324E-2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0.65411590251941942</v>
      </c>
      <c r="M116" s="22">
        <f t="shared" si="9"/>
        <v>-4.2861198124296007E-3</v>
      </c>
      <c r="N116" s="22">
        <f t="shared" si="10"/>
        <v>-0.23393334014608116</v>
      </c>
      <c r="O116" s="22">
        <f t="shared" si="11"/>
        <v>-8.3006970703605005E-4</v>
      </c>
      <c r="P116" s="22">
        <f t="shared" si="12"/>
        <v>1.1843046930655359</v>
      </c>
      <c r="Q116" s="22">
        <f t="shared" si="4"/>
        <v>-1.1324369474284271E-2</v>
      </c>
      <c r="R116" s="22">
        <f t="shared" si="5"/>
        <v>-1.1314369474284271E-2</v>
      </c>
      <c r="S116" s="22">
        <f t="shared" si="6"/>
        <v>1.0815501461793324E-2</v>
      </c>
      <c r="T116" s="22">
        <f t="shared" si="7"/>
        <v>2.2129870936077593E-2</v>
      </c>
      <c r="U116" s="22"/>
      <c r="V116" s="34"/>
    </row>
    <row r="117" spans="1:22" ht="15.75" customHeight="1" x14ac:dyDescent="0.2">
      <c r="A117" s="20">
        <v>44036</v>
      </c>
      <c r="B117" s="22">
        <v>-2.1533717681817333E-2</v>
      </c>
      <c r="C117" s="22">
        <f t="shared" si="2"/>
        <v>-7.4900000000000001E-3</v>
      </c>
      <c r="D117" s="31">
        <v>1.0000000000000001E-5</v>
      </c>
      <c r="E117" s="32">
        <f t="shared" si="3"/>
        <v>-2.1543717681817332E-2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0.65411590251941942</v>
      </c>
      <c r="M117" s="22">
        <f t="shared" si="9"/>
        <v>-4.2861198124296007E-3</v>
      </c>
      <c r="N117" s="22">
        <f t="shared" si="10"/>
        <v>-0.23393334014608116</v>
      </c>
      <c r="O117" s="22">
        <f t="shared" si="11"/>
        <v>-8.3006970703605005E-4</v>
      </c>
      <c r="P117" s="22">
        <f t="shared" si="12"/>
        <v>1.1843046930655359</v>
      </c>
      <c r="Q117" s="22">
        <f t="shared" si="4"/>
        <v>-5.5474911823177632E-3</v>
      </c>
      <c r="R117" s="22">
        <f t="shared" si="5"/>
        <v>-5.5374911823177636E-3</v>
      </c>
      <c r="S117" s="22">
        <f t="shared" si="6"/>
        <v>-2.1533717681817333E-2</v>
      </c>
      <c r="T117" s="22">
        <f t="shared" si="7"/>
        <v>-1.5996226499499569E-2</v>
      </c>
      <c r="U117" s="22"/>
      <c r="V117" s="34"/>
    </row>
    <row r="118" spans="1:22" ht="15.75" customHeight="1" x14ac:dyDescent="0.2">
      <c r="A118" s="20">
        <v>44039</v>
      </c>
      <c r="B118" s="22">
        <v>1.6882546506086442E-2</v>
      </c>
      <c r="C118" s="22">
        <f t="shared" si="2"/>
        <v>8.8100000000000001E-3</v>
      </c>
      <c r="D118" s="31">
        <v>1.0000000000000001E-5</v>
      </c>
      <c r="E118" s="32">
        <f t="shared" si="3"/>
        <v>1.6872546506086442E-2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0.65411590251941942</v>
      </c>
      <c r="M118" s="22">
        <f t="shared" si="9"/>
        <v>-4.2861198124296007E-3</v>
      </c>
      <c r="N118" s="22">
        <f t="shared" si="10"/>
        <v>-0.23393334014608116</v>
      </c>
      <c r="O118" s="22">
        <f t="shared" si="11"/>
        <v>-8.3006970703605005E-4</v>
      </c>
      <c r="P118" s="22">
        <f t="shared" si="12"/>
        <v>1.1843046930655359</v>
      </c>
      <c r="Q118" s="22">
        <f t="shared" si="4"/>
        <v>1.1585789135965526E-2</v>
      </c>
      <c r="R118" s="22">
        <f t="shared" si="5"/>
        <v>1.1595789135965526E-2</v>
      </c>
      <c r="S118" s="22">
        <f t="shared" si="6"/>
        <v>1.6882546506086442E-2</v>
      </c>
      <c r="T118" s="22">
        <f t="shared" si="7"/>
        <v>5.2867573701209161E-3</v>
      </c>
      <c r="U118" s="22"/>
      <c r="V118" s="34"/>
    </row>
    <row r="119" spans="1:22" ht="15.75" customHeight="1" x14ac:dyDescent="0.2">
      <c r="A119" s="20">
        <v>44040</v>
      </c>
      <c r="B119" s="22">
        <v>-1.9472103412820296E-2</v>
      </c>
      <c r="C119" s="22">
        <f t="shared" si="2"/>
        <v>-8.09E-3</v>
      </c>
      <c r="D119" s="31">
        <v>1.0000000000000001E-5</v>
      </c>
      <c r="E119" s="32">
        <f t="shared" si="3"/>
        <v>-1.9482103412820296E-2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0.65411590251941942</v>
      </c>
      <c r="M119" s="22">
        <f t="shared" si="9"/>
        <v>-4.2861198124296007E-3</v>
      </c>
      <c r="N119" s="22">
        <f t="shared" si="10"/>
        <v>-0.23393334014608116</v>
      </c>
      <c r="O119" s="22">
        <f t="shared" si="11"/>
        <v>-8.3006970703605005E-4</v>
      </c>
      <c r="P119" s="22">
        <f t="shared" si="12"/>
        <v>1.1843046930655359</v>
      </c>
      <c r="Q119" s="22">
        <f t="shared" si="4"/>
        <v>-6.910209059023259E-3</v>
      </c>
      <c r="R119" s="22">
        <f t="shared" si="5"/>
        <v>-6.9002090590232594E-3</v>
      </c>
      <c r="S119" s="22">
        <f t="shared" si="6"/>
        <v>-1.9472103412820296E-2</v>
      </c>
      <c r="T119" s="22">
        <f t="shared" si="7"/>
        <v>-1.2571894353797037E-2</v>
      </c>
      <c r="U119" s="22"/>
      <c r="V119" s="34"/>
    </row>
    <row r="120" spans="1:22" ht="15.75" customHeight="1" x14ac:dyDescent="0.2">
      <c r="A120" s="20">
        <v>44041</v>
      </c>
      <c r="B120" s="22">
        <v>9.2483721885409133E-3</v>
      </c>
      <c r="C120" s="22">
        <f t="shared" si="2"/>
        <v>1.3509999999999999E-2</v>
      </c>
      <c r="D120" s="31">
        <v>1.0000000000000001E-5</v>
      </c>
      <c r="E120" s="32">
        <f t="shared" si="3"/>
        <v>9.2383721885409137E-3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0.65411590251941942</v>
      </c>
      <c r="M120" s="22">
        <f t="shared" si="9"/>
        <v>-4.2861198124296007E-3</v>
      </c>
      <c r="N120" s="22">
        <f t="shared" si="10"/>
        <v>-0.23393334014608116</v>
      </c>
      <c r="O120" s="22">
        <f t="shared" si="11"/>
        <v>-8.3006970703605005E-4</v>
      </c>
      <c r="P120" s="22">
        <f t="shared" si="12"/>
        <v>1.1843046930655359</v>
      </c>
      <c r="Q120" s="22">
        <f t="shared" si="4"/>
        <v>8.4965318931470961E-3</v>
      </c>
      <c r="R120" s="22">
        <f t="shared" si="5"/>
        <v>8.5065318931470957E-3</v>
      </c>
      <c r="S120" s="22">
        <f t="shared" si="6"/>
        <v>9.2483721885409133E-3</v>
      </c>
      <c r="T120" s="22">
        <f t="shared" si="7"/>
        <v>7.418402953938176E-4</v>
      </c>
      <c r="U120" s="22"/>
      <c r="V120" s="34"/>
    </row>
    <row r="121" spans="1:22" ht="15.75" customHeight="1" x14ac:dyDescent="0.2">
      <c r="A121" s="20">
        <v>44042</v>
      </c>
      <c r="B121" s="22">
        <v>-5.7971176843259579E-3</v>
      </c>
      <c r="C121" s="22">
        <f t="shared" si="2"/>
        <v>-2.8899999999999998E-3</v>
      </c>
      <c r="D121" s="31">
        <v>1.0000000000000001E-5</v>
      </c>
      <c r="E121" s="32">
        <f t="shared" si="3"/>
        <v>-5.8071176843259575E-3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0.65411590251941942</v>
      </c>
      <c r="M121" s="22">
        <f t="shared" si="9"/>
        <v>-4.2861198124296007E-3</v>
      </c>
      <c r="N121" s="22">
        <f t="shared" si="10"/>
        <v>-0.23393334014608116</v>
      </c>
      <c r="O121" s="22">
        <f t="shared" si="11"/>
        <v>-8.3006970703605005E-4</v>
      </c>
      <c r="P121" s="22">
        <f t="shared" si="12"/>
        <v>1.1843046930655359</v>
      </c>
      <c r="Q121" s="22">
        <f t="shared" si="4"/>
        <v>7.5338152855587465E-4</v>
      </c>
      <c r="R121" s="22">
        <f t="shared" si="5"/>
        <v>7.6338152855587467E-4</v>
      </c>
      <c r="S121" s="22">
        <f t="shared" si="6"/>
        <v>-5.7971176843259579E-3</v>
      </c>
      <c r="T121" s="22">
        <f t="shared" si="7"/>
        <v>-6.5604992128818328E-3</v>
      </c>
      <c r="U121" s="22"/>
      <c r="V121" s="34"/>
    </row>
    <row r="122" spans="1:22" ht="15.75" customHeight="1" x14ac:dyDescent="0.2">
      <c r="A122" s="20">
        <v>44043</v>
      </c>
      <c r="B122" s="22">
        <v>1.4111844192681414E-2</v>
      </c>
      <c r="C122" s="22">
        <f t="shared" si="2"/>
        <v>6.11E-3</v>
      </c>
      <c r="D122" s="31">
        <v>1.0000000000000001E-5</v>
      </c>
      <c r="E122" s="32">
        <f t="shared" si="3"/>
        <v>1.4101844192681415E-2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0.65411590251941942</v>
      </c>
      <c r="M122" s="22">
        <f t="shared" si="9"/>
        <v>-4.2861198124296007E-3</v>
      </c>
      <c r="N122" s="22">
        <f t="shared" si="10"/>
        <v>-0.23393334014608116</v>
      </c>
      <c r="O122" s="22">
        <f t="shared" si="11"/>
        <v>-8.3006970703605005E-4</v>
      </c>
      <c r="P122" s="22">
        <f t="shared" si="12"/>
        <v>1.1843046930655359</v>
      </c>
      <c r="Q122" s="22">
        <f t="shared" si="4"/>
        <v>1.4015020431931724E-2</v>
      </c>
      <c r="R122" s="22">
        <f t="shared" si="5"/>
        <v>1.4025020431931724E-2</v>
      </c>
      <c r="S122" s="22">
        <f t="shared" si="6"/>
        <v>1.4111844192681414E-2</v>
      </c>
      <c r="T122" s="22">
        <f t="shared" si="7"/>
        <v>8.6823760749690435E-5</v>
      </c>
      <c r="U122" s="22"/>
      <c r="V122" s="34"/>
    </row>
    <row r="123" spans="1:22" ht="15.75" customHeight="1" x14ac:dyDescent="0.2">
      <c r="A123" s="20">
        <v>44046</v>
      </c>
      <c r="B123" s="22">
        <v>1.2730746467981126E-3</v>
      </c>
      <c r="C123" s="22">
        <f t="shared" si="2"/>
        <v>9.7999999999999997E-3</v>
      </c>
      <c r="D123" s="31">
        <v>0</v>
      </c>
      <c r="E123" s="32">
        <f t="shared" si="3"/>
        <v>1.2730746467981126E-3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0.65411590251941942</v>
      </c>
      <c r="M123" s="22">
        <f t="shared" si="9"/>
        <v>-4.2861198124296007E-3</v>
      </c>
      <c r="N123" s="22">
        <f t="shared" si="10"/>
        <v>-0.23393334014608116</v>
      </c>
      <c r="O123" s="22">
        <f t="shared" si="11"/>
        <v>-8.3006970703605005E-4</v>
      </c>
      <c r="P123" s="22">
        <f t="shared" si="12"/>
        <v>1.1843046930655359</v>
      </c>
      <c r="Q123" s="22">
        <f t="shared" si="4"/>
        <v>1.3068379754472885E-2</v>
      </c>
      <c r="R123" s="22">
        <f t="shared" si="5"/>
        <v>1.3068379754472885E-2</v>
      </c>
      <c r="S123" s="22">
        <f t="shared" si="6"/>
        <v>1.2730746467981126E-3</v>
      </c>
      <c r="T123" s="22">
        <f t="shared" si="7"/>
        <v>-1.1795305107674773E-2</v>
      </c>
      <c r="U123" s="22"/>
      <c r="V123" s="34"/>
    </row>
    <row r="124" spans="1:22" ht="15.75" customHeight="1" x14ac:dyDescent="0.2">
      <c r="A124" s="20">
        <v>44047</v>
      </c>
      <c r="B124" s="22">
        <v>1.0756193547564318E-2</v>
      </c>
      <c r="C124" s="22">
        <f t="shared" si="2"/>
        <v>3.7000000000000002E-3</v>
      </c>
      <c r="D124" s="31">
        <v>0</v>
      </c>
      <c r="E124" s="32">
        <f t="shared" si="3"/>
        <v>1.0756193547564318E-2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0.65411590251941942</v>
      </c>
      <c r="M124" s="22">
        <f t="shared" si="9"/>
        <v>-4.2861198124296007E-3</v>
      </c>
      <c r="N124" s="22">
        <f t="shared" si="10"/>
        <v>-0.23393334014608116</v>
      </c>
      <c r="O124" s="22">
        <f t="shared" si="11"/>
        <v>-8.3006970703605005E-4</v>
      </c>
      <c r="P124" s="22">
        <f t="shared" si="12"/>
        <v>1.1843046930655359</v>
      </c>
      <c r="Q124" s="22">
        <f t="shared" si="4"/>
        <v>3.4912711994472293E-3</v>
      </c>
      <c r="R124" s="22">
        <f t="shared" si="5"/>
        <v>3.4912711994472293E-3</v>
      </c>
      <c r="S124" s="22">
        <f t="shared" si="6"/>
        <v>1.0756193547564318E-2</v>
      </c>
      <c r="T124" s="22">
        <f t="shared" si="7"/>
        <v>7.2649223481170882E-3</v>
      </c>
      <c r="U124" s="22"/>
      <c r="V124" s="34"/>
    </row>
    <row r="125" spans="1:22" ht="15.75" customHeight="1" x14ac:dyDescent="0.2">
      <c r="A125" s="20">
        <v>44048</v>
      </c>
      <c r="B125" s="22">
        <v>-7.1579252985777744E-3</v>
      </c>
      <c r="C125" s="22">
        <f t="shared" si="2"/>
        <v>7.7999999999999996E-3</v>
      </c>
      <c r="D125" s="31">
        <v>0</v>
      </c>
      <c r="E125" s="32">
        <f t="shared" si="3"/>
        <v>-7.1579252985777744E-3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0.65411590251941942</v>
      </c>
      <c r="M125" s="22">
        <f t="shared" si="9"/>
        <v>-4.2861198124296007E-3</v>
      </c>
      <c r="N125" s="22">
        <f t="shared" si="10"/>
        <v>-0.23393334014608116</v>
      </c>
      <c r="O125" s="22">
        <f t="shared" si="11"/>
        <v>-8.3006970703605005E-4</v>
      </c>
      <c r="P125" s="22">
        <f t="shared" si="12"/>
        <v>1.1843046930655359</v>
      </c>
      <c r="Q125" s="22">
        <f t="shared" si="4"/>
        <v>1.8031631498908198E-3</v>
      </c>
      <c r="R125" s="22">
        <f t="shared" si="5"/>
        <v>1.8031631498908198E-3</v>
      </c>
      <c r="S125" s="22">
        <f t="shared" si="6"/>
        <v>-7.1579252985777744E-3</v>
      </c>
      <c r="T125" s="22">
        <f t="shared" si="7"/>
        <v>-8.9610884484685946E-3</v>
      </c>
      <c r="U125" s="22"/>
      <c r="V125" s="34"/>
    </row>
    <row r="126" spans="1:22" ht="15.75" customHeight="1" x14ac:dyDescent="0.2">
      <c r="A126" s="20">
        <v>44049</v>
      </c>
      <c r="B126" s="22">
        <v>9.2534834837139229E-3</v>
      </c>
      <c r="C126" s="22">
        <f t="shared" si="2"/>
        <v>5.3E-3</v>
      </c>
      <c r="D126" s="31">
        <v>0</v>
      </c>
      <c r="E126" s="32">
        <f t="shared" si="3"/>
        <v>9.2534834837139229E-3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0.65411590251941942</v>
      </c>
      <c r="M126" s="22">
        <f t="shared" si="9"/>
        <v>-4.2861198124296007E-3</v>
      </c>
      <c r="N126" s="22">
        <f t="shared" si="10"/>
        <v>-0.23393334014608116</v>
      </c>
      <c r="O126" s="22">
        <f t="shared" si="11"/>
        <v>-8.3006970703605005E-4</v>
      </c>
      <c r="P126" s="22">
        <f t="shared" si="12"/>
        <v>1.1843046930655359</v>
      </c>
      <c r="Q126" s="22">
        <f t="shared" si="4"/>
        <v>6.1389228990745941E-3</v>
      </c>
      <c r="R126" s="22">
        <f t="shared" si="5"/>
        <v>6.1389228990745941E-3</v>
      </c>
      <c r="S126" s="22">
        <f t="shared" si="6"/>
        <v>9.2534834837139229E-3</v>
      </c>
      <c r="T126" s="22">
        <f t="shared" si="7"/>
        <v>3.1145605846393289E-3</v>
      </c>
      <c r="U126" s="22"/>
      <c r="V126" s="34"/>
    </row>
    <row r="127" spans="1:22" ht="15.75" customHeight="1" x14ac:dyDescent="0.2">
      <c r="A127" s="20">
        <v>44050</v>
      </c>
      <c r="B127" s="22">
        <v>-7.1428875123802247E-3</v>
      </c>
      <c r="C127" s="22">
        <f t="shared" si="2"/>
        <v>2.0000000000000001E-4</v>
      </c>
      <c r="D127" s="31">
        <v>0</v>
      </c>
      <c r="E127" s="32">
        <f t="shared" si="3"/>
        <v>-7.1428875123802247E-3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0.65411590251941942</v>
      </c>
      <c r="M127" s="22">
        <f t="shared" si="9"/>
        <v>-4.2861198124296007E-3</v>
      </c>
      <c r="N127" s="22">
        <f t="shared" si="10"/>
        <v>-0.23393334014608116</v>
      </c>
      <c r="O127" s="22">
        <f t="shared" si="11"/>
        <v>-8.3006970703605005E-4</v>
      </c>
      <c r="P127" s="22">
        <f t="shared" si="12"/>
        <v>1.1843046930655359</v>
      </c>
      <c r="Q127" s="22">
        <f t="shared" si="4"/>
        <v>-3.8977534821646965E-3</v>
      </c>
      <c r="R127" s="22">
        <f t="shared" si="5"/>
        <v>-3.8977534821646965E-3</v>
      </c>
      <c r="S127" s="22">
        <f t="shared" si="6"/>
        <v>-7.1428875123802247E-3</v>
      </c>
      <c r="T127" s="22">
        <f t="shared" si="7"/>
        <v>-3.2451340302155282E-3</v>
      </c>
      <c r="U127" s="22"/>
      <c r="V127" s="34"/>
    </row>
    <row r="128" spans="1:22" ht="15.75" customHeight="1" x14ac:dyDescent="0.2">
      <c r="A128" s="20">
        <v>44053</v>
      </c>
      <c r="B128" s="22">
        <v>6.3051911283148708E-3</v>
      </c>
      <c r="C128" s="22">
        <f t="shared" si="2"/>
        <v>2.3999999999999998E-3</v>
      </c>
      <c r="D128" s="31">
        <v>0</v>
      </c>
      <c r="E128" s="32">
        <f t="shared" si="3"/>
        <v>6.3051911283148708E-3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0.65411590251941942</v>
      </c>
      <c r="M128" s="22">
        <f t="shared" si="9"/>
        <v>-4.2861198124296007E-3</v>
      </c>
      <c r="N128" s="22">
        <f t="shared" si="10"/>
        <v>-0.23393334014608116</v>
      </c>
      <c r="O128" s="22">
        <f t="shared" si="11"/>
        <v>-8.3006970703605005E-4</v>
      </c>
      <c r="P128" s="22">
        <f t="shared" si="12"/>
        <v>1.1843046930655359</v>
      </c>
      <c r="Q128" s="22">
        <f t="shared" si="4"/>
        <v>1.261803648068455E-2</v>
      </c>
      <c r="R128" s="22">
        <f t="shared" si="5"/>
        <v>1.261803648068455E-2</v>
      </c>
      <c r="S128" s="22">
        <f t="shared" si="6"/>
        <v>6.3051911283148708E-3</v>
      </c>
      <c r="T128" s="22">
        <f t="shared" si="7"/>
        <v>-6.3128453523696795E-3</v>
      </c>
      <c r="U128" s="22"/>
      <c r="V128" s="34"/>
    </row>
    <row r="129" spans="1:22" ht="15.75" customHeight="1" x14ac:dyDescent="0.2">
      <c r="A129" s="20">
        <v>44054</v>
      </c>
      <c r="B129" s="22">
        <v>-1.137812527950898E-2</v>
      </c>
      <c r="C129" s="22">
        <f t="shared" si="2"/>
        <v>-8.3000000000000001E-3</v>
      </c>
      <c r="D129" s="31">
        <v>0</v>
      </c>
      <c r="E129" s="32">
        <f t="shared" si="3"/>
        <v>-1.137812527950898E-2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0.65411590251941942</v>
      </c>
      <c r="M129" s="22">
        <f t="shared" si="9"/>
        <v>-4.2861198124296007E-3</v>
      </c>
      <c r="N129" s="22">
        <f t="shared" si="10"/>
        <v>-0.23393334014608116</v>
      </c>
      <c r="O129" s="22">
        <f t="shared" si="11"/>
        <v>-8.3006970703605005E-4</v>
      </c>
      <c r="P129" s="22">
        <f t="shared" si="12"/>
        <v>1.1843046930655359</v>
      </c>
      <c r="Q129" s="22">
        <f t="shared" si="4"/>
        <v>-8.9261576303356002E-3</v>
      </c>
      <c r="R129" s="22">
        <f t="shared" si="5"/>
        <v>-8.9261576303356002E-3</v>
      </c>
      <c r="S129" s="22">
        <f t="shared" si="6"/>
        <v>-1.137812527950898E-2</v>
      </c>
      <c r="T129" s="22">
        <f t="shared" si="7"/>
        <v>-2.4519676491733793E-3</v>
      </c>
      <c r="U129" s="22"/>
      <c r="V129" s="34"/>
    </row>
    <row r="130" spans="1:22" ht="15.75" customHeight="1" x14ac:dyDescent="0.2">
      <c r="A130" s="20">
        <v>44055</v>
      </c>
      <c r="B130" s="22">
        <v>1.910017137341943E-2</v>
      </c>
      <c r="C130" s="22">
        <f t="shared" si="2"/>
        <v>1.4E-2</v>
      </c>
      <c r="D130" s="31">
        <v>0</v>
      </c>
      <c r="E130" s="32">
        <f t="shared" si="3"/>
        <v>1.910017137341943E-2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0.65411590251941942</v>
      </c>
      <c r="M130" s="22">
        <f t="shared" si="9"/>
        <v>-4.2861198124296007E-3</v>
      </c>
      <c r="N130" s="22">
        <f t="shared" si="10"/>
        <v>-0.23393334014608116</v>
      </c>
      <c r="O130" s="22">
        <f t="shared" si="11"/>
        <v>-8.3006970703605005E-4</v>
      </c>
      <c r="P130" s="22">
        <f t="shared" si="12"/>
        <v>1.1843046930655359</v>
      </c>
      <c r="Q130" s="22">
        <f t="shared" si="4"/>
        <v>1.0426237261425423E-2</v>
      </c>
      <c r="R130" s="22">
        <f t="shared" si="5"/>
        <v>1.0426237261425423E-2</v>
      </c>
      <c r="S130" s="22">
        <f t="shared" si="6"/>
        <v>1.910017137341943E-2</v>
      </c>
      <c r="T130" s="22">
        <f t="shared" si="7"/>
        <v>8.6739341119940073E-3</v>
      </c>
      <c r="U130" s="22"/>
      <c r="V130" s="34"/>
    </row>
    <row r="131" spans="1:22" ht="15.75" customHeight="1" x14ac:dyDescent="0.2">
      <c r="A131" s="20">
        <v>44056</v>
      </c>
      <c r="B131" s="22">
        <v>-0.11861498245977617</v>
      </c>
      <c r="C131" s="22">
        <f t="shared" si="2"/>
        <v>-1E-4</v>
      </c>
      <c r="D131" s="31">
        <v>0</v>
      </c>
      <c r="E131" s="32">
        <f t="shared" si="3"/>
        <v>-0.11861498245977617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0.65411590251941942</v>
      </c>
      <c r="M131" s="22">
        <f t="shared" si="9"/>
        <v>-4.2861198124296007E-3</v>
      </c>
      <c r="N131" s="22">
        <f t="shared" si="10"/>
        <v>-0.23393334014608116</v>
      </c>
      <c r="O131" s="22">
        <f t="shared" si="11"/>
        <v>-8.3006970703605005E-4</v>
      </c>
      <c r="P131" s="22">
        <f t="shared" si="12"/>
        <v>1.1843046930655359</v>
      </c>
      <c r="Q131" s="22">
        <f t="shared" si="4"/>
        <v>-2.864391624745014E-3</v>
      </c>
      <c r="R131" s="22">
        <f t="shared" si="5"/>
        <v>-2.864391624745014E-3</v>
      </c>
      <c r="S131" s="22">
        <f t="shared" si="6"/>
        <v>-0.11861498245977617</v>
      </c>
      <c r="T131" s="22">
        <f t="shared" si="7"/>
        <v>-0.11575059083503116</v>
      </c>
      <c r="U131" s="22"/>
      <c r="V131" s="34"/>
    </row>
    <row r="132" spans="1:22" ht="15.75" customHeight="1" x14ac:dyDescent="0.2">
      <c r="A132" s="20">
        <v>44057</v>
      </c>
      <c r="B132" s="22">
        <v>-5.1631187215681832E-3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-5.1631187215681832E-3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0.65411590251941942</v>
      </c>
      <c r="M132" s="22">
        <f t="shared" si="9"/>
        <v>-4.2861198124296007E-3</v>
      </c>
      <c r="N132" s="22">
        <f t="shared" si="10"/>
        <v>-0.23393334014608116</v>
      </c>
      <c r="O132" s="22">
        <f t="shared" si="11"/>
        <v>-8.3006970703605005E-4</v>
      </c>
      <c r="P132" s="22">
        <f t="shared" si="12"/>
        <v>1.1843046930655359</v>
      </c>
      <c r="Q132" s="22">
        <f t="shared" si="4"/>
        <v>-4.2574102705278914E-4</v>
      </c>
      <c r="R132" s="22">
        <f t="shared" si="5"/>
        <v>-4.2574102705278914E-4</v>
      </c>
      <c r="S132" s="22">
        <f t="shared" si="6"/>
        <v>-5.1631187215681832E-3</v>
      </c>
      <c r="T132" s="22">
        <f t="shared" si="7"/>
        <v>-4.7373776945153941E-3</v>
      </c>
      <c r="U132" s="22"/>
      <c r="V132" s="34"/>
    </row>
    <row r="133" spans="1:22" ht="15.75" customHeight="1" x14ac:dyDescent="0.2">
      <c r="A133" s="20">
        <v>44060</v>
      </c>
      <c r="B133" s="22">
        <v>-9.6938931478918119E-3</v>
      </c>
      <c r="C133" s="22">
        <f t="shared" si="13"/>
        <v>4.4999999999999997E-3</v>
      </c>
      <c r="D133" s="31">
        <v>0</v>
      </c>
      <c r="E133" s="32">
        <f t="shared" si="14"/>
        <v>-9.6938931478918119E-3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0.65411590251941942</v>
      </c>
      <c r="M133" s="22">
        <f t="shared" si="9"/>
        <v>-4.2861198124296007E-3</v>
      </c>
      <c r="N133" s="22">
        <f t="shared" si="10"/>
        <v>-0.23393334014608116</v>
      </c>
      <c r="O133" s="22">
        <f t="shared" si="11"/>
        <v>-8.3006970703605005E-4</v>
      </c>
      <c r="P133" s="22">
        <f t="shared" si="12"/>
        <v>1.1843046930655359</v>
      </c>
      <c r="Q133" s="22">
        <f t="shared" si="4"/>
        <v>2.0156425547573093E-3</v>
      </c>
      <c r="R133" s="22">
        <f t="shared" si="5"/>
        <v>2.0156425547573093E-3</v>
      </c>
      <c r="S133" s="22">
        <f t="shared" si="6"/>
        <v>-9.6938931478918119E-3</v>
      </c>
      <c r="T133" s="22">
        <f t="shared" si="7"/>
        <v>-1.1709535702649121E-2</v>
      </c>
      <c r="U133" s="22"/>
      <c r="V133" s="34"/>
    </row>
    <row r="134" spans="1:22" ht="15.75" customHeight="1" x14ac:dyDescent="0.2">
      <c r="A134" s="20">
        <v>44061</v>
      </c>
      <c r="B134" s="22">
        <v>-2.6168683899925201E-3</v>
      </c>
      <c r="C134" s="22">
        <f t="shared" si="13"/>
        <v>2.2000000000000001E-3</v>
      </c>
      <c r="D134" s="31">
        <v>0</v>
      </c>
      <c r="E134" s="32">
        <f t="shared" si="14"/>
        <v>-2.6168683899925201E-3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0.65411590251941942</v>
      </c>
      <c r="M134" s="22">
        <f t="shared" si="9"/>
        <v>-4.2861198124296007E-3</v>
      </c>
      <c r="N134" s="22">
        <f t="shared" si="10"/>
        <v>-0.23393334014608116</v>
      </c>
      <c r="O134" s="22">
        <f t="shared" si="11"/>
        <v>-8.3006970703605005E-4</v>
      </c>
      <c r="P134" s="22">
        <f t="shared" si="12"/>
        <v>1.1843046930655359</v>
      </c>
      <c r="Q134" s="22">
        <f t="shared" si="4"/>
        <v>-1.5779261593541543E-3</v>
      </c>
      <c r="R134" s="22">
        <f t="shared" si="5"/>
        <v>-1.5779261593541543E-3</v>
      </c>
      <c r="S134" s="22">
        <f t="shared" si="6"/>
        <v>-2.6168683899925201E-3</v>
      </c>
      <c r="T134" s="22">
        <f t="shared" si="7"/>
        <v>-1.0389422306383658E-3</v>
      </c>
      <c r="U134" s="22"/>
      <c r="V134" s="34"/>
    </row>
    <row r="135" spans="1:22" ht="15.75" customHeight="1" x14ac:dyDescent="0.2">
      <c r="A135" s="20">
        <v>44062</v>
      </c>
      <c r="B135" s="22">
        <v>-2.6237343614349297E-3</v>
      </c>
      <c r="C135" s="22">
        <f t="shared" si="13"/>
        <v>-3.8E-3</v>
      </c>
      <c r="D135" s="31">
        <v>0</v>
      </c>
      <c r="E135" s="32">
        <f t="shared" si="14"/>
        <v>-2.6237343614349297E-3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0.65411590251941942</v>
      </c>
      <c r="M135" s="22">
        <f t="shared" si="9"/>
        <v>-4.2861198124296007E-3</v>
      </c>
      <c r="N135" s="22">
        <f t="shared" si="10"/>
        <v>-0.23393334014608116</v>
      </c>
      <c r="O135" s="22">
        <f t="shared" si="11"/>
        <v>-8.3006970703605005E-4</v>
      </c>
      <c r="P135" s="22">
        <f t="shared" si="12"/>
        <v>1.1843046930655359</v>
      </c>
      <c r="Q135" s="22">
        <f t="shared" si="4"/>
        <v>-4.0426332862795161E-3</v>
      </c>
      <c r="R135" s="22">
        <f t="shared" si="5"/>
        <v>-4.0426332862795161E-3</v>
      </c>
      <c r="S135" s="22">
        <f t="shared" si="6"/>
        <v>-2.6237343614349297E-3</v>
      </c>
      <c r="T135" s="22">
        <f t="shared" si="7"/>
        <v>1.4188989248445864E-3</v>
      </c>
      <c r="U135" s="22"/>
      <c r="V135" s="34"/>
    </row>
    <row r="136" spans="1:22" ht="15.75" customHeight="1" x14ac:dyDescent="0.2">
      <c r="A136" s="20">
        <v>44063</v>
      </c>
      <c r="B136" s="22">
        <v>1.0453884700924315E-2</v>
      </c>
      <c r="C136" s="22">
        <f t="shared" si="13"/>
        <v>3.0999999999999999E-3</v>
      </c>
      <c r="D136" s="31">
        <v>0</v>
      </c>
      <c r="E136" s="32">
        <f t="shared" si="14"/>
        <v>1.0453884700924315E-2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0.65411590251941942</v>
      </c>
      <c r="M136" s="22">
        <f t="shared" si="9"/>
        <v>-4.2861198124296007E-3</v>
      </c>
      <c r="N136" s="22">
        <f t="shared" si="10"/>
        <v>-0.23393334014608116</v>
      </c>
      <c r="O136" s="22">
        <f t="shared" si="11"/>
        <v>-8.3006970703605005E-4</v>
      </c>
      <c r="P136" s="22">
        <f t="shared" si="12"/>
        <v>1.1843046930655359</v>
      </c>
      <c r="Q136" s="22">
        <f t="shared" si="4"/>
        <v>3.4144431169863456E-4</v>
      </c>
      <c r="R136" s="22">
        <f t="shared" si="5"/>
        <v>3.4144431169863456E-4</v>
      </c>
      <c r="S136" s="22">
        <f t="shared" si="6"/>
        <v>1.0453884700924315E-2</v>
      </c>
      <c r="T136" s="22">
        <f t="shared" si="7"/>
        <v>1.011244038922568E-2</v>
      </c>
      <c r="U136" s="22"/>
      <c r="V136" s="34"/>
    </row>
    <row r="137" spans="1:22" ht="15.75" customHeight="1" x14ac:dyDescent="0.2">
      <c r="A137" s="20">
        <v>44064</v>
      </c>
      <c r="B137" s="22">
        <v>-1.4191109287933522E-3</v>
      </c>
      <c r="C137" s="22">
        <f t="shared" si="13"/>
        <v>2.5999999999999999E-3</v>
      </c>
      <c r="D137" s="31">
        <v>0</v>
      </c>
      <c r="E137" s="32">
        <f t="shared" si="14"/>
        <v>-1.4191109287933522E-3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0.65411590251941942</v>
      </c>
      <c r="M137" s="22">
        <f t="shared" si="9"/>
        <v>-4.2861198124296007E-3</v>
      </c>
      <c r="N137" s="22">
        <f t="shared" si="10"/>
        <v>-0.23393334014608116</v>
      </c>
      <c r="O137" s="22">
        <f t="shared" si="11"/>
        <v>-8.3006970703605005E-4</v>
      </c>
      <c r="P137" s="22">
        <f t="shared" si="12"/>
        <v>1.1843046930655359</v>
      </c>
      <c r="Q137" s="22">
        <f t="shared" si="4"/>
        <v>1.1282204578663652E-2</v>
      </c>
      <c r="R137" s="22">
        <f t="shared" si="5"/>
        <v>1.1282204578663652E-2</v>
      </c>
      <c r="S137" s="22">
        <f t="shared" si="6"/>
        <v>-1.4191109287933522E-3</v>
      </c>
      <c r="T137" s="22">
        <f t="shared" si="7"/>
        <v>-1.2701315507457005E-2</v>
      </c>
      <c r="U137" s="22"/>
      <c r="V137" s="34"/>
    </row>
    <row r="138" spans="1:22" ht="15.75" customHeight="1" x14ac:dyDescent="0.2">
      <c r="A138" s="20">
        <v>44067</v>
      </c>
      <c r="B138" s="22">
        <v>-1.6581787525543736E-3</v>
      </c>
      <c r="C138" s="22">
        <f t="shared" si="13"/>
        <v>9.1999999999999998E-3</v>
      </c>
      <c r="D138" s="31">
        <v>0</v>
      </c>
      <c r="E138" s="32">
        <f t="shared" si="14"/>
        <v>-1.6581787525543736E-3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0.65411590251941942</v>
      </c>
      <c r="M138" s="22">
        <f t="shared" si="9"/>
        <v>-4.2861198124296007E-3</v>
      </c>
      <c r="N138" s="22">
        <f t="shared" si="10"/>
        <v>-0.23393334014608116</v>
      </c>
      <c r="O138" s="22">
        <f t="shared" si="11"/>
        <v>-8.3006970703605005E-4</v>
      </c>
      <c r="P138" s="22">
        <f t="shared" si="12"/>
        <v>1.1843046930655359</v>
      </c>
      <c r="Q138" s="22">
        <f t="shared" si="4"/>
        <v>6.7865316448755863E-3</v>
      </c>
      <c r="R138" s="22">
        <f t="shared" si="5"/>
        <v>6.7865316448755863E-3</v>
      </c>
      <c r="S138" s="22">
        <f t="shared" si="6"/>
        <v>-1.6581787525543736E-3</v>
      </c>
      <c r="T138" s="22">
        <f t="shared" si="7"/>
        <v>-8.4447103974299598E-3</v>
      </c>
      <c r="U138" s="22"/>
      <c r="V138" s="34"/>
    </row>
    <row r="139" spans="1:22" ht="15.75" customHeight="1" x14ac:dyDescent="0.2">
      <c r="A139" s="20">
        <v>44068</v>
      </c>
      <c r="B139" s="22">
        <v>-5.2293915225320401E-3</v>
      </c>
      <c r="C139" s="22">
        <f t="shared" si="13"/>
        <v>3.5999999999999999E-3</v>
      </c>
      <c r="D139" s="31">
        <v>0</v>
      </c>
      <c r="E139" s="32">
        <f t="shared" si="14"/>
        <v>-5.2293915225320401E-3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0.65411590251941942</v>
      </c>
      <c r="M139" s="22">
        <f t="shared" si="9"/>
        <v>-4.2861198124296007E-3</v>
      </c>
      <c r="N139" s="22">
        <f t="shared" si="10"/>
        <v>-0.23393334014608116</v>
      </c>
      <c r="O139" s="22">
        <f t="shared" si="11"/>
        <v>-8.3006970703605005E-4</v>
      </c>
      <c r="P139" s="22">
        <f t="shared" si="12"/>
        <v>1.1843046930655359</v>
      </c>
      <c r="Q139" s="22">
        <f t="shared" si="4"/>
        <v>-4.2919884825284478E-3</v>
      </c>
      <c r="R139" s="22">
        <f t="shared" si="5"/>
        <v>-4.2919884825284478E-3</v>
      </c>
      <c r="S139" s="22">
        <f t="shared" si="6"/>
        <v>-5.2293915225320401E-3</v>
      </c>
      <c r="T139" s="22">
        <f t="shared" si="7"/>
        <v>-9.374030400035923E-4</v>
      </c>
      <c r="U139" s="22"/>
      <c r="V139" s="34"/>
    </row>
    <row r="140" spans="1:22" ht="15.75" customHeight="1" x14ac:dyDescent="0.2">
      <c r="A140" s="20">
        <v>44069</v>
      </c>
      <c r="B140" s="22">
        <v>6.8875702750865108E-3</v>
      </c>
      <c r="C140" s="22">
        <f t="shared" si="13"/>
        <v>0.01</v>
      </c>
      <c r="D140" s="31">
        <v>0</v>
      </c>
      <c r="E140" s="32">
        <f t="shared" si="14"/>
        <v>6.8875702750865108E-3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0.65411590251941942</v>
      </c>
      <c r="M140" s="22">
        <f t="shared" si="9"/>
        <v>-4.2861198124296007E-3</v>
      </c>
      <c r="N140" s="22">
        <f t="shared" si="10"/>
        <v>-0.23393334014608116</v>
      </c>
      <c r="O140" s="22">
        <f t="shared" si="11"/>
        <v>-8.3006970703605005E-4</v>
      </c>
      <c r="P140" s="22">
        <f t="shared" si="12"/>
        <v>1.1843046930655359</v>
      </c>
      <c r="Q140" s="22">
        <f t="shared" si="4"/>
        <v>6.2023821605313063E-4</v>
      </c>
      <c r="R140" s="22">
        <f t="shared" si="5"/>
        <v>6.2023821605313063E-4</v>
      </c>
      <c r="S140" s="22">
        <f t="shared" si="6"/>
        <v>6.8875702750865108E-3</v>
      </c>
      <c r="T140" s="22">
        <f t="shared" si="7"/>
        <v>6.2673320590333802E-3</v>
      </c>
      <c r="U140" s="22"/>
      <c r="V140" s="34"/>
    </row>
    <row r="141" spans="1:22" ht="15.75" customHeight="1" x14ac:dyDescent="0.2">
      <c r="A141" s="20">
        <v>44070</v>
      </c>
      <c r="B141" s="22">
        <v>9.4629768121432846E-4</v>
      </c>
      <c r="C141" s="22">
        <f t="shared" si="13"/>
        <v>1.8E-3</v>
      </c>
      <c r="D141" s="31">
        <v>0</v>
      </c>
      <c r="E141" s="32">
        <f t="shared" si="14"/>
        <v>9.4629768121432846E-4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0.65411590251941942</v>
      </c>
      <c r="M141" s="22">
        <f t="shared" si="9"/>
        <v>-4.2861198124296007E-3</v>
      </c>
      <c r="N141" s="22">
        <f t="shared" si="10"/>
        <v>-0.23393334014608116</v>
      </c>
      <c r="O141" s="22">
        <f t="shared" si="11"/>
        <v>-8.3006970703605005E-4</v>
      </c>
      <c r="P141" s="22">
        <f t="shared" si="12"/>
        <v>1.1843046930655359</v>
      </c>
      <c r="Q141" s="22">
        <f t="shared" si="4"/>
        <v>-7.3262417793904262E-3</v>
      </c>
      <c r="R141" s="22">
        <f t="shared" si="5"/>
        <v>-7.3262417793904262E-3</v>
      </c>
      <c r="S141" s="22">
        <f t="shared" si="6"/>
        <v>9.4629768121432846E-4</v>
      </c>
      <c r="T141" s="22">
        <f t="shared" si="7"/>
        <v>8.2725394606047546E-3</v>
      </c>
      <c r="U141" s="22"/>
      <c r="V141" s="34"/>
    </row>
    <row r="142" spans="1:22" ht="15.75" customHeight="1" x14ac:dyDescent="0.2">
      <c r="A142" s="20">
        <v>44071</v>
      </c>
      <c r="B142" s="22">
        <v>-2.1304304424310419E-3</v>
      </c>
      <c r="C142" s="22">
        <f t="shared" si="13"/>
        <v>7.0000000000000001E-3</v>
      </c>
      <c r="D142" s="31">
        <v>0</v>
      </c>
      <c r="E142" s="32">
        <f t="shared" si="14"/>
        <v>-2.1304304424310419E-3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0.65411590251941942</v>
      </c>
      <c r="M142" s="22">
        <f t="shared" si="9"/>
        <v>-4.2861198124296007E-3</v>
      </c>
      <c r="N142" s="22">
        <f t="shared" si="10"/>
        <v>-0.23393334014608116</v>
      </c>
      <c r="O142" s="22">
        <f t="shared" si="11"/>
        <v>-8.3006970703605005E-4</v>
      </c>
      <c r="P142" s="22">
        <f t="shared" si="12"/>
        <v>1.1843046930655359</v>
      </c>
      <c r="Q142" s="22">
        <f t="shared" si="4"/>
        <v>4.1524765115943576E-3</v>
      </c>
      <c r="R142" s="22">
        <f t="shared" si="5"/>
        <v>4.1524765115943576E-3</v>
      </c>
      <c r="S142" s="22">
        <f t="shared" si="6"/>
        <v>-2.1304304424310419E-3</v>
      </c>
      <c r="T142" s="22">
        <f t="shared" si="7"/>
        <v>-6.2829069540253999E-3</v>
      </c>
      <c r="U142" s="22"/>
      <c r="V142" s="34"/>
    </row>
    <row r="143" spans="1:22" ht="15.75" customHeight="1" x14ac:dyDescent="0.2">
      <c r="A143" s="20">
        <v>44074</v>
      </c>
      <c r="B143" s="22">
        <v>4.7382137820826839E-4</v>
      </c>
      <c r="C143" s="22">
        <f t="shared" si="13"/>
        <v>-4.0000000000000002E-4</v>
      </c>
      <c r="D143" s="31">
        <v>0</v>
      </c>
      <c r="E143" s="32">
        <f t="shared" si="14"/>
        <v>4.7382137820826839E-4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0.65411590251941942</v>
      </c>
      <c r="M143" s="22">
        <f t="shared" si="9"/>
        <v>-4.2861198124296007E-3</v>
      </c>
      <c r="N143" s="22">
        <f t="shared" si="10"/>
        <v>-0.23393334014608116</v>
      </c>
      <c r="O143" s="22">
        <f t="shared" si="11"/>
        <v>-8.3006970703605005E-4</v>
      </c>
      <c r="P143" s="22">
        <f t="shared" si="12"/>
        <v>1.1843046930655359</v>
      </c>
      <c r="Q143" s="22">
        <f t="shared" si="4"/>
        <v>2.5985996723667227E-3</v>
      </c>
      <c r="R143" s="22">
        <f t="shared" si="5"/>
        <v>2.5985996723667227E-3</v>
      </c>
      <c r="S143" s="22">
        <f t="shared" si="6"/>
        <v>4.7382137820826839E-4</v>
      </c>
      <c r="T143" s="22">
        <f t="shared" si="7"/>
        <v>-2.1247782941584544E-3</v>
      </c>
      <c r="U143" s="22"/>
      <c r="V143" s="34"/>
    </row>
    <row r="144" spans="1:22" ht="15.75" customHeight="1" x14ac:dyDescent="0.2">
      <c r="A144" s="20">
        <v>44075</v>
      </c>
      <c r="B144" s="22">
        <v>-4.5103934031491691E-3</v>
      </c>
      <c r="C144" s="22">
        <f t="shared" si="13"/>
        <v>9.1999999999999998E-3</v>
      </c>
      <c r="D144" s="31">
        <v>0</v>
      </c>
      <c r="E144" s="32">
        <f t="shared" si="14"/>
        <v>-4.5103934031491691E-3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0.65411590251941942</v>
      </c>
      <c r="M144" s="22">
        <f t="shared" si="9"/>
        <v>-4.2861198124296007E-3</v>
      </c>
      <c r="N144" s="22">
        <f t="shared" si="10"/>
        <v>-0.23393334014608116</v>
      </c>
      <c r="O144" s="22">
        <f t="shared" si="11"/>
        <v>-8.3006970703605005E-4</v>
      </c>
      <c r="P144" s="22">
        <f t="shared" si="12"/>
        <v>1.1843046930655359</v>
      </c>
      <c r="Q144" s="22">
        <f t="shared" si="4"/>
        <v>8.2461383787162668E-3</v>
      </c>
      <c r="R144" s="22">
        <f t="shared" si="5"/>
        <v>8.2461383787162668E-3</v>
      </c>
      <c r="S144" s="22">
        <f t="shared" si="6"/>
        <v>-4.5103934031491691E-3</v>
      </c>
      <c r="T144" s="22">
        <f t="shared" si="7"/>
        <v>-1.2756531781865435E-2</v>
      </c>
      <c r="U144" s="22"/>
      <c r="V144" s="34"/>
    </row>
    <row r="145" spans="1:22" ht="15.75" customHeight="1" x14ac:dyDescent="0.2">
      <c r="A145" s="20">
        <v>44076</v>
      </c>
      <c r="B145" s="22">
        <v>9.2363001195110584E-3</v>
      </c>
      <c r="C145" s="22">
        <f t="shared" si="13"/>
        <v>1.2699999999999999E-2</v>
      </c>
      <c r="D145" s="31">
        <v>0</v>
      </c>
      <c r="E145" s="32">
        <f t="shared" si="14"/>
        <v>9.2363001195110584E-3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0.65411590251941942</v>
      </c>
      <c r="M145" s="22">
        <f t="shared" si="9"/>
        <v>-4.2861198124296007E-3</v>
      </c>
      <c r="N145" s="22">
        <f t="shared" si="10"/>
        <v>-0.23393334014608116</v>
      </c>
      <c r="O145" s="22">
        <f t="shared" si="11"/>
        <v>-8.3006970703605005E-4</v>
      </c>
      <c r="P145" s="22">
        <f t="shared" si="12"/>
        <v>1.1843046930655359</v>
      </c>
      <c r="Q145" s="22">
        <f t="shared" si="4"/>
        <v>4.6275886021306918E-3</v>
      </c>
      <c r="R145" s="22">
        <f t="shared" si="5"/>
        <v>4.6275886021306918E-3</v>
      </c>
      <c r="S145" s="22">
        <f t="shared" si="6"/>
        <v>9.2363001195110584E-3</v>
      </c>
      <c r="T145" s="22">
        <f t="shared" si="7"/>
        <v>4.6087115173803666E-3</v>
      </c>
      <c r="U145" s="22"/>
      <c r="V145" s="34"/>
    </row>
    <row r="146" spans="1:22" ht="15.75" customHeight="1" x14ac:dyDescent="0.2">
      <c r="A146" s="20">
        <v>44077</v>
      </c>
      <c r="B146" s="22">
        <v>-3.5268138837457878E-2</v>
      </c>
      <c r="C146" s="22">
        <f t="shared" si="13"/>
        <v>-3.6999999999999998E-2</v>
      </c>
      <c r="D146" s="31">
        <v>0</v>
      </c>
      <c r="E146" s="32">
        <f t="shared" si="14"/>
        <v>-3.5268138837457878E-2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0.65411590251941942</v>
      </c>
      <c r="M146" s="22">
        <f t="shared" si="9"/>
        <v>-4.2861198124296007E-3</v>
      </c>
      <c r="N146" s="22">
        <f t="shared" si="10"/>
        <v>-0.23393334014608116</v>
      </c>
      <c r="O146" s="22">
        <f t="shared" si="11"/>
        <v>-8.3006970703605005E-4</v>
      </c>
      <c r="P146" s="22">
        <f t="shared" si="12"/>
        <v>1.1843046930655359</v>
      </c>
      <c r="Q146" s="22">
        <f t="shared" si="4"/>
        <v>-3.2079124141053295E-2</v>
      </c>
      <c r="R146" s="22">
        <f t="shared" si="5"/>
        <v>-3.2079124141053295E-2</v>
      </c>
      <c r="S146" s="22">
        <f t="shared" si="6"/>
        <v>-3.5268138837457878E-2</v>
      </c>
      <c r="T146" s="22">
        <f t="shared" si="7"/>
        <v>-3.1890146964045837E-3</v>
      </c>
      <c r="U146" s="22"/>
      <c r="V146" s="34"/>
    </row>
    <row r="147" spans="1:22" ht="15.75" customHeight="1" x14ac:dyDescent="0.2">
      <c r="A147" s="20">
        <v>44078</v>
      </c>
      <c r="B147" s="22">
        <v>-3.1796529173797957E-3</v>
      </c>
      <c r="C147" s="22">
        <f t="shared" si="13"/>
        <v>-8.6999999999999994E-3</v>
      </c>
      <c r="D147" s="31">
        <v>0</v>
      </c>
      <c r="E147" s="32">
        <f t="shared" si="14"/>
        <v>-3.1796529173797957E-3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0.65411590251941942</v>
      </c>
      <c r="M147" s="22">
        <f t="shared" si="9"/>
        <v>-4.2861198124296007E-3</v>
      </c>
      <c r="N147" s="22">
        <f t="shared" si="10"/>
        <v>-0.23393334014608116</v>
      </c>
      <c r="O147" s="22">
        <f t="shared" si="11"/>
        <v>-8.3006970703605005E-4</v>
      </c>
      <c r="P147" s="22">
        <f t="shared" si="12"/>
        <v>1.1843046930655359</v>
      </c>
      <c r="Q147" s="22">
        <f t="shared" si="4"/>
        <v>-2.2802630625785164E-4</v>
      </c>
      <c r="R147" s="22">
        <f t="shared" si="5"/>
        <v>-2.2802630625785164E-4</v>
      </c>
      <c r="S147" s="22">
        <f t="shared" si="6"/>
        <v>-3.1796529173797957E-3</v>
      </c>
      <c r="T147" s="22">
        <f t="shared" si="7"/>
        <v>-2.951626611121944E-3</v>
      </c>
      <c r="U147" s="22"/>
      <c r="V147" s="34"/>
    </row>
    <row r="148" spans="1:22" ht="15.75" customHeight="1" x14ac:dyDescent="0.2">
      <c r="A148" s="20">
        <v>44082</v>
      </c>
      <c r="B148" s="22">
        <v>-2.0292703267762471E-2</v>
      </c>
      <c r="C148" s="22">
        <f t="shared" si="13"/>
        <v>-2.9100000000000001E-2</v>
      </c>
      <c r="D148" s="31">
        <v>0</v>
      </c>
      <c r="E148" s="32">
        <f t="shared" si="14"/>
        <v>-2.0292703267762471E-2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0.65411590251941942</v>
      </c>
      <c r="M148" s="22">
        <f t="shared" si="9"/>
        <v>-4.2861198124296007E-3</v>
      </c>
      <c r="N148" s="22">
        <f t="shared" si="10"/>
        <v>-0.23393334014608116</v>
      </c>
      <c r="O148" s="22">
        <f t="shared" si="11"/>
        <v>-8.3006970703605005E-4</v>
      </c>
      <c r="P148" s="22">
        <f t="shared" si="12"/>
        <v>1.1843046930655359</v>
      </c>
      <c r="Q148" s="22">
        <f t="shared" si="4"/>
        <v>-2.5637473838989545E-2</v>
      </c>
      <c r="R148" s="22">
        <f t="shared" si="5"/>
        <v>-2.5637473838989545E-2</v>
      </c>
      <c r="S148" s="22">
        <f t="shared" si="6"/>
        <v>-2.0292703267762471E-2</v>
      </c>
      <c r="T148" s="22">
        <f t="shared" si="7"/>
        <v>5.3447705712270747E-3</v>
      </c>
      <c r="U148" s="22"/>
      <c r="V148" s="34"/>
    </row>
    <row r="149" spans="1:22" ht="15.75" customHeight="1" x14ac:dyDescent="0.2">
      <c r="A149" s="20">
        <v>44083</v>
      </c>
      <c r="B149" s="22">
        <v>3.2447301648890294E-3</v>
      </c>
      <c r="C149" s="22">
        <f t="shared" si="13"/>
        <v>2.07E-2</v>
      </c>
      <c r="D149" s="31">
        <v>0</v>
      </c>
      <c r="E149" s="32">
        <f t="shared" si="14"/>
        <v>3.2447301648890294E-3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0.65411590251941942</v>
      </c>
      <c r="M149" s="22">
        <f t="shared" si="9"/>
        <v>-4.2861198124296007E-3</v>
      </c>
      <c r="N149" s="22">
        <f t="shared" si="10"/>
        <v>-0.23393334014608116</v>
      </c>
      <c r="O149" s="22">
        <f t="shared" si="11"/>
        <v>-8.3006970703605005E-4</v>
      </c>
      <c r="P149" s="22">
        <f t="shared" si="12"/>
        <v>1.1843046930655359</v>
      </c>
      <c r="Q149" s="22">
        <f t="shared" si="4"/>
        <v>1.5877813048300316E-2</v>
      </c>
      <c r="R149" s="22">
        <f t="shared" si="5"/>
        <v>1.5877813048300316E-2</v>
      </c>
      <c r="S149" s="22">
        <f t="shared" si="6"/>
        <v>3.2447301648890294E-3</v>
      </c>
      <c r="T149" s="22">
        <f t="shared" si="7"/>
        <v>-1.2633082883411287E-2</v>
      </c>
      <c r="U149" s="22"/>
      <c r="V149" s="34"/>
    </row>
    <row r="150" spans="1:22" ht="15.75" customHeight="1" x14ac:dyDescent="0.2">
      <c r="A150" s="20">
        <v>44084</v>
      </c>
      <c r="B150" s="22">
        <v>-1.405292888149251E-2</v>
      </c>
      <c r="C150" s="22">
        <f t="shared" si="13"/>
        <v>-1.6400000000000001E-2</v>
      </c>
      <c r="D150" s="31">
        <v>0</v>
      </c>
      <c r="E150" s="32">
        <f t="shared" si="14"/>
        <v>-1.405292888149251E-2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0.65411590251941942</v>
      </c>
      <c r="M150" s="22">
        <f t="shared" si="9"/>
        <v>-4.2861198124296007E-3</v>
      </c>
      <c r="N150" s="22">
        <f t="shared" si="10"/>
        <v>-0.23393334014608116</v>
      </c>
      <c r="O150" s="22">
        <f t="shared" si="11"/>
        <v>-8.3006970703605005E-4</v>
      </c>
      <c r="P150" s="22">
        <f t="shared" si="12"/>
        <v>1.1843046930655359</v>
      </c>
      <c r="Q150" s="22">
        <f t="shared" si="4"/>
        <v>-1.4840294341681944E-2</v>
      </c>
      <c r="R150" s="22">
        <f t="shared" si="5"/>
        <v>-1.4840294341681944E-2</v>
      </c>
      <c r="S150" s="22">
        <f t="shared" si="6"/>
        <v>-1.405292888149251E-2</v>
      </c>
      <c r="T150" s="22">
        <f t="shared" si="7"/>
        <v>7.8736546018943337E-4</v>
      </c>
      <c r="U150" s="22"/>
      <c r="V150" s="34"/>
    </row>
    <row r="151" spans="1:22" ht="15.75" customHeight="1" x14ac:dyDescent="0.2">
      <c r="A151" s="20">
        <v>44085</v>
      </c>
      <c r="B151" s="22">
        <v>7.8036896963047005E-3</v>
      </c>
      <c r="C151" s="22">
        <f t="shared" si="13"/>
        <v>-5.9999999999999995E-4</v>
      </c>
      <c r="D151" s="31">
        <v>0</v>
      </c>
      <c r="E151" s="32">
        <f t="shared" si="14"/>
        <v>7.8036896963047005E-3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0.65411590251941942</v>
      </c>
      <c r="M151" s="22">
        <f t="shared" si="9"/>
        <v>-4.2861198124296007E-3</v>
      </c>
      <c r="N151" s="22">
        <f t="shared" si="10"/>
        <v>-0.23393334014608116</v>
      </c>
      <c r="O151" s="22">
        <f t="shared" si="11"/>
        <v>-8.3006970703605005E-4</v>
      </c>
      <c r="P151" s="22">
        <f t="shared" si="12"/>
        <v>1.1843046930655359</v>
      </c>
      <c r="Q151" s="22">
        <f t="shared" si="4"/>
        <v>3.1164205711071251E-3</v>
      </c>
      <c r="R151" s="22">
        <f t="shared" si="5"/>
        <v>3.1164205711071251E-3</v>
      </c>
      <c r="S151" s="22">
        <f t="shared" si="6"/>
        <v>7.8036896963047005E-3</v>
      </c>
      <c r="T151" s="22">
        <f t="shared" si="7"/>
        <v>4.6872691251975754E-3</v>
      </c>
      <c r="U151" s="22"/>
      <c r="V151" s="34"/>
    </row>
    <row r="152" spans="1:22" ht="15.75" customHeight="1" x14ac:dyDescent="0.2">
      <c r="A152" s="20">
        <v>44088</v>
      </c>
      <c r="B152" s="22">
        <v>1.221198977121163E-2</v>
      </c>
      <c r="C152" s="22">
        <f t="shared" si="13"/>
        <v>1.5900000000000001E-2</v>
      </c>
      <c r="D152" s="31">
        <v>0</v>
      </c>
      <c r="E152" s="32">
        <f t="shared" si="14"/>
        <v>1.221198977121163E-2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0.65411590251941942</v>
      </c>
      <c r="M152" s="22">
        <f t="shared" si="9"/>
        <v>-4.2861198124296007E-3</v>
      </c>
      <c r="N152" s="22">
        <f t="shared" si="10"/>
        <v>-0.23393334014608116</v>
      </c>
      <c r="O152" s="22">
        <f t="shared" si="11"/>
        <v>-8.3006970703605005E-4</v>
      </c>
      <c r="P152" s="22">
        <f t="shared" si="12"/>
        <v>1.1843046930655359</v>
      </c>
      <c r="Q152" s="22">
        <f t="shared" si="4"/>
        <v>1.2234569108757091E-2</v>
      </c>
      <c r="R152" s="22">
        <f t="shared" si="5"/>
        <v>1.2234569108757091E-2</v>
      </c>
      <c r="S152" s="22">
        <f t="shared" si="6"/>
        <v>1.221198977121163E-2</v>
      </c>
      <c r="T152" s="22">
        <f t="shared" si="7"/>
        <v>-2.2579337545460335E-5</v>
      </c>
      <c r="U152" s="22"/>
      <c r="V152" s="34"/>
    </row>
    <row r="153" spans="1:22" ht="15.75" customHeight="1" x14ac:dyDescent="0.2">
      <c r="A153" s="20">
        <v>44089</v>
      </c>
      <c r="B153" s="22">
        <v>5.6811317428375439E-3</v>
      </c>
      <c r="C153" s="22">
        <f t="shared" si="13"/>
        <v>5.7000000000000002E-3</v>
      </c>
      <c r="D153" s="31">
        <v>0</v>
      </c>
      <c r="E153" s="32">
        <f t="shared" si="14"/>
        <v>5.6811317428375439E-3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0.65411590251941942</v>
      </c>
      <c r="M153" s="22">
        <f t="shared" si="9"/>
        <v>-4.2861198124296007E-3</v>
      </c>
      <c r="N153" s="22">
        <f t="shared" si="10"/>
        <v>-0.23393334014608116</v>
      </c>
      <c r="O153" s="22">
        <f t="shared" si="11"/>
        <v>-8.3006970703605005E-4</v>
      </c>
      <c r="P153" s="22">
        <f t="shared" si="12"/>
        <v>1.1843046930655359</v>
      </c>
      <c r="Q153" s="22">
        <f t="shared" si="4"/>
        <v>2.9546474538901402E-3</v>
      </c>
      <c r="R153" s="22">
        <f t="shared" si="5"/>
        <v>2.9546474538901402E-3</v>
      </c>
      <c r="S153" s="22">
        <f t="shared" si="6"/>
        <v>5.6811317428375439E-3</v>
      </c>
      <c r="T153" s="22">
        <f t="shared" si="7"/>
        <v>2.7264842889474037E-3</v>
      </c>
      <c r="U153" s="22"/>
      <c r="V153" s="34"/>
    </row>
    <row r="154" spans="1:22" ht="15.75" customHeight="1" x14ac:dyDescent="0.2">
      <c r="A154" s="20">
        <v>44090</v>
      </c>
      <c r="B154" s="22">
        <v>-4.4433546322119669E-3</v>
      </c>
      <c r="C154" s="22">
        <f t="shared" si="13"/>
        <v>-3.8999999999999998E-3</v>
      </c>
      <c r="D154" s="31">
        <v>0</v>
      </c>
      <c r="E154" s="32">
        <f t="shared" si="14"/>
        <v>-4.4433546322119669E-3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0.65411590251941942</v>
      </c>
      <c r="M154" s="22">
        <f t="shared" si="9"/>
        <v>-4.2861198124296007E-3</v>
      </c>
      <c r="N154" s="22">
        <f t="shared" si="10"/>
        <v>-0.23393334014608116</v>
      </c>
      <c r="O154" s="22">
        <f t="shared" si="11"/>
        <v>-8.3006970703605005E-4</v>
      </c>
      <c r="P154" s="22">
        <f t="shared" si="12"/>
        <v>1.1843046930655359</v>
      </c>
      <c r="Q154" s="22">
        <f t="shared" si="4"/>
        <v>-2.4624441109279537E-3</v>
      </c>
      <c r="R154" s="22">
        <f t="shared" si="5"/>
        <v>-2.4624441109279537E-3</v>
      </c>
      <c r="S154" s="22">
        <f t="shared" si="6"/>
        <v>-4.4433546322119669E-3</v>
      </c>
      <c r="T154" s="22">
        <f t="shared" si="7"/>
        <v>-1.9809105212840131E-3</v>
      </c>
      <c r="U154" s="22"/>
      <c r="V154" s="34"/>
    </row>
    <row r="155" spans="1:22" ht="15.75" customHeight="1" x14ac:dyDescent="0.2">
      <c r="A155" s="20">
        <v>44091</v>
      </c>
      <c r="B155" s="22">
        <v>-1.2377771106256079E-3</v>
      </c>
      <c r="C155" s="22">
        <f t="shared" si="13"/>
        <v>-8.5000000000000006E-3</v>
      </c>
      <c r="D155" s="31">
        <v>0</v>
      </c>
      <c r="E155" s="32">
        <f t="shared" si="14"/>
        <v>-1.2377771106256079E-3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0.65411590251941942</v>
      </c>
      <c r="M155" s="22">
        <f t="shared" si="9"/>
        <v>-4.2861198124296007E-3</v>
      </c>
      <c r="N155" s="22">
        <f t="shared" si="10"/>
        <v>-0.23393334014608116</v>
      </c>
      <c r="O155" s="22">
        <f t="shared" si="11"/>
        <v>-8.3006970703605005E-4</v>
      </c>
      <c r="P155" s="22">
        <f t="shared" si="12"/>
        <v>1.1843046930655359</v>
      </c>
      <c r="Q155" s="22">
        <f t="shared" si="4"/>
        <v>1.530972371998859E-3</v>
      </c>
      <c r="R155" s="22">
        <f t="shared" si="5"/>
        <v>1.530972371998859E-3</v>
      </c>
      <c r="S155" s="22">
        <f t="shared" si="6"/>
        <v>-1.2377771106256079E-3</v>
      </c>
      <c r="T155" s="22">
        <f t="shared" si="7"/>
        <v>-2.7687494826244669E-3</v>
      </c>
      <c r="U155" s="34"/>
      <c r="V155" s="34"/>
    </row>
    <row r="156" spans="1:22" ht="15.75" customHeight="1" x14ac:dyDescent="0.2">
      <c r="A156" s="20">
        <v>44092</v>
      </c>
      <c r="B156" s="22">
        <v>-1.3968797852623546E-2</v>
      </c>
      <c r="C156" s="22">
        <f t="shared" si="13"/>
        <v>-8.8000000000000005E-3</v>
      </c>
      <c r="D156" s="31">
        <v>0</v>
      </c>
      <c r="E156" s="32">
        <f t="shared" si="14"/>
        <v>-1.3968797852623546E-2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0.65411590251941942</v>
      </c>
      <c r="M156" s="22">
        <f t="shared" si="9"/>
        <v>-4.2861198124296007E-3</v>
      </c>
      <c r="N156" s="22">
        <f t="shared" si="10"/>
        <v>-0.23393334014608116</v>
      </c>
      <c r="O156" s="22">
        <f t="shared" si="11"/>
        <v>-8.3006970703605005E-4</v>
      </c>
      <c r="P156" s="22">
        <f t="shared" si="12"/>
        <v>1.1843046930655359</v>
      </c>
      <c r="Q156" s="22">
        <f t="shared" si="4"/>
        <v>-1.0855326939090287E-2</v>
      </c>
      <c r="R156" s="22">
        <f t="shared" si="5"/>
        <v>-1.0855326939090287E-2</v>
      </c>
      <c r="S156" s="22">
        <f t="shared" si="6"/>
        <v>-1.3968797852623546E-2</v>
      </c>
      <c r="T156" s="22">
        <f t="shared" si="7"/>
        <v>-3.1134709135332596E-3</v>
      </c>
      <c r="U156" s="22"/>
      <c r="V156" s="34"/>
    </row>
    <row r="157" spans="1:22" ht="15.75" customHeight="1" x14ac:dyDescent="0.2">
      <c r="A157" s="20">
        <v>44095</v>
      </c>
      <c r="B157" s="22">
        <v>-1.953137546733413E-2</v>
      </c>
      <c r="C157" s="22">
        <f t="shared" si="13"/>
        <v>-1.0800000000000001E-2</v>
      </c>
      <c r="D157" s="31">
        <v>0</v>
      </c>
      <c r="E157" s="32">
        <f t="shared" si="14"/>
        <v>-1.953137546733413E-2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0.65411590251941942</v>
      </c>
      <c r="M157" s="22">
        <f t="shared" si="9"/>
        <v>-4.2861198124296007E-3</v>
      </c>
      <c r="N157" s="22">
        <f t="shared" si="10"/>
        <v>-0.23393334014608116</v>
      </c>
      <c r="O157" s="22">
        <f t="shared" si="11"/>
        <v>-8.3006970703605005E-4</v>
      </c>
      <c r="P157" s="22">
        <f t="shared" si="12"/>
        <v>1.1843046930655359</v>
      </c>
      <c r="Q157" s="22">
        <f t="shared" si="4"/>
        <v>-5.8631941285280714E-3</v>
      </c>
      <c r="R157" s="22">
        <f t="shared" si="5"/>
        <v>-5.8631941285280714E-3</v>
      </c>
      <c r="S157" s="22">
        <f t="shared" si="6"/>
        <v>-1.953137546733413E-2</v>
      </c>
      <c r="T157" s="22">
        <f t="shared" si="7"/>
        <v>-1.3668181338806058E-2</v>
      </c>
      <c r="U157" s="22"/>
      <c r="V157" s="34"/>
    </row>
    <row r="158" spans="1:22" ht="15.75" customHeight="1" x14ac:dyDescent="0.2">
      <c r="A158" s="20">
        <v>44096</v>
      </c>
      <c r="B158" s="22">
        <v>7.1465337340740872E-3</v>
      </c>
      <c r="C158" s="22">
        <f t="shared" si="13"/>
        <v>1.0200000000000001E-2</v>
      </c>
      <c r="D158" s="31">
        <v>0</v>
      </c>
      <c r="E158" s="32">
        <f t="shared" si="14"/>
        <v>7.1465337340740872E-3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0.65411590251941942</v>
      </c>
      <c r="M158" s="22">
        <f t="shared" si="9"/>
        <v>-4.2861198124296007E-3</v>
      </c>
      <c r="N158" s="22">
        <f t="shared" si="10"/>
        <v>-0.23393334014608116</v>
      </c>
      <c r="O158" s="22">
        <f t="shared" si="11"/>
        <v>-8.3006970703605005E-4</v>
      </c>
      <c r="P158" s="22">
        <f t="shared" si="12"/>
        <v>1.1843046930655359</v>
      </c>
      <c r="Q158" s="22">
        <f t="shared" si="4"/>
        <v>4.5789025435691308E-3</v>
      </c>
      <c r="R158" s="22">
        <f t="shared" si="5"/>
        <v>4.5789025435691308E-3</v>
      </c>
      <c r="S158" s="22">
        <f t="shared" si="6"/>
        <v>7.1465337340740872E-3</v>
      </c>
      <c r="T158" s="22">
        <f t="shared" si="7"/>
        <v>2.5676311905049563E-3</v>
      </c>
      <c r="U158" s="22"/>
      <c r="V158" s="34"/>
    </row>
    <row r="159" spans="1:22" ht="15.75" customHeight="1" x14ac:dyDescent="0.2">
      <c r="A159" s="20">
        <v>44097</v>
      </c>
      <c r="B159" s="22">
        <v>-2.6805728694212275E-2</v>
      </c>
      <c r="C159" s="22">
        <f t="shared" si="13"/>
        <v>-2.4799999999999999E-2</v>
      </c>
      <c r="D159" s="31">
        <v>0</v>
      </c>
      <c r="E159" s="32">
        <f t="shared" si="14"/>
        <v>-2.6805728694212275E-2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0.65411590251941942</v>
      </c>
      <c r="M159" s="22">
        <f t="shared" si="9"/>
        <v>-4.2861198124296007E-3</v>
      </c>
      <c r="N159" s="22">
        <f t="shared" si="10"/>
        <v>-0.23393334014608116</v>
      </c>
      <c r="O159" s="22">
        <f t="shared" si="11"/>
        <v>-8.3006970703605005E-4</v>
      </c>
      <c r="P159" s="22">
        <f t="shared" si="12"/>
        <v>1.1843046930655359</v>
      </c>
      <c r="Q159" s="22">
        <f t="shared" si="4"/>
        <v>-1.8701916534866574E-2</v>
      </c>
      <c r="R159" s="22">
        <f t="shared" si="5"/>
        <v>-1.8701916534866574E-2</v>
      </c>
      <c r="S159" s="22">
        <f t="shared" si="6"/>
        <v>-2.6805728694212275E-2</v>
      </c>
      <c r="T159" s="22">
        <f t="shared" si="7"/>
        <v>-8.1038121593457017E-3</v>
      </c>
      <c r="U159" s="22"/>
      <c r="V159" s="34"/>
    </row>
    <row r="160" spans="1:22" ht="15.75" customHeight="1" x14ac:dyDescent="0.2">
      <c r="A160" s="20">
        <v>44098</v>
      </c>
      <c r="B160" s="22">
        <v>-1.1296586701295724E-2</v>
      </c>
      <c r="C160" s="22">
        <f t="shared" si="13"/>
        <v>2.5000000000000001E-3</v>
      </c>
      <c r="D160" s="31">
        <v>0</v>
      </c>
      <c r="E160" s="32">
        <f t="shared" si="14"/>
        <v>-1.1296586701295724E-2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0.65411590251941942</v>
      </c>
      <c r="M160" s="22">
        <f t="shared" si="9"/>
        <v>-4.2861198124296007E-3</v>
      </c>
      <c r="N160" s="22">
        <f t="shared" si="10"/>
        <v>-0.23393334014608116</v>
      </c>
      <c r="O160" s="22">
        <f t="shared" si="11"/>
        <v>-8.3006970703605005E-4</v>
      </c>
      <c r="P160" s="22">
        <f t="shared" si="12"/>
        <v>1.1843046930655359</v>
      </c>
      <c r="Q160" s="22">
        <f t="shared" si="4"/>
        <v>2.0529054912825583E-3</v>
      </c>
      <c r="R160" s="22">
        <f t="shared" si="5"/>
        <v>2.0529054912825583E-3</v>
      </c>
      <c r="S160" s="22">
        <f t="shared" si="6"/>
        <v>-1.1296586701295724E-2</v>
      </c>
      <c r="T160" s="22">
        <f t="shared" si="7"/>
        <v>-1.3349492192578282E-2</v>
      </c>
      <c r="U160" s="22"/>
      <c r="V160" s="34"/>
    </row>
    <row r="161" spans="1:22" ht="15.75" customHeight="1" x14ac:dyDescent="0.2">
      <c r="A161" s="20">
        <v>44099</v>
      </c>
      <c r="B161" s="22">
        <v>1.5727716068195306E-2</v>
      </c>
      <c r="C161" s="22">
        <f t="shared" si="13"/>
        <v>1.72E-2</v>
      </c>
      <c r="D161" s="31">
        <v>0</v>
      </c>
      <c r="E161" s="32">
        <f t="shared" si="14"/>
        <v>1.5727716068195306E-2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0.65411590251941942</v>
      </c>
      <c r="M161" s="22">
        <f t="shared" si="9"/>
        <v>-4.2861198124296007E-3</v>
      </c>
      <c r="N161" s="22">
        <f t="shared" si="10"/>
        <v>-0.23393334014608116</v>
      </c>
      <c r="O161" s="22">
        <f t="shared" si="11"/>
        <v>-8.3006970703605005E-4</v>
      </c>
      <c r="P161" s="22">
        <f t="shared" si="12"/>
        <v>1.1843046930655359</v>
      </c>
      <c r="Q161" s="22">
        <f t="shared" si="4"/>
        <v>6.9354718621843963E-3</v>
      </c>
      <c r="R161" s="22">
        <f t="shared" si="5"/>
        <v>6.9354718621843963E-3</v>
      </c>
      <c r="S161" s="22">
        <f t="shared" si="6"/>
        <v>1.5727716068195306E-2</v>
      </c>
      <c r="T161" s="22">
        <f t="shared" si="7"/>
        <v>8.7922442060109109E-3</v>
      </c>
      <c r="U161" s="22"/>
      <c r="V161" s="34"/>
    </row>
    <row r="162" spans="1:22" ht="15.75" customHeight="1" x14ac:dyDescent="0.2">
      <c r="A162" s="20">
        <v>44102</v>
      </c>
      <c r="B162" s="22">
        <v>1.7530740270668081E-2</v>
      </c>
      <c r="C162" s="22">
        <f t="shared" si="13"/>
        <v>1.66E-2</v>
      </c>
      <c r="D162" s="31">
        <v>0</v>
      </c>
      <c r="E162" s="32">
        <f t="shared" si="14"/>
        <v>1.7530740270668081E-2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0.65411590251941942</v>
      </c>
      <c r="M162" s="22">
        <f t="shared" si="9"/>
        <v>-4.2861198124296007E-3</v>
      </c>
      <c r="N162" s="22">
        <f t="shared" si="10"/>
        <v>-0.23393334014608116</v>
      </c>
      <c r="O162" s="22">
        <f t="shared" si="11"/>
        <v>-8.3006970703605005E-4</v>
      </c>
      <c r="P162" s="22">
        <f t="shared" si="12"/>
        <v>1.1843046930655359</v>
      </c>
      <c r="Q162" s="22">
        <f t="shared" si="4"/>
        <v>1.0492734224628951E-2</v>
      </c>
      <c r="R162" s="22">
        <f t="shared" si="5"/>
        <v>1.0492734224628951E-2</v>
      </c>
      <c r="S162" s="22">
        <f t="shared" si="6"/>
        <v>1.7530740270668081E-2</v>
      </c>
      <c r="T162" s="22">
        <f t="shared" si="7"/>
        <v>7.0380060460391303E-3</v>
      </c>
      <c r="U162" s="22"/>
      <c r="V162" s="34"/>
    </row>
    <row r="163" spans="1:22" ht="15.75" customHeight="1" x14ac:dyDescent="0.2">
      <c r="A163" s="20">
        <v>44103</v>
      </c>
      <c r="B163" s="22">
        <v>-1.7905107737882331E-3</v>
      </c>
      <c r="C163" s="22">
        <f t="shared" si="13"/>
        <v>-4.1999999999999997E-3</v>
      </c>
      <c r="D163" s="31">
        <v>0</v>
      </c>
      <c r="E163" s="32">
        <f t="shared" si="14"/>
        <v>-1.7905107737882331E-3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0.65411590251941942</v>
      </c>
      <c r="M163" s="22">
        <f t="shared" si="9"/>
        <v>-4.2861198124296007E-3</v>
      </c>
      <c r="N163" s="22">
        <f t="shared" si="10"/>
        <v>-0.23393334014608116</v>
      </c>
      <c r="O163" s="22">
        <f t="shared" si="11"/>
        <v>-8.3006970703605005E-4</v>
      </c>
      <c r="P163" s="22">
        <f t="shared" si="12"/>
        <v>1.1843046930655359</v>
      </c>
      <c r="Q163" s="22">
        <f t="shared" si="4"/>
        <v>-6.6343865962707202E-3</v>
      </c>
      <c r="R163" s="22">
        <f t="shared" si="5"/>
        <v>-6.6343865962707202E-3</v>
      </c>
      <c r="S163" s="22">
        <f t="shared" si="6"/>
        <v>-1.7905107737882331E-3</v>
      </c>
      <c r="T163" s="22">
        <f t="shared" si="7"/>
        <v>4.8438758224824876E-3</v>
      </c>
      <c r="U163" s="22"/>
      <c r="V163" s="34"/>
    </row>
    <row r="164" spans="1:22" ht="15.75" customHeight="1" x14ac:dyDescent="0.2">
      <c r="A164" s="20">
        <v>44104</v>
      </c>
      <c r="B164" s="22">
        <v>8.4130515342816913E-3</v>
      </c>
      <c r="C164" s="22">
        <f t="shared" si="13"/>
        <v>7.9000000000000008E-3</v>
      </c>
      <c r="D164" s="31">
        <v>0</v>
      </c>
      <c r="E164" s="32">
        <f t="shared" si="14"/>
        <v>8.4130515342816913E-3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0.65411590251941942</v>
      </c>
      <c r="M164" s="22">
        <f t="shared" si="9"/>
        <v>-4.2861198124296007E-3</v>
      </c>
      <c r="N164" s="22">
        <f t="shared" si="10"/>
        <v>-0.23393334014608116</v>
      </c>
      <c r="O164" s="22">
        <f t="shared" si="11"/>
        <v>-8.3006970703605005E-4</v>
      </c>
      <c r="P164" s="22">
        <f t="shared" si="12"/>
        <v>1.1843046930655359</v>
      </c>
      <c r="Q164" s="22">
        <f t="shared" si="4"/>
        <v>6.2645332410647767E-3</v>
      </c>
      <c r="R164" s="22">
        <f t="shared" si="5"/>
        <v>6.2645332410647767E-3</v>
      </c>
      <c r="S164" s="22">
        <f t="shared" si="6"/>
        <v>8.4130515342816913E-3</v>
      </c>
      <c r="T164" s="22">
        <f t="shared" si="7"/>
        <v>2.1485182932169146E-3</v>
      </c>
      <c r="U164" s="22"/>
      <c r="V164" s="34"/>
    </row>
    <row r="165" spans="1:22" ht="15.75" customHeight="1" x14ac:dyDescent="0.2">
      <c r="A165" s="20">
        <v>44105</v>
      </c>
      <c r="B165" s="22">
        <v>-1.5091730353586798E-2</v>
      </c>
      <c r="C165" s="22">
        <f t="shared" si="13"/>
        <v>7.9000000000000008E-3</v>
      </c>
      <c r="D165" s="31">
        <v>0</v>
      </c>
      <c r="E165" s="32">
        <f t="shared" si="14"/>
        <v>-1.5091730353586798E-2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0.65411590251941942</v>
      </c>
      <c r="M165" s="22">
        <f t="shared" si="9"/>
        <v>-4.2861198124296007E-3</v>
      </c>
      <c r="N165" s="22">
        <f t="shared" si="10"/>
        <v>-0.23393334014608116</v>
      </c>
      <c r="O165" s="22">
        <f t="shared" si="11"/>
        <v>-8.3006970703605005E-4</v>
      </c>
      <c r="P165" s="22">
        <f t="shared" si="12"/>
        <v>1.1843046930655359</v>
      </c>
      <c r="Q165" s="22">
        <f t="shared" si="4"/>
        <v>-4.7190588566464135E-4</v>
      </c>
      <c r="R165" s="22">
        <f t="shared" si="5"/>
        <v>-4.7190588566464135E-4</v>
      </c>
      <c r="S165" s="22">
        <f t="shared" si="6"/>
        <v>-1.5091730353586798E-2</v>
      </c>
      <c r="T165" s="22">
        <f t="shared" si="7"/>
        <v>-1.4619824467922156E-2</v>
      </c>
      <c r="U165" s="22"/>
      <c r="V165" s="34"/>
    </row>
    <row r="166" spans="1:22" ht="15.75" customHeight="1" x14ac:dyDescent="0.2">
      <c r="A166" s="20">
        <v>44106</v>
      </c>
      <c r="B166" s="22">
        <v>-1.3753947191616701E-2</v>
      </c>
      <c r="C166" s="22">
        <f t="shared" si="13"/>
        <v>-9.5999999999999992E-3</v>
      </c>
      <c r="D166" s="31">
        <v>0</v>
      </c>
      <c r="E166" s="32">
        <f t="shared" si="14"/>
        <v>-1.3753947191616701E-2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0.65411590251941942</v>
      </c>
      <c r="M166" s="22">
        <f t="shared" si="9"/>
        <v>-4.2861198124296007E-3</v>
      </c>
      <c r="N166" s="22">
        <f t="shared" si="10"/>
        <v>-0.23393334014608116</v>
      </c>
      <c r="O166" s="22">
        <f t="shared" si="11"/>
        <v>-8.3006970703605005E-4</v>
      </c>
      <c r="P166" s="22">
        <f t="shared" si="12"/>
        <v>1.1843046930655359</v>
      </c>
      <c r="Q166" s="22">
        <f t="shared" si="4"/>
        <v>-8.0375884175069075E-3</v>
      </c>
      <c r="R166" s="22">
        <f t="shared" si="5"/>
        <v>-8.0375884175069075E-3</v>
      </c>
      <c r="S166" s="22">
        <f t="shared" si="6"/>
        <v>-1.3753947191616701E-2</v>
      </c>
      <c r="T166" s="22">
        <f t="shared" si="7"/>
        <v>-5.7163587741097931E-3</v>
      </c>
      <c r="U166" s="22"/>
      <c r="V166" s="34"/>
    </row>
    <row r="167" spans="1:22" ht="15.75" customHeight="1" x14ac:dyDescent="0.2">
      <c r="A167" s="20">
        <v>44109</v>
      </c>
      <c r="B167" s="22">
        <v>7.8084727825253955E-3</v>
      </c>
      <c r="C167" s="22">
        <f t="shared" si="13"/>
        <v>1.9300000000000001E-2</v>
      </c>
      <c r="D167" s="31">
        <v>0</v>
      </c>
      <c r="E167" s="32">
        <f t="shared" si="14"/>
        <v>7.8084727825253955E-3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0.65411590251941942</v>
      </c>
      <c r="M167" s="22">
        <f t="shared" si="9"/>
        <v>-4.2861198124296007E-3</v>
      </c>
      <c r="N167" s="22">
        <f t="shared" si="10"/>
        <v>-0.23393334014608116</v>
      </c>
      <c r="O167" s="22">
        <f t="shared" si="11"/>
        <v>-8.3006970703605005E-4</v>
      </c>
      <c r="P167" s="22">
        <f t="shared" si="12"/>
        <v>1.1843046930655359</v>
      </c>
      <c r="Q167" s="22">
        <f t="shared" si="4"/>
        <v>1.4269112697737816E-2</v>
      </c>
      <c r="R167" s="22">
        <f t="shared" si="5"/>
        <v>1.4269112697737816E-2</v>
      </c>
      <c r="S167" s="22">
        <f t="shared" si="6"/>
        <v>7.8084727825253955E-3</v>
      </c>
      <c r="T167" s="22">
        <f t="shared" si="7"/>
        <v>-6.4606399152124204E-3</v>
      </c>
      <c r="U167" s="22"/>
      <c r="V167" s="34"/>
    </row>
    <row r="168" spans="1:22" ht="15.75" customHeight="1" x14ac:dyDescent="0.2">
      <c r="A168" s="20">
        <v>44110</v>
      </c>
      <c r="B168" s="22">
        <v>0</v>
      </c>
      <c r="C168" s="22">
        <f t="shared" si="13"/>
        <v>-1.2800000000000001E-2</v>
      </c>
      <c r="D168" s="31">
        <v>0</v>
      </c>
      <c r="E168" s="32">
        <f t="shared" si="14"/>
        <v>0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0.65411590251941942</v>
      </c>
      <c r="M168" s="22">
        <f t="shared" si="9"/>
        <v>-4.2861198124296007E-3</v>
      </c>
      <c r="N168" s="22">
        <f t="shared" si="10"/>
        <v>-0.23393334014608116</v>
      </c>
      <c r="O168" s="22">
        <f t="shared" si="11"/>
        <v>-8.3006970703605005E-4</v>
      </c>
      <c r="P168" s="22">
        <f t="shared" si="12"/>
        <v>1.1843046930655359</v>
      </c>
      <c r="Q168" s="22">
        <f t="shared" si="4"/>
        <v>-9.6048326340796731E-3</v>
      </c>
      <c r="R168" s="22">
        <f t="shared" si="5"/>
        <v>-9.6048326340796731E-3</v>
      </c>
      <c r="S168" s="22">
        <f t="shared" si="6"/>
        <v>0</v>
      </c>
      <c r="T168" s="22">
        <f t="shared" si="7"/>
        <v>9.6048326340796731E-3</v>
      </c>
      <c r="U168" s="22"/>
      <c r="V168" s="34"/>
    </row>
    <row r="169" spans="1:22" ht="15.75" customHeight="1" x14ac:dyDescent="0.2">
      <c r="A169" s="20">
        <v>44111</v>
      </c>
      <c r="B169" s="22">
        <v>2.1291044083751584E-2</v>
      </c>
      <c r="C169" s="22">
        <f t="shared" si="13"/>
        <v>1.84E-2</v>
      </c>
      <c r="D169" s="31">
        <v>0</v>
      </c>
      <c r="E169" s="32">
        <f t="shared" si="14"/>
        <v>2.1291044083751584E-2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0.65411590251941942</v>
      </c>
      <c r="M169" s="22">
        <f t="shared" si="9"/>
        <v>-4.2861198124296007E-3</v>
      </c>
      <c r="N169" s="22">
        <f t="shared" si="10"/>
        <v>-0.23393334014608116</v>
      </c>
      <c r="O169" s="22">
        <f t="shared" si="11"/>
        <v>-8.3006970703605005E-4</v>
      </c>
      <c r="P169" s="22">
        <f t="shared" si="12"/>
        <v>1.1843046930655359</v>
      </c>
      <c r="Q169" s="22">
        <f t="shared" si="4"/>
        <v>1.304199756711993E-2</v>
      </c>
      <c r="R169" s="22">
        <f t="shared" si="5"/>
        <v>1.304199756711993E-2</v>
      </c>
      <c r="S169" s="22">
        <f t="shared" si="6"/>
        <v>2.1291044083751584E-2</v>
      </c>
      <c r="T169" s="22">
        <f t="shared" si="7"/>
        <v>8.2490465166316536E-3</v>
      </c>
      <c r="U169" s="22"/>
      <c r="V169" s="34"/>
    </row>
    <row r="170" spans="1:22" ht="15.75" customHeight="1" x14ac:dyDescent="0.2">
      <c r="A170" s="20">
        <v>44112</v>
      </c>
      <c r="B170" s="22">
        <v>9.8498081349492062E-3</v>
      </c>
      <c r="C170" s="22">
        <f t="shared" si="13"/>
        <v>8.0000000000000002E-3</v>
      </c>
      <c r="D170" s="31">
        <v>0</v>
      </c>
      <c r="E170" s="32">
        <f t="shared" si="14"/>
        <v>9.8498081349492062E-3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0.65411590251941942</v>
      </c>
      <c r="M170" s="22">
        <f t="shared" si="9"/>
        <v>-4.2861198124296007E-3</v>
      </c>
      <c r="N170" s="22">
        <f t="shared" si="10"/>
        <v>-0.23393334014608116</v>
      </c>
      <c r="O170" s="22">
        <f t="shared" si="11"/>
        <v>-8.3006970703605005E-4</v>
      </c>
      <c r="P170" s="22">
        <f t="shared" si="12"/>
        <v>1.1843046930655359</v>
      </c>
      <c r="Q170" s="22">
        <f t="shared" si="4"/>
        <v>5.8639215965427104E-3</v>
      </c>
      <c r="R170" s="22">
        <f t="shared" si="5"/>
        <v>5.8639215965427104E-3</v>
      </c>
      <c r="S170" s="22">
        <f t="shared" si="6"/>
        <v>9.8498081349492062E-3</v>
      </c>
      <c r="T170" s="22">
        <f t="shared" si="7"/>
        <v>3.9858865384064957E-3</v>
      </c>
      <c r="U170" s="22"/>
      <c r="V170" s="34"/>
    </row>
    <row r="171" spans="1:22" ht="15.75" customHeight="1" x14ac:dyDescent="0.2">
      <c r="A171" s="20">
        <v>44113</v>
      </c>
      <c r="B171" s="22">
        <v>1.5067807973867995E-3</v>
      </c>
      <c r="C171" s="22">
        <f t="shared" si="13"/>
        <v>9.2999999999999992E-3</v>
      </c>
      <c r="D171" s="31">
        <v>0</v>
      </c>
      <c r="E171" s="32">
        <f t="shared" si="14"/>
        <v>1.5067807973867995E-3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0.65411590251941942</v>
      </c>
      <c r="M171" s="22">
        <f t="shared" si="9"/>
        <v>-4.2861198124296007E-3</v>
      </c>
      <c r="N171" s="22">
        <f t="shared" si="10"/>
        <v>-0.23393334014608116</v>
      </c>
      <c r="O171" s="22">
        <f t="shared" si="11"/>
        <v>-8.3006970703605005E-4</v>
      </c>
      <c r="P171" s="22">
        <f t="shared" si="12"/>
        <v>1.1843046930655359</v>
      </c>
      <c r="Q171" s="22">
        <f t="shared" si="4"/>
        <v>5.9628927004539735E-3</v>
      </c>
      <c r="R171" s="22">
        <f t="shared" si="5"/>
        <v>5.9628927004539735E-3</v>
      </c>
      <c r="S171" s="22">
        <f t="shared" si="6"/>
        <v>1.5067807973867995E-3</v>
      </c>
      <c r="T171" s="22">
        <f t="shared" si="7"/>
        <v>-4.4561119030671736E-3</v>
      </c>
      <c r="U171" s="22"/>
      <c r="V171" s="34"/>
    </row>
    <row r="172" spans="1:22" ht="15.75" customHeight="1" x14ac:dyDescent="0.2">
      <c r="A172" s="20">
        <v>44116</v>
      </c>
      <c r="B172" s="22">
        <v>1.2716790249184186E-2</v>
      </c>
      <c r="C172" s="22">
        <f t="shared" si="13"/>
        <v>1.5299999999999999E-2</v>
      </c>
      <c r="D172" s="31">
        <v>0</v>
      </c>
      <c r="E172" s="32">
        <f t="shared" si="14"/>
        <v>1.2716790249184186E-2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0.65411590251941942</v>
      </c>
      <c r="M172" s="22">
        <f t="shared" si="9"/>
        <v>-4.2861198124296007E-3</v>
      </c>
      <c r="N172" s="22">
        <f t="shared" si="10"/>
        <v>-0.23393334014608116</v>
      </c>
      <c r="O172" s="22">
        <f t="shared" si="11"/>
        <v>-8.3006970703605005E-4</v>
      </c>
      <c r="P172" s="22">
        <f t="shared" si="12"/>
        <v>1.1843046930655359</v>
      </c>
      <c r="Q172" s="22">
        <f t="shared" si="4"/>
        <v>1.4281881530521364E-2</v>
      </c>
      <c r="R172" s="22">
        <f t="shared" si="5"/>
        <v>1.4281881530521364E-2</v>
      </c>
      <c r="S172" s="22">
        <f t="shared" si="6"/>
        <v>1.2716790249184186E-2</v>
      </c>
      <c r="T172" s="22">
        <f t="shared" si="7"/>
        <v>-1.5650912813371786E-3</v>
      </c>
      <c r="U172" s="22"/>
      <c r="V172" s="34"/>
    </row>
    <row r="173" spans="1:22" ht="15.75" customHeight="1" x14ac:dyDescent="0.2">
      <c r="A173" s="20">
        <v>44117</v>
      </c>
      <c r="B173" s="22">
        <v>-1.3721058473182356E-2</v>
      </c>
      <c r="C173" s="22">
        <f t="shared" si="13"/>
        <v>-4.1000000000000003E-3</v>
      </c>
      <c r="D173" s="31">
        <v>0</v>
      </c>
      <c r="E173" s="32">
        <f t="shared" si="14"/>
        <v>-1.3721058473182356E-2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0.65411590251941942</v>
      </c>
      <c r="M173" s="22">
        <f t="shared" si="9"/>
        <v>-4.2861198124296007E-3</v>
      </c>
      <c r="N173" s="22">
        <f t="shared" si="10"/>
        <v>-0.23393334014608116</v>
      </c>
      <c r="O173" s="22">
        <f t="shared" si="11"/>
        <v>-8.3006970703605005E-4</v>
      </c>
      <c r="P173" s="22">
        <f t="shared" si="12"/>
        <v>1.1843046930655359</v>
      </c>
      <c r="Q173" s="22">
        <f t="shared" si="4"/>
        <v>-1.0249388112774985E-2</v>
      </c>
      <c r="R173" s="22">
        <f t="shared" si="5"/>
        <v>-1.0249388112774985E-2</v>
      </c>
      <c r="S173" s="22">
        <f t="shared" si="6"/>
        <v>-1.3721058473182356E-2</v>
      </c>
      <c r="T173" s="22">
        <f t="shared" si="7"/>
        <v>-3.4716703604073702E-3</v>
      </c>
      <c r="U173" s="22"/>
      <c r="V173" s="34"/>
    </row>
    <row r="174" spans="1:22" ht="15.75" customHeight="1" x14ac:dyDescent="0.2">
      <c r="A174" s="20">
        <v>44118</v>
      </c>
      <c r="B174" s="22">
        <v>2.007528905089474E-3</v>
      </c>
      <c r="C174" s="22">
        <f t="shared" si="13"/>
        <v>-6.4999999999999997E-3</v>
      </c>
      <c r="D174" s="31">
        <v>0</v>
      </c>
      <c r="E174" s="32">
        <f t="shared" si="14"/>
        <v>2.007528905089474E-3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0.65411590251941942</v>
      </c>
      <c r="M174" s="22">
        <f t="shared" si="9"/>
        <v>-4.2861198124296007E-3</v>
      </c>
      <c r="N174" s="22">
        <f t="shared" si="10"/>
        <v>-0.23393334014608116</v>
      </c>
      <c r="O174" s="22">
        <f t="shared" si="11"/>
        <v>-8.3006970703605005E-4</v>
      </c>
      <c r="P174" s="22">
        <f t="shared" si="12"/>
        <v>1.1843046930655359</v>
      </c>
      <c r="Q174" s="22">
        <f t="shared" si="4"/>
        <v>3.6099198241737107E-3</v>
      </c>
      <c r="R174" s="22">
        <f t="shared" si="5"/>
        <v>3.6099198241737107E-3</v>
      </c>
      <c r="S174" s="22">
        <f t="shared" si="6"/>
        <v>2.007528905089474E-3</v>
      </c>
      <c r="T174" s="22">
        <f t="shared" si="7"/>
        <v>-1.6023909190842366E-3</v>
      </c>
      <c r="U174" s="22"/>
      <c r="V174" s="34"/>
    </row>
    <row r="175" spans="1:22" ht="15.75" customHeight="1" x14ac:dyDescent="0.2">
      <c r="A175" s="20">
        <v>44119</v>
      </c>
      <c r="B175" s="22">
        <v>2.0035068059168866E-3</v>
      </c>
      <c r="C175" s="22">
        <f t="shared" si="13"/>
        <v>-8.0000000000000004E-4</v>
      </c>
      <c r="D175" s="31">
        <v>0</v>
      </c>
      <c r="E175" s="32">
        <f t="shared" si="14"/>
        <v>2.0035068059168866E-3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0.65411590251941942</v>
      </c>
      <c r="M175" s="22">
        <f t="shared" si="9"/>
        <v>-4.2861198124296007E-3</v>
      </c>
      <c r="N175" s="22">
        <f t="shared" si="10"/>
        <v>-0.23393334014608116</v>
      </c>
      <c r="O175" s="22">
        <f t="shared" si="11"/>
        <v>-8.3006970703605005E-4</v>
      </c>
      <c r="P175" s="22">
        <f t="shared" si="12"/>
        <v>1.1843046930655359</v>
      </c>
      <c r="Q175" s="22">
        <f t="shared" si="4"/>
        <v>-9.9151260316373072E-4</v>
      </c>
      <c r="R175" s="22">
        <f t="shared" si="5"/>
        <v>-9.9151260316373072E-4</v>
      </c>
      <c r="S175" s="22">
        <f t="shared" si="6"/>
        <v>2.0035068059168866E-3</v>
      </c>
      <c r="T175" s="22">
        <f t="shared" si="7"/>
        <v>2.9950194090806173E-3</v>
      </c>
      <c r="U175" s="22"/>
      <c r="V175" s="34"/>
    </row>
    <row r="176" spans="1:22" ht="15.75" customHeight="1" x14ac:dyDescent="0.2">
      <c r="A176" s="20">
        <v>44120</v>
      </c>
      <c r="B176" s="22">
        <v>4.7423026602415614E-3</v>
      </c>
      <c r="C176" s="22">
        <f t="shared" si="13"/>
        <v>-5.9999999999999995E-4</v>
      </c>
      <c r="D176" s="31">
        <v>0</v>
      </c>
      <c r="E176" s="32">
        <f t="shared" si="14"/>
        <v>4.7423026602415614E-3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0.65411590251941942</v>
      </c>
      <c r="M176" s="22">
        <f t="shared" si="9"/>
        <v>-4.2861198124296007E-3</v>
      </c>
      <c r="N176" s="22">
        <f t="shared" si="10"/>
        <v>-0.23393334014608116</v>
      </c>
      <c r="O176" s="22">
        <f t="shared" si="11"/>
        <v>-8.3006970703605005E-4</v>
      </c>
      <c r="P176" s="22">
        <f t="shared" si="12"/>
        <v>1.1843046930655359</v>
      </c>
      <c r="Q176" s="22">
        <f t="shared" si="4"/>
        <v>-1.9480911936389702E-3</v>
      </c>
      <c r="R176" s="22">
        <f t="shared" si="5"/>
        <v>-1.9480911936389702E-3</v>
      </c>
      <c r="S176" s="22">
        <f t="shared" si="6"/>
        <v>4.7423026602415614E-3</v>
      </c>
      <c r="T176" s="22">
        <f t="shared" si="7"/>
        <v>6.6903938538805316E-3</v>
      </c>
      <c r="U176" s="22"/>
      <c r="V176" s="34"/>
    </row>
    <row r="177" spans="1:22" ht="15.75" customHeight="1" x14ac:dyDescent="0.2">
      <c r="A177" s="20">
        <v>44123</v>
      </c>
      <c r="B177" s="22">
        <v>-2.1646956508258184E-2</v>
      </c>
      <c r="C177" s="22">
        <f t="shared" si="13"/>
        <v>-1.5299999999999999E-2</v>
      </c>
      <c r="D177" s="31">
        <v>0</v>
      </c>
      <c r="E177" s="32">
        <f t="shared" si="14"/>
        <v>-2.1646956508258184E-2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0.65411590251941942</v>
      </c>
      <c r="M177" s="22">
        <f t="shared" si="9"/>
        <v>-4.2861198124296007E-3</v>
      </c>
      <c r="N177" s="22">
        <f t="shared" si="10"/>
        <v>-0.23393334014608116</v>
      </c>
      <c r="O177" s="22">
        <f t="shared" si="11"/>
        <v>-8.3006970703605005E-4</v>
      </c>
      <c r="P177" s="22">
        <f t="shared" si="12"/>
        <v>1.1843046930655359</v>
      </c>
      <c r="Q177" s="22">
        <f t="shared" si="4"/>
        <v>-1.3564283774682226E-2</v>
      </c>
      <c r="R177" s="22">
        <f t="shared" si="5"/>
        <v>-1.3564283774682226E-2</v>
      </c>
      <c r="S177" s="22">
        <f t="shared" si="6"/>
        <v>-2.1646956508258184E-2</v>
      </c>
      <c r="T177" s="22">
        <f t="shared" si="7"/>
        <v>-8.0826727335759577E-3</v>
      </c>
      <c r="U177" s="22"/>
      <c r="V177" s="34"/>
    </row>
    <row r="178" spans="1:22" ht="15.75" customHeight="1" x14ac:dyDescent="0.2">
      <c r="A178" s="20">
        <v>44124</v>
      </c>
      <c r="B178" s="22">
        <v>-2.547772078798553E-3</v>
      </c>
      <c r="C178" s="22">
        <f t="shared" si="13"/>
        <v>3.3999999999999998E-3</v>
      </c>
      <c r="D178" s="31">
        <v>0</v>
      </c>
      <c r="E178" s="32">
        <f t="shared" si="14"/>
        <v>-2.547772078798553E-3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0.65411590251941942</v>
      </c>
      <c r="M178" s="22">
        <f t="shared" si="9"/>
        <v>-4.2861198124296007E-3</v>
      </c>
      <c r="N178" s="22">
        <f t="shared" si="10"/>
        <v>-0.23393334014608116</v>
      </c>
      <c r="O178" s="22">
        <f t="shared" si="11"/>
        <v>-8.3006970703605005E-4</v>
      </c>
      <c r="P178" s="22">
        <f t="shared" si="12"/>
        <v>1.1843046930655359</v>
      </c>
      <c r="Q178" s="22">
        <f t="shared" si="4"/>
        <v>1.1706966230434534E-3</v>
      </c>
      <c r="R178" s="22">
        <f t="shared" si="5"/>
        <v>1.1706966230434534E-3</v>
      </c>
      <c r="S178" s="22">
        <f t="shared" si="6"/>
        <v>-2.547772078798553E-3</v>
      </c>
      <c r="T178" s="22">
        <f t="shared" si="7"/>
        <v>-3.7184687018420063E-3</v>
      </c>
      <c r="U178" s="22"/>
      <c r="V178" s="34"/>
    </row>
    <row r="179" spans="1:22" ht="15.75" customHeight="1" x14ac:dyDescent="0.2">
      <c r="A179" s="20">
        <v>44125</v>
      </c>
      <c r="B179" s="22">
        <v>-3.5778213478839666E-3</v>
      </c>
      <c r="C179" s="22">
        <f t="shared" si="13"/>
        <v>-3.5999999999999999E-3</v>
      </c>
      <c r="D179" s="31">
        <v>0</v>
      </c>
      <c r="E179" s="32">
        <f t="shared" si="14"/>
        <v>-3.5778213478839666E-3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0.65411590251941942</v>
      </c>
      <c r="M179" s="22">
        <f t="shared" si="9"/>
        <v>-4.2861198124296007E-3</v>
      </c>
      <c r="N179" s="22">
        <f t="shared" si="10"/>
        <v>-0.23393334014608116</v>
      </c>
      <c r="O179" s="22">
        <f t="shared" si="11"/>
        <v>-8.3006970703605005E-4</v>
      </c>
      <c r="P179" s="22">
        <f t="shared" si="12"/>
        <v>1.1843046930655359</v>
      </c>
      <c r="Q179" s="22">
        <f t="shared" si="4"/>
        <v>-3.4166290193042683E-3</v>
      </c>
      <c r="R179" s="22">
        <f t="shared" si="5"/>
        <v>-3.4166290193042683E-3</v>
      </c>
      <c r="S179" s="22">
        <f t="shared" si="6"/>
        <v>-3.5778213478839666E-3</v>
      </c>
      <c r="T179" s="22">
        <f t="shared" si="7"/>
        <v>-1.6119232857969828E-4</v>
      </c>
      <c r="U179" s="22"/>
      <c r="V179" s="34"/>
    </row>
    <row r="180" spans="1:22" ht="15.75" customHeight="1" x14ac:dyDescent="0.2">
      <c r="A180" s="20">
        <v>44126</v>
      </c>
      <c r="B180" s="22">
        <v>-6.163347707668688E-3</v>
      </c>
      <c r="C180" s="22">
        <f t="shared" si="13"/>
        <v>6.7000000000000002E-3</v>
      </c>
      <c r="D180" s="31">
        <v>0</v>
      </c>
      <c r="E180" s="32">
        <f t="shared" si="14"/>
        <v>-6.163347707668688E-3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0.65411590251941942</v>
      </c>
      <c r="M180" s="22">
        <f t="shared" si="9"/>
        <v>-4.2861198124296007E-3</v>
      </c>
      <c r="N180" s="22">
        <f t="shared" si="10"/>
        <v>-0.23393334014608116</v>
      </c>
      <c r="O180" s="22">
        <f t="shared" si="11"/>
        <v>-8.3006970703605005E-4</v>
      </c>
      <c r="P180" s="22">
        <f t="shared" si="12"/>
        <v>1.1843046930655359</v>
      </c>
      <c r="Q180" s="22">
        <f t="shared" si="4"/>
        <v>8.7128518569921974E-4</v>
      </c>
      <c r="R180" s="22">
        <f t="shared" si="5"/>
        <v>8.7128518569921974E-4</v>
      </c>
      <c r="S180" s="22">
        <f t="shared" si="6"/>
        <v>-6.163347707668688E-3</v>
      </c>
      <c r="T180" s="22">
        <f t="shared" si="7"/>
        <v>-7.0346328933679082E-3</v>
      </c>
      <c r="U180" s="22"/>
      <c r="V180" s="34"/>
    </row>
    <row r="181" spans="1:22" ht="15.75" customHeight="1" x14ac:dyDescent="0.2">
      <c r="A181" s="20">
        <v>44127</v>
      </c>
      <c r="B181" s="22">
        <v>0</v>
      </c>
      <c r="C181" s="22">
        <f t="shared" si="13"/>
        <v>3.8E-3</v>
      </c>
      <c r="D181" s="31">
        <v>0</v>
      </c>
      <c r="E181" s="32">
        <f t="shared" si="14"/>
        <v>0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0.65411590251941942</v>
      </c>
      <c r="M181" s="22">
        <f t="shared" si="9"/>
        <v>-4.2861198124296007E-3</v>
      </c>
      <c r="N181" s="22">
        <f t="shared" si="10"/>
        <v>-0.23393334014608116</v>
      </c>
      <c r="O181" s="22">
        <f t="shared" si="11"/>
        <v>-8.3006970703605005E-4</v>
      </c>
      <c r="P181" s="22">
        <f t="shared" si="12"/>
        <v>1.1843046930655359</v>
      </c>
      <c r="Q181" s="22">
        <f t="shared" si="4"/>
        <v>-1.7680414829406924E-3</v>
      </c>
      <c r="R181" s="22">
        <f t="shared" si="5"/>
        <v>-1.7680414829406924E-3</v>
      </c>
      <c r="S181" s="22">
        <f t="shared" si="6"/>
        <v>0</v>
      </c>
      <c r="T181" s="22">
        <f t="shared" si="7"/>
        <v>1.7680414829406924E-3</v>
      </c>
      <c r="U181" s="22"/>
      <c r="V181" s="34"/>
    </row>
    <row r="182" spans="1:22" ht="15.75" customHeight="1" x14ac:dyDescent="0.2">
      <c r="A182" s="20">
        <v>44130</v>
      </c>
      <c r="B182" s="22">
        <v>-3.0071556036914478E-2</v>
      </c>
      <c r="C182" s="22">
        <f t="shared" si="13"/>
        <v>-1.8499999999999999E-2</v>
      </c>
      <c r="D182" s="31">
        <v>0</v>
      </c>
      <c r="E182" s="32">
        <f t="shared" si="14"/>
        <v>-3.0071556036914478E-2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0.65411590251941942</v>
      </c>
      <c r="M182" s="22">
        <f t="shared" si="9"/>
        <v>-4.2861198124296007E-3</v>
      </c>
      <c r="N182" s="22">
        <f t="shared" si="10"/>
        <v>-0.23393334014608116</v>
      </c>
      <c r="O182" s="22">
        <f t="shared" si="11"/>
        <v>-8.3006970703605005E-4</v>
      </c>
      <c r="P182" s="22">
        <f t="shared" si="12"/>
        <v>1.1843046930655359</v>
      </c>
      <c r="Q182" s="22">
        <f t="shared" si="4"/>
        <v>-1.1403929635963138E-2</v>
      </c>
      <c r="R182" s="22">
        <f t="shared" si="5"/>
        <v>-1.1403929635963138E-2</v>
      </c>
      <c r="S182" s="22">
        <f t="shared" si="6"/>
        <v>-3.0071556036914478E-2</v>
      </c>
      <c r="T182" s="22">
        <f t="shared" si="7"/>
        <v>-1.8667626400951341E-2</v>
      </c>
      <c r="U182" s="22"/>
      <c r="V182" s="34"/>
    </row>
    <row r="183" spans="1:22" ht="15.75" customHeight="1" x14ac:dyDescent="0.2">
      <c r="A183" s="20">
        <v>44131</v>
      </c>
      <c r="B183" s="22">
        <v>-2.1465809457896678E-2</v>
      </c>
      <c r="C183" s="22">
        <f t="shared" si="13"/>
        <v>-2.3E-3</v>
      </c>
      <c r="D183" s="31">
        <v>0</v>
      </c>
      <c r="E183" s="32">
        <f t="shared" si="14"/>
        <v>-2.1465809457896678E-2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0.65411590251941942</v>
      </c>
      <c r="M183" s="22">
        <f t="shared" si="9"/>
        <v>-4.2861198124296007E-3</v>
      </c>
      <c r="N183" s="22">
        <f t="shared" si="10"/>
        <v>-0.23393334014608116</v>
      </c>
      <c r="O183" s="22">
        <f t="shared" si="11"/>
        <v>-8.3006970703605005E-4</v>
      </c>
      <c r="P183" s="22">
        <f t="shared" si="12"/>
        <v>1.1843046930655359</v>
      </c>
      <c r="Q183" s="22">
        <f t="shared" si="4"/>
        <v>-4.6692667811334731E-3</v>
      </c>
      <c r="R183" s="22">
        <f t="shared" si="5"/>
        <v>-4.6692667811334731E-3</v>
      </c>
      <c r="S183" s="22">
        <f t="shared" si="6"/>
        <v>-2.1465809457896678E-2</v>
      </c>
      <c r="T183" s="22">
        <f t="shared" si="7"/>
        <v>-1.6796542676763206E-2</v>
      </c>
      <c r="U183" s="22"/>
      <c r="V183" s="34"/>
    </row>
    <row r="184" spans="1:22" ht="15.75" customHeight="1" x14ac:dyDescent="0.2">
      <c r="A184" s="20">
        <v>44132</v>
      </c>
      <c r="B184" s="22">
        <v>-3.1967450639695923E-2</v>
      </c>
      <c r="C184" s="22">
        <f t="shared" si="13"/>
        <v>-3.4099999999999998E-2</v>
      </c>
      <c r="D184" s="31">
        <v>0</v>
      </c>
      <c r="E184" s="32">
        <f t="shared" si="14"/>
        <v>-3.1967450639695923E-2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0.65411590251941942</v>
      </c>
      <c r="M184" s="22">
        <f t="shared" si="9"/>
        <v>-4.2861198124296007E-3</v>
      </c>
      <c r="N184" s="22">
        <f t="shared" si="10"/>
        <v>-0.23393334014608116</v>
      </c>
      <c r="O184" s="22">
        <f t="shared" si="11"/>
        <v>-8.3006970703605005E-4</v>
      </c>
      <c r="P184" s="22">
        <f t="shared" si="12"/>
        <v>1.1843046930655359</v>
      </c>
      <c r="Q184" s="22">
        <f t="shared" si="4"/>
        <v>-2.366606234376948E-2</v>
      </c>
      <c r="R184" s="22">
        <f t="shared" si="5"/>
        <v>-2.366606234376948E-2</v>
      </c>
      <c r="S184" s="22">
        <f t="shared" si="6"/>
        <v>-3.1967450639695923E-2</v>
      </c>
      <c r="T184" s="22">
        <f t="shared" si="7"/>
        <v>-8.3013882959264429E-3</v>
      </c>
      <c r="U184" s="22"/>
      <c r="V184" s="34"/>
    </row>
    <row r="185" spans="1:22" ht="15.75" customHeight="1" x14ac:dyDescent="0.2">
      <c r="A185" s="20">
        <v>44133</v>
      </c>
      <c r="B185" s="22">
        <v>-5.6022410428813673E-4</v>
      </c>
      <c r="C185" s="22">
        <f t="shared" si="13"/>
        <v>1.1299999999999999E-2</v>
      </c>
      <c r="D185" s="31">
        <v>0</v>
      </c>
      <c r="E185" s="32">
        <f t="shared" si="14"/>
        <v>-5.6022410428813673E-4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0.65411590251941942</v>
      </c>
      <c r="M185" s="22">
        <f t="shared" si="9"/>
        <v>-4.2861198124296007E-3</v>
      </c>
      <c r="N185" s="22">
        <f t="shared" si="10"/>
        <v>-0.23393334014608116</v>
      </c>
      <c r="O185" s="22">
        <f t="shared" si="11"/>
        <v>-8.3006970703605005E-4</v>
      </c>
      <c r="P185" s="22">
        <f t="shared" si="12"/>
        <v>1.1843046930655359</v>
      </c>
      <c r="Q185" s="22">
        <f t="shared" si="4"/>
        <v>1.3856203823705832E-2</v>
      </c>
      <c r="R185" s="22">
        <f t="shared" si="5"/>
        <v>1.3856203823705832E-2</v>
      </c>
      <c r="S185" s="22">
        <f t="shared" si="6"/>
        <v>-5.6022410428813673E-4</v>
      </c>
      <c r="T185" s="22">
        <f t="shared" si="7"/>
        <v>-1.4416427927993969E-2</v>
      </c>
      <c r="U185" s="22"/>
      <c r="V185" s="34"/>
    </row>
    <row r="186" spans="1:22" ht="15.75" customHeight="1" x14ac:dyDescent="0.2">
      <c r="A186" s="20">
        <v>44134</v>
      </c>
      <c r="B186" s="22">
        <v>5.8667579921642416E-3</v>
      </c>
      <c r="C186" s="22">
        <f t="shared" si="13"/>
        <v>-1.4500000000000001E-2</v>
      </c>
      <c r="D186" s="31">
        <v>0</v>
      </c>
      <c r="E186" s="32">
        <f t="shared" si="14"/>
        <v>5.8667579921642416E-3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0.65411590251941942</v>
      </c>
      <c r="M186" s="22">
        <f t="shared" si="9"/>
        <v>-4.2861198124296007E-3</v>
      </c>
      <c r="N186" s="22">
        <f t="shared" si="10"/>
        <v>-0.23393334014608116</v>
      </c>
      <c r="O186" s="22">
        <f t="shared" si="11"/>
        <v>-8.3006970703605005E-4</v>
      </c>
      <c r="P186" s="22">
        <f t="shared" si="12"/>
        <v>1.1843046930655359</v>
      </c>
      <c r="Q186" s="22">
        <f t="shared" si="4"/>
        <v>-1.4775072954418879E-2</v>
      </c>
      <c r="R186" s="22">
        <f t="shared" si="5"/>
        <v>-1.4775072954418879E-2</v>
      </c>
      <c r="S186" s="22">
        <f t="shared" si="6"/>
        <v>5.8667579921642416E-3</v>
      </c>
      <c r="T186" s="22">
        <f t="shared" si="7"/>
        <v>2.0641830946583121E-2</v>
      </c>
      <c r="U186" s="22"/>
      <c r="V186" s="34"/>
    </row>
    <row r="187" spans="1:22" ht="15.75" customHeight="1" x14ac:dyDescent="0.2">
      <c r="A187" s="20">
        <v>44137</v>
      </c>
      <c r="B187" s="22">
        <v>0</v>
      </c>
      <c r="C187" s="22">
        <f t="shared" si="13"/>
        <v>1.17E-2</v>
      </c>
      <c r="D187" s="31">
        <v>0</v>
      </c>
      <c r="E187" s="32">
        <f t="shared" si="14"/>
        <v>0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0.65411590251941942</v>
      </c>
      <c r="M187" s="22">
        <f t="shared" si="9"/>
        <v>-4.2861198124296007E-3</v>
      </c>
      <c r="N187" s="22">
        <f t="shared" si="10"/>
        <v>-0.23393334014608116</v>
      </c>
      <c r="O187" s="22">
        <f t="shared" si="11"/>
        <v>-8.3006970703605005E-4</v>
      </c>
      <c r="P187" s="22">
        <f t="shared" si="12"/>
        <v>1.1843046930655359</v>
      </c>
      <c r="Q187" s="22">
        <f t="shared" si="4"/>
        <v>9.9152287598489042E-3</v>
      </c>
      <c r="R187" s="22">
        <f t="shared" si="5"/>
        <v>9.9152287598489042E-3</v>
      </c>
      <c r="S187" s="22">
        <f t="shared" si="6"/>
        <v>0</v>
      </c>
      <c r="T187" s="22">
        <f t="shared" si="7"/>
        <v>-9.9152287598489042E-3</v>
      </c>
      <c r="U187" s="22"/>
      <c r="V187" s="34"/>
    </row>
    <row r="188" spans="1:22" ht="15.75" customHeight="1" x14ac:dyDescent="0.2">
      <c r="A188" s="20">
        <v>44138</v>
      </c>
      <c r="B188" s="22">
        <v>2.1494351894030893E-2</v>
      </c>
      <c r="C188" s="22">
        <f t="shared" si="13"/>
        <v>1.9300000000000001E-2</v>
      </c>
      <c r="D188" s="31">
        <v>0</v>
      </c>
      <c r="E188" s="32">
        <f t="shared" si="14"/>
        <v>2.1494351894030893E-2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0.65411590251941942</v>
      </c>
      <c r="M188" s="22">
        <f t="shared" si="9"/>
        <v>-4.2861198124296007E-3</v>
      </c>
      <c r="N188" s="22">
        <f t="shared" si="10"/>
        <v>-0.23393334014608116</v>
      </c>
      <c r="O188" s="22">
        <f t="shared" si="11"/>
        <v>-8.3006970703605005E-4</v>
      </c>
      <c r="P188" s="22">
        <f t="shared" si="12"/>
        <v>1.1843046930655359</v>
      </c>
      <c r="Q188" s="22">
        <f t="shared" si="4"/>
        <v>1.3287797464878433E-2</v>
      </c>
      <c r="R188" s="22">
        <f t="shared" si="5"/>
        <v>1.3287797464878433E-2</v>
      </c>
      <c r="S188" s="22">
        <f t="shared" si="6"/>
        <v>2.1494351894030893E-2</v>
      </c>
      <c r="T188" s="22">
        <f t="shared" si="7"/>
        <v>8.2065544291524597E-3</v>
      </c>
      <c r="U188" s="22"/>
      <c r="V188" s="34"/>
    </row>
    <row r="189" spans="1:22" ht="15.75" customHeight="1" x14ac:dyDescent="0.2">
      <c r="A189" s="20">
        <v>44139</v>
      </c>
      <c r="B189" s="22">
        <v>-3.003415226974213E-3</v>
      </c>
      <c r="C189" s="22">
        <f t="shared" si="13"/>
        <v>2.2499999999999999E-2</v>
      </c>
      <c r="D189" s="31">
        <v>0</v>
      </c>
      <c r="E189" s="32">
        <f t="shared" si="14"/>
        <v>-3.003415226974213E-3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0.65411590251941942</v>
      </c>
      <c r="M189" s="22">
        <f t="shared" si="9"/>
        <v>-4.2861198124296007E-3</v>
      </c>
      <c r="N189" s="22">
        <f t="shared" si="10"/>
        <v>-0.23393334014608116</v>
      </c>
      <c r="O189" s="22">
        <f t="shared" si="11"/>
        <v>-8.3006970703605005E-4</v>
      </c>
      <c r="P189" s="22">
        <f t="shared" si="12"/>
        <v>1.1843046930655359</v>
      </c>
      <c r="Q189" s="22">
        <f t="shared" si="4"/>
        <v>6.2783657316591857E-3</v>
      </c>
      <c r="R189" s="22">
        <f t="shared" si="5"/>
        <v>6.2783657316591857E-3</v>
      </c>
      <c r="S189" s="22">
        <f t="shared" si="6"/>
        <v>-3.003415226974213E-3</v>
      </c>
      <c r="T189" s="22">
        <f t="shared" si="7"/>
        <v>-9.2817809586333982E-3</v>
      </c>
      <c r="U189" s="22"/>
      <c r="V189" s="34"/>
    </row>
    <row r="190" spans="1:22" ht="15.75" customHeight="1" x14ac:dyDescent="0.2">
      <c r="A190" s="20">
        <v>44140</v>
      </c>
      <c r="B190" s="22">
        <v>1.7886655723335653E-2</v>
      </c>
      <c r="C190" s="22">
        <f t="shared" si="13"/>
        <v>2.1299999999999999E-2</v>
      </c>
      <c r="D190" s="31">
        <v>0</v>
      </c>
      <c r="E190" s="32">
        <f t="shared" si="14"/>
        <v>1.7886655723335653E-2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0.65411590251941942</v>
      </c>
      <c r="M190" s="22">
        <f t="shared" si="9"/>
        <v>-4.2861198124296007E-3</v>
      </c>
      <c r="N190" s="22">
        <f t="shared" si="10"/>
        <v>-0.23393334014608116</v>
      </c>
      <c r="O190" s="22">
        <f t="shared" si="11"/>
        <v>-8.3006970703605005E-4</v>
      </c>
      <c r="P190" s="22">
        <f t="shared" si="12"/>
        <v>1.1843046930655359</v>
      </c>
      <c r="Q190" s="22">
        <f t="shared" si="4"/>
        <v>1.9182327269769862E-2</v>
      </c>
      <c r="R190" s="22">
        <f t="shared" si="5"/>
        <v>1.9182327269769862E-2</v>
      </c>
      <c r="S190" s="22">
        <f t="shared" si="6"/>
        <v>1.7886655723335653E-2</v>
      </c>
      <c r="T190" s="22">
        <f t="shared" si="7"/>
        <v>-1.2956715464342086E-3</v>
      </c>
      <c r="U190" s="22"/>
      <c r="V190" s="34"/>
    </row>
    <row r="191" spans="1:22" ht="15.75" customHeight="1" x14ac:dyDescent="0.2">
      <c r="A191" s="20">
        <v>44141</v>
      </c>
      <c r="B191" s="22">
        <v>8.0257252623039625E-3</v>
      </c>
      <c r="C191" s="22">
        <f t="shared" si="13"/>
        <v>1E-4</v>
      </c>
      <c r="D191" s="31">
        <v>0</v>
      </c>
      <c r="E191" s="32">
        <f t="shared" si="14"/>
        <v>8.0257252623039625E-3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0.65411590251941942</v>
      </c>
      <c r="M191" s="22">
        <f t="shared" si="9"/>
        <v>-4.2861198124296007E-3</v>
      </c>
      <c r="N191" s="22">
        <f t="shared" si="10"/>
        <v>-0.23393334014608116</v>
      </c>
      <c r="O191" s="22">
        <f t="shared" si="11"/>
        <v>-8.3006970703605005E-4</v>
      </c>
      <c r="P191" s="22">
        <f t="shared" si="12"/>
        <v>1.1843046930655359</v>
      </c>
      <c r="Q191" s="22">
        <f t="shared" si="4"/>
        <v>9.8688435752007295E-4</v>
      </c>
      <c r="R191" s="22">
        <f t="shared" si="5"/>
        <v>9.8688435752007295E-4</v>
      </c>
      <c r="S191" s="22">
        <f t="shared" si="6"/>
        <v>8.0257252623039625E-3</v>
      </c>
      <c r="T191" s="22">
        <f t="shared" si="7"/>
        <v>7.0388409047838895E-3</v>
      </c>
      <c r="U191" s="22"/>
      <c r="V191" s="34"/>
    </row>
    <row r="192" spans="1:22" ht="15.75" customHeight="1" x14ac:dyDescent="0.2">
      <c r="A192" s="33">
        <v>44144</v>
      </c>
      <c r="B192" s="34">
        <v>1.7694902465600095E-2</v>
      </c>
      <c r="C192" s="22">
        <f t="shared" si="13"/>
        <v>8.6E-3</v>
      </c>
      <c r="D192" s="35">
        <v>0</v>
      </c>
      <c r="E192" s="32">
        <f t="shared" si="14"/>
        <v>1.7694902465600095E-2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0.65411590251941942</v>
      </c>
      <c r="M192" s="22">
        <f t="shared" si="9"/>
        <v>-4.2861198124296007E-3</v>
      </c>
      <c r="N192" s="22">
        <f t="shared" si="10"/>
        <v>-0.23393334014608116</v>
      </c>
      <c r="O192" s="22">
        <f t="shared" si="11"/>
        <v>-8.3006970703605005E-4</v>
      </c>
      <c r="P192" s="22">
        <f t="shared" si="12"/>
        <v>1.1843046930655359</v>
      </c>
      <c r="Q192" s="22">
        <f t="shared" si="4"/>
        <v>-4.3940754113101603E-4</v>
      </c>
      <c r="R192" s="22">
        <f t="shared" si="5"/>
        <v>-4.3940754113101603E-4</v>
      </c>
      <c r="S192" s="22">
        <f t="shared" si="6"/>
        <v>1.7694902465600095E-2</v>
      </c>
      <c r="T192" s="22">
        <f t="shared" si="7"/>
        <v>1.8134310006731109E-2</v>
      </c>
      <c r="U192" s="22"/>
      <c r="V192" s="34"/>
    </row>
    <row r="193" spans="1:22" ht="15.75" customHeight="1" x14ac:dyDescent="0.2">
      <c r="A193" s="20">
        <v>44145</v>
      </c>
      <c r="B193" s="22">
        <v>1.3520746795846684E-2</v>
      </c>
      <c r="C193" s="22">
        <f t="shared" si="13"/>
        <v>-1.6999999999999999E-3</v>
      </c>
      <c r="D193" s="31">
        <v>0</v>
      </c>
      <c r="E193" s="32">
        <f t="shared" si="14"/>
        <v>1.3520746795846684E-2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0.65411590251941942</v>
      </c>
      <c r="M193" s="22">
        <f t="shared" si="9"/>
        <v>-4.2861198124296007E-3</v>
      </c>
      <c r="N193" s="22">
        <f t="shared" si="10"/>
        <v>-0.23393334014608116</v>
      </c>
      <c r="O193" s="22">
        <f t="shared" si="11"/>
        <v>-8.3006970703605005E-4</v>
      </c>
      <c r="P193" s="22">
        <f t="shared" si="12"/>
        <v>1.1843046930655359</v>
      </c>
      <c r="Q193" s="22">
        <f t="shared" si="4"/>
        <v>8.9019067626581981E-3</v>
      </c>
      <c r="R193" s="22">
        <f t="shared" si="5"/>
        <v>8.9019067626581981E-3</v>
      </c>
      <c r="S193" s="22">
        <f t="shared" si="6"/>
        <v>1.3520746795846684E-2</v>
      </c>
      <c r="T193" s="22">
        <f t="shared" si="7"/>
        <v>4.6188400331884857E-3</v>
      </c>
      <c r="U193" s="22"/>
      <c r="V193" s="34"/>
    </row>
    <row r="194" spans="1:22" ht="15.75" customHeight="1" x14ac:dyDescent="0.2">
      <c r="A194" s="20">
        <v>44146</v>
      </c>
      <c r="B194" s="22">
        <v>1.5631324035341922E-2</v>
      </c>
      <c r="C194" s="22">
        <f t="shared" si="13"/>
        <v>8.8000000000000005E-3</v>
      </c>
      <c r="D194" s="31">
        <v>0</v>
      </c>
      <c r="E194" s="32">
        <f t="shared" si="14"/>
        <v>1.5631324035341922E-2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0.65411590251941942</v>
      </c>
      <c r="M194" s="22">
        <f t="shared" si="9"/>
        <v>-4.2861198124296007E-3</v>
      </c>
      <c r="N194" s="22">
        <f t="shared" si="10"/>
        <v>-0.23393334014608116</v>
      </c>
      <c r="O194" s="22">
        <f t="shared" si="11"/>
        <v>-8.3006970703605005E-4</v>
      </c>
      <c r="P194" s="22">
        <f t="shared" si="12"/>
        <v>1.1843046930655359</v>
      </c>
      <c r="Q194" s="22">
        <f t="shared" si="4"/>
        <v>7.770336099289862E-3</v>
      </c>
      <c r="R194" s="22">
        <f t="shared" si="5"/>
        <v>7.770336099289862E-3</v>
      </c>
      <c r="S194" s="22">
        <f t="shared" si="6"/>
        <v>1.5631324035341922E-2</v>
      </c>
      <c r="T194" s="22">
        <f t="shared" si="7"/>
        <v>7.8609879360520604E-3</v>
      </c>
      <c r="U194" s="22"/>
      <c r="V194" s="34"/>
    </row>
    <row r="195" spans="1:22" ht="15.75" customHeight="1" x14ac:dyDescent="0.2">
      <c r="A195" s="20">
        <v>44147</v>
      </c>
      <c r="B195" s="22">
        <v>-1.69234808245124E-2</v>
      </c>
      <c r="C195" s="22">
        <f t="shared" si="13"/>
        <v>-9.4000000000000004E-3</v>
      </c>
      <c r="D195" s="31">
        <v>0</v>
      </c>
      <c r="E195" s="32">
        <f t="shared" si="14"/>
        <v>-1.69234808245124E-2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0.65411590251941942</v>
      </c>
      <c r="M195" s="22">
        <f t="shared" si="9"/>
        <v>-4.2861198124296007E-3</v>
      </c>
      <c r="N195" s="22">
        <f t="shared" si="10"/>
        <v>-0.23393334014608116</v>
      </c>
      <c r="O195" s="22">
        <f t="shared" si="11"/>
        <v>-8.3006970703605005E-4</v>
      </c>
      <c r="P195" s="22">
        <f t="shared" si="12"/>
        <v>1.1843046930655359</v>
      </c>
      <c r="Q195" s="22">
        <f t="shared" si="4"/>
        <v>-6.0826131260227692E-3</v>
      </c>
      <c r="R195" s="22">
        <f t="shared" si="5"/>
        <v>-6.0826131260227692E-3</v>
      </c>
      <c r="S195" s="22">
        <f t="shared" si="6"/>
        <v>-1.69234808245124E-2</v>
      </c>
      <c r="T195" s="22">
        <f t="shared" si="7"/>
        <v>-1.0840867698489631E-2</v>
      </c>
      <c r="U195" s="22"/>
      <c r="V195" s="34"/>
    </row>
    <row r="196" spans="1:22" ht="15.75" customHeight="1" x14ac:dyDescent="0.2">
      <c r="A196" s="20">
        <v>44148</v>
      </c>
      <c r="B196" s="22">
        <v>6.8216775212062847E-2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6.8216775212062847E-2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0.65411590251941942</v>
      </c>
      <c r="M196" s="22">
        <f t="shared" si="9"/>
        <v>-4.2861198124296007E-3</v>
      </c>
      <c r="N196" s="22">
        <f t="shared" si="10"/>
        <v>-0.23393334014608116</v>
      </c>
      <c r="O196" s="22">
        <f t="shared" si="11"/>
        <v>-8.3006970703605005E-4</v>
      </c>
      <c r="P196" s="22">
        <f t="shared" si="12"/>
        <v>1.1843046930655359</v>
      </c>
      <c r="Q196" s="22">
        <f t="shared" si="4"/>
        <v>1.0949830099993764E-2</v>
      </c>
      <c r="R196" s="22">
        <f t="shared" si="5"/>
        <v>1.0949830099993764E-2</v>
      </c>
      <c r="S196" s="22">
        <f t="shared" si="6"/>
        <v>6.8216775212062847E-2</v>
      </c>
      <c r="T196" s="22">
        <f t="shared" si="7"/>
        <v>5.7266945112069083E-2</v>
      </c>
      <c r="U196" s="22"/>
      <c r="V196" s="34"/>
    </row>
    <row r="197" spans="1:22" ht="15.75" customHeight="1" x14ac:dyDescent="0.2">
      <c r="A197" s="20">
        <v>44151</v>
      </c>
      <c r="B197" s="22">
        <v>2.7163928940822424E-2</v>
      </c>
      <c r="C197" s="22">
        <f t="shared" si="15"/>
        <v>1.2200000000000001E-2</v>
      </c>
      <c r="D197" s="31">
        <v>0</v>
      </c>
      <c r="E197" s="32">
        <f t="shared" si="16"/>
        <v>2.7163928940822424E-2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0.65411590251941942</v>
      </c>
      <c r="M197" s="22">
        <f t="shared" si="9"/>
        <v>-4.2861198124296007E-3</v>
      </c>
      <c r="N197" s="22">
        <f t="shared" si="10"/>
        <v>-0.23393334014608116</v>
      </c>
      <c r="O197" s="22">
        <f t="shared" si="11"/>
        <v>-8.3006970703605005E-4</v>
      </c>
      <c r="P197" s="22">
        <f t="shared" si="12"/>
        <v>1.1843046930655359</v>
      </c>
      <c r="Q197" s="22">
        <f t="shared" si="4"/>
        <v>1.3427097575603578E-2</v>
      </c>
      <c r="R197" s="22">
        <f t="shared" si="5"/>
        <v>1.3427097575603578E-2</v>
      </c>
      <c r="S197" s="22">
        <f t="shared" si="6"/>
        <v>2.7163928940822424E-2</v>
      </c>
      <c r="T197" s="22">
        <f t="shared" si="7"/>
        <v>1.3736831365218846E-2</v>
      </c>
      <c r="U197" s="22"/>
      <c r="V197" s="34"/>
    </row>
    <row r="198" spans="1:22" ht="15.75" customHeight="1" x14ac:dyDescent="0.2">
      <c r="A198" s="20">
        <v>44152</v>
      </c>
      <c r="B198" s="22">
        <v>-1.5636423769754888E-2</v>
      </c>
      <c r="C198" s="22">
        <f t="shared" si="15"/>
        <v>-1.9E-3</v>
      </c>
      <c r="D198" s="31">
        <v>0</v>
      </c>
      <c r="E198" s="32">
        <f t="shared" si="16"/>
        <v>-1.5636423769754888E-2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0.65411590251941942</v>
      </c>
      <c r="M198" s="22">
        <f t="shared" si="9"/>
        <v>-4.2861198124296007E-3</v>
      </c>
      <c r="N198" s="22">
        <f t="shared" si="10"/>
        <v>-0.23393334014608116</v>
      </c>
      <c r="O198" s="22">
        <f t="shared" si="11"/>
        <v>-8.3006970703605005E-4</v>
      </c>
      <c r="P198" s="22">
        <f t="shared" si="12"/>
        <v>1.1843046930655359</v>
      </c>
      <c r="Q198" s="22">
        <f t="shared" si="4"/>
        <v>-6.2391303517671734E-3</v>
      </c>
      <c r="R198" s="22">
        <f t="shared" si="5"/>
        <v>-6.2391303517671734E-3</v>
      </c>
      <c r="S198" s="22">
        <f t="shared" si="6"/>
        <v>-1.5636423769754888E-2</v>
      </c>
      <c r="T198" s="22">
        <f t="shared" si="7"/>
        <v>-9.3972934179877149E-3</v>
      </c>
      <c r="U198" s="22"/>
      <c r="V198" s="34"/>
    </row>
    <row r="199" spans="1:22" ht="15.75" customHeight="1" x14ac:dyDescent="0.2">
      <c r="A199" s="20">
        <v>44153</v>
      </c>
      <c r="B199" s="22">
        <v>-1.3461741750898357E-2</v>
      </c>
      <c r="C199" s="22">
        <f t="shared" si="15"/>
        <v>-9.2999999999999992E-3</v>
      </c>
      <c r="D199" s="31">
        <v>0</v>
      </c>
      <c r="E199" s="32">
        <f t="shared" si="16"/>
        <v>-1.3461741750898357E-2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0.65411590251941942</v>
      </c>
      <c r="M199" s="22">
        <f t="shared" si="9"/>
        <v>-4.2861198124296007E-3</v>
      </c>
      <c r="N199" s="22">
        <f t="shared" si="10"/>
        <v>-0.23393334014608116</v>
      </c>
      <c r="O199" s="22">
        <f t="shared" si="11"/>
        <v>-8.3006970703605005E-4</v>
      </c>
      <c r="P199" s="22">
        <f t="shared" si="12"/>
        <v>1.1843046930655359</v>
      </c>
      <c r="Q199" s="22">
        <f t="shared" si="4"/>
        <v>-1.0865721322610669E-2</v>
      </c>
      <c r="R199" s="22">
        <f t="shared" si="5"/>
        <v>-1.0865721322610669E-2</v>
      </c>
      <c r="S199" s="22">
        <f t="shared" si="6"/>
        <v>-1.3461741750898357E-2</v>
      </c>
      <c r="T199" s="22">
        <f t="shared" si="7"/>
        <v>-2.5960204282876875E-3</v>
      </c>
      <c r="U199" s="22"/>
      <c r="V199" s="34"/>
    </row>
    <row r="200" spans="1:22" ht="15.75" customHeight="1" x14ac:dyDescent="0.2">
      <c r="A200" s="20">
        <v>44154</v>
      </c>
      <c r="B200" s="22">
        <v>-3.6368084696244648E-3</v>
      </c>
      <c r="C200" s="22">
        <f t="shared" si="15"/>
        <v>5.8999999999999999E-3</v>
      </c>
      <c r="D200" s="31">
        <v>0</v>
      </c>
      <c r="E200" s="32">
        <f t="shared" si="16"/>
        <v>-3.6368084696244648E-3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0.65411590251941942</v>
      </c>
      <c r="M200" s="22">
        <f t="shared" si="9"/>
        <v>-4.2861198124296007E-3</v>
      </c>
      <c r="N200" s="22">
        <f t="shared" si="10"/>
        <v>-0.23393334014608116</v>
      </c>
      <c r="O200" s="22">
        <f t="shared" si="11"/>
        <v>-8.3006970703605005E-4</v>
      </c>
      <c r="P200" s="22">
        <f t="shared" si="12"/>
        <v>1.1843046930655359</v>
      </c>
      <c r="Q200" s="22">
        <f t="shared" si="4"/>
        <v>3.3804756177419084E-3</v>
      </c>
      <c r="R200" s="22">
        <f t="shared" si="5"/>
        <v>3.3804756177419084E-3</v>
      </c>
      <c r="S200" s="22">
        <f t="shared" si="6"/>
        <v>-3.6368084696244648E-3</v>
      </c>
      <c r="T200" s="22">
        <f t="shared" si="7"/>
        <v>-7.0172840873663732E-3</v>
      </c>
      <c r="U200" s="22"/>
      <c r="V200" s="34"/>
    </row>
    <row r="201" spans="1:22" ht="15.75" customHeight="1" x14ac:dyDescent="0.2">
      <c r="A201" s="20">
        <v>44155</v>
      </c>
      <c r="B201" s="22">
        <v>-4.8697442230336493E-3</v>
      </c>
      <c r="C201" s="22">
        <f t="shared" si="15"/>
        <v>-5.1000000000000004E-3</v>
      </c>
      <c r="D201" s="31">
        <v>0</v>
      </c>
      <c r="E201" s="32">
        <f t="shared" si="16"/>
        <v>-4.8697442230336493E-3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0.65411590251941942</v>
      </c>
      <c r="M201" s="22">
        <f t="shared" si="9"/>
        <v>-4.2861198124296007E-3</v>
      </c>
      <c r="N201" s="22">
        <f t="shared" si="10"/>
        <v>-0.23393334014608116</v>
      </c>
      <c r="O201" s="22">
        <f t="shared" si="11"/>
        <v>-8.3006970703605005E-4</v>
      </c>
      <c r="P201" s="22">
        <f t="shared" si="12"/>
        <v>1.1843046930655359</v>
      </c>
      <c r="Q201" s="22">
        <f t="shared" si="4"/>
        <v>-3.1128766240659908E-3</v>
      </c>
      <c r="R201" s="22">
        <f t="shared" si="5"/>
        <v>-3.1128766240659908E-3</v>
      </c>
      <c r="S201" s="22">
        <f t="shared" si="6"/>
        <v>-4.8697442230336493E-3</v>
      </c>
      <c r="T201" s="22">
        <f t="shared" si="7"/>
        <v>-1.7568675989676585E-3</v>
      </c>
      <c r="U201" s="22"/>
      <c r="V201" s="34"/>
    </row>
    <row r="202" spans="1:22" ht="15.75" customHeight="1" x14ac:dyDescent="0.2">
      <c r="A202" s="20">
        <v>44158</v>
      </c>
      <c r="B202" s="22">
        <v>1.622115218798837E-2</v>
      </c>
      <c r="C202" s="22">
        <f t="shared" si="15"/>
        <v>8.3000000000000001E-3</v>
      </c>
      <c r="D202" s="31">
        <v>0</v>
      </c>
      <c r="E202" s="32">
        <f t="shared" si="16"/>
        <v>1.622115218798837E-2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0.65411590251941942</v>
      </c>
      <c r="M202" s="22">
        <f t="shared" si="9"/>
        <v>-4.2861198124296007E-3</v>
      </c>
      <c r="N202" s="22">
        <f t="shared" si="10"/>
        <v>-0.23393334014608116</v>
      </c>
      <c r="O202" s="22">
        <f t="shared" si="11"/>
        <v>-8.3006970703605005E-4</v>
      </c>
      <c r="P202" s="22">
        <f t="shared" si="12"/>
        <v>1.1843046930655359</v>
      </c>
      <c r="Q202" s="22">
        <f t="shared" si="4"/>
        <v>2.2857329827725382E-3</v>
      </c>
      <c r="R202" s="22">
        <f t="shared" si="5"/>
        <v>2.2857329827725382E-3</v>
      </c>
      <c r="S202" s="22">
        <f t="shared" si="6"/>
        <v>1.622115218798837E-2</v>
      </c>
      <c r="T202" s="22">
        <f t="shared" si="7"/>
        <v>1.3935419205215831E-2</v>
      </c>
      <c r="U202" s="22"/>
      <c r="V202" s="34"/>
    </row>
    <row r="203" spans="1:22" ht="15.75" customHeight="1" x14ac:dyDescent="0.2">
      <c r="A203" s="20">
        <v>44159</v>
      </c>
      <c r="B203" s="22">
        <v>2.302772376505248E-2</v>
      </c>
      <c r="C203" s="22">
        <f t="shared" si="15"/>
        <v>1.5599999999999999E-2</v>
      </c>
      <c r="D203" s="31">
        <v>0</v>
      </c>
      <c r="E203" s="32">
        <f t="shared" si="16"/>
        <v>2.302772376505248E-2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0.65411590251941942</v>
      </c>
      <c r="M203" s="22">
        <f t="shared" si="9"/>
        <v>-4.2861198124296007E-3</v>
      </c>
      <c r="N203" s="22">
        <f t="shared" si="10"/>
        <v>-0.23393334014608116</v>
      </c>
      <c r="O203" s="22">
        <f t="shared" si="11"/>
        <v>-8.3006970703605005E-4</v>
      </c>
      <c r="P203" s="22">
        <f t="shared" si="12"/>
        <v>1.1843046930655359</v>
      </c>
      <c r="Q203" s="22">
        <f t="shared" si="4"/>
        <v>9.8797737147212072E-3</v>
      </c>
      <c r="R203" s="22">
        <f t="shared" si="5"/>
        <v>9.8797737147212072E-3</v>
      </c>
      <c r="S203" s="22">
        <f t="shared" si="6"/>
        <v>2.302772376505248E-2</v>
      </c>
      <c r="T203" s="22">
        <f t="shared" si="7"/>
        <v>1.3147950050331272E-2</v>
      </c>
      <c r="U203" s="22"/>
      <c r="V203" s="34"/>
    </row>
    <row r="204" spans="1:22" ht="15.75" customHeight="1" x14ac:dyDescent="0.2">
      <c r="A204" s="20">
        <v>44160</v>
      </c>
      <c r="B204" s="22">
        <v>-2.5848915814495029E-3</v>
      </c>
      <c r="C204" s="22">
        <f t="shared" si="15"/>
        <v>2.9999999999999997E-4</v>
      </c>
      <c r="D204" s="31">
        <v>0</v>
      </c>
      <c r="E204" s="32">
        <f t="shared" si="16"/>
        <v>-2.5848915814495029E-3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0.65411590251941942</v>
      </c>
      <c r="M204" s="22">
        <f t="shared" si="9"/>
        <v>-4.2861198124296007E-3</v>
      </c>
      <c r="N204" s="22">
        <f t="shared" si="10"/>
        <v>-0.23393334014608116</v>
      </c>
      <c r="O204" s="22">
        <f t="shared" si="11"/>
        <v>-8.3006970703605005E-4</v>
      </c>
      <c r="P204" s="22">
        <f t="shared" si="12"/>
        <v>1.1843046930655359</v>
      </c>
      <c r="Q204" s="22">
        <f t="shared" si="4"/>
        <v>-2.9544568831976347E-3</v>
      </c>
      <c r="R204" s="22">
        <f t="shared" si="5"/>
        <v>-2.9544568831976347E-3</v>
      </c>
      <c r="S204" s="22">
        <f t="shared" si="6"/>
        <v>-2.5848915814495029E-3</v>
      </c>
      <c r="T204" s="22">
        <f t="shared" si="7"/>
        <v>3.6956530174813177E-4</v>
      </c>
      <c r="U204" s="22"/>
      <c r="V204" s="34"/>
    </row>
    <row r="205" spans="1:22" ht="15.75" customHeight="1" x14ac:dyDescent="0.2">
      <c r="A205" s="20">
        <v>44162</v>
      </c>
      <c r="B205" s="22">
        <v>4.6948443042078847E-3</v>
      </c>
      <c r="C205" s="22">
        <f t="shared" si="15"/>
        <v>4.3E-3</v>
      </c>
      <c r="D205" s="31">
        <v>0</v>
      </c>
      <c r="E205" s="32">
        <f t="shared" si="16"/>
        <v>4.6948443042078847E-3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0.65411590251941942</v>
      </c>
      <c r="M205" s="22">
        <f t="shared" si="9"/>
        <v>-4.2861198124296007E-3</v>
      </c>
      <c r="N205" s="22">
        <f t="shared" si="10"/>
        <v>-0.23393334014608116</v>
      </c>
      <c r="O205" s="22">
        <f t="shared" si="11"/>
        <v>-8.3006970703605005E-4</v>
      </c>
      <c r="P205" s="22">
        <f t="shared" si="12"/>
        <v>1.1843046930655359</v>
      </c>
      <c r="Q205" s="22">
        <f t="shared" si="4"/>
        <v>2.9310362997223898E-3</v>
      </c>
      <c r="R205" s="22">
        <f t="shared" si="5"/>
        <v>2.9310362997223898E-3</v>
      </c>
      <c r="S205" s="22">
        <f t="shared" si="6"/>
        <v>4.6948443042078847E-3</v>
      </c>
      <c r="T205" s="22">
        <f t="shared" si="7"/>
        <v>1.7638080044854948E-3</v>
      </c>
      <c r="U205" s="22"/>
      <c r="V205" s="34"/>
    </row>
    <row r="206" spans="1:22" ht="15.75" customHeight="1" x14ac:dyDescent="0.2">
      <c r="A206" s="20">
        <v>44165</v>
      </c>
      <c r="B206" s="22">
        <v>7.466203605005218E-3</v>
      </c>
      <c r="C206" s="22">
        <f t="shared" si="15"/>
        <v>-5.3E-3</v>
      </c>
      <c r="D206" s="31">
        <v>0</v>
      </c>
      <c r="E206" s="32">
        <f t="shared" si="16"/>
        <v>7.466203605005218E-3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0.65411590251941942</v>
      </c>
      <c r="M206" s="22">
        <f t="shared" si="9"/>
        <v>-4.2861198124296007E-3</v>
      </c>
      <c r="N206" s="22">
        <f t="shared" si="10"/>
        <v>-0.23393334014608116</v>
      </c>
      <c r="O206" s="22">
        <f t="shared" si="11"/>
        <v>-8.3006970703605005E-4</v>
      </c>
      <c r="P206" s="22">
        <f t="shared" si="12"/>
        <v>1.1843046930655359</v>
      </c>
      <c r="Q206" s="22">
        <f t="shared" si="4"/>
        <v>7.1308535900133675E-3</v>
      </c>
      <c r="R206" s="22">
        <f t="shared" si="5"/>
        <v>7.1308535900133675E-3</v>
      </c>
      <c r="S206" s="22">
        <f t="shared" si="6"/>
        <v>7.466203605005218E-3</v>
      </c>
      <c r="T206" s="22">
        <f t="shared" si="7"/>
        <v>3.3535001499185053E-4</v>
      </c>
      <c r="U206" s="22"/>
      <c r="V206" s="34"/>
    </row>
    <row r="207" spans="1:22" ht="15.75" customHeight="1" x14ac:dyDescent="0.2">
      <c r="A207" s="20">
        <v>44166</v>
      </c>
      <c r="B207" s="22">
        <v>1.2014931966817239E-2</v>
      </c>
      <c r="C207" s="22">
        <f t="shared" si="15"/>
        <v>9.7999999999999997E-3</v>
      </c>
      <c r="D207" s="31">
        <v>0</v>
      </c>
      <c r="E207" s="32">
        <f t="shared" si="16"/>
        <v>1.2014931966817239E-2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0.65411590251941942</v>
      </c>
      <c r="M207" s="22">
        <f t="shared" si="9"/>
        <v>-4.2861198124296007E-3</v>
      </c>
      <c r="N207" s="22">
        <f t="shared" si="10"/>
        <v>-0.23393334014608116</v>
      </c>
      <c r="O207" s="22">
        <f t="shared" si="11"/>
        <v>-8.3006970703605005E-4</v>
      </c>
      <c r="P207" s="22">
        <f t="shared" si="12"/>
        <v>1.1843046930655359</v>
      </c>
      <c r="Q207" s="22">
        <f t="shared" si="4"/>
        <v>1.0944818960877959E-2</v>
      </c>
      <c r="R207" s="22">
        <f t="shared" si="5"/>
        <v>1.0944818960877959E-2</v>
      </c>
      <c r="S207" s="22">
        <f t="shared" si="6"/>
        <v>1.2014931966817239E-2</v>
      </c>
      <c r="T207" s="22">
        <f t="shared" si="7"/>
        <v>1.0701130059392796E-3</v>
      </c>
      <c r="U207" s="22"/>
      <c r="V207" s="34"/>
    </row>
    <row r="208" spans="1:22" ht="15.75" customHeight="1" x14ac:dyDescent="0.2">
      <c r="A208" s="20">
        <v>44167</v>
      </c>
      <c r="B208" s="22">
        <v>8.0064478937412822E-3</v>
      </c>
      <c r="C208" s="22">
        <f t="shared" si="15"/>
        <v>1.1000000000000001E-3</v>
      </c>
      <c r="D208" s="31">
        <v>0</v>
      </c>
      <c r="E208" s="32">
        <f t="shared" si="16"/>
        <v>8.0064478937412822E-3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0.65411590251941942</v>
      </c>
      <c r="M208" s="22">
        <f t="shared" si="9"/>
        <v>-4.2861198124296007E-3</v>
      </c>
      <c r="N208" s="22">
        <f t="shared" si="10"/>
        <v>-0.23393334014608116</v>
      </c>
      <c r="O208" s="22">
        <f t="shared" si="11"/>
        <v>-8.3006970703605005E-4</v>
      </c>
      <c r="P208" s="22">
        <f t="shared" si="12"/>
        <v>1.1843046930655359</v>
      </c>
      <c r="Q208" s="22">
        <f t="shared" si="4"/>
        <v>5.310113795108669E-3</v>
      </c>
      <c r="R208" s="22">
        <f t="shared" si="5"/>
        <v>5.310113795108669E-3</v>
      </c>
      <c r="S208" s="22">
        <f t="shared" si="6"/>
        <v>8.0064478937412822E-3</v>
      </c>
      <c r="T208" s="22">
        <f t="shared" si="7"/>
        <v>2.6963340986326132E-3</v>
      </c>
      <c r="U208" s="22"/>
      <c r="V208" s="34"/>
    </row>
    <row r="209" spans="1:22" ht="15.75" customHeight="1" x14ac:dyDescent="0.2">
      <c r="A209" s="20">
        <v>44168</v>
      </c>
      <c r="B209" s="22">
        <v>5.0000104167056188E-3</v>
      </c>
      <c r="C209" s="22">
        <f t="shared" si="15"/>
        <v>1.8E-3</v>
      </c>
      <c r="D209" s="31">
        <v>0</v>
      </c>
      <c r="E209" s="32">
        <f t="shared" si="16"/>
        <v>5.0000104167056188E-3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0.65411590251941942</v>
      </c>
      <c r="M209" s="22">
        <f t="shared" si="9"/>
        <v>-4.2861198124296007E-3</v>
      </c>
      <c r="N209" s="22">
        <f t="shared" si="10"/>
        <v>-0.23393334014608116</v>
      </c>
      <c r="O209" s="22">
        <f t="shared" si="11"/>
        <v>-8.3006970703605005E-4</v>
      </c>
      <c r="P209" s="22">
        <f t="shared" si="12"/>
        <v>1.1843046930655359</v>
      </c>
      <c r="Q209" s="22">
        <f t="shared" si="4"/>
        <v>3.6169610906729879E-3</v>
      </c>
      <c r="R209" s="22">
        <f t="shared" si="5"/>
        <v>3.6169610906729879E-3</v>
      </c>
      <c r="S209" s="22">
        <f t="shared" si="6"/>
        <v>5.0000104167056188E-3</v>
      </c>
      <c r="T209" s="22">
        <f t="shared" si="7"/>
        <v>1.3830493260326309E-3</v>
      </c>
      <c r="U209" s="22"/>
      <c r="V209" s="34"/>
    </row>
    <row r="210" spans="1:22" ht="15.75" customHeight="1" x14ac:dyDescent="0.2">
      <c r="A210" s="20">
        <v>44169</v>
      </c>
      <c r="B210" s="22">
        <v>6.1024033875995915E-3</v>
      </c>
      <c r="C210" s="22">
        <f t="shared" si="15"/>
        <v>1.0200000000000001E-2</v>
      </c>
      <c r="D210" s="31">
        <v>0</v>
      </c>
      <c r="E210" s="32">
        <f t="shared" si="16"/>
        <v>6.1024033875995915E-3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0.65411590251941942</v>
      </c>
      <c r="M210" s="22">
        <f t="shared" si="9"/>
        <v>-4.2861198124296007E-3</v>
      </c>
      <c r="N210" s="22">
        <f t="shared" si="10"/>
        <v>-0.23393334014608116</v>
      </c>
      <c r="O210" s="22">
        <f t="shared" si="11"/>
        <v>-8.3006970703605005E-4</v>
      </c>
      <c r="P210" s="22">
        <f t="shared" si="12"/>
        <v>1.1843046930655359</v>
      </c>
      <c r="Q210" s="22">
        <f t="shared" si="4"/>
        <v>1.1628846755602542E-2</v>
      </c>
      <c r="R210" s="22">
        <f t="shared" si="5"/>
        <v>1.1628846755602542E-2</v>
      </c>
      <c r="S210" s="22">
        <f t="shared" si="6"/>
        <v>6.1024033875995915E-3</v>
      </c>
      <c r="T210" s="22">
        <f t="shared" si="7"/>
        <v>-5.5264433680029508E-3</v>
      </c>
      <c r="U210" s="22"/>
      <c r="V210" s="34"/>
    </row>
    <row r="211" spans="1:22" ht="15.75" customHeight="1" x14ac:dyDescent="0.2">
      <c r="A211" s="20">
        <v>44172</v>
      </c>
      <c r="B211" s="22">
        <v>-6.7620874885942301E-4</v>
      </c>
      <c r="C211" s="22">
        <f t="shared" si="15"/>
        <v>2.9999999999999997E-4</v>
      </c>
      <c r="D211" s="31">
        <v>0</v>
      </c>
      <c r="E211" s="32">
        <f t="shared" si="16"/>
        <v>-6.7620874885942301E-4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0.65411590251941942</v>
      </c>
      <c r="M211" s="22">
        <f t="shared" si="9"/>
        <v>-4.2861198124296007E-3</v>
      </c>
      <c r="N211" s="22">
        <f t="shared" si="10"/>
        <v>-0.23393334014608116</v>
      </c>
      <c r="O211" s="22">
        <f t="shared" si="11"/>
        <v>-8.3006970703605005E-4</v>
      </c>
      <c r="P211" s="22">
        <f t="shared" si="12"/>
        <v>1.1843046930655359</v>
      </c>
      <c r="Q211" s="22">
        <f t="shared" si="4"/>
        <v>-3.2135180935284123E-3</v>
      </c>
      <c r="R211" s="22">
        <f t="shared" si="5"/>
        <v>-3.2135180935284123E-3</v>
      </c>
      <c r="S211" s="22">
        <f t="shared" si="6"/>
        <v>-6.7620874885942301E-4</v>
      </c>
      <c r="T211" s="22">
        <f t="shared" si="7"/>
        <v>2.5373093446689893E-3</v>
      </c>
      <c r="U211" s="22"/>
      <c r="V211" s="34"/>
    </row>
    <row r="212" spans="1:22" ht="15.75" customHeight="1" x14ac:dyDescent="0.2">
      <c r="A212" s="20">
        <v>44173</v>
      </c>
      <c r="B212" s="22">
        <v>4.5085663522944068E-4</v>
      </c>
      <c r="C212" s="22">
        <f t="shared" si="15"/>
        <v>4.7000000000000002E-3</v>
      </c>
      <c r="D212" s="31">
        <v>0</v>
      </c>
      <c r="E212" s="32">
        <f t="shared" si="16"/>
        <v>4.5085663522944068E-4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0.65411590251941942</v>
      </c>
      <c r="M212" s="22">
        <f t="shared" si="9"/>
        <v>-4.2861198124296007E-3</v>
      </c>
      <c r="N212" s="22">
        <f t="shared" si="10"/>
        <v>-0.23393334014608116</v>
      </c>
      <c r="O212" s="22">
        <f t="shared" si="11"/>
        <v>-8.3006970703605005E-4</v>
      </c>
      <c r="P212" s="22">
        <f t="shared" si="12"/>
        <v>1.1843046930655359</v>
      </c>
      <c r="Q212" s="22">
        <f t="shared" si="4"/>
        <v>4.7030184854677795E-3</v>
      </c>
      <c r="R212" s="22">
        <f t="shared" si="5"/>
        <v>4.7030184854677795E-3</v>
      </c>
      <c r="S212" s="22">
        <f t="shared" si="6"/>
        <v>4.5085663522944068E-4</v>
      </c>
      <c r="T212" s="22">
        <f t="shared" si="7"/>
        <v>-4.2521618502383389E-3</v>
      </c>
      <c r="U212" s="22"/>
      <c r="V212" s="34"/>
    </row>
    <row r="213" spans="1:22" ht="15.75" customHeight="1" x14ac:dyDescent="0.2">
      <c r="A213" s="20">
        <v>44174</v>
      </c>
      <c r="B213" s="22">
        <v>7.1861975545420877E-3</v>
      </c>
      <c r="C213" s="22">
        <f t="shared" si="15"/>
        <v>-1.03E-2</v>
      </c>
      <c r="D213" s="31">
        <v>0</v>
      </c>
      <c r="E213" s="32">
        <f t="shared" si="16"/>
        <v>7.1861975545420877E-3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0.65411590251941942</v>
      </c>
      <c r="M213" s="22">
        <f t="shared" si="9"/>
        <v>-4.2861198124296007E-3</v>
      </c>
      <c r="N213" s="22">
        <f t="shared" si="10"/>
        <v>-0.23393334014608116</v>
      </c>
      <c r="O213" s="22">
        <f t="shared" si="11"/>
        <v>-8.3006970703605005E-4</v>
      </c>
      <c r="P213" s="22">
        <f t="shared" si="12"/>
        <v>1.1843046930655359</v>
      </c>
      <c r="Q213" s="22">
        <f t="shared" si="4"/>
        <v>-6.4360299731646958E-3</v>
      </c>
      <c r="R213" s="22">
        <f t="shared" si="5"/>
        <v>-6.4360299731646958E-3</v>
      </c>
      <c r="S213" s="22">
        <f t="shared" si="6"/>
        <v>7.1861975545420877E-3</v>
      </c>
      <c r="T213" s="22">
        <f t="shared" si="7"/>
        <v>1.3622227527706783E-2</v>
      </c>
      <c r="U213" s="22"/>
      <c r="V213" s="34"/>
    </row>
    <row r="214" spans="1:22" ht="15.75" customHeight="1" x14ac:dyDescent="0.2">
      <c r="A214" s="20">
        <v>44175</v>
      </c>
      <c r="B214" s="22">
        <v>-8.3137205063317336E-3</v>
      </c>
      <c r="C214" s="22">
        <f t="shared" si="15"/>
        <v>2.3999999999999998E-3</v>
      </c>
      <c r="D214" s="31">
        <v>0</v>
      </c>
      <c r="E214" s="32">
        <f t="shared" si="16"/>
        <v>-8.3137205063317336E-3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0.65411590251941942</v>
      </c>
      <c r="M214" s="22">
        <f t="shared" si="9"/>
        <v>-4.2861198124296007E-3</v>
      </c>
      <c r="N214" s="22">
        <f t="shared" si="10"/>
        <v>-0.23393334014608116</v>
      </c>
      <c r="O214" s="22">
        <f t="shared" si="11"/>
        <v>-8.3006970703605005E-4</v>
      </c>
      <c r="P214" s="22">
        <f t="shared" si="12"/>
        <v>1.1843046930655359</v>
      </c>
      <c r="Q214" s="22">
        <f t="shared" si="4"/>
        <v>-5.5550166125240647E-4</v>
      </c>
      <c r="R214" s="22">
        <f t="shared" si="5"/>
        <v>-5.5550166125240647E-4</v>
      </c>
      <c r="S214" s="22">
        <f t="shared" si="6"/>
        <v>-8.3137205063317336E-3</v>
      </c>
      <c r="T214" s="22">
        <f t="shared" si="7"/>
        <v>-7.7582188450793267E-3</v>
      </c>
      <c r="U214" s="22"/>
      <c r="V214" s="34"/>
    </row>
    <row r="215" spans="1:22" ht="15.75" customHeight="1" x14ac:dyDescent="0.2">
      <c r="A215" s="20">
        <v>44176</v>
      </c>
      <c r="B215" s="22">
        <v>0</v>
      </c>
      <c r="C215" s="22">
        <f t="shared" si="15"/>
        <v>-2E-3</v>
      </c>
      <c r="D215" s="31">
        <v>0</v>
      </c>
      <c r="E215" s="32">
        <f t="shared" si="16"/>
        <v>0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0.65411590251941942</v>
      </c>
      <c r="M215" s="22">
        <f t="shared" si="9"/>
        <v>-4.2861198124296007E-3</v>
      </c>
      <c r="N215" s="22">
        <f t="shared" si="10"/>
        <v>-0.23393334014608116</v>
      </c>
      <c r="O215" s="22">
        <f t="shared" si="11"/>
        <v>-8.3006970703605005E-4</v>
      </c>
      <c r="P215" s="22">
        <f t="shared" si="12"/>
        <v>1.1843046930655359</v>
      </c>
      <c r="Q215" s="22">
        <f t="shared" si="4"/>
        <v>-6.1313900096199121E-3</v>
      </c>
      <c r="R215" s="22">
        <f t="shared" si="5"/>
        <v>-6.1313900096199121E-3</v>
      </c>
      <c r="S215" s="22">
        <f t="shared" si="6"/>
        <v>0</v>
      </c>
      <c r="T215" s="22">
        <f t="shared" si="7"/>
        <v>6.1313900096199121E-3</v>
      </c>
      <c r="U215" s="22"/>
      <c r="V215" s="34"/>
    </row>
    <row r="216" spans="1:22" ht="15.75" customHeight="1" x14ac:dyDescent="0.2">
      <c r="A216" s="20">
        <v>44179</v>
      </c>
      <c r="B216" s="22">
        <v>-1.8066852249489244E-3</v>
      </c>
      <c r="C216" s="22">
        <f t="shared" si="15"/>
        <v>-2.8E-3</v>
      </c>
      <c r="D216" s="31">
        <v>0</v>
      </c>
      <c r="E216" s="32">
        <f t="shared" si="16"/>
        <v>-1.8066852249489244E-3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0.65411590251941942</v>
      </c>
      <c r="M216" s="22">
        <f t="shared" si="9"/>
        <v>-4.2861198124296007E-3</v>
      </c>
      <c r="N216" s="22">
        <f t="shared" si="10"/>
        <v>-0.23393334014608116</v>
      </c>
      <c r="O216" s="22">
        <f t="shared" si="11"/>
        <v>-8.3006970703605005E-4</v>
      </c>
      <c r="P216" s="22">
        <f t="shared" si="12"/>
        <v>1.1843046930655359</v>
      </c>
      <c r="Q216" s="22">
        <f t="shared" si="4"/>
        <v>-7.7562844861174289E-3</v>
      </c>
      <c r="R216" s="22">
        <f t="shared" si="5"/>
        <v>-7.7562844861174289E-3</v>
      </c>
      <c r="S216" s="22">
        <f t="shared" si="6"/>
        <v>-1.8066852249489244E-3</v>
      </c>
      <c r="T216" s="22">
        <f t="shared" si="7"/>
        <v>5.9495992611685042E-3</v>
      </c>
      <c r="U216" s="22"/>
      <c r="V216" s="34"/>
    </row>
    <row r="217" spans="1:22" ht="15.75" customHeight="1" x14ac:dyDescent="0.2">
      <c r="A217" s="20">
        <v>44180</v>
      </c>
      <c r="B217" s="22">
        <v>1.0791471632764386E-2</v>
      </c>
      <c r="C217" s="22">
        <f t="shared" si="15"/>
        <v>1.2800000000000001E-2</v>
      </c>
      <c r="D217" s="31">
        <v>0</v>
      </c>
      <c r="E217" s="32">
        <f t="shared" si="16"/>
        <v>1.0791471632764386E-2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0.65411590251941942</v>
      </c>
      <c r="M217" s="22">
        <f t="shared" si="9"/>
        <v>-4.2861198124296007E-3</v>
      </c>
      <c r="N217" s="22">
        <f t="shared" si="10"/>
        <v>-0.23393334014608116</v>
      </c>
      <c r="O217" s="22">
        <f t="shared" si="11"/>
        <v>-8.3006970703605005E-4</v>
      </c>
      <c r="P217" s="22">
        <f t="shared" si="12"/>
        <v>1.1843046930655359</v>
      </c>
      <c r="Q217" s="22">
        <f t="shared" si="4"/>
        <v>1.3991685267010466E-2</v>
      </c>
      <c r="R217" s="22">
        <f t="shared" si="5"/>
        <v>1.3991685267010466E-2</v>
      </c>
      <c r="S217" s="22">
        <f t="shared" si="6"/>
        <v>1.0791471632764386E-2</v>
      </c>
      <c r="T217" s="22">
        <f t="shared" si="7"/>
        <v>-3.2002136342460796E-3</v>
      </c>
      <c r="U217" s="22"/>
      <c r="V217" s="34"/>
    </row>
    <row r="218" spans="1:22" ht="15.75" customHeight="1" x14ac:dyDescent="0.2">
      <c r="A218" s="20">
        <v>44181</v>
      </c>
      <c r="B218" s="22">
        <v>0</v>
      </c>
      <c r="C218" s="22">
        <f t="shared" si="15"/>
        <v>1.6999999999999999E-3</v>
      </c>
      <c r="D218" s="31">
        <v>0</v>
      </c>
      <c r="E218" s="32">
        <f t="shared" si="16"/>
        <v>0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0.65411590251941942</v>
      </c>
      <c r="M218" s="22">
        <f t="shared" si="9"/>
        <v>-4.2861198124296007E-3</v>
      </c>
      <c r="N218" s="22">
        <f t="shared" si="10"/>
        <v>-0.23393334014608116</v>
      </c>
      <c r="O218" s="22">
        <f t="shared" si="11"/>
        <v>-8.3006970703605005E-4</v>
      </c>
      <c r="P218" s="22">
        <f t="shared" si="12"/>
        <v>1.1843046930655359</v>
      </c>
      <c r="Q218" s="22">
        <f t="shared" si="4"/>
        <v>-3.4305518529296943E-4</v>
      </c>
      <c r="R218" s="22">
        <f t="shared" si="5"/>
        <v>-3.4305518529296943E-4</v>
      </c>
      <c r="S218" s="22">
        <f t="shared" si="6"/>
        <v>0</v>
      </c>
      <c r="T218" s="22">
        <f t="shared" si="7"/>
        <v>3.4305518529296943E-4</v>
      </c>
      <c r="U218" s="22"/>
      <c r="V218" s="34"/>
    </row>
    <row r="219" spans="1:22" ht="15.75" customHeight="1" x14ac:dyDescent="0.2">
      <c r="A219" s="20">
        <v>44182</v>
      </c>
      <c r="B219" s="22">
        <v>2.233639525937206E-3</v>
      </c>
      <c r="C219" s="22">
        <f t="shared" si="15"/>
        <v>7.9000000000000008E-3</v>
      </c>
      <c r="D219" s="31">
        <v>0</v>
      </c>
      <c r="E219" s="32">
        <f t="shared" si="16"/>
        <v>2.233639525937206E-3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0.65411590251941942</v>
      </c>
      <c r="M219" s="22">
        <f t="shared" si="9"/>
        <v>-4.2861198124296007E-3</v>
      </c>
      <c r="N219" s="22">
        <f t="shared" si="10"/>
        <v>-0.23393334014608116</v>
      </c>
      <c r="O219" s="22">
        <f t="shared" si="11"/>
        <v>-8.3006970703605005E-4</v>
      </c>
      <c r="P219" s="22">
        <f t="shared" si="12"/>
        <v>1.1843046930655359</v>
      </c>
      <c r="Q219" s="22">
        <f t="shared" si="4"/>
        <v>4.3248693017123299E-3</v>
      </c>
      <c r="R219" s="22">
        <f t="shared" si="5"/>
        <v>4.3248693017123299E-3</v>
      </c>
      <c r="S219" s="22">
        <f t="shared" si="6"/>
        <v>2.233639525937206E-3</v>
      </c>
      <c r="T219" s="22">
        <f t="shared" si="7"/>
        <v>-2.0912297757751238E-3</v>
      </c>
      <c r="U219" s="22"/>
      <c r="V219" s="34"/>
    </row>
    <row r="220" spans="1:22" ht="15.75" customHeight="1" x14ac:dyDescent="0.2">
      <c r="A220" s="20">
        <v>44183</v>
      </c>
      <c r="B220" s="22">
        <v>1.3738306040114995E-2</v>
      </c>
      <c r="C220" s="22">
        <f t="shared" si="15"/>
        <v>-1.1999999999999999E-3</v>
      </c>
      <c r="D220" s="31">
        <v>0</v>
      </c>
      <c r="E220" s="32">
        <f t="shared" si="16"/>
        <v>1.3738306040114995E-2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0.65411590251941942</v>
      </c>
      <c r="M220" s="22">
        <f t="shared" si="9"/>
        <v>-4.2861198124296007E-3</v>
      </c>
      <c r="N220" s="22">
        <f t="shared" si="10"/>
        <v>-0.23393334014608116</v>
      </c>
      <c r="O220" s="22">
        <f t="shared" si="11"/>
        <v>-8.3006970703605005E-4</v>
      </c>
      <c r="P220" s="22">
        <f t="shared" si="12"/>
        <v>1.1843046930655359</v>
      </c>
      <c r="Q220" s="22">
        <f t="shared" si="4"/>
        <v>-6.9187402948339121E-3</v>
      </c>
      <c r="R220" s="22">
        <f t="shared" si="5"/>
        <v>-6.9187402948339121E-3</v>
      </c>
      <c r="S220" s="22">
        <f t="shared" si="6"/>
        <v>1.3738306040114995E-2</v>
      </c>
      <c r="T220" s="22">
        <f t="shared" si="7"/>
        <v>2.0657046334948907E-2</v>
      </c>
      <c r="U220" s="22"/>
      <c r="V220" s="34"/>
    </row>
    <row r="221" spans="1:22" ht="15.75" customHeight="1" x14ac:dyDescent="0.2">
      <c r="A221" s="20">
        <v>44186</v>
      </c>
      <c r="B221" s="22">
        <v>-1.2400513198454961E-2</v>
      </c>
      <c r="C221" s="22">
        <f t="shared" si="15"/>
        <v>-2.3E-3</v>
      </c>
      <c r="D221" s="31">
        <v>0</v>
      </c>
      <c r="E221" s="32">
        <f t="shared" si="16"/>
        <v>-1.2400513198454961E-2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0.65411590251941942</v>
      </c>
      <c r="M221" s="22">
        <f t="shared" si="9"/>
        <v>-4.2861198124296007E-3</v>
      </c>
      <c r="N221" s="22">
        <f t="shared" si="10"/>
        <v>-0.23393334014608116</v>
      </c>
      <c r="O221" s="22">
        <f t="shared" si="11"/>
        <v>-8.3006970703605005E-4</v>
      </c>
      <c r="P221" s="22">
        <f t="shared" si="12"/>
        <v>1.1843046930655359</v>
      </c>
      <c r="Q221" s="22">
        <f t="shared" si="4"/>
        <v>2.4008837475312707E-3</v>
      </c>
      <c r="R221" s="22">
        <f t="shared" si="5"/>
        <v>2.4008837475312707E-3</v>
      </c>
      <c r="S221" s="22">
        <f t="shared" si="6"/>
        <v>-1.2400513198454961E-2</v>
      </c>
      <c r="T221" s="22">
        <f t="shared" si="7"/>
        <v>-1.4801396945986232E-2</v>
      </c>
      <c r="U221" s="22"/>
      <c r="V221" s="34"/>
    </row>
    <row r="222" spans="1:22" ht="15.75" customHeight="1" x14ac:dyDescent="0.2">
      <c r="A222" s="20">
        <v>44187</v>
      </c>
      <c r="B222" s="22">
        <v>-4.2424982690808868E-3</v>
      </c>
      <c r="C222" s="22">
        <f t="shared" si="15"/>
        <v>5.9999999999999995E-4</v>
      </c>
      <c r="D222" s="31">
        <v>0</v>
      </c>
      <c r="E222" s="32">
        <f t="shared" si="16"/>
        <v>-4.2424982690808868E-3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0.65411590251941942</v>
      </c>
      <c r="M222" s="22">
        <f t="shared" si="9"/>
        <v>-4.2861198124296007E-3</v>
      </c>
      <c r="N222" s="22">
        <f t="shared" si="10"/>
        <v>-0.23393334014608116</v>
      </c>
      <c r="O222" s="22">
        <f t="shared" si="11"/>
        <v>-8.3006970703605005E-4</v>
      </c>
      <c r="P222" s="22">
        <f t="shared" si="12"/>
        <v>1.1843046930655359</v>
      </c>
      <c r="Q222" s="22">
        <f t="shared" si="4"/>
        <v>3.3007522118323773E-3</v>
      </c>
      <c r="R222" s="22">
        <f t="shared" si="5"/>
        <v>3.3007522118323773E-3</v>
      </c>
      <c r="S222" s="22">
        <f t="shared" si="6"/>
        <v>-4.2424982690808868E-3</v>
      </c>
      <c r="T222" s="22">
        <f t="shared" si="7"/>
        <v>-7.5432504809132637E-3</v>
      </c>
      <c r="U222" s="22"/>
      <c r="V222" s="34"/>
    </row>
    <row r="223" spans="1:22" ht="15.75" customHeight="1" x14ac:dyDescent="0.2">
      <c r="A223" s="20">
        <v>44188</v>
      </c>
      <c r="B223" s="22">
        <v>-7.0735151497802367E-3</v>
      </c>
      <c r="C223" s="22">
        <f t="shared" si="15"/>
        <v>1E-3</v>
      </c>
      <c r="D223" s="31">
        <v>0</v>
      </c>
      <c r="E223" s="32">
        <f t="shared" si="16"/>
        <v>-7.0735151497802367E-3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0.65411590251941942</v>
      </c>
      <c r="M223" s="22">
        <f t="shared" si="9"/>
        <v>-4.2861198124296007E-3</v>
      </c>
      <c r="N223" s="22">
        <f t="shared" si="10"/>
        <v>-0.23393334014608116</v>
      </c>
      <c r="O223" s="22">
        <f t="shared" si="11"/>
        <v>-8.3006970703605005E-4</v>
      </c>
      <c r="P223" s="22">
        <f t="shared" si="12"/>
        <v>1.1843046930655359</v>
      </c>
      <c r="Q223" s="22">
        <f t="shared" si="4"/>
        <v>7.2122189460412708E-4</v>
      </c>
      <c r="R223" s="22">
        <f t="shared" si="5"/>
        <v>7.2122189460412708E-4</v>
      </c>
      <c r="S223" s="22">
        <f t="shared" si="6"/>
        <v>-7.0735151497802367E-3</v>
      </c>
      <c r="T223" s="22">
        <f t="shared" si="7"/>
        <v>-7.7947370443843637E-3</v>
      </c>
      <c r="U223" s="22"/>
      <c r="V223" s="34"/>
    </row>
    <row r="224" spans="1:22" ht="15.75" customHeight="1" x14ac:dyDescent="0.2">
      <c r="A224" s="20">
        <v>44189</v>
      </c>
      <c r="B224" s="22">
        <v>3.7114140336416577E-3</v>
      </c>
      <c r="C224" s="22">
        <f t="shared" si="15"/>
        <v>2.0999999999999999E-3</v>
      </c>
      <c r="D224" s="31">
        <v>0</v>
      </c>
      <c r="E224" s="32">
        <f t="shared" si="16"/>
        <v>3.7114140336416577E-3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0.65411590251941942</v>
      </c>
      <c r="M224" s="22">
        <f t="shared" si="9"/>
        <v>-4.2861198124296007E-3</v>
      </c>
      <c r="N224" s="22">
        <f t="shared" si="10"/>
        <v>-0.23393334014608116</v>
      </c>
      <c r="O224" s="22">
        <f t="shared" si="11"/>
        <v>-8.3006970703605005E-4</v>
      </c>
      <c r="P224" s="22">
        <f t="shared" si="12"/>
        <v>1.1843046930655359</v>
      </c>
      <c r="Q224" s="22">
        <f t="shared" si="4"/>
        <v>8.8745674002300621E-4</v>
      </c>
      <c r="R224" s="22">
        <f t="shared" si="5"/>
        <v>8.8745674002300621E-4</v>
      </c>
      <c r="S224" s="22">
        <f t="shared" si="6"/>
        <v>3.7114140336416577E-3</v>
      </c>
      <c r="T224" s="22">
        <f t="shared" si="7"/>
        <v>2.8239572936186513E-3</v>
      </c>
      <c r="U224" s="22"/>
      <c r="V224" s="34"/>
    </row>
    <row r="225" spans="1:22" ht="15.75" customHeight="1" x14ac:dyDescent="0.2">
      <c r="A225" s="20">
        <v>44193</v>
      </c>
      <c r="B225" s="22">
        <v>8.4954680410208473E-3</v>
      </c>
      <c r="C225" s="22">
        <f t="shared" si="15"/>
        <v>4.5999999999999999E-3</v>
      </c>
      <c r="D225" s="31">
        <v>0</v>
      </c>
      <c r="E225" s="32">
        <f t="shared" si="16"/>
        <v>8.4954680410208473E-3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0.65411590251941942</v>
      </c>
      <c r="M225" s="22">
        <f t="shared" si="9"/>
        <v>-4.2861198124296007E-3</v>
      </c>
      <c r="N225" s="22">
        <f t="shared" si="10"/>
        <v>-0.23393334014608116</v>
      </c>
      <c r="O225" s="22">
        <f t="shared" si="11"/>
        <v>-8.3006970703605005E-4</v>
      </c>
      <c r="P225" s="22">
        <f t="shared" si="12"/>
        <v>1.1843046930655359</v>
      </c>
      <c r="Q225" s="22">
        <f t="shared" si="4"/>
        <v>7.6321823609616212E-3</v>
      </c>
      <c r="R225" s="22">
        <f t="shared" si="5"/>
        <v>7.6321823609616212E-3</v>
      </c>
      <c r="S225" s="22">
        <f t="shared" si="6"/>
        <v>8.4954680410208473E-3</v>
      </c>
      <c r="T225" s="22">
        <f t="shared" si="7"/>
        <v>8.6328568005922604E-4</v>
      </c>
      <c r="U225" s="22"/>
      <c r="V225" s="34"/>
    </row>
    <row r="226" spans="1:22" ht="15.75" customHeight="1" x14ac:dyDescent="0.2">
      <c r="A226" s="20">
        <v>44194</v>
      </c>
      <c r="B226" s="22">
        <v>-6.2528117971869333E-3</v>
      </c>
      <c r="C226" s="22">
        <f t="shared" si="15"/>
        <v>-4.0000000000000001E-3</v>
      </c>
      <c r="D226" s="31">
        <v>0</v>
      </c>
      <c r="E226" s="32">
        <f t="shared" si="16"/>
        <v>-6.2528117971869333E-3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0.65411590251941942</v>
      </c>
      <c r="M226" s="22">
        <f t="shared" si="9"/>
        <v>-4.2861198124296007E-3</v>
      </c>
      <c r="N226" s="22">
        <f t="shared" si="10"/>
        <v>-0.23393334014608116</v>
      </c>
      <c r="O226" s="22">
        <f t="shared" si="11"/>
        <v>-8.3006970703605005E-4</v>
      </c>
      <c r="P226" s="22">
        <f t="shared" si="12"/>
        <v>1.1843046930655359</v>
      </c>
      <c r="Q226" s="22">
        <f t="shared" si="4"/>
        <v>-6.5579988786967072E-3</v>
      </c>
      <c r="R226" s="22">
        <f t="shared" si="5"/>
        <v>-6.5579988786967072E-3</v>
      </c>
      <c r="S226" s="22">
        <f t="shared" si="6"/>
        <v>-6.2528117971869333E-3</v>
      </c>
      <c r="T226" s="22">
        <f t="shared" si="7"/>
        <v>3.0518708150977392E-4</v>
      </c>
      <c r="U226" s="22"/>
      <c r="V226" s="34"/>
    </row>
    <row r="227" spans="1:22" ht="15.75" customHeight="1" x14ac:dyDescent="0.2">
      <c r="A227" s="20">
        <v>44195</v>
      </c>
      <c r="B227" s="22">
        <v>-3.5906681307285959E-3</v>
      </c>
      <c r="C227" s="22">
        <f t="shared" si="15"/>
        <v>2.7000000000000001E-3</v>
      </c>
      <c r="D227" s="31">
        <v>0</v>
      </c>
      <c r="E227" s="32">
        <f t="shared" si="16"/>
        <v>-3.5906681307285959E-3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0.65411590251941942</v>
      </c>
      <c r="M227" s="22">
        <f t="shared" si="9"/>
        <v>-4.2861198124296007E-3</v>
      </c>
      <c r="N227" s="22">
        <f t="shared" si="10"/>
        <v>-0.23393334014608116</v>
      </c>
      <c r="O227" s="22">
        <f t="shared" si="11"/>
        <v>-8.3006970703605005E-4</v>
      </c>
      <c r="P227" s="22">
        <f t="shared" si="12"/>
        <v>1.1843046930655359</v>
      </c>
      <c r="Q227" s="22">
        <f t="shared" si="4"/>
        <v>1.0637431713098207E-3</v>
      </c>
      <c r="R227" s="22">
        <f t="shared" si="5"/>
        <v>1.0637431713098207E-3</v>
      </c>
      <c r="S227" s="22">
        <f t="shared" si="6"/>
        <v>-3.5906681307285959E-3</v>
      </c>
      <c r="T227" s="22">
        <f t="shared" si="7"/>
        <v>-4.6544113020384166E-3</v>
      </c>
      <c r="U227" s="22"/>
      <c r="V227" s="34"/>
    </row>
    <row r="228" spans="1:22" ht="15.75" customHeight="1" x14ac:dyDescent="0.2">
      <c r="A228" s="20">
        <v>44196</v>
      </c>
      <c r="B228" s="22">
        <v>6.0517947785375965E-3</v>
      </c>
      <c r="C228" s="22">
        <f t="shared" si="15"/>
        <v>3.8999999999999998E-3</v>
      </c>
      <c r="D228" s="31">
        <v>0</v>
      </c>
      <c r="E228" s="32">
        <f t="shared" si="16"/>
        <v>6.0517947785375965E-3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0.65411590251941942</v>
      </c>
      <c r="M228" s="22">
        <f t="shared" si="9"/>
        <v>-4.2861198124296007E-3</v>
      </c>
      <c r="N228" s="22">
        <f t="shared" si="10"/>
        <v>-0.23393334014608116</v>
      </c>
      <c r="O228" s="22">
        <f t="shared" si="11"/>
        <v>-8.3006970703605005E-4</v>
      </c>
      <c r="P228" s="22">
        <f t="shared" si="12"/>
        <v>1.1843046930655359</v>
      </c>
      <c r="Q228" s="22">
        <f t="shared" si="4"/>
        <v>-1.2246228778216347E-3</v>
      </c>
      <c r="R228" s="22">
        <f t="shared" si="5"/>
        <v>-1.2246228778216347E-3</v>
      </c>
      <c r="S228" s="22">
        <f t="shared" si="6"/>
        <v>6.0517947785375965E-3</v>
      </c>
      <c r="T228" s="22">
        <f t="shared" si="7"/>
        <v>7.2764176563592312E-3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1.2373843175504577E-2</v>
      </c>
      <c r="C3" s="22">
        <f>F3+D3</f>
        <v>2.8600000000000001E-3</v>
      </c>
      <c r="D3" s="31">
        <v>6.0000000000000002E-5</v>
      </c>
      <c r="E3" s="32">
        <f>B3-D3</f>
        <v>1.2313843175504578E-2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1.2020110089287758E-2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1.1960110089287759E-2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-2.2113923258506571E-2</v>
      </c>
      <c r="C5" s="22">
        <f t="shared" si="0"/>
        <v>-8.3999999999999993E-4</v>
      </c>
      <c r="D5" s="31">
        <v>6.0000000000000002E-5</v>
      </c>
      <c r="E5" s="32">
        <f t="shared" si="1"/>
        <v>-2.2173923258506572E-2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6.8090637571674465E-3</v>
      </c>
      <c r="C6" s="22">
        <f t="shared" si="0"/>
        <v>1.56E-3</v>
      </c>
      <c r="D6" s="31">
        <v>6.0000000000000002E-5</v>
      </c>
      <c r="E6" s="32">
        <f t="shared" si="1"/>
        <v>6.7490637571674464E-3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-1.8471003505010405E-2</v>
      </c>
      <c r="C7" s="22">
        <f t="shared" si="0"/>
        <v>-1.8400000000000001E-3</v>
      </c>
      <c r="D7" s="31">
        <v>6.0000000000000002E-5</v>
      </c>
      <c r="E7" s="32">
        <f t="shared" si="1"/>
        <v>-1.8531003505010406E-2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-3.7775490881029991E-3</v>
      </c>
      <c r="C8" s="22">
        <f t="shared" si="0"/>
        <v>6.0600000000000003E-3</v>
      </c>
      <c r="D8" s="31">
        <v>6.0000000000000002E-5</v>
      </c>
      <c r="E8" s="32">
        <f t="shared" si="1"/>
        <v>-3.8375490881029993E-3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2.49182327904897E-2</v>
      </c>
      <c r="C9" s="22">
        <f t="shared" si="0"/>
        <v>-3.4399999999999999E-3</v>
      </c>
      <c r="D9" s="31">
        <v>6.0000000000000002E-5</v>
      </c>
      <c r="E9" s="32">
        <f t="shared" si="1"/>
        <v>2.4858232790489699E-2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-9.47874395454377E-3</v>
      </c>
      <c r="C10" s="22">
        <f t="shared" si="0"/>
        <v>-1.1140000000000001E-2</v>
      </c>
      <c r="D10" s="31">
        <v>6.0000000000000002E-5</v>
      </c>
      <c r="E10" s="32">
        <f t="shared" si="1"/>
        <v>-9.5387439545437692E-3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-4.3586336294404927E-2</v>
      </c>
      <c r="C11" s="22">
        <f t="shared" si="0"/>
        <v>-3.3840000000000002E-2</v>
      </c>
      <c r="D11" s="31">
        <v>6.0000000000000002E-5</v>
      </c>
      <c r="E11" s="32">
        <f t="shared" si="1"/>
        <v>-4.3646336294404925E-2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-5.079260023293599E-2</v>
      </c>
      <c r="C12" s="22">
        <f t="shared" si="0"/>
        <v>-3.0839999999999999E-2</v>
      </c>
      <c r="D12" s="31">
        <v>6.0000000000000002E-5</v>
      </c>
      <c r="E12" s="32">
        <f t="shared" si="1"/>
        <v>-5.0852600232935988E-2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-2.0690393257446281E-2</v>
      </c>
      <c r="C13" s="22">
        <f t="shared" si="0"/>
        <v>-5.1399999999999996E-3</v>
      </c>
      <c r="D13" s="31">
        <v>6.0000000000000002E-5</v>
      </c>
      <c r="E13" s="32">
        <f t="shared" si="1"/>
        <v>-2.0750393257446282E-2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-8.4796536660076929E-2</v>
      </c>
      <c r="C14" s="22">
        <f t="shared" si="0"/>
        <v>-4.2140000000000004E-2</v>
      </c>
      <c r="D14" s="31">
        <v>6.0000000000000002E-5</v>
      </c>
      <c r="E14" s="32">
        <f t="shared" si="1"/>
        <v>-8.4856536660076934E-2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2.1511584876719392E-2</v>
      </c>
      <c r="C15" s="22">
        <f t="shared" si="0"/>
        <v>-7.7399999999999995E-3</v>
      </c>
      <c r="D15" s="31">
        <v>6.0000000000000002E-5</v>
      </c>
      <c r="E15" s="32">
        <f t="shared" si="1"/>
        <v>2.1451584876719391E-2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2.4686576877055961E-2</v>
      </c>
      <c r="C16" s="22">
        <f t="shared" si="0"/>
        <v>4.3159999999999997E-2</v>
      </c>
      <c r="D16" s="31">
        <v>6.0000000000000002E-5</v>
      </c>
      <c r="E16" s="32">
        <f t="shared" si="1"/>
        <v>2.462657687705596E-2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-2.0981496684510329E-2</v>
      </c>
      <c r="C17" s="22">
        <f t="shared" si="0"/>
        <v>-2.784E-2</v>
      </c>
      <c r="D17" s="31">
        <v>6.0000000000000002E-5</v>
      </c>
      <c r="E17" s="32">
        <f t="shared" si="1"/>
        <v>-2.104149668451033E-2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3.2742102654052287E-2</v>
      </c>
      <c r="C18" s="22">
        <f t="shared" si="0"/>
        <v>4.036E-2</v>
      </c>
      <c r="D18" s="31">
        <v>6.0000000000000002E-5</v>
      </c>
      <c r="E18" s="32">
        <f t="shared" si="1"/>
        <v>3.2682102654052289E-2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-4.4148127624456489E-2</v>
      </c>
      <c r="C19" s="22">
        <f t="shared" si="0"/>
        <v>-3.3739999999999999E-2</v>
      </c>
      <c r="D19" s="31">
        <v>6.0000000000000002E-5</v>
      </c>
      <c r="E19" s="32">
        <f t="shared" si="1"/>
        <v>-4.4208127624456486E-2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-2.8584214961905743E-2</v>
      </c>
      <c r="C20" s="22">
        <f t="shared" si="0"/>
        <v>-1.7739999999999999E-2</v>
      </c>
      <c r="D20" s="31">
        <v>6.0000000000000002E-5</v>
      </c>
      <c r="E20" s="32">
        <f t="shared" si="1"/>
        <v>-2.8644214961905744E-2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-0.24408231260383129</v>
      </c>
      <c r="C21" s="22">
        <f t="shared" si="0"/>
        <v>-7.773999999999999E-2</v>
      </c>
      <c r="D21" s="31">
        <v>6.0000000000000002E-5</v>
      </c>
      <c r="E21" s="32">
        <f t="shared" si="1"/>
        <v>-0.24414231260383129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2.8098086167421064E-2</v>
      </c>
      <c r="C22" s="22">
        <f t="shared" si="0"/>
        <v>4.7459999999999995E-2</v>
      </c>
      <c r="D22" s="31">
        <v>6.0000000000000002E-5</v>
      </c>
      <c r="E22" s="32">
        <f t="shared" si="1"/>
        <v>2.8038086167421063E-2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-0.11496058938684557</v>
      </c>
      <c r="C23" s="22">
        <f t="shared" si="0"/>
        <v>-5.0440000000000006E-2</v>
      </c>
      <c r="D23" s="31">
        <v>6.0000000000000002E-5</v>
      </c>
      <c r="E23" s="32">
        <f t="shared" si="1"/>
        <v>-0.11502058938684558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-0.16763888000146945</v>
      </c>
      <c r="C24" s="22">
        <f t="shared" si="0"/>
        <v>-9.6239999999999992E-2</v>
      </c>
      <c r="D24" s="31">
        <v>6.0000000000000002E-5</v>
      </c>
      <c r="E24" s="32">
        <f t="shared" si="1"/>
        <v>-0.16769888000146946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8.1893387595899675E-2</v>
      </c>
      <c r="C25" s="22">
        <f t="shared" si="0"/>
        <v>8.9660000000000004E-2</v>
      </c>
      <c r="D25" s="31">
        <v>6.0000000000000002E-5</v>
      </c>
      <c r="E25" s="32">
        <f t="shared" si="1"/>
        <v>8.183338759589967E-2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-0.15505935776347646</v>
      </c>
      <c r="C26" s="22">
        <f t="shared" si="0"/>
        <v>-0.11993999999999999</v>
      </c>
      <c r="D26" s="31">
        <v>6.0000000000000002E-5</v>
      </c>
      <c r="E26" s="32">
        <f t="shared" si="1"/>
        <v>-0.15511935776347646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0.18986876242933765</v>
      </c>
      <c r="C27" s="22">
        <f t="shared" si="0"/>
        <v>5.876E-2</v>
      </c>
      <c r="D27" s="31">
        <v>6.0000000000000002E-5</v>
      </c>
      <c r="E27" s="32">
        <f t="shared" si="1"/>
        <v>0.18980876242933764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-6.0332008041678086E-3</v>
      </c>
      <c r="C28" s="22">
        <f t="shared" si="0"/>
        <v>-5.5539999999999999E-2</v>
      </c>
      <c r="D28" s="31">
        <v>6.0000000000000002E-5</v>
      </c>
      <c r="E28" s="32">
        <f t="shared" si="1"/>
        <v>-6.0932008041678087E-3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6.1603051958978576E-2</v>
      </c>
      <c r="C29" s="22">
        <f t="shared" si="0"/>
        <v>1.316E-2</v>
      </c>
      <c r="D29" s="31">
        <v>6.0000000000000002E-5</v>
      </c>
      <c r="E29" s="32">
        <f t="shared" si="1"/>
        <v>6.1543051958978578E-2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-2.4479264084779611E-2</v>
      </c>
      <c r="C30" s="22">
        <f t="shared" si="0"/>
        <v>-4.1440000000000005E-2</v>
      </c>
      <c r="D30" s="31">
        <v>6.0000000000000002E-5</v>
      </c>
      <c r="E30" s="32">
        <f t="shared" si="1"/>
        <v>-2.4539264084779612E-2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-3.1842749572585267E-2</v>
      </c>
      <c r="C31" s="22">
        <f t="shared" si="0"/>
        <v>-2.5439999999999997E-2</v>
      </c>
      <c r="D31" s="31">
        <v>6.0000000000000002E-5</v>
      </c>
      <c r="E31" s="32">
        <f t="shared" si="1"/>
        <v>-3.1902749572585265E-2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6.8691848004846859E-2</v>
      </c>
      <c r="C32" s="22">
        <f t="shared" si="0"/>
        <v>9.3460000000000001E-2</v>
      </c>
      <c r="D32" s="31">
        <v>6.0000000000000002E-5</v>
      </c>
      <c r="E32" s="32">
        <f t="shared" si="1"/>
        <v>6.8631848004846854E-2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6.4933595877680675E-2</v>
      </c>
      <c r="C33" s="22">
        <f t="shared" si="0"/>
        <v>1.1859999999999999E-2</v>
      </c>
      <c r="D33" s="31">
        <v>6.0000000000000002E-5</v>
      </c>
      <c r="E33" s="32">
        <f t="shared" si="1"/>
        <v>6.487359587768067E-2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-2.3311078868447108E-2</v>
      </c>
      <c r="C34" s="22">
        <f t="shared" si="0"/>
        <v>6.0259999999999994E-2</v>
      </c>
      <c r="D34" s="31">
        <v>6.0000000000000002E-5</v>
      </c>
      <c r="E34" s="32">
        <f t="shared" si="1"/>
        <v>-2.3371078868447109E-2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-3.8466280827796052E-2</v>
      </c>
      <c r="C35" s="22">
        <f t="shared" si="0"/>
        <v>-3.474E-2</v>
      </c>
      <c r="D35" s="31">
        <v>6.0000000000000002E-5</v>
      </c>
      <c r="E35" s="32">
        <f t="shared" si="1"/>
        <v>-3.852628082779605E-2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3.1463056893649226E-3</v>
      </c>
      <c r="C36" s="22">
        <f t="shared" si="0"/>
        <v>3.1660000000000001E-2</v>
      </c>
      <c r="D36" s="31">
        <v>6.0000000000000002E-5</v>
      </c>
      <c r="E36" s="32">
        <f t="shared" si="1"/>
        <v>3.0863056893649225E-3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2.0384191720829253E-2</v>
      </c>
      <c r="C37" s="22">
        <f t="shared" si="0"/>
        <v>-1.434E-2</v>
      </c>
      <c r="D37" s="31">
        <v>6.0000000000000002E-5</v>
      </c>
      <c r="E37" s="32">
        <f t="shared" si="1"/>
        <v>2.0324191720829252E-2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-7.8220383706814361E-2</v>
      </c>
      <c r="C38" s="22">
        <f t="shared" si="0"/>
        <v>-4.5100000000000001E-2</v>
      </c>
      <c r="D38" s="31">
        <v>0</v>
      </c>
      <c r="E38" s="32">
        <f t="shared" si="1"/>
        <v>-7.8220383706814361E-2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3.5958114001933578E-2</v>
      </c>
      <c r="C39" s="22">
        <f t="shared" si="0"/>
        <v>2.1000000000000001E-2</v>
      </c>
      <c r="D39" s="31">
        <v>0</v>
      </c>
      <c r="E39" s="32">
        <f t="shared" si="1"/>
        <v>3.5958114001933578E-2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-2.1428579628286456E-3</v>
      </c>
      <c r="C40" s="22">
        <f t="shared" si="0"/>
        <v>-1.6400000000000001E-2</v>
      </c>
      <c r="D40" s="31">
        <v>0</v>
      </c>
      <c r="E40" s="32">
        <f t="shared" si="1"/>
        <v>-2.1428579628286456E-3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8.7904792576617985E-2</v>
      </c>
      <c r="C41" s="22">
        <f t="shared" si="0"/>
        <v>7.0599999999999996E-2</v>
      </c>
      <c r="D41" s="31">
        <v>0</v>
      </c>
      <c r="E41" s="32">
        <f t="shared" si="1"/>
        <v>8.7904792576617985E-2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5.6958291946855394E-2</v>
      </c>
      <c r="C42" s="22">
        <f t="shared" si="0"/>
        <v>-1.1000000000000001E-3</v>
      </c>
      <c r="D42" s="31">
        <v>0</v>
      </c>
      <c r="E42" s="32">
        <f t="shared" si="1"/>
        <v>5.6958291946855394E-2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7.3334397426509032E-2</v>
      </c>
      <c r="C43" s="22">
        <f t="shared" si="0"/>
        <v>3.4000000000000002E-2</v>
      </c>
      <c r="D43" s="31">
        <v>0</v>
      </c>
      <c r="E43" s="32">
        <f t="shared" si="1"/>
        <v>7.3334397426509032E-2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0.67804535524663556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4.9624757422098598E-2</v>
      </c>
      <c r="C44" s="22">
        <f t="shared" si="0"/>
        <v>1.5900000000000001E-2</v>
      </c>
      <c r="D44" s="31">
        <v>0</v>
      </c>
      <c r="E44" s="32">
        <f t="shared" si="1"/>
        <v>4.9624757422098598E-2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0.45974550377153622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-3.7056754232803114E-2</v>
      </c>
      <c r="C45" s="22">
        <f t="shared" si="0"/>
        <v>-9.1999999999999998E-3</v>
      </c>
      <c r="D45" s="31">
        <v>0</v>
      </c>
      <c r="E45" s="32">
        <f t="shared" si="1"/>
        <v>-3.7056754232803114E-2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0.42255705689019679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3.9660108642430988E-3</v>
      </c>
      <c r="C46" s="22">
        <f t="shared" si="0"/>
        <v>3.0200000000000001E-2</v>
      </c>
      <c r="D46" s="31">
        <v>0</v>
      </c>
      <c r="E46" s="32">
        <f t="shared" si="1"/>
        <v>3.9660108642430988E-3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1.7331215176333174E-2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-9.2966307390042788E-2</v>
      </c>
      <c r="C47" s="22">
        <f t="shared" si="0"/>
        <v>-2.1499999999999998E-2</v>
      </c>
      <c r="D47" s="31">
        <v>0</v>
      </c>
      <c r="E47" s="32">
        <f t="shared" si="1"/>
        <v>-9.2966307390042788E-2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-1.8791658509788912E-2</v>
      </c>
      <c r="C48" s="22">
        <f t="shared" si="0"/>
        <v>6.1999999999999998E-3</v>
      </c>
      <c r="D48" s="31">
        <v>0</v>
      </c>
      <c r="E48" s="32">
        <f t="shared" si="1"/>
        <v>-1.8791658509788912E-2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5.5048485849690208E-2</v>
      </c>
      <c r="C49" s="22">
        <f t="shared" si="0"/>
        <v>2.7199999999999998E-2</v>
      </c>
      <c r="D49" s="31">
        <v>0</v>
      </c>
      <c r="E49" s="32">
        <f t="shared" si="1"/>
        <v>5.5048485849690208E-2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-5.8215049610278277E-2</v>
      </c>
      <c r="C50" s="22">
        <f t="shared" si="0"/>
        <v>-1.5599999999999999E-2</v>
      </c>
      <c r="D50" s="31">
        <v>0</v>
      </c>
      <c r="E50" s="32">
        <f t="shared" si="1"/>
        <v>-5.8215049610278277E-2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-2.0830748400394068E-2</v>
      </c>
      <c r="C51" s="22">
        <f t="shared" si="0"/>
        <v>-3.0800000000000001E-2</v>
      </c>
      <c r="D51" s="31">
        <v>0</v>
      </c>
      <c r="E51" s="32">
        <f t="shared" si="1"/>
        <v>-2.0830748400394068E-2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2.1726814425705718E-2</v>
      </c>
      <c r="P51" s="15">
        <v>4.3453628851411437E-3</v>
      </c>
      <c r="Q51" s="15">
        <v>14.466651584906034</v>
      </c>
      <c r="R51" s="15">
        <v>3.2756202475289761E-10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3.0614635819606949E-2</v>
      </c>
      <c r="C52" s="22">
        <f t="shared" si="0"/>
        <v>2.3099999999999999E-2</v>
      </c>
      <c r="D52" s="31">
        <v>0</v>
      </c>
      <c r="E52" s="32">
        <f t="shared" si="1"/>
        <v>3.0614635819606949E-2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2.5531536656510714E-2</v>
      </c>
      <c r="P52" s="15">
        <v>3.0037101948836135E-4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2.2361180158157325E-2</v>
      </c>
      <c r="C53" s="22">
        <f t="shared" si="0"/>
        <v>1.2999999999999999E-3</v>
      </c>
      <c r="D53" s="31">
        <v>0</v>
      </c>
      <c r="E53" s="32">
        <f t="shared" si="1"/>
        <v>2.2361180158157325E-2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4.7258351082216432E-2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1.7052788382719262E-2</v>
      </c>
      <c r="C54" s="22">
        <f t="shared" si="0"/>
        <v>1.44E-2</v>
      </c>
      <c r="D54" s="31">
        <v>0</v>
      </c>
      <c r="E54" s="32">
        <f t="shared" si="1"/>
        <v>1.7052788382719262E-2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3.9081350042471062E-2</v>
      </c>
      <c r="C55" s="22">
        <f t="shared" si="0"/>
        <v>1.7299999999999999E-2</v>
      </c>
      <c r="D55" s="31">
        <v>0</v>
      </c>
      <c r="E55" s="32">
        <f t="shared" si="1"/>
        <v>3.9081350042471062E-2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4.06826119846612E-2</v>
      </c>
      <c r="C56" s="22">
        <f t="shared" si="0"/>
        <v>-4.4999999999999997E-3</v>
      </c>
      <c r="D56" s="31">
        <v>0</v>
      </c>
      <c r="E56" s="32">
        <f t="shared" si="1"/>
        <v>4.06826119846612E-2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4.3639321261404768E-2</v>
      </c>
      <c r="C57" s="22">
        <f t="shared" si="0"/>
        <v>2.92E-2</v>
      </c>
      <c r="D57" s="31">
        <v>0</v>
      </c>
      <c r="E57" s="32">
        <f t="shared" si="1"/>
        <v>4.3639321261404768E-2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0.92986299179863952</v>
      </c>
      <c r="O57" s="15">
        <v>0.17398185284708106</v>
      </c>
      <c r="P57" s="15">
        <v>5.3445975921174362</v>
      </c>
      <c r="Q57" s="15">
        <v>7.4874924606595014E-7</v>
      </c>
      <c r="R57" s="15">
        <v>0.58394045729936317</v>
      </c>
      <c r="S57" s="15">
        <v>1.2757855262979159</v>
      </c>
      <c r="T57" s="15">
        <v>0.58394045729936317</v>
      </c>
      <c r="U57" s="15">
        <v>1.2757855262979159</v>
      </c>
      <c r="V57" s="34"/>
    </row>
    <row r="58" spans="1:22" ht="15.75" customHeight="1" x14ac:dyDescent="0.2">
      <c r="A58" s="20">
        <v>43951</v>
      </c>
      <c r="B58" s="22">
        <v>-2.1036374438405336E-2</v>
      </c>
      <c r="C58" s="22">
        <f t="shared" si="0"/>
        <v>-1.18E-2</v>
      </c>
      <c r="D58" s="31">
        <v>0</v>
      </c>
      <c r="E58" s="32">
        <f t="shared" si="1"/>
        <v>-2.1036374438405336E-2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0.42985335041290695</v>
      </c>
      <c r="O58" s="15">
        <v>0.2954433786421844</v>
      </c>
      <c r="P58" s="15">
        <v>1.4549432530471713</v>
      </c>
      <c r="Q58" s="15">
        <v>0.14936811186228824</v>
      </c>
      <c r="R58" s="15">
        <v>-0.15756723781799054</v>
      </c>
      <c r="S58" s="15">
        <v>1.0172739386438043</v>
      </c>
      <c r="T58" s="15">
        <v>-0.15756723781799054</v>
      </c>
      <c r="U58" s="15">
        <v>1.0172739386438043</v>
      </c>
      <c r="V58" s="34"/>
    </row>
    <row r="59" spans="1:22" ht="15.75" customHeight="1" x14ac:dyDescent="0.2">
      <c r="A59" s="20">
        <v>43952</v>
      </c>
      <c r="B59" s="22">
        <v>-7.8204659571051841E-2</v>
      </c>
      <c r="C59" s="22">
        <f t="shared" si="0"/>
        <v>-2.9100000000000001E-2</v>
      </c>
      <c r="D59" s="31">
        <v>0</v>
      </c>
      <c r="E59" s="32">
        <f t="shared" si="1"/>
        <v>-7.8204659571051841E-2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0.22634961436504383</v>
      </c>
      <c r="O59" s="15">
        <v>0.24204716068730003</v>
      </c>
      <c r="P59" s="15">
        <v>0.93514674463570424</v>
      </c>
      <c r="Q59" s="15">
        <v>0.35236184282836025</v>
      </c>
      <c r="R59" s="15">
        <v>-0.25490498732549793</v>
      </c>
      <c r="S59" s="15">
        <v>0.70760421605558554</v>
      </c>
      <c r="T59" s="15">
        <v>-0.25490498732549793</v>
      </c>
      <c r="U59" s="15">
        <v>0.70760421605558554</v>
      </c>
      <c r="V59" s="34"/>
    </row>
    <row r="60" spans="1:22" ht="15.75" customHeight="1" x14ac:dyDescent="0.2">
      <c r="A60" s="20">
        <v>43955</v>
      </c>
      <c r="B60" s="22">
        <v>-2.5975486403260563E-2</v>
      </c>
      <c r="C60" s="22">
        <f t="shared" si="0"/>
        <v>5.3E-3</v>
      </c>
      <c r="D60" s="31">
        <v>0</v>
      </c>
      <c r="E60" s="32">
        <f t="shared" si="1"/>
        <v>-2.5975486403260563E-2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0.78650142235285059</v>
      </c>
      <c r="O60" s="15">
        <v>0.4575048705365819</v>
      </c>
      <c r="P60" s="15">
        <v>1.7191104904094399</v>
      </c>
      <c r="Q60" s="15">
        <v>8.9234163187866311E-2</v>
      </c>
      <c r="R60" s="15">
        <v>-0.12314082924955794</v>
      </c>
      <c r="S60" s="15">
        <v>1.6961436739552591</v>
      </c>
      <c r="T60" s="15">
        <v>-0.12314082924955794</v>
      </c>
      <c r="U60" s="15">
        <v>1.6961436739552591</v>
      </c>
      <c r="V60" s="34"/>
    </row>
    <row r="61" spans="1:22" ht="15.75" customHeight="1" thickBot="1" x14ac:dyDescent="0.25">
      <c r="A61" s="20">
        <v>43956</v>
      </c>
      <c r="B61" s="22">
        <v>9.3332003704043667E-3</v>
      </c>
      <c r="C61" s="22">
        <f t="shared" si="0"/>
        <v>9.4999999999999998E-3</v>
      </c>
      <c r="D61" s="31">
        <v>0</v>
      </c>
      <c r="E61" s="32">
        <f t="shared" si="1"/>
        <v>9.3332003704043667E-3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0.75970676391676395</v>
      </c>
      <c r="O61" s="41">
        <v>0.52749293536548014</v>
      </c>
      <c r="P61" s="41">
        <v>1.4402216844674736</v>
      </c>
      <c r="Q61" s="41">
        <v>0.15347790748744111</v>
      </c>
      <c r="R61" s="41">
        <v>-0.28909051089137849</v>
      </c>
      <c r="S61" s="41">
        <v>1.8085040387249065</v>
      </c>
      <c r="T61" s="41">
        <v>-0.28909051089137849</v>
      </c>
      <c r="U61" s="41">
        <v>1.8085040387249065</v>
      </c>
      <c r="V61" s="34"/>
    </row>
    <row r="62" spans="1:22" ht="15.75" customHeight="1" x14ac:dyDescent="0.2">
      <c r="A62" s="20">
        <v>43957</v>
      </c>
      <c r="B62" s="22">
        <v>-4.3172171865208664E-2</v>
      </c>
      <c r="C62" s="22">
        <f t="shared" si="0"/>
        <v>-5.1999999999999998E-3</v>
      </c>
      <c r="D62" s="31">
        <v>0</v>
      </c>
      <c r="E62" s="32">
        <f t="shared" si="1"/>
        <v>-4.3172171865208664E-2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2.7466624032545711E-2</v>
      </c>
      <c r="C63" s="22">
        <f t="shared" si="0"/>
        <v>1.3299999999999999E-2</v>
      </c>
      <c r="D63" s="31">
        <v>0</v>
      </c>
      <c r="E63" s="32">
        <f t="shared" si="1"/>
        <v>2.7466624032545711E-2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4.406786253898104E-2</v>
      </c>
      <c r="C64" s="22">
        <f t="shared" si="0"/>
        <v>1.9E-2</v>
      </c>
      <c r="D64" s="31">
        <v>0</v>
      </c>
      <c r="E64" s="32">
        <f t="shared" si="1"/>
        <v>4.406786253898104E-2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-1.2604593083196095E-2</v>
      </c>
      <c r="C65" s="22">
        <f t="shared" si="0"/>
        <v>6.9999999999999999E-4</v>
      </c>
      <c r="D65" s="31">
        <v>0</v>
      </c>
      <c r="E65" s="32">
        <f t="shared" si="1"/>
        <v>-1.2604593083196095E-2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-3.2501136602060324E-3</v>
      </c>
      <c r="C66" s="22">
        <f t="shared" si="0"/>
        <v>-2.06E-2</v>
      </c>
      <c r="D66" s="31">
        <v>0</v>
      </c>
      <c r="E66" s="32">
        <f t="shared" si="1"/>
        <v>-3.2501136602060324E-3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-4.3550879779288898E-2</v>
      </c>
      <c r="C67" s="22">
        <f t="shared" si="0"/>
        <v>-1.89E-2</v>
      </c>
      <c r="D67" s="31">
        <v>0</v>
      </c>
      <c r="E67" s="32">
        <f t="shared" si="1"/>
        <v>-4.3550879779288898E-2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3.5229880802309411E-2</v>
      </c>
      <c r="C68" s="22">
        <f t="shared" ref="C68:C131" si="2">F68+D68</f>
        <v>1.14E-2</v>
      </c>
      <c r="D68" s="31">
        <v>0</v>
      </c>
      <c r="E68" s="32">
        <f t="shared" ref="E68:E131" si="3">B68-D68</f>
        <v>3.5229880802309411E-2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1.4909798497866004E-3</v>
      </c>
      <c r="C69" s="22">
        <f t="shared" si="2"/>
        <v>5.7000000000000002E-3</v>
      </c>
      <c r="D69" s="31">
        <v>0</v>
      </c>
      <c r="E69" s="32">
        <f t="shared" si="3"/>
        <v>1.4909798497866004E-3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9.0531198187974254E-2</v>
      </c>
      <c r="C70" s="22">
        <f t="shared" si="2"/>
        <v>3.2399999999999998E-2</v>
      </c>
      <c r="D70" s="31">
        <v>0</v>
      </c>
      <c r="E70" s="32">
        <f t="shared" si="3"/>
        <v>9.0531198187974254E-2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-3.0397477184371045E-2</v>
      </c>
      <c r="C71" s="22">
        <f t="shared" si="2"/>
        <v>-1.01E-2</v>
      </c>
      <c r="D71" s="31">
        <v>0</v>
      </c>
      <c r="E71" s="32">
        <f t="shared" si="3"/>
        <v>-3.0397477184371045E-2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1.5037877364540502E-2</v>
      </c>
      <c r="C72" s="22">
        <f t="shared" si="2"/>
        <v>1.7999999999999999E-2</v>
      </c>
      <c r="D72" s="31">
        <v>0</v>
      </c>
      <c r="E72" s="32">
        <f t="shared" si="3"/>
        <v>1.5037877364540502E-2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-1.0000083334583311E-2</v>
      </c>
      <c r="C73" s="22">
        <f t="shared" si="2"/>
        <v>-7.0000000000000001E-3</v>
      </c>
      <c r="D73" s="31">
        <v>0</v>
      </c>
      <c r="E73" s="32">
        <f t="shared" si="3"/>
        <v>-1.0000083334583311E-2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8.3403319162189508E-3</v>
      </c>
      <c r="C74" s="22">
        <f t="shared" si="2"/>
        <v>2.7000000000000001E-3</v>
      </c>
      <c r="D74" s="31">
        <v>0</v>
      </c>
      <c r="E74" s="32">
        <f t="shared" si="3"/>
        <v>8.3403319162189508E-3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7.1315752903091195E-2</v>
      </c>
      <c r="C75" s="22">
        <f t="shared" si="2"/>
        <v>1.23E-2</v>
      </c>
      <c r="D75" s="31">
        <v>0</v>
      </c>
      <c r="E75" s="32">
        <f t="shared" si="3"/>
        <v>7.1315752903091195E-2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2.6206817184174423E-2</v>
      </c>
      <c r="C76" s="22">
        <f t="shared" si="2"/>
        <v>1.54E-2</v>
      </c>
      <c r="D76" s="31">
        <v>0</v>
      </c>
      <c r="E76" s="32">
        <f t="shared" si="3"/>
        <v>2.6206817184174423E-2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-2.827133404649344E-2</v>
      </c>
      <c r="C77" s="22">
        <f t="shared" si="2"/>
        <v>-4.1000000000000003E-3</v>
      </c>
      <c r="D77" s="31">
        <v>0</v>
      </c>
      <c r="E77" s="32">
        <f t="shared" si="3"/>
        <v>-2.827133404649344E-2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-2.8456881187715129E-3</v>
      </c>
      <c r="C78" s="22">
        <f t="shared" si="2"/>
        <v>6.0000000000000001E-3</v>
      </c>
      <c r="D78" s="31">
        <v>0</v>
      </c>
      <c r="E78" s="32">
        <f t="shared" si="3"/>
        <v>-2.8456881187715129E-3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2.5903380535976551E-4</v>
      </c>
      <c r="C79" s="22">
        <f t="shared" si="2"/>
        <v>5.1999999999999998E-3</v>
      </c>
      <c r="D79" s="31">
        <v>0</v>
      </c>
      <c r="E79" s="32">
        <f t="shared" si="3"/>
        <v>2.5903380535976551E-4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5.0256756331541919E-2</v>
      </c>
      <c r="C80" s="22">
        <f t="shared" si="2"/>
        <v>8.0999999999999996E-3</v>
      </c>
      <c r="D80" s="31">
        <v>0</v>
      </c>
      <c r="E80" s="32">
        <f t="shared" si="3"/>
        <v>5.0256756331541919E-2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2.5052994599197076E-2</v>
      </c>
      <c r="C81" s="22">
        <f t="shared" si="2"/>
        <v>1.4200000000000001E-2</v>
      </c>
      <c r="D81" s="31">
        <v>0</v>
      </c>
      <c r="E81" s="32">
        <f t="shared" si="3"/>
        <v>2.5052994599197076E-2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2.5612023646490928E-2</v>
      </c>
      <c r="C82" s="22">
        <f t="shared" si="2"/>
        <v>-3.3999999999999998E-3</v>
      </c>
      <c r="D82" s="31">
        <v>0</v>
      </c>
      <c r="E82" s="32">
        <f t="shared" si="3"/>
        <v>2.5612023646490928E-2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2.9074498339343544E-2</v>
      </c>
      <c r="C83" s="22">
        <f t="shared" si="2"/>
        <v>2.5000000000000001E-2</v>
      </c>
      <c r="D83" s="31">
        <v>0</v>
      </c>
      <c r="E83" s="32">
        <f t="shared" si="3"/>
        <v>2.9074498339343544E-2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4.2957533873780776E-2</v>
      </c>
      <c r="C84" s="22">
        <f t="shared" si="2"/>
        <v>1.3899999999999999E-2</v>
      </c>
      <c r="D84" s="31">
        <v>0</v>
      </c>
      <c r="E84" s="32">
        <f t="shared" si="3"/>
        <v>4.2957533873780776E-2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-3.3000447762488637E-2</v>
      </c>
      <c r="C85" s="22">
        <f t="shared" si="2"/>
        <v>-8.5000000000000006E-3</v>
      </c>
      <c r="D85" s="31">
        <v>0</v>
      </c>
      <c r="E85" s="32">
        <f t="shared" si="3"/>
        <v>-3.3000447762488637E-2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-1.886633978753709E-2</v>
      </c>
      <c r="C86" s="22">
        <f t="shared" si="2"/>
        <v>-5.5999999999999999E-3</v>
      </c>
      <c r="D86" s="31">
        <v>0</v>
      </c>
      <c r="E86" s="32">
        <f t="shared" si="3"/>
        <v>-1.886633978753709E-2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-0.10439214066815881</v>
      </c>
      <c r="C87" s="22">
        <f t="shared" si="2"/>
        <v>-5.91E-2</v>
      </c>
      <c r="D87" s="31">
        <v>0</v>
      </c>
      <c r="E87" s="32">
        <f t="shared" si="3"/>
        <v>-0.10439214066815881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4.8959957870493565E-2</v>
      </c>
      <c r="C88" s="22">
        <f t="shared" si="2"/>
        <v>1.29E-2</v>
      </c>
      <c r="D88" s="31">
        <v>0</v>
      </c>
      <c r="E88" s="32">
        <f t="shared" si="3"/>
        <v>4.8959957870493565E-2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1.8027167673678283E-2</v>
      </c>
      <c r="C89" s="22">
        <f t="shared" si="2"/>
        <v>1.09E-2</v>
      </c>
      <c r="D89" s="31">
        <v>0</v>
      </c>
      <c r="E89" s="32">
        <f t="shared" si="3"/>
        <v>1.8027167673678283E-2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6.4110394106961077E-3</v>
      </c>
      <c r="C90" s="22">
        <f t="shared" si="2"/>
        <v>1.8700000000000001E-2</v>
      </c>
      <c r="D90" s="31">
        <v>0</v>
      </c>
      <c r="E90" s="32">
        <f t="shared" si="3"/>
        <v>6.4110394106961077E-3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-2.5894518021369481E-2</v>
      </c>
      <c r="C91" s="22">
        <f t="shared" si="2"/>
        <v>-4.0000000000000001E-3</v>
      </c>
      <c r="D91" s="31">
        <v>0</v>
      </c>
      <c r="E91" s="32">
        <f t="shared" si="3"/>
        <v>-2.5894518021369481E-2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9.9094466480534413E-3</v>
      </c>
      <c r="C92" s="22">
        <f t="shared" si="2"/>
        <v>1.9E-3</v>
      </c>
      <c r="D92" s="31">
        <v>0</v>
      </c>
      <c r="E92" s="32">
        <f t="shared" si="3"/>
        <v>9.9094466480534413E-3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1.68208618298488E-3</v>
      </c>
      <c r="C93" s="22">
        <f t="shared" si="2"/>
        <v>-4.4999999999999997E-3</v>
      </c>
      <c r="D93" s="31">
        <v>0</v>
      </c>
      <c r="E93" s="32">
        <f t="shared" si="3"/>
        <v>1.68208618298488E-3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0.92986299179863952</v>
      </c>
      <c r="M93" s="22">
        <f>N58</f>
        <v>0.42985335041290695</v>
      </c>
      <c r="N93" s="22">
        <f>N59</f>
        <v>0.22634961436504383</v>
      </c>
      <c r="O93" s="22">
        <f>N60</f>
        <v>0.78650142235285059</v>
      </c>
      <c r="P93" s="22">
        <f>N61</f>
        <v>0.75970676391676395</v>
      </c>
      <c r="Q93" s="22">
        <f t="shared" ref="Q93:Q228" si="4">L93*F93+M93*G93+N93*H93+O93*I93+P93*J93</f>
        <v>-1.3399368546621101E-2</v>
      </c>
      <c r="R93" s="22">
        <f t="shared" ref="R93:R228" si="5">Q93+D93</f>
        <v>-1.3399368546621101E-2</v>
      </c>
      <c r="S93" s="22">
        <f t="shared" ref="S93:S228" si="6">B93</f>
        <v>1.68208618298488E-3</v>
      </c>
      <c r="T93" s="22">
        <f t="shared" ref="T93:T228" si="7">S93-R93</f>
        <v>1.5081454729605981E-2</v>
      </c>
      <c r="U93" s="22"/>
      <c r="V93" s="34"/>
    </row>
    <row r="94" spans="1:22" ht="15.75" customHeight="1" x14ac:dyDescent="0.2">
      <c r="A94" s="20">
        <v>44004</v>
      </c>
      <c r="B94" s="22">
        <v>2.1585330362031752E-3</v>
      </c>
      <c r="C94" s="22">
        <f t="shared" si="2"/>
        <v>7.1000000000000004E-3</v>
      </c>
      <c r="D94" s="31">
        <v>0</v>
      </c>
      <c r="E94" s="32">
        <f t="shared" si="3"/>
        <v>2.1585330362031752E-3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0.92986299179863952</v>
      </c>
      <c r="M94" s="22">
        <f t="shared" ref="M94:M228" si="9">$M$93</f>
        <v>0.42985335041290695</v>
      </c>
      <c r="N94" s="22">
        <f t="shared" ref="N94:N228" si="10">$N$93</f>
        <v>0.22634961436504383</v>
      </c>
      <c r="O94" s="22">
        <f t="shared" ref="O94:O228" si="11">$O$93</f>
        <v>0.78650142235285059</v>
      </c>
      <c r="P94" s="22">
        <f t="shared" ref="P94:P228" si="12">$P$93</f>
        <v>0.75970676391676395</v>
      </c>
      <c r="Q94" s="22">
        <f t="shared" si="4"/>
        <v>-1.3192266675699214E-3</v>
      </c>
      <c r="R94" s="22">
        <f t="shared" si="5"/>
        <v>-1.3192266675699214E-3</v>
      </c>
      <c r="S94" s="22">
        <f t="shared" si="6"/>
        <v>2.1585330362031752E-3</v>
      </c>
      <c r="T94" s="22">
        <f t="shared" si="7"/>
        <v>3.4777597037730966E-3</v>
      </c>
      <c r="U94" s="22"/>
      <c r="V94" s="34"/>
    </row>
    <row r="95" spans="1:22" ht="15.75" customHeight="1" x14ac:dyDescent="0.2">
      <c r="A95" s="20">
        <v>44005</v>
      </c>
      <c r="B95" s="22">
        <v>-9.3874801793543492E-3</v>
      </c>
      <c r="C95" s="22">
        <f t="shared" si="2"/>
        <v>4.1999999999999997E-3</v>
      </c>
      <c r="D95" s="31">
        <v>0</v>
      </c>
      <c r="E95" s="32">
        <f t="shared" si="3"/>
        <v>-9.3874801793543492E-3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0.92986299179863952</v>
      </c>
      <c r="M95" s="22">
        <f t="shared" si="9"/>
        <v>0.42985335041290695</v>
      </c>
      <c r="N95" s="22">
        <f t="shared" si="10"/>
        <v>0.22634961436504383</v>
      </c>
      <c r="O95" s="22">
        <f t="shared" si="11"/>
        <v>0.78650142235285059</v>
      </c>
      <c r="P95" s="22">
        <f t="shared" si="12"/>
        <v>0.75970676391676395</v>
      </c>
      <c r="Q95" s="22">
        <f t="shared" si="4"/>
        <v>7.3709764123938643E-3</v>
      </c>
      <c r="R95" s="22">
        <f t="shared" si="5"/>
        <v>7.3709764123938643E-3</v>
      </c>
      <c r="S95" s="22">
        <f t="shared" si="6"/>
        <v>-9.3874801793543492E-3</v>
      </c>
      <c r="T95" s="22">
        <f t="shared" si="7"/>
        <v>-1.6758456591748214E-2</v>
      </c>
      <c r="U95" s="22"/>
      <c r="V95" s="34"/>
    </row>
    <row r="96" spans="1:22" ht="15.75" customHeight="1" x14ac:dyDescent="0.2">
      <c r="A96" s="20">
        <v>44006</v>
      </c>
      <c r="B96" s="22">
        <v>-7.2713725518047265E-2</v>
      </c>
      <c r="C96" s="22">
        <f t="shared" si="2"/>
        <v>-2.6100000000000002E-2</v>
      </c>
      <c r="D96" s="31">
        <v>0</v>
      </c>
      <c r="E96" s="32">
        <f t="shared" si="3"/>
        <v>-7.2713725518047265E-2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0.92986299179863952</v>
      </c>
      <c r="M96" s="22">
        <f t="shared" si="9"/>
        <v>0.42985335041290695</v>
      </c>
      <c r="N96" s="22">
        <f t="shared" si="10"/>
        <v>0.22634961436504383</v>
      </c>
      <c r="O96" s="22">
        <f t="shared" si="11"/>
        <v>0.78650142235285059</v>
      </c>
      <c r="P96" s="22">
        <f t="shared" si="12"/>
        <v>0.75970676391676395</v>
      </c>
      <c r="Q96" s="22">
        <f t="shared" si="4"/>
        <v>-2.8934745169506455E-2</v>
      </c>
      <c r="R96" s="22">
        <f t="shared" si="5"/>
        <v>-2.8934745169506455E-2</v>
      </c>
      <c r="S96" s="22">
        <f t="shared" si="6"/>
        <v>-7.2713725518047265E-2</v>
      </c>
      <c r="T96" s="22">
        <f t="shared" si="7"/>
        <v>-4.3778980348540809E-2</v>
      </c>
      <c r="U96" s="22"/>
      <c r="V96" s="34"/>
    </row>
    <row r="97" spans="1:22" ht="15.75" customHeight="1" x14ac:dyDescent="0.2">
      <c r="A97" s="20">
        <v>44007</v>
      </c>
      <c r="B97" s="22">
        <v>3.9020633120600952E-2</v>
      </c>
      <c r="C97" s="22">
        <f t="shared" si="2"/>
        <v>1.12E-2</v>
      </c>
      <c r="D97" s="31">
        <v>0</v>
      </c>
      <c r="E97" s="32">
        <f t="shared" si="3"/>
        <v>3.9020633120600952E-2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0.92986299179863952</v>
      </c>
      <c r="M97" s="22">
        <f t="shared" si="9"/>
        <v>0.42985335041290695</v>
      </c>
      <c r="N97" s="22">
        <f t="shared" si="10"/>
        <v>0.22634961436504383</v>
      </c>
      <c r="O97" s="22">
        <f t="shared" si="11"/>
        <v>0.78650142235285059</v>
      </c>
      <c r="P97" s="22">
        <f t="shared" si="12"/>
        <v>0.75970676391676395</v>
      </c>
      <c r="Q97" s="22">
        <f t="shared" si="4"/>
        <v>7.7992485576274251E-3</v>
      </c>
      <c r="R97" s="22">
        <f t="shared" si="5"/>
        <v>7.7992485576274251E-3</v>
      </c>
      <c r="S97" s="22">
        <f t="shared" si="6"/>
        <v>3.9020633120600952E-2</v>
      </c>
      <c r="T97" s="22">
        <f t="shared" si="7"/>
        <v>3.1221384562973527E-2</v>
      </c>
      <c r="U97" s="22"/>
      <c r="V97" s="34"/>
    </row>
    <row r="98" spans="1:22" ht="15.75" customHeight="1" x14ac:dyDescent="0.2">
      <c r="A98" s="20">
        <v>44008</v>
      </c>
      <c r="B98" s="22">
        <v>-4.5124167818619979E-3</v>
      </c>
      <c r="C98" s="22">
        <f t="shared" si="2"/>
        <v>-2.4400000000000002E-2</v>
      </c>
      <c r="D98" s="31">
        <v>0</v>
      </c>
      <c r="E98" s="32">
        <f t="shared" si="3"/>
        <v>-4.5124167818619979E-3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0.92986299179863952</v>
      </c>
      <c r="M98" s="22">
        <f t="shared" si="9"/>
        <v>0.42985335041290695</v>
      </c>
      <c r="N98" s="22">
        <f t="shared" si="10"/>
        <v>0.22634961436504383</v>
      </c>
      <c r="O98" s="22">
        <f t="shared" si="11"/>
        <v>0.78650142235285059</v>
      </c>
      <c r="P98" s="22">
        <f t="shared" si="12"/>
        <v>0.75970676391676395</v>
      </c>
      <c r="Q98" s="22">
        <f t="shared" si="4"/>
        <v>-2.193110568914762E-2</v>
      </c>
      <c r="R98" s="22">
        <f t="shared" si="5"/>
        <v>-2.193110568914762E-2</v>
      </c>
      <c r="S98" s="22">
        <f t="shared" si="6"/>
        <v>-4.5124167818619979E-3</v>
      </c>
      <c r="T98" s="22">
        <f t="shared" si="7"/>
        <v>1.7418688907285623E-2</v>
      </c>
      <c r="U98" s="22"/>
      <c r="V98" s="34"/>
    </row>
    <row r="99" spans="1:22" ht="15.75" customHeight="1" x14ac:dyDescent="0.2">
      <c r="A99" s="20">
        <v>44011</v>
      </c>
      <c r="B99" s="22">
        <v>2.9217230520361681E-2</v>
      </c>
      <c r="C99" s="22">
        <f t="shared" si="2"/>
        <v>1.5100000000000001E-2</v>
      </c>
      <c r="D99" s="31">
        <v>0</v>
      </c>
      <c r="E99" s="32">
        <f t="shared" si="3"/>
        <v>2.9217230520361681E-2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0.92986299179863952</v>
      </c>
      <c r="M99" s="22">
        <f t="shared" si="9"/>
        <v>0.42985335041290695</v>
      </c>
      <c r="N99" s="22">
        <f t="shared" si="10"/>
        <v>0.22634961436504383</v>
      </c>
      <c r="O99" s="22">
        <f t="shared" si="11"/>
        <v>0.78650142235285059</v>
      </c>
      <c r="P99" s="22">
        <f t="shared" si="12"/>
        <v>0.75970676391676395</v>
      </c>
      <c r="Q99" s="22">
        <f t="shared" si="4"/>
        <v>3.8942759067509818E-2</v>
      </c>
      <c r="R99" s="22">
        <f t="shared" si="5"/>
        <v>3.8942759067509818E-2</v>
      </c>
      <c r="S99" s="22">
        <f t="shared" si="6"/>
        <v>2.9217230520361681E-2</v>
      </c>
      <c r="T99" s="22">
        <f t="shared" si="7"/>
        <v>-9.7255285471481365E-3</v>
      </c>
      <c r="U99" s="22"/>
      <c r="V99" s="34"/>
    </row>
    <row r="100" spans="1:22" ht="15.75" customHeight="1" x14ac:dyDescent="0.2">
      <c r="A100" s="20">
        <v>44012</v>
      </c>
      <c r="B100" s="22">
        <v>-5.3829344562296598E-3</v>
      </c>
      <c r="C100" s="22">
        <f t="shared" si="2"/>
        <v>1.5800000000000002E-2</v>
      </c>
      <c r="D100" s="31">
        <v>0</v>
      </c>
      <c r="E100" s="32">
        <f t="shared" si="3"/>
        <v>-5.3829344562296598E-3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0.92986299179863952</v>
      </c>
      <c r="M100" s="22">
        <f t="shared" si="9"/>
        <v>0.42985335041290695</v>
      </c>
      <c r="N100" s="22">
        <f t="shared" si="10"/>
        <v>0.22634961436504383</v>
      </c>
      <c r="O100" s="22">
        <f t="shared" si="11"/>
        <v>0.78650142235285059</v>
      </c>
      <c r="P100" s="22">
        <f t="shared" si="12"/>
        <v>0.75970676391676395</v>
      </c>
      <c r="Q100" s="22">
        <f t="shared" si="4"/>
        <v>9.2920237165369235E-3</v>
      </c>
      <c r="R100" s="22">
        <f t="shared" si="5"/>
        <v>9.2920237165369235E-3</v>
      </c>
      <c r="S100" s="22">
        <f t="shared" si="6"/>
        <v>-5.3829344562296598E-3</v>
      </c>
      <c r="T100" s="22">
        <f t="shared" si="7"/>
        <v>-1.4674958172766584E-2</v>
      </c>
      <c r="U100" s="22"/>
      <c r="V100" s="34"/>
    </row>
    <row r="101" spans="1:22" ht="15.75" customHeight="1" x14ac:dyDescent="0.2">
      <c r="A101" s="20">
        <v>44013</v>
      </c>
      <c r="B101" s="22">
        <v>-2.4536866765233423E-4</v>
      </c>
      <c r="C101" s="22">
        <f t="shared" si="2"/>
        <v>4.1099999999999999E-3</v>
      </c>
      <c r="D101" s="31">
        <v>1.0000000000000001E-5</v>
      </c>
      <c r="E101" s="32">
        <f t="shared" si="3"/>
        <v>-2.5536866765233426E-4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0.92986299179863952</v>
      </c>
      <c r="M101" s="22">
        <f t="shared" si="9"/>
        <v>0.42985335041290695</v>
      </c>
      <c r="N101" s="22">
        <f t="shared" si="10"/>
        <v>0.22634961436504383</v>
      </c>
      <c r="O101" s="22">
        <f t="shared" si="11"/>
        <v>0.78650142235285059</v>
      </c>
      <c r="P101" s="22">
        <f t="shared" si="12"/>
        <v>0.75970676391676395</v>
      </c>
      <c r="Q101" s="22">
        <f t="shared" si="4"/>
        <v>-2.1949602569970909E-2</v>
      </c>
      <c r="R101" s="22">
        <f t="shared" si="5"/>
        <v>-2.193960256997091E-2</v>
      </c>
      <c r="S101" s="22">
        <f t="shared" si="6"/>
        <v>-2.4536866765233423E-4</v>
      </c>
      <c r="T101" s="22">
        <f t="shared" si="7"/>
        <v>2.1694233902318574E-2</v>
      </c>
      <c r="U101" s="22"/>
      <c r="V101" s="34"/>
    </row>
    <row r="102" spans="1:22" ht="15.75" customHeight="1" x14ac:dyDescent="0.2">
      <c r="A102" s="20">
        <v>44014</v>
      </c>
      <c r="B102" s="22">
        <v>2.04039140679486E-2</v>
      </c>
      <c r="C102" s="22">
        <f t="shared" si="2"/>
        <v>5.0099999999999997E-3</v>
      </c>
      <c r="D102" s="31">
        <v>1.0000000000000001E-5</v>
      </c>
      <c r="E102" s="32">
        <f t="shared" si="3"/>
        <v>2.0393914067948601E-2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0.92986299179863952</v>
      </c>
      <c r="M102" s="22">
        <f t="shared" si="9"/>
        <v>0.42985335041290695</v>
      </c>
      <c r="N102" s="22">
        <f t="shared" si="10"/>
        <v>0.22634961436504383</v>
      </c>
      <c r="O102" s="22">
        <f t="shared" si="11"/>
        <v>0.78650142235285059</v>
      </c>
      <c r="P102" s="22">
        <f t="shared" si="12"/>
        <v>0.75970676391676395</v>
      </c>
      <c r="Q102" s="22">
        <f t="shared" si="4"/>
        <v>8.7622617728817659E-3</v>
      </c>
      <c r="R102" s="22">
        <f t="shared" si="5"/>
        <v>8.7722617728817655E-3</v>
      </c>
      <c r="S102" s="22">
        <f t="shared" si="6"/>
        <v>2.04039140679486E-2</v>
      </c>
      <c r="T102" s="22">
        <f t="shared" si="7"/>
        <v>1.1631652295066835E-2</v>
      </c>
      <c r="U102" s="22"/>
      <c r="V102" s="34"/>
    </row>
    <row r="103" spans="1:22" ht="15.75" customHeight="1" x14ac:dyDescent="0.2">
      <c r="A103" s="20">
        <v>44018</v>
      </c>
      <c r="B103" s="22">
        <v>2.0467159002536098E-2</v>
      </c>
      <c r="C103" s="22">
        <f t="shared" si="2"/>
        <v>1.651E-2</v>
      </c>
      <c r="D103" s="31">
        <v>1.0000000000000001E-5</v>
      </c>
      <c r="E103" s="32">
        <f t="shared" si="3"/>
        <v>2.0457159002536099E-2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0.92986299179863952</v>
      </c>
      <c r="M103" s="22">
        <f t="shared" si="9"/>
        <v>0.42985335041290695</v>
      </c>
      <c r="N103" s="22">
        <f t="shared" si="10"/>
        <v>0.22634961436504383</v>
      </c>
      <c r="O103" s="22">
        <f t="shared" si="11"/>
        <v>0.78650142235285059</v>
      </c>
      <c r="P103" s="22">
        <f t="shared" si="12"/>
        <v>0.75970676391676395</v>
      </c>
      <c r="Q103" s="22">
        <f t="shared" si="4"/>
        <v>1.5429155656652989E-2</v>
      </c>
      <c r="R103" s="22">
        <f t="shared" si="5"/>
        <v>1.5439155656652988E-2</v>
      </c>
      <c r="S103" s="22">
        <f t="shared" si="6"/>
        <v>2.0467159002536098E-2</v>
      </c>
      <c r="T103" s="22">
        <f t="shared" si="7"/>
        <v>5.02800334588311E-3</v>
      </c>
      <c r="U103" s="22"/>
      <c r="V103" s="34"/>
    </row>
    <row r="104" spans="1:22" ht="15.75" customHeight="1" x14ac:dyDescent="0.2">
      <c r="A104" s="20">
        <v>44019</v>
      </c>
      <c r="B104" s="22">
        <v>-1.8065620864650953E-2</v>
      </c>
      <c r="C104" s="22">
        <f t="shared" si="2"/>
        <v>-1.0290000000000001E-2</v>
      </c>
      <c r="D104" s="31">
        <v>1.0000000000000001E-5</v>
      </c>
      <c r="E104" s="32">
        <f t="shared" si="3"/>
        <v>-1.8075620864650952E-2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0.92986299179863952</v>
      </c>
      <c r="M104" s="22">
        <f t="shared" si="9"/>
        <v>0.42985335041290695</v>
      </c>
      <c r="N104" s="22">
        <f t="shared" si="10"/>
        <v>0.22634961436504383</v>
      </c>
      <c r="O104" s="22">
        <f t="shared" si="11"/>
        <v>0.78650142235285059</v>
      </c>
      <c r="P104" s="22">
        <f t="shared" si="12"/>
        <v>0.75970676391676395</v>
      </c>
      <c r="Q104" s="22">
        <f t="shared" si="4"/>
        <v>-2.6483021195100501E-2</v>
      </c>
      <c r="R104" s="22">
        <f t="shared" si="5"/>
        <v>-2.6473021195100501E-2</v>
      </c>
      <c r="S104" s="22">
        <f t="shared" si="6"/>
        <v>-1.8065620864650953E-2</v>
      </c>
      <c r="T104" s="22">
        <f t="shared" si="7"/>
        <v>8.4074003304495486E-3</v>
      </c>
      <c r="U104" s="22"/>
      <c r="V104" s="34"/>
    </row>
    <row r="105" spans="1:22" ht="15.75" customHeight="1" x14ac:dyDescent="0.2">
      <c r="A105" s="20">
        <v>44020</v>
      </c>
      <c r="B105" s="22">
        <v>-3.2669897176747627E-2</v>
      </c>
      <c r="C105" s="22">
        <f t="shared" si="2"/>
        <v>9.11E-3</v>
      </c>
      <c r="D105" s="31">
        <v>1.0000000000000001E-5</v>
      </c>
      <c r="E105" s="32">
        <f t="shared" si="3"/>
        <v>-3.267989717674763E-2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0.92986299179863952</v>
      </c>
      <c r="M105" s="22">
        <f t="shared" si="9"/>
        <v>0.42985335041290695</v>
      </c>
      <c r="N105" s="22">
        <f t="shared" si="10"/>
        <v>0.22634961436504383</v>
      </c>
      <c r="O105" s="22">
        <f t="shared" si="11"/>
        <v>0.78650142235285059</v>
      </c>
      <c r="P105" s="22">
        <f t="shared" si="12"/>
        <v>0.75970676391676395</v>
      </c>
      <c r="Q105" s="22">
        <f t="shared" si="4"/>
        <v>2.3416136808401041E-3</v>
      </c>
      <c r="R105" s="22">
        <f t="shared" si="5"/>
        <v>2.3516136808401041E-3</v>
      </c>
      <c r="S105" s="22">
        <f t="shared" si="6"/>
        <v>-3.2669897176747627E-2</v>
      </c>
      <c r="T105" s="22">
        <f t="shared" si="7"/>
        <v>-3.5021510857587729E-2</v>
      </c>
      <c r="U105" s="22"/>
      <c r="V105" s="34"/>
    </row>
    <row r="106" spans="1:22" ht="15.75" customHeight="1" x14ac:dyDescent="0.2">
      <c r="A106" s="20">
        <v>44021</v>
      </c>
      <c r="B106" s="22">
        <v>-2.2810864981523217E-2</v>
      </c>
      <c r="C106" s="22">
        <f t="shared" si="2"/>
        <v>-5.2900000000000004E-3</v>
      </c>
      <c r="D106" s="31">
        <v>1.0000000000000001E-5</v>
      </c>
      <c r="E106" s="32">
        <f t="shared" si="3"/>
        <v>-2.2820864981523217E-2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0.92986299179863952</v>
      </c>
      <c r="M106" s="22">
        <f t="shared" si="9"/>
        <v>0.42985335041290695</v>
      </c>
      <c r="N106" s="22">
        <f t="shared" si="10"/>
        <v>0.22634961436504383</v>
      </c>
      <c r="O106" s="22">
        <f t="shared" si="11"/>
        <v>0.78650142235285059</v>
      </c>
      <c r="P106" s="22">
        <f t="shared" si="12"/>
        <v>0.75970676391676395</v>
      </c>
      <c r="Q106" s="22">
        <f t="shared" si="4"/>
        <v>-2.433590332681318E-2</v>
      </c>
      <c r="R106" s="22">
        <f t="shared" si="5"/>
        <v>-2.432590332681318E-2</v>
      </c>
      <c r="S106" s="22">
        <f t="shared" si="6"/>
        <v>-2.2810864981523217E-2</v>
      </c>
      <c r="T106" s="22">
        <f t="shared" si="7"/>
        <v>1.5150383452899631E-3</v>
      </c>
      <c r="U106" s="22"/>
      <c r="V106" s="34"/>
    </row>
    <row r="107" spans="1:22" ht="15.75" customHeight="1" x14ac:dyDescent="0.2">
      <c r="A107" s="20">
        <v>44022</v>
      </c>
      <c r="B107" s="22">
        <v>3.2920678620089433E-2</v>
      </c>
      <c r="C107" s="22">
        <f t="shared" si="2"/>
        <v>1.111E-2</v>
      </c>
      <c r="D107" s="31">
        <v>1.0000000000000001E-5</v>
      </c>
      <c r="E107" s="32">
        <f t="shared" si="3"/>
        <v>3.291067862008943E-2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0.92986299179863952</v>
      </c>
      <c r="M107" s="22">
        <f t="shared" si="9"/>
        <v>0.42985335041290695</v>
      </c>
      <c r="N107" s="22">
        <f t="shared" si="10"/>
        <v>0.22634961436504383</v>
      </c>
      <c r="O107" s="22">
        <f t="shared" si="11"/>
        <v>0.78650142235285059</v>
      </c>
      <c r="P107" s="22">
        <f t="shared" si="12"/>
        <v>0.75970676391676395</v>
      </c>
      <c r="Q107" s="22">
        <f t="shared" si="4"/>
        <v>2.8360464367258195E-2</v>
      </c>
      <c r="R107" s="22">
        <f t="shared" si="5"/>
        <v>2.8370464367258194E-2</v>
      </c>
      <c r="S107" s="22">
        <f t="shared" si="6"/>
        <v>3.2920678620089433E-2</v>
      </c>
      <c r="T107" s="22">
        <f t="shared" si="7"/>
        <v>4.5502142528312389E-3</v>
      </c>
      <c r="U107" s="22"/>
      <c r="V107" s="34"/>
    </row>
    <row r="108" spans="1:22" ht="15.75" customHeight="1" x14ac:dyDescent="0.2">
      <c r="A108" s="20">
        <v>44025</v>
      </c>
      <c r="B108" s="22">
        <v>1.1707450794235286E-2</v>
      </c>
      <c r="C108" s="22">
        <f t="shared" si="2"/>
        <v>-1.1990000000000001E-2</v>
      </c>
      <c r="D108" s="31">
        <v>1.0000000000000001E-5</v>
      </c>
      <c r="E108" s="32">
        <f t="shared" si="3"/>
        <v>1.1697450794235287E-2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0.92986299179863952</v>
      </c>
      <c r="M108" s="22">
        <f t="shared" si="9"/>
        <v>0.42985335041290695</v>
      </c>
      <c r="N108" s="22">
        <f t="shared" si="10"/>
        <v>0.22634961436504383</v>
      </c>
      <c r="O108" s="22">
        <f t="shared" si="11"/>
        <v>0.78650142235285059</v>
      </c>
      <c r="P108" s="22">
        <f t="shared" si="12"/>
        <v>0.75970676391676395</v>
      </c>
      <c r="Q108" s="22">
        <f t="shared" si="4"/>
        <v>9.1092560806458785E-3</v>
      </c>
      <c r="R108" s="22">
        <f t="shared" si="5"/>
        <v>9.1192560806458781E-3</v>
      </c>
      <c r="S108" s="22">
        <f t="shared" si="6"/>
        <v>1.1707450794235286E-2</v>
      </c>
      <c r="T108" s="22">
        <f t="shared" si="7"/>
        <v>2.5881947135894083E-3</v>
      </c>
      <c r="U108" s="22"/>
      <c r="V108" s="34"/>
    </row>
    <row r="109" spans="1:22" ht="15.75" customHeight="1" x14ac:dyDescent="0.2">
      <c r="A109" s="20">
        <v>44026</v>
      </c>
      <c r="B109" s="22">
        <v>2.8682654597023037E-2</v>
      </c>
      <c r="C109" s="22">
        <f t="shared" si="2"/>
        <v>1.3509999999999999E-2</v>
      </c>
      <c r="D109" s="31">
        <v>1.0000000000000001E-5</v>
      </c>
      <c r="E109" s="32">
        <f t="shared" si="3"/>
        <v>2.8672654597023037E-2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0.92986299179863952</v>
      </c>
      <c r="M109" s="22">
        <f t="shared" si="9"/>
        <v>0.42985335041290695</v>
      </c>
      <c r="N109" s="22">
        <f t="shared" si="10"/>
        <v>0.22634961436504383</v>
      </c>
      <c r="O109" s="22">
        <f t="shared" si="11"/>
        <v>0.78650142235285059</v>
      </c>
      <c r="P109" s="22">
        <f t="shared" si="12"/>
        <v>0.75970676391676395</v>
      </c>
      <c r="Q109" s="22">
        <f t="shared" si="4"/>
        <v>1.7168733308461696E-2</v>
      </c>
      <c r="R109" s="22">
        <f t="shared" si="5"/>
        <v>1.7178733308461695E-2</v>
      </c>
      <c r="S109" s="22">
        <f t="shared" si="6"/>
        <v>2.8682654597023037E-2</v>
      </c>
      <c r="T109" s="22">
        <f t="shared" si="7"/>
        <v>1.1503921288561342E-2</v>
      </c>
      <c r="U109" s="22"/>
      <c r="V109" s="34"/>
    </row>
    <row r="110" spans="1:22" ht="15.75" customHeight="1" x14ac:dyDescent="0.2">
      <c r="A110" s="20">
        <v>44027</v>
      </c>
      <c r="B110" s="22">
        <v>2.0753922006035676E-2</v>
      </c>
      <c r="C110" s="22">
        <f t="shared" si="2"/>
        <v>1.141E-2</v>
      </c>
      <c r="D110" s="31">
        <v>1.0000000000000001E-5</v>
      </c>
      <c r="E110" s="32">
        <f t="shared" si="3"/>
        <v>2.0743922006035677E-2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0.92986299179863952</v>
      </c>
      <c r="M110" s="22">
        <f t="shared" si="9"/>
        <v>0.42985335041290695</v>
      </c>
      <c r="N110" s="22">
        <f t="shared" si="10"/>
        <v>0.22634961436504383</v>
      </c>
      <c r="O110" s="22">
        <f t="shared" si="11"/>
        <v>0.78650142235285059</v>
      </c>
      <c r="P110" s="22">
        <f t="shared" si="12"/>
        <v>0.75970676391676395</v>
      </c>
      <c r="Q110" s="22">
        <f t="shared" si="4"/>
        <v>2.7137966860819852E-2</v>
      </c>
      <c r="R110" s="22">
        <f t="shared" si="5"/>
        <v>2.7147966860819852E-2</v>
      </c>
      <c r="S110" s="22">
        <f t="shared" si="6"/>
        <v>2.0753922006035676E-2</v>
      </c>
      <c r="T110" s="22">
        <f t="shared" si="7"/>
        <v>-6.3940448547841755E-3</v>
      </c>
      <c r="U110" s="22"/>
      <c r="V110" s="34"/>
    </row>
    <row r="111" spans="1:22" ht="15.75" customHeight="1" x14ac:dyDescent="0.2">
      <c r="A111" s="20">
        <v>44028</v>
      </c>
      <c r="B111" s="22">
        <v>1.1473278678899872E-2</v>
      </c>
      <c r="C111" s="22">
        <f t="shared" si="2"/>
        <v>-3.6900000000000001E-3</v>
      </c>
      <c r="D111" s="31">
        <v>1.0000000000000001E-5</v>
      </c>
      <c r="E111" s="32">
        <f t="shared" si="3"/>
        <v>1.1463278678899872E-2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0.92986299179863952</v>
      </c>
      <c r="M111" s="22">
        <f t="shared" si="9"/>
        <v>0.42985335041290695</v>
      </c>
      <c r="N111" s="22">
        <f t="shared" si="10"/>
        <v>0.22634961436504383</v>
      </c>
      <c r="O111" s="22">
        <f t="shared" si="11"/>
        <v>0.78650142235285059</v>
      </c>
      <c r="P111" s="22">
        <f t="shared" si="12"/>
        <v>0.75970676391676395</v>
      </c>
      <c r="Q111" s="22">
        <f t="shared" si="4"/>
        <v>2.3561099809240415E-3</v>
      </c>
      <c r="R111" s="22">
        <f t="shared" si="5"/>
        <v>2.3661099809240416E-3</v>
      </c>
      <c r="S111" s="22">
        <f t="shared" si="6"/>
        <v>1.1473278678899872E-2</v>
      </c>
      <c r="T111" s="22">
        <f t="shared" si="7"/>
        <v>9.1071686979758305E-3</v>
      </c>
      <c r="U111" s="22"/>
      <c r="V111" s="34"/>
    </row>
    <row r="112" spans="1:22" ht="15.75" customHeight="1" x14ac:dyDescent="0.2">
      <c r="A112" s="20">
        <v>44029</v>
      </c>
      <c r="B112" s="22">
        <v>-3.6571469332481346E-3</v>
      </c>
      <c r="C112" s="22">
        <f t="shared" si="2"/>
        <v>3.0100000000000001E-3</v>
      </c>
      <c r="D112" s="31">
        <v>1.0000000000000001E-5</v>
      </c>
      <c r="E112" s="32">
        <f t="shared" si="3"/>
        <v>-3.6671469332481346E-3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0.92986299179863952</v>
      </c>
      <c r="M112" s="22">
        <f t="shared" si="9"/>
        <v>0.42985335041290695</v>
      </c>
      <c r="N112" s="22">
        <f t="shared" si="10"/>
        <v>0.22634961436504383</v>
      </c>
      <c r="O112" s="22">
        <f t="shared" si="11"/>
        <v>0.78650142235285059</v>
      </c>
      <c r="P112" s="22">
        <f t="shared" si="12"/>
        <v>0.75970676391676395</v>
      </c>
      <c r="Q112" s="22">
        <f t="shared" si="4"/>
        <v>-9.5716093331486771E-3</v>
      </c>
      <c r="R112" s="22">
        <f t="shared" si="5"/>
        <v>-9.5616093331486775E-3</v>
      </c>
      <c r="S112" s="22">
        <f t="shared" si="6"/>
        <v>-3.6571469332481346E-3</v>
      </c>
      <c r="T112" s="22">
        <f t="shared" si="7"/>
        <v>5.9044623999005424E-3</v>
      </c>
      <c r="U112" s="22"/>
      <c r="V112" s="34"/>
    </row>
    <row r="113" spans="1:22" ht="15.75" customHeight="1" x14ac:dyDescent="0.2">
      <c r="A113" s="20">
        <v>44032</v>
      </c>
      <c r="B113" s="22">
        <v>-3.1874281445237421E-2</v>
      </c>
      <c r="C113" s="22">
        <f t="shared" si="2"/>
        <v>1.0109999999999999E-2</v>
      </c>
      <c r="D113" s="31">
        <v>1.0000000000000001E-5</v>
      </c>
      <c r="E113" s="32">
        <f t="shared" si="3"/>
        <v>-3.1884281445237424E-2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0.92986299179863952</v>
      </c>
      <c r="M113" s="22">
        <f t="shared" si="9"/>
        <v>0.42985335041290695</v>
      </c>
      <c r="N113" s="22">
        <f t="shared" si="10"/>
        <v>0.22634961436504383</v>
      </c>
      <c r="O113" s="22">
        <f t="shared" si="11"/>
        <v>0.78650142235285059</v>
      </c>
      <c r="P113" s="22">
        <f t="shared" si="12"/>
        <v>0.75970676391676395</v>
      </c>
      <c r="Q113" s="22">
        <f t="shared" si="4"/>
        <v>-1.6545985089868945E-2</v>
      </c>
      <c r="R113" s="22">
        <f t="shared" si="5"/>
        <v>-1.6535985089868945E-2</v>
      </c>
      <c r="S113" s="22">
        <f t="shared" si="6"/>
        <v>-3.1874281445237421E-2</v>
      </c>
      <c r="T113" s="22">
        <f t="shared" si="7"/>
        <v>-1.5338296355368475E-2</v>
      </c>
      <c r="U113" s="22"/>
      <c r="V113" s="34"/>
    </row>
    <row r="114" spans="1:22" ht="15.75" customHeight="1" x14ac:dyDescent="0.2">
      <c r="A114" s="20">
        <v>44033</v>
      </c>
      <c r="B114" s="22">
        <v>1.7342829801296825E-2</v>
      </c>
      <c r="C114" s="22">
        <f t="shared" si="2"/>
        <v>1.5100000000000001E-3</v>
      </c>
      <c r="D114" s="31">
        <v>1.0000000000000001E-5</v>
      </c>
      <c r="E114" s="32">
        <f t="shared" si="3"/>
        <v>1.7332829801296825E-2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0.92986299179863952</v>
      </c>
      <c r="M114" s="22">
        <f t="shared" si="9"/>
        <v>0.42985335041290695</v>
      </c>
      <c r="N114" s="22">
        <f t="shared" si="10"/>
        <v>0.22634961436504383</v>
      </c>
      <c r="O114" s="22">
        <f t="shared" si="11"/>
        <v>0.78650142235285059</v>
      </c>
      <c r="P114" s="22">
        <f t="shared" si="12"/>
        <v>0.75970676391676395</v>
      </c>
      <c r="Q114" s="22">
        <f t="shared" si="4"/>
        <v>2.5928842320244574E-2</v>
      </c>
      <c r="R114" s="22">
        <f t="shared" si="5"/>
        <v>2.5938842320244574E-2</v>
      </c>
      <c r="S114" s="22">
        <f t="shared" si="6"/>
        <v>1.7342829801296825E-2</v>
      </c>
      <c r="T114" s="22">
        <f t="shared" si="7"/>
        <v>-8.5960125189477495E-3</v>
      </c>
      <c r="U114" s="22"/>
      <c r="V114" s="34"/>
    </row>
    <row r="115" spans="1:22" ht="15.75" customHeight="1" x14ac:dyDescent="0.2">
      <c r="A115" s="20">
        <v>44034</v>
      </c>
      <c r="B115" s="22">
        <v>2.9757288334636513E-2</v>
      </c>
      <c r="C115" s="22">
        <f t="shared" si="2"/>
        <v>4.9099999999999994E-3</v>
      </c>
      <c r="D115" s="31">
        <v>1.0000000000000001E-5</v>
      </c>
      <c r="E115" s="32">
        <f t="shared" si="3"/>
        <v>2.9747288334636513E-2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0.92986299179863952</v>
      </c>
      <c r="M115" s="22">
        <f t="shared" si="9"/>
        <v>0.42985335041290695</v>
      </c>
      <c r="N115" s="22">
        <f t="shared" si="10"/>
        <v>0.22634961436504383</v>
      </c>
      <c r="O115" s="22">
        <f t="shared" si="11"/>
        <v>0.78650142235285059</v>
      </c>
      <c r="P115" s="22">
        <f t="shared" si="12"/>
        <v>0.75970676391676395</v>
      </c>
      <c r="Q115" s="22">
        <f t="shared" si="4"/>
        <v>4.821630613549034E-3</v>
      </c>
      <c r="R115" s="22">
        <f t="shared" si="5"/>
        <v>4.8316306135490336E-3</v>
      </c>
      <c r="S115" s="22">
        <f t="shared" si="6"/>
        <v>2.9757288334636513E-2</v>
      </c>
      <c r="T115" s="22">
        <f t="shared" si="7"/>
        <v>2.4925657721087478E-2</v>
      </c>
      <c r="U115" s="22"/>
      <c r="V115" s="34"/>
    </row>
    <row r="116" spans="1:22" ht="15.75" customHeight="1" x14ac:dyDescent="0.2">
      <c r="A116" s="20">
        <v>44035</v>
      </c>
      <c r="B116" s="22">
        <v>-3.4881921026628751E-2</v>
      </c>
      <c r="C116" s="22">
        <f t="shared" si="2"/>
        <v>-1.1990000000000001E-2</v>
      </c>
      <c r="D116" s="31">
        <v>1.0000000000000001E-5</v>
      </c>
      <c r="E116" s="32">
        <f t="shared" si="3"/>
        <v>-3.4891921026628754E-2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0.92986299179863952</v>
      </c>
      <c r="M116" s="22">
        <f t="shared" si="9"/>
        <v>0.42985335041290695</v>
      </c>
      <c r="N116" s="22">
        <f t="shared" si="10"/>
        <v>0.22634961436504383</v>
      </c>
      <c r="O116" s="22">
        <f t="shared" si="11"/>
        <v>0.78650142235285059</v>
      </c>
      <c r="P116" s="22">
        <f t="shared" si="12"/>
        <v>0.75970676391676395</v>
      </c>
      <c r="Q116" s="22">
        <f t="shared" si="4"/>
        <v>-2.1110534198732133E-3</v>
      </c>
      <c r="R116" s="22">
        <f t="shared" si="5"/>
        <v>-2.1010534198732133E-3</v>
      </c>
      <c r="S116" s="22">
        <f t="shared" si="6"/>
        <v>-3.4881921026628751E-2</v>
      </c>
      <c r="T116" s="22">
        <f t="shared" si="7"/>
        <v>-3.278086760675554E-2</v>
      </c>
      <c r="U116" s="22"/>
      <c r="V116" s="34"/>
    </row>
    <row r="117" spans="1:22" ht="15.75" customHeight="1" x14ac:dyDescent="0.2">
      <c r="A117" s="20">
        <v>44036</v>
      </c>
      <c r="B117" s="22">
        <v>-4.9163156497160944E-3</v>
      </c>
      <c r="C117" s="22">
        <f t="shared" si="2"/>
        <v>-7.4900000000000001E-3</v>
      </c>
      <c r="D117" s="31">
        <v>1.0000000000000001E-5</v>
      </c>
      <c r="E117" s="32">
        <f t="shared" si="3"/>
        <v>-4.926315649716094E-3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0.92986299179863952</v>
      </c>
      <c r="M117" s="22">
        <f t="shared" si="9"/>
        <v>0.42985335041290695</v>
      </c>
      <c r="N117" s="22">
        <f t="shared" si="10"/>
        <v>0.22634961436504383</v>
      </c>
      <c r="O117" s="22">
        <f t="shared" si="11"/>
        <v>0.78650142235285059</v>
      </c>
      <c r="P117" s="22">
        <f t="shared" si="12"/>
        <v>0.75970676391676395</v>
      </c>
      <c r="Q117" s="22">
        <f t="shared" si="4"/>
        <v>-7.0297302618651386E-3</v>
      </c>
      <c r="R117" s="22">
        <f t="shared" si="5"/>
        <v>-7.019730261865139E-3</v>
      </c>
      <c r="S117" s="22">
        <f t="shared" si="6"/>
        <v>-4.9163156497160944E-3</v>
      </c>
      <c r="T117" s="22">
        <f t="shared" si="7"/>
        <v>2.1034146121490446E-3</v>
      </c>
      <c r="U117" s="22"/>
      <c r="V117" s="34"/>
    </row>
    <row r="118" spans="1:22" ht="15.75" customHeight="1" x14ac:dyDescent="0.2">
      <c r="A118" s="20">
        <v>44039</v>
      </c>
      <c r="B118" s="22">
        <v>3.2100666406440416E-2</v>
      </c>
      <c r="C118" s="22">
        <f t="shared" si="2"/>
        <v>8.8100000000000001E-3</v>
      </c>
      <c r="D118" s="31">
        <v>1.0000000000000001E-5</v>
      </c>
      <c r="E118" s="32">
        <f t="shared" si="3"/>
        <v>3.2090666406440413E-2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0.92986299179863952</v>
      </c>
      <c r="M118" s="22">
        <f t="shared" si="9"/>
        <v>0.42985335041290695</v>
      </c>
      <c r="N118" s="22">
        <f t="shared" si="10"/>
        <v>0.22634961436504383</v>
      </c>
      <c r="O118" s="22">
        <f t="shared" si="11"/>
        <v>0.78650142235285059</v>
      </c>
      <c r="P118" s="22">
        <f t="shared" si="12"/>
        <v>0.75970676391676395</v>
      </c>
      <c r="Q118" s="22">
        <f t="shared" si="4"/>
        <v>3.754129733389718E-3</v>
      </c>
      <c r="R118" s="22">
        <f t="shared" si="5"/>
        <v>3.7641297333897181E-3</v>
      </c>
      <c r="S118" s="22">
        <f t="shared" si="6"/>
        <v>3.2100666406440416E-2</v>
      </c>
      <c r="T118" s="22">
        <f t="shared" si="7"/>
        <v>2.8336536673050697E-2</v>
      </c>
      <c r="U118" s="22"/>
      <c r="V118" s="34"/>
    </row>
    <row r="119" spans="1:22" ht="15.75" customHeight="1" x14ac:dyDescent="0.2">
      <c r="A119" s="20">
        <v>44040</v>
      </c>
      <c r="B119" s="22">
        <v>-3.1866007247790089E-2</v>
      </c>
      <c r="C119" s="22">
        <f t="shared" si="2"/>
        <v>-8.09E-3</v>
      </c>
      <c r="D119" s="31">
        <v>1.0000000000000001E-5</v>
      </c>
      <c r="E119" s="32">
        <f t="shared" si="3"/>
        <v>-3.1876007247790092E-2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0.92986299179863952</v>
      </c>
      <c r="M119" s="22">
        <f t="shared" si="9"/>
        <v>0.42985335041290695</v>
      </c>
      <c r="N119" s="22">
        <f t="shared" si="10"/>
        <v>0.22634961436504383</v>
      </c>
      <c r="O119" s="22">
        <f t="shared" si="11"/>
        <v>0.78650142235285059</v>
      </c>
      <c r="P119" s="22">
        <f t="shared" si="12"/>
        <v>0.75970676391676395</v>
      </c>
      <c r="Q119" s="22">
        <f t="shared" si="4"/>
        <v>-4.4660559836032978E-3</v>
      </c>
      <c r="R119" s="22">
        <f t="shared" si="5"/>
        <v>-4.4560559836032982E-3</v>
      </c>
      <c r="S119" s="22">
        <f t="shared" si="6"/>
        <v>-3.1866007247790089E-2</v>
      </c>
      <c r="T119" s="22">
        <f t="shared" si="7"/>
        <v>-2.7409951264186792E-2</v>
      </c>
      <c r="U119" s="22"/>
      <c r="V119" s="34"/>
    </row>
    <row r="120" spans="1:22" ht="15.75" customHeight="1" x14ac:dyDescent="0.2">
      <c r="A120" s="20">
        <v>44041</v>
      </c>
      <c r="B120" s="22">
        <v>2.0896975877216319E-2</v>
      </c>
      <c r="C120" s="22">
        <f t="shared" si="2"/>
        <v>1.3509999999999999E-2</v>
      </c>
      <c r="D120" s="31">
        <v>1.0000000000000001E-5</v>
      </c>
      <c r="E120" s="32">
        <f t="shared" si="3"/>
        <v>2.0886975877216319E-2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0.92986299179863952</v>
      </c>
      <c r="M120" s="22">
        <f t="shared" si="9"/>
        <v>0.42985335041290695</v>
      </c>
      <c r="N120" s="22">
        <f t="shared" si="10"/>
        <v>0.22634961436504383</v>
      </c>
      <c r="O120" s="22">
        <f t="shared" si="11"/>
        <v>0.78650142235285059</v>
      </c>
      <c r="P120" s="22">
        <f t="shared" si="12"/>
        <v>0.75970676391676395</v>
      </c>
      <c r="Q120" s="22">
        <f t="shared" si="4"/>
        <v>2.018126614697725E-2</v>
      </c>
      <c r="R120" s="22">
        <f t="shared" si="5"/>
        <v>2.0191266146977249E-2</v>
      </c>
      <c r="S120" s="22">
        <f t="shared" si="6"/>
        <v>2.0896975877216319E-2</v>
      </c>
      <c r="T120" s="22">
        <f t="shared" si="7"/>
        <v>7.0570973023906941E-4</v>
      </c>
      <c r="U120" s="22"/>
      <c r="V120" s="34"/>
    </row>
    <row r="121" spans="1:22" ht="15.75" customHeight="1" x14ac:dyDescent="0.2">
      <c r="A121" s="20">
        <v>44042</v>
      </c>
      <c r="B121" s="22">
        <v>-4.200030794422608E-2</v>
      </c>
      <c r="C121" s="22">
        <f t="shared" si="2"/>
        <v>-2.8899999999999998E-3</v>
      </c>
      <c r="D121" s="31">
        <v>1.0000000000000001E-5</v>
      </c>
      <c r="E121" s="32">
        <f t="shared" si="3"/>
        <v>-4.2010307944226083E-2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0.92986299179863952</v>
      </c>
      <c r="M121" s="22">
        <f t="shared" si="9"/>
        <v>0.42985335041290695</v>
      </c>
      <c r="N121" s="22">
        <f t="shared" si="10"/>
        <v>0.22634961436504383</v>
      </c>
      <c r="O121" s="22">
        <f t="shared" si="11"/>
        <v>0.78650142235285059</v>
      </c>
      <c r="P121" s="22">
        <f t="shared" si="12"/>
        <v>0.75970676391676395</v>
      </c>
      <c r="Q121" s="22">
        <f t="shared" si="4"/>
        <v>-1.2050497253445147E-2</v>
      </c>
      <c r="R121" s="22">
        <f t="shared" si="5"/>
        <v>-1.2040497253445148E-2</v>
      </c>
      <c r="S121" s="22">
        <f t="shared" si="6"/>
        <v>-4.200030794422608E-2</v>
      </c>
      <c r="T121" s="22">
        <f t="shared" si="7"/>
        <v>-2.9959810690780932E-2</v>
      </c>
      <c r="U121" s="22"/>
      <c r="V121" s="34"/>
    </row>
    <row r="122" spans="1:22" ht="15.75" customHeight="1" x14ac:dyDescent="0.2">
      <c r="A122" s="20">
        <v>44043</v>
      </c>
      <c r="B122" s="22">
        <v>-1.6185883012673583E-2</v>
      </c>
      <c r="C122" s="22">
        <f t="shared" si="2"/>
        <v>6.11E-3</v>
      </c>
      <c r="D122" s="31">
        <v>1.0000000000000001E-5</v>
      </c>
      <c r="E122" s="32">
        <f t="shared" si="3"/>
        <v>-1.6195883012673582E-2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0.92986299179863952</v>
      </c>
      <c r="M122" s="22">
        <f t="shared" si="9"/>
        <v>0.42985335041290695</v>
      </c>
      <c r="N122" s="22">
        <f t="shared" si="10"/>
        <v>0.22634961436504383</v>
      </c>
      <c r="O122" s="22">
        <f t="shared" si="11"/>
        <v>0.78650142235285059</v>
      </c>
      <c r="P122" s="22">
        <f t="shared" si="12"/>
        <v>0.75970676391676395</v>
      </c>
      <c r="Q122" s="22">
        <f t="shared" si="4"/>
        <v>7.797584265726183E-3</v>
      </c>
      <c r="R122" s="22">
        <f t="shared" si="5"/>
        <v>7.8075842657261826E-3</v>
      </c>
      <c r="S122" s="22">
        <f t="shared" si="6"/>
        <v>-1.6185883012673583E-2</v>
      </c>
      <c r="T122" s="22">
        <f t="shared" si="7"/>
        <v>-2.3993467278399766E-2</v>
      </c>
      <c r="U122" s="22"/>
      <c r="V122" s="34"/>
    </row>
    <row r="123" spans="1:22" ht="15.75" customHeight="1" x14ac:dyDescent="0.2">
      <c r="A123" s="20">
        <v>44046</v>
      </c>
      <c r="B123" s="22">
        <v>-2.3907484936371848E-2</v>
      </c>
      <c r="C123" s="22">
        <f t="shared" si="2"/>
        <v>9.7999999999999997E-3</v>
      </c>
      <c r="D123" s="31">
        <v>0</v>
      </c>
      <c r="E123" s="32">
        <f t="shared" si="3"/>
        <v>-2.3907484936371848E-2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0.92986299179863952</v>
      </c>
      <c r="M123" s="22">
        <f t="shared" si="9"/>
        <v>0.42985335041290695</v>
      </c>
      <c r="N123" s="22">
        <f t="shared" si="10"/>
        <v>0.22634961436504383</v>
      </c>
      <c r="O123" s="22">
        <f t="shared" si="11"/>
        <v>0.78650142235285059</v>
      </c>
      <c r="P123" s="22">
        <f t="shared" si="12"/>
        <v>0.75970676391676395</v>
      </c>
      <c r="Q123" s="22">
        <f t="shared" si="4"/>
        <v>1.2926310243204623E-2</v>
      </c>
      <c r="R123" s="22">
        <f t="shared" si="5"/>
        <v>1.2926310243204623E-2</v>
      </c>
      <c r="S123" s="22">
        <f t="shared" si="6"/>
        <v>-2.3907484936371848E-2</v>
      </c>
      <c r="T123" s="22">
        <f t="shared" si="7"/>
        <v>-3.6833795179576467E-2</v>
      </c>
      <c r="U123" s="22"/>
      <c r="V123" s="34"/>
    </row>
    <row r="124" spans="1:22" ht="15.75" customHeight="1" x14ac:dyDescent="0.2">
      <c r="A124" s="20">
        <v>44047</v>
      </c>
      <c r="B124" s="22">
        <v>3.0219717597022206E-2</v>
      </c>
      <c r="C124" s="22">
        <f t="shared" si="2"/>
        <v>3.7000000000000002E-3</v>
      </c>
      <c r="D124" s="31">
        <v>0</v>
      </c>
      <c r="E124" s="32">
        <f t="shared" si="3"/>
        <v>3.0219717597022206E-2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0.92986299179863952</v>
      </c>
      <c r="M124" s="22">
        <f t="shared" si="9"/>
        <v>0.42985335041290695</v>
      </c>
      <c r="N124" s="22">
        <f t="shared" si="10"/>
        <v>0.22634961436504383</v>
      </c>
      <c r="O124" s="22">
        <f t="shared" si="11"/>
        <v>0.78650142235285059</v>
      </c>
      <c r="P124" s="22">
        <f t="shared" si="12"/>
        <v>0.75970676391676395</v>
      </c>
      <c r="Q124" s="22">
        <f t="shared" si="4"/>
        <v>6.9685958434873886E-3</v>
      </c>
      <c r="R124" s="22">
        <f t="shared" si="5"/>
        <v>6.9685958434873886E-3</v>
      </c>
      <c r="S124" s="22">
        <f t="shared" si="6"/>
        <v>3.0219717597022206E-2</v>
      </c>
      <c r="T124" s="22">
        <f t="shared" si="7"/>
        <v>2.3251121753534817E-2</v>
      </c>
      <c r="U124" s="22"/>
      <c r="V124" s="34"/>
    </row>
    <row r="125" spans="1:22" ht="15.75" customHeight="1" x14ac:dyDescent="0.2">
      <c r="A125" s="20">
        <v>44048</v>
      </c>
      <c r="B125" s="22">
        <v>1.6084850444664088E-2</v>
      </c>
      <c r="C125" s="22">
        <f t="shared" si="2"/>
        <v>7.7999999999999996E-3</v>
      </c>
      <c r="D125" s="31">
        <v>0</v>
      </c>
      <c r="E125" s="32">
        <f t="shared" si="3"/>
        <v>1.6084850444664088E-2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0.92986299179863952</v>
      </c>
      <c r="M125" s="22">
        <f t="shared" si="9"/>
        <v>0.42985335041290695</v>
      </c>
      <c r="N125" s="22">
        <f t="shared" si="10"/>
        <v>0.22634961436504383</v>
      </c>
      <c r="O125" s="22">
        <f t="shared" si="11"/>
        <v>0.78650142235285059</v>
      </c>
      <c r="P125" s="22">
        <f t="shared" si="12"/>
        <v>0.75970676391676395</v>
      </c>
      <c r="Q125" s="22">
        <f t="shared" si="4"/>
        <v>1.4963189658070706E-2</v>
      </c>
      <c r="R125" s="22">
        <f t="shared" si="5"/>
        <v>1.4963189658070706E-2</v>
      </c>
      <c r="S125" s="22">
        <f t="shared" si="6"/>
        <v>1.6084850444664088E-2</v>
      </c>
      <c r="T125" s="22">
        <f t="shared" si="7"/>
        <v>1.1216607865933825E-3</v>
      </c>
      <c r="U125" s="22"/>
      <c r="V125" s="34"/>
    </row>
    <row r="126" spans="1:22" ht="15.75" customHeight="1" x14ac:dyDescent="0.2">
      <c r="A126" s="20">
        <v>44049</v>
      </c>
      <c r="B126" s="22">
        <v>1.427891722855101E-3</v>
      </c>
      <c r="C126" s="22">
        <f t="shared" si="2"/>
        <v>5.3E-3</v>
      </c>
      <c r="D126" s="31">
        <v>0</v>
      </c>
      <c r="E126" s="32">
        <f t="shared" si="3"/>
        <v>1.427891722855101E-3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0.92986299179863952</v>
      </c>
      <c r="M126" s="22">
        <f t="shared" si="9"/>
        <v>0.42985335041290695</v>
      </c>
      <c r="N126" s="22">
        <f t="shared" si="10"/>
        <v>0.22634961436504383</v>
      </c>
      <c r="O126" s="22">
        <f t="shared" si="11"/>
        <v>0.78650142235285059</v>
      </c>
      <c r="P126" s="22">
        <f t="shared" si="12"/>
        <v>0.75970676391676395</v>
      </c>
      <c r="Q126" s="22">
        <f t="shared" si="4"/>
        <v>5.7312552173752265E-3</v>
      </c>
      <c r="R126" s="22">
        <f t="shared" si="5"/>
        <v>5.7312552173752265E-3</v>
      </c>
      <c r="S126" s="22">
        <f t="shared" si="6"/>
        <v>1.427891722855101E-3</v>
      </c>
      <c r="T126" s="22">
        <f t="shared" si="7"/>
        <v>-4.3033634945201255E-3</v>
      </c>
      <c r="U126" s="22"/>
      <c r="V126" s="34"/>
    </row>
    <row r="127" spans="1:22" ht="15.75" customHeight="1" x14ac:dyDescent="0.2">
      <c r="A127" s="20">
        <v>44050</v>
      </c>
      <c r="B127" s="22">
        <v>1.3698844358161927E-2</v>
      </c>
      <c r="C127" s="22">
        <f t="shared" si="2"/>
        <v>2.0000000000000001E-4</v>
      </c>
      <c r="D127" s="31">
        <v>0</v>
      </c>
      <c r="E127" s="32">
        <f t="shared" si="3"/>
        <v>1.3698844358161927E-2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0.92986299179863952</v>
      </c>
      <c r="M127" s="22">
        <f t="shared" si="9"/>
        <v>0.42985335041290695</v>
      </c>
      <c r="N127" s="22">
        <f t="shared" si="10"/>
        <v>0.22634961436504383</v>
      </c>
      <c r="O127" s="22">
        <f t="shared" si="11"/>
        <v>0.78650142235285059</v>
      </c>
      <c r="P127" s="22">
        <f t="shared" si="12"/>
        <v>0.75970676391676395</v>
      </c>
      <c r="Q127" s="22">
        <f t="shared" si="4"/>
        <v>1.7720743429833576E-2</v>
      </c>
      <c r="R127" s="22">
        <f t="shared" si="5"/>
        <v>1.7720743429833576E-2</v>
      </c>
      <c r="S127" s="22">
        <f t="shared" si="6"/>
        <v>1.3698844358161927E-2</v>
      </c>
      <c r="T127" s="22">
        <f t="shared" si="7"/>
        <v>-4.0218990716716484E-3</v>
      </c>
      <c r="U127" s="22"/>
      <c r="V127" s="34"/>
    </row>
    <row r="128" spans="1:22" ht="15.75" customHeight="1" x14ac:dyDescent="0.2">
      <c r="A128" s="20">
        <v>44053</v>
      </c>
      <c r="B128" s="22">
        <v>4.9649908643820351E-2</v>
      </c>
      <c r="C128" s="22">
        <f t="shared" si="2"/>
        <v>2.3999999999999998E-3</v>
      </c>
      <c r="D128" s="31">
        <v>0</v>
      </c>
      <c r="E128" s="32">
        <f t="shared" si="3"/>
        <v>4.9649908643820351E-2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0.92986299179863952</v>
      </c>
      <c r="M128" s="22">
        <f t="shared" si="9"/>
        <v>0.42985335041290695</v>
      </c>
      <c r="N128" s="22">
        <f t="shared" si="10"/>
        <v>0.22634961436504383</v>
      </c>
      <c r="O128" s="22">
        <f t="shared" si="11"/>
        <v>0.78650142235285059</v>
      </c>
      <c r="P128" s="22">
        <f t="shared" si="12"/>
        <v>0.75970676391676395</v>
      </c>
      <c r="Q128" s="22">
        <f t="shared" si="4"/>
        <v>2.8116777452986894E-2</v>
      </c>
      <c r="R128" s="22">
        <f t="shared" si="5"/>
        <v>2.8116777452986894E-2</v>
      </c>
      <c r="S128" s="22">
        <f t="shared" si="6"/>
        <v>4.9649908643820351E-2</v>
      </c>
      <c r="T128" s="22">
        <f t="shared" si="7"/>
        <v>2.1533131190833457E-2</v>
      </c>
      <c r="U128" s="22"/>
      <c r="V128" s="34"/>
    </row>
    <row r="129" spans="1:22" ht="15.75" customHeight="1" x14ac:dyDescent="0.2">
      <c r="A129" s="20">
        <v>44054</v>
      </c>
      <c r="B129" s="22">
        <v>-6.7189502487448689E-3</v>
      </c>
      <c r="C129" s="22">
        <f t="shared" si="2"/>
        <v>-8.3000000000000001E-3</v>
      </c>
      <c r="D129" s="31">
        <v>0</v>
      </c>
      <c r="E129" s="32">
        <f t="shared" si="3"/>
        <v>-6.7189502487448689E-3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0.92986299179863952</v>
      </c>
      <c r="M129" s="22">
        <f t="shared" si="9"/>
        <v>0.42985335041290695</v>
      </c>
      <c r="N129" s="22">
        <f t="shared" si="10"/>
        <v>0.22634961436504383</v>
      </c>
      <c r="O129" s="22">
        <f t="shared" si="11"/>
        <v>0.78650142235285059</v>
      </c>
      <c r="P129" s="22">
        <f t="shared" si="12"/>
        <v>0.75970676391676395</v>
      </c>
      <c r="Q129" s="22">
        <f t="shared" si="4"/>
        <v>4.2747173242637885E-3</v>
      </c>
      <c r="R129" s="22">
        <f t="shared" si="5"/>
        <v>4.2747173242637885E-3</v>
      </c>
      <c r="S129" s="22">
        <f t="shared" si="6"/>
        <v>-6.7189502487448689E-3</v>
      </c>
      <c r="T129" s="22">
        <f t="shared" si="7"/>
        <v>-1.0993667573008657E-2</v>
      </c>
      <c r="U129" s="22"/>
      <c r="V129" s="34"/>
    </row>
    <row r="130" spans="1:22" ht="15.75" customHeight="1" x14ac:dyDescent="0.2">
      <c r="A130" s="20">
        <v>44055</v>
      </c>
      <c r="B130" s="22">
        <v>-4.9560813317583632E-3</v>
      </c>
      <c r="C130" s="22">
        <f t="shared" si="2"/>
        <v>1.4E-2</v>
      </c>
      <c r="D130" s="31">
        <v>0</v>
      </c>
      <c r="E130" s="32">
        <f t="shared" si="3"/>
        <v>-4.9560813317583632E-3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0.92986299179863952</v>
      </c>
      <c r="M130" s="22">
        <f t="shared" si="9"/>
        <v>0.42985335041290695</v>
      </c>
      <c r="N130" s="22">
        <f t="shared" si="10"/>
        <v>0.22634961436504383</v>
      </c>
      <c r="O130" s="22">
        <f t="shared" si="11"/>
        <v>0.78650142235285059</v>
      </c>
      <c r="P130" s="22">
        <f t="shared" si="12"/>
        <v>0.75970676391676395</v>
      </c>
      <c r="Q130" s="22">
        <f t="shared" si="4"/>
        <v>1.2351525837559059E-2</v>
      </c>
      <c r="R130" s="22">
        <f t="shared" si="5"/>
        <v>1.2351525837559059E-2</v>
      </c>
      <c r="S130" s="22">
        <f t="shared" si="6"/>
        <v>-4.9560813317583632E-3</v>
      </c>
      <c r="T130" s="22">
        <f t="shared" si="7"/>
        <v>-1.7307607169317424E-2</v>
      </c>
      <c r="U130" s="22"/>
      <c r="V130" s="34"/>
    </row>
    <row r="131" spans="1:22" ht="15.75" customHeight="1" x14ac:dyDescent="0.2">
      <c r="A131" s="20">
        <v>44056</v>
      </c>
      <c r="B131" s="22">
        <v>3.3818091073808572E-3</v>
      </c>
      <c r="C131" s="22">
        <f t="shared" si="2"/>
        <v>-1E-4</v>
      </c>
      <c r="D131" s="31">
        <v>0</v>
      </c>
      <c r="E131" s="32">
        <f t="shared" si="3"/>
        <v>3.3818091073808572E-3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0.92986299179863952</v>
      </c>
      <c r="M131" s="22">
        <f t="shared" si="9"/>
        <v>0.42985335041290695</v>
      </c>
      <c r="N131" s="22">
        <f t="shared" si="10"/>
        <v>0.22634961436504383</v>
      </c>
      <c r="O131" s="22">
        <f t="shared" si="11"/>
        <v>0.78650142235285059</v>
      </c>
      <c r="P131" s="22">
        <f t="shared" si="12"/>
        <v>0.75970676391676395</v>
      </c>
      <c r="Q131" s="22">
        <f t="shared" si="4"/>
        <v>-1.2458723641219797E-2</v>
      </c>
      <c r="R131" s="22">
        <f t="shared" si="5"/>
        <v>-1.2458723641219797E-2</v>
      </c>
      <c r="S131" s="22">
        <f t="shared" si="6"/>
        <v>3.3818091073808572E-3</v>
      </c>
      <c r="T131" s="22">
        <f t="shared" si="7"/>
        <v>1.5840532748600655E-2</v>
      </c>
      <c r="U131" s="22"/>
      <c r="V131" s="34"/>
    </row>
    <row r="132" spans="1:22" ht="15.75" customHeight="1" x14ac:dyDescent="0.2">
      <c r="A132" s="20">
        <v>44057</v>
      </c>
      <c r="B132" s="22">
        <v>9.854503040074904E-3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9.854503040074904E-3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0.92986299179863952</v>
      </c>
      <c r="M132" s="22">
        <f t="shared" si="9"/>
        <v>0.42985335041290695</v>
      </c>
      <c r="N132" s="22">
        <f t="shared" si="10"/>
        <v>0.22634961436504383</v>
      </c>
      <c r="O132" s="22">
        <f t="shared" si="11"/>
        <v>0.78650142235285059</v>
      </c>
      <c r="P132" s="22">
        <f t="shared" si="12"/>
        <v>0.75970676391676395</v>
      </c>
      <c r="Q132" s="22">
        <f t="shared" si="4"/>
        <v>7.3105624348568325E-3</v>
      </c>
      <c r="R132" s="22">
        <f t="shared" si="5"/>
        <v>7.3105624348568325E-3</v>
      </c>
      <c r="S132" s="22">
        <f t="shared" si="6"/>
        <v>9.854503040074904E-3</v>
      </c>
      <c r="T132" s="22">
        <f t="shared" si="7"/>
        <v>2.5439406052180716E-3</v>
      </c>
      <c r="U132" s="22"/>
      <c r="V132" s="34"/>
    </row>
    <row r="133" spans="1:22" ht="15.75" customHeight="1" x14ac:dyDescent="0.2">
      <c r="A133" s="20">
        <v>44060</v>
      </c>
      <c r="B133" s="22">
        <v>-9.1795114518413642E-3</v>
      </c>
      <c r="C133" s="22">
        <f t="shared" si="13"/>
        <v>4.4999999999999997E-3</v>
      </c>
      <c r="D133" s="31">
        <v>0</v>
      </c>
      <c r="E133" s="32">
        <f t="shared" si="14"/>
        <v>-9.1795114518413642E-3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0.92986299179863952</v>
      </c>
      <c r="M133" s="22">
        <f t="shared" si="9"/>
        <v>0.42985335041290695</v>
      </c>
      <c r="N133" s="22">
        <f t="shared" si="10"/>
        <v>0.22634961436504383</v>
      </c>
      <c r="O133" s="22">
        <f t="shared" si="11"/>
        <v>0.78650142235285059</v>
      </c>
      <c r="P133" s="22">
        <f t="shared" si="12"/>
        <v>0.75970676391676395</v>
      </c>
      <c r="Q133" s="22">
        <f t="shared" si="4"/>
        <v>-9.8775353890615102E-3</v>
      </c>
      <c r="R133" s="22">
        <f t="shared" si="5"/>
        <v>-9.8775353890615102E-3</v>
      </c>
      <c r="S133" s="22">
        <f t="shared" si="6"/>
        <v>-9.1795114518413642E-3</v>
      </c>
      <c r="T133" s="22">
        <f t="shared" si="7"/>
        <v>6.9802393722014598E-4</v>
      </c>
      <c r="U133" s="22"/>
      <c r="V133" s="34"/>
    </row>
    <row r="134" spans="1:22" ht="15.75" customHeight="1" x14ac:dyDescent="0.2">
      <c r="A134" s="20">
        <v>44061</v>
      </c>
      <c r="B134" s="22">
        <v>5.6072817098388513E-3</v>
      </c>
      <c r="C134" s="22">
        <f t="shared" si="13"/>
        <v>2.2000000000000001E-3</v>
      </c>
      <c r="D134" s="31">
        <v>0</v>
      </c>
      <c r="E134" s="32">
        <f t="shared" si="14"/>
        <v>5.6072817098388513E-3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0.92986299179863952</v>
      </c>
      <c r="M134" s="22">
        <f t="shared" si="9"/>
        <v>0.42985335041290695</v>
      </c>
      <c r="N134" s="22">
        <f t="shared" si="10"/>
        <v>0.22634961436504383</v>
      </c>
      <c r="O134" s="22">
        <f t="shared" si="11"/>
        <v>0.78650142235285059</v>
      </c>
      <c r="P134" s="22">
        <f t="shared" si="12"/>
        <v>0.75970676391676395</v>
      </c>
      <c r="Q134" s="22">
        <f t="shared" si="4"/>
        <v>-1.0787646408156942E-2</v>
      </c>
      <c r="R134" s="22">
        <f t="shared" si="5"/>
        <v>-1.0787646408156942E-2</v>
      </c>
      <c r="S134" s="22">
        <f t="shared" si="6"/>
        <v>5.6072817098388513E-3</v>
      </c>
      <c r="T134" s="22">
        <f t="shared" si="7"/>
        <v>1.6394928117995793E-2</v>
      </c>
      <c r="U134" s="22"/>
      <c r="V134" s="34"/>
    </row>
    <row r="135" spans="1:22" ht="15.75" customHeight="1" x14ac:dyDescent="0.2">
      <c r="A135" s="20">
        <v>44062</v>
      </c>
      <c r="B135" s="22">
        <v>-1.5668721728337523E-3</v>
      </c>
      <c r="C135" s="22">
        <f t="shared" si="13"/>
        <v>-3.8E-3</v>
      </c>
      <c r="D135" s="31">
        <v>0</v>
      </c>
      <c r="E135" s="32">
        <f t="shared" si="14"/>
        <v>-1.5668721728337523E-3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0.92986299179863952</v>
      </c>
      <c r="M135" s="22">
        <f t="shared" si="9"/>
        <v>0.42985335041290695</v>
      </c>
      <c r="N135" s="22">
        <f t="shared" si="10"/>
        <v>0.22634961436504383</v>
      </c>
      <c r="O135" s="22">
        <f t="shared" si="11"/>
        <v>0.78650142235285059</v>
      </c>
      <c r="P135" s="22">
        <f t="shared" si="12"/>
        <v>0.75970676391676395</v>
      </c>
      <c r="Q135" s="22">
        <f t="shared" si="4"/>
        <v>-2.3154615395021283E-3</v>
      </c>
      <c r="R135" s="22">
        <f t="shared" si="5"/>
        <v>-2.3154615395021283E-3</v>
      </c>
      <c r="S135" s="22">
        <f t="shared" si="6"/>
        <v>-1.5668721728337523E-3</v>
      </c>
      <c r="T135" s="22">
        <f t="shared" si="7"/>
        <v>7.4858936666837603E-4</v>
      </c>
      <c r="U135" s="22"/>
      <c r="V135" s="34"/>
    </row>
    <row r="136" spans="1:22" ht="15.75" customHeight="1" x14ac:dyDescent="0.2">
      <c r="A136" s="20">
        <v>44063</v>
      </c>
      <c r="B136" s="22">
        <v>-2.1511075109711102E-2</v>
      </c>
      <c r="C136" s="22">
        <f t="shared" si="13"/>
        <v>3.0999999999999999E-3</v>
      </c>
      <c r="D136" s="31">
        <v>0</v>
      </c>
      <c r="E136" s="32">
        <f t="shared" si="14"/>
        <v>-2.1511075109711102E-2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0.92986299179863952</v>
      </c>
      <c r="M136" s="22">
        <f t="shared" si="9"/>
        <v>0.42985335041290695</v>
      </c>
      <c r="N136" s="22">
        <f t="shared" si="10"/>
        <v>0.22634961436504383</v>
      </c>
      <c r="O136" s="22">
        <f t="shared" si="11"/>
        <v>0.78650142235285059</v>
      </c>
      <c r="P136" s="22">
        <f t="shared" si="12"/>
        <v>0.75970676391676395</v>
      </c>
      <c r="Q136" s="22">
        <f t="shared" si="4"/>
        <v>-7.5192802503529568E-3</v>
      </c>
      <c r="R136" s="22">
        <f t="shared" si="5"/>
        <v>-7.5192802503529568E-3</v>
      </c>
      <c r="S136" s="22">
        <f t="shared" si="6"/>
        <v>-2.1511075109711102E-2</v>
      </c>
      <c r="T136" s="22">
        <f t="shared" si="7"/>
        <v>-1.3991794859358146E-2</v>
      </c>
      <c r="U136" s="22"/>
      <c r="V136" s="34"/>
    </row>
    <row r="137" spans="1:22" ht="15.75" customHeight="1" x14ac:dyDescent="0.2">
      <c r="A137" s="20">
        <v>44064</v>
      </c>
      <c r="B137" s="22">
        <v>-2.2914767130431642E-3</v>
      </c>
      <c r="C137" s="22">
        <f t="shared" si="13"/>
        <v>2.5999999999999999E-3</v>
      </c>
      <c r="D137" s="31">
        <v>0</v>
      </c>
      <c r="E137" s="32">
        <f t="shared" si="14"/>
        <v>-2.2914767130431642E-3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0.92986299179863952</v>
      </c>
      <c r="M137" s="22">
        <f t="shared" si="9"/>
        <v>0.42985335041290695</v>
      </c>
      <c r="N137" s="22">
        <f t="shared" si="10"/>
        <v>0.22634961436504383</v>
      </c>
      <c r="O137" s="22">
        <f t="shared" si="11"/>
        <v>0.78650142235285059</v>
      </c>
      <c r="P137" s="22">
        <f t="shared" si="12"/>
        <v>0.75970676391676395</v>
      </c>
      <c r="Q137" s="22">
        <f t="shared" si="4"/>
        <v>6.2600707910632405E-3</v>
      </c>
      <c r="R137" s="22">
        <f t="shared" si="5"/>
        <v>6.2600707910632405E-3</v>
      </c>
      <c r="S137" s="22">
        <f t="shared" si="6"/>
        <v>-2.2914767130431642E-3</v>
      </c>
      <c r="T137" s="22">
        <f t="shared" si="7"/>
        <v>-8.5515475041064055E-3</v>
      </c>
      <c r="U137" s="22"/>
      <c r="V137" s="34"/>
    </row>
    <row r="138" spans="1:22" ht="15.75" customHeight="1" x14ac:dyDescent="0.2">
      <c r="A138" s="20">
        <v>44067</v>
      </c>
      <c r="B138" s="22">
        <v>5.6418929150556837E-2</v>
      </c>
      <c r="C138" s="22">
        <f t="shared" si="13"/>
        <v>9.1999999999999998E-3</v>
      </c>
      <c r="D138" s="31">
        <v>0</v>
      </c>
      <c r="E138" s="32">
        <f t="shared" si="14"/>
        <v>5.6418929150556837E-2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0.92986299179863952</v>
      </c>
      <c r="M138" s="22">
        <f t="shared" si="9"/>
        <v>0.42985335041290695</v>
      </c>
      <c r="N138" s="22">
        <f t="shared" si="10"/>
        <v>0.22634961436504383</v>
      </c>
      <c r="O138" s="22">
        <f t="shared" si="11"/>
        <v>0.78650142235285059</v>
      </c>
      <c r="P138" s="22">
        <f t="shared" si="12"/>
        <v>0.75970676391676395</v>
      </c>
      <c r="Q138" s="22">
        <f t="shared" si="4"/>
        <v>2.8671951644404163E-2</v>
      </c>
      <c r="R138" s="22">
        <f t="shared" si="5"/>
        <v>2.8671951644404163E-2</v>
      </c>
      <c r="S138" s="22">
        <f t="shared" si="6"/>
        <v>5.6418929150556837E-2</v>
      </c>
      <c r="T138" s="22">
        <f t="shared" si="7"/>
        <v>2.7746977506152674E-2</v>
      </c>
      <c r="U138" s="22"/>
      <c r="V138" s="34"/>
    </row>
    <row r="139" spans="1:22" ht="15.75" customHeight="1" x14ac:dyDescent="0.2">
      <c r="A139" s="20">
        <v>44068</v>
      </c>
      <c r="B139" s="22">
        <v>-1.1558301175508079E-2</v>
      </c>
      <c r="C139" s="22">
        <f t="shared" si="13"/>
        <v>3.5999999999999999E-3</v>
      </c>
      <c r="D139" s="31">
        <v>0</v>
      </c>
      <c r="E139" s="32">
        <f t="shared" si="14"/>
        <v>-1.1558301175508079E-2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0.92986299179863952</v>
      </c>
      <c r="M139" s="22">
        <f t="shared" si="9"/>
        <v>0.42985335041290695</v>
      </c>
      <c r="N139" s="22">
        <f t="shared" si="10"/>
        <v>0.22634961436504383</v>
      </c>
      <c r="O139" s="22">
        <f t="shared" si="11"/>
        <v>0.78650142235285059</v>
      </c>
      <c r="P139" s="22">
        <f t="shared" si="12"/>
        <v>0.75970676391676395</v>
      </c>
      <c r="Q139" s="22">
        <f t="shared" si="4"/>
        <v>-7.1052844140230432E-3</v>
      </c>
      <c r="R139" s="22">
        <f t="shared" si="5"/>
        <v>-7.1052844140230432E-3</v>
      </c>
      <c r="S139" s="22">
        <f t="shared" si="6"/>
        <v>-1.1558301175508079E-2</v>
      </c>
      <c r="T139" s="22">
        <f t="shared" si="7"/>
        <v>-4.4530167614850354E-3</v>
      </c>
      <c r="U139" s="22"/>
      <c r="V139" s="34"/>
    </row>
    <row r="140" spans="1:22" ht="15.75" customHeight="1" x14ac:dyDescent="0.2">
      <c r="A140" s="20">
        <v>44069</v>
      </c>
      <c r="B140" s="22">
        <v>1.631712477888015E-2</v>
      </c>
      <c r="C140" s="22">
        <f t="shared" si="13"/>
        <v>0.01</v>
      </c>
      <c r="D140" s="31">
        <v>0</v>
      </c>
      <c r="E140" s="32">
        <f t="shared" si="14"/>
        <v>1.631712477888015E-2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0.92986299179863952</v>
      </c>
      <c r="M140" s="22">
        <f t="shared" si="9"/>
        <v>0.42985335041290695</v>
      </c>
      <c r="N140" s="22">
        <f t="shared" si="10"/>
        <v>0.22634961436504383</v>
      </c>
      <c r="O140" s="22">
        <f t="shared" si="11"/>
        <v>0.78650142235285059</v>
      </c>
      <c r="P140" s="22">
        <f t="shared" si="12"/>
        <v>0.75970676391676395</v>
      </c>
      <c r="Q140" s="22">
        <f t="shared" si="4"/>
        <v>-9.5562756764598564E-3</v>
      </c>
      <c r="R140" s="22">
        <f t="shared" si="5"/>
        <v>-9.5562756764598564E-3</v>
      </c>
      <c r="S140" s="22">
        <f t="shared" si="6"/>
        <v>1.631712477888015E-2</v>
      </c>
      <c r="T140" s="22">
        <f t="shared" si="7"/>
        <v>2.5873400455340007E-2</v>
      </c>
      <c r="U140" s="22"/>
      <c r="V140" s="34"/>
    </row>
    <row r="141" spans="1:22" ht="15.75" customHeight="1" x14ac:dyDescent="0.2">
      <c r="A141" s="20">
        <v>44070</v>
      </c>
      <c r="B141" s="22">
        <v>-3.8918968043861204E-3</v>
      </c>
      <c r="C141" s="22">
        <f t="shared" si="13"/>
        <v>1.8E-3</v>
      </c>
      <c r="D141" s="31">
        <v>0</v>
      </c>
      <c r="E141" s="32">
        <f t="shared" si="14"/>
        <v>-3.8918968043861204E-3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0.92986299179863952</v>
      </c>
      <c r="M141" s="22">
        <f t="shared" si="9"/>
        <v>0.42985335041290695</v>
      </c>
      <c r="N141" s="22">
        <f t="shared" si="10"/>
        <v>0.22634961436504383</v>
      </c>
      <c r="O141" s="22">
        <f t="shared" si="11"/>
        <v>0.78650142235285059</v>
      </c>
      <c r="P141" s="22">
        <f t="shared" si="12"/>
        <v>0.75970676391676395</v>
      </c>
      <c r="Q141" s="22">
        <f t="shared" si="4"/>
        <v>4.3950019297871465E-3</v>
      </c>
      <c r="R141" s="22">
        <f t="shared" si="5"/>
        <v>4.3950019297871465E-3</v>
      </c>
      <c r="S141" s="22">
        <f t="shared" si="6"/>
        <v>-3.8918968043861204E-3</v>
      </c>
      <c r="T141" s="22">
        <f t="shared" si="7"/>
        <v>-8.2868987341732665E-3</v>
      </c>
      <c r="U141" s="22"/>
      <c r="V141" s="34"/>
    </row>
    <row r="142" spans="1:22" ht="15.75" customHeight="1" x14ac:dyDescent="0.2">
      <c r="A142" s="20">
        <v>44071</v>
      </c>
      <c r="B142" s="22">
        <v>-2.3858594985283056E-3</v>
      </c>
      <c r="C142" s="22">
        <f t="shared" si="13"/>
        <v>7.0000000000000001E-3</v>
      </c>
      <c r="D142" s="31">
        <v>0</v>
      </c>
      <c r="E142" s="32">
        <f t="shared" si="14"/>
        <v>-2.3858594985283056E-3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0.92986299179863952</v>
      </c>
      <c r="M142" s="22">
        <f t="shared" si="9"/>
        <v>0.42985335041290695</v>
      </c>
      <c r="N142" s="22">
        <f t="shared" si="10"/>
        <v>0.22634961436504383</v>
      </c>
      <c r="O142" s="22">
        <f t="shared" si="11"/>
        <v>0.78650142235285059</v>
      </c>
      <c r="P142" s="22">
        <f t="shared" si="12"/>
        <v>0.75970676391676395</v>
      </c>
      <c r="Q142" s="22">
        <f t="shared" si="4"/>
        <v>7.9935806640039249E-3</v>
      </c>
      <c r="R142" s="22">
        <f t="shared" si="5"/>
        <v>7.9935806640039249E-3</v>
      </c>
      <c r="S142" s="22">
        <f t="shared" si="6"/>
        <v>-2.3858594985283056E-3</v>
      </c>
      <c r="T142" s="22">
        <f t="shared" si="7"/>
        <v>-1.0379440162532231E-2</v>
      </c>
      <c r="U142" s="22"/>
      <c r="V142" s="34"/>
    </row>
    <row r="143" spans="1:22" ht="15.75" customHeight="1" x14ac:dyDescent="0.2">
      <c r="A143" s="20">
        <v>44074</v>
      </c>
      <c r="B143" s="22">
        <v>-2.0402155511512334E-2</v>
      </c>
      <c r="C143" s="22">
        <f t="shared" si="13"/>
        <v>-4.0000000000000002E-4</v>
      </c>
      <c r="D143" s="31">
        <v>0</v>
      </c>
      <c r="E143" s="32">
        <f t="shared" si="14"/>
        <v>-2.0402155511512334E-2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0.92986299179863952</v>
      </c>
      <c r="M143" s="22">
        <f t="shared" si="9"/>
        <v>0.42985335041290695</v>
      </c>
      <c r="N143" s="22">
        <f t="shared" si="10"/>
        <v>0.22634961436504383</v>
      </c>
      <c r="O143" s="22">
        <f t="shared" si="11"/>
        <v>0.78650142235285059</v>
      </c>
      <c r="P143" s="22">
        <f t="shared" si="12"/>
        <v>0.75970676391676395</v>
      </c>
      <c r="Q143" s="22">
        <f t="shared" si="4"/>
        <v>-1.4773172107397942E-2</v>
      </c>
      <c r="R143" s="22">
        <f t="shared" si="5"/>
        <v>-1.4773172107397942E-2</v>
      </c>
      <c r="S143" s="22">
        <f t="shared" si="6"/>
        <v>-2.0402155511512334E-2</v>
      </c>
      <c r="T143" s="22">
        <f t="shared" si="7"/>
        <v>-5.6289834041143919E-3</v>
      </c>
      <c r="U143" s="22"/>
      <c r="V143" s="34"/>
    </row>
    <row r="144" spans="1:22" ht="15.75" customHeight="1" x14ac:dyDescent="0.2">
      <c r="A144" s="20">
        <v>44075</v>
      </c>
      <c r="B144" s="22">
        <v>4.6550237615341737E-2</v>
      </c>
      <c r="C144" s="22">
        <f t="shared" si="13"/>
        <v>9.1999999999999998E-3</v>
      </c>
      <c r="D144" s="31">
        <v>0</v>
      </c>
      <c r="E144" s="32">
        <f t="shared" si="14"/>
        <v>4.6550237615341737E-2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0.92986299179863952</v>
      </c>
      <c r="M144" s="22">
        <f t="shared" si="9"/>
        <v>0.42985335041290695</v>
      </c>
      <c r="N144" s="22">
        <f t="shared" si="10"/>
        <v>0.22634961436504383</v>
      </c>
      <c r="O144" s="22">
        <f t="shared" si="11"/>
        <v>0.78650142235285059</v>
      </c>
      <c r="P144" s="22">
        <f t="shared" si="12"/>
        <v>0.75970676391676395</v>
      </c>
      <c r="Q144" s="22">
        <f t="shared" si="4"/>
        <v>1.4399039374445772E-2</v>
      </c>
      <c r="R144" s="22">
        <f t="shared" si="5"/>
        <v>1.4399039374445772E-2</v>
      </c>
      <c r="S144" s="22">
        <f t="shared" si="6"/>
        <v>4.6550237615341737E-2</v>
      </c>
      <c r="T144" s="22">
        <f t="shared" si="7"/>
        <v>3.2151198240895962E-2</v>
      </c>
      <c r="U144" s="22"/>
      <c r="V144" s="34"/>
    </row>
    <row r="145" spans="1:22" ht="15.75" customHeight="1" x14ac:dyDescent="0.2">
      <c r="A145" s="20">
        <v>44076</v>
      </c>
      <c r="B145" s="22">
        <v>4.0424200157764635E-2</v>
      </c>
      <c r="C145" s="22">
        <f t="shared" si="13"/>
        <v>1.2699999999999999E-2</v>
      </c>
      <c r="D145" s="31">
        <v>0</v>
      </c>
      <c r="E145" s="32">
        <f t="shared" si="14"/>
        <v>4.0424200157764635E-2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0.92986299179863952</v>
      </c>
      <c r="M145" s="22">
        <f t="shared" si="9"/>
        <v>0.42985335041290695</v>
      </c>
      <c r="N145" s="22">
        <f t="shared" si="10"/>
        <v>0.22634961436504383</v>
      </c>
      <c r="O145" s="22">
        <f t="shared" si="11"/>
        <v>0.78650142235285059</v>
      </c>
      <c r="P145" s="22">
        <f t="shared" si="12"/>
        <v>0.75970676391676395</v>
      </c>
      <c r="Q145" s="22">
        <f t="shared" si="4"/>
        <v>1.2611651774341075E-2</v>
      </c>
      <c r="R145" s="22">
        <f t="shared" si="5"/>
        <v>1.2611651774341075E-2</v>
      </c>
      <c r="S145" s="22">
        <f t="shared" si="6"/>
        <v>4.0424200157764635E-2</v>
      </c>
      <c r="T145" s="22">
        <f t="shared" si="7"/>
        <v>2.781254838342356E-2</v>
      </c>
      <c r="U145" s="22"/>
      <c r="V145" s="34"/>
    </row>
    <row r="146" spans="1:22" ht="15.75" customHeight="1" x14ac:dyDescent="0.2">
      <c r="A146" s="20">
        <v>44077</v>
      </c>
      <c r="B146" s="22">
        <v>-1.700686415768261E-2</v>
      </c>
      <c r="C146" s="22">
        <f t="shared" si="13"/>
        <v>-3.6999999999999998E-2</v>
      </c>
      <c r="D146" s="31">
        <v>0</v>
      </c>
      <c r="E146" s="32">
        <f t="shared" si="14"/>
        <v>-1.700686415768261E-2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0.92986299179863952</v>
      </c>
      <c r="M146" s="22">
        <f t="shared" si="9"/>
        <v>0.42985335041290695</v>
      </c>
      <c r="N146" s="22">
        <f t="shared" si="10"/>
        <v>0.22634961436504383</v>
      </c>
      <c r="O146" s="22">
        <f t="shared" si="11"/>
        <v>0.78650142235285059</v>
      </c>
      <c r="P146" s="22">
        <f t="shared" si="12"/>
        <v>0.75970676391676395</v>
      </c>
      <c r="Q146" s="22">
        <f t="shared" si="4"/>
        <v>-2.8475897407234441E-2</v>
      </c>
      <c r="R146" s="22">
        <f t="shared" si="5"/>
        <v>-2.8475897407234441E-2</v>
      </c>
      <c r="S146" s="22">
        <f t="shared" si="6"/>
        <v>-1.700686415768261E-2</v>
      </c>
      <c r="T146" s="22">
        <f t="shared" si="7"/>
        <v>1.1469033249551831E-2</v>
      </c>
      <c r="U146" s="22"/>
      <c r="V146" s="34"/>
    </row>
    <row r="147" spans="1:22" ht="15.75" customHeight="1" x14ac:dyDescent="0.2">
      <c r="A147" s="20">
        <v>44078</v>
      </c>
      <c r="B147" s="22">
        <v>4.3303501012208964E-3</v>
      </c>
      <c r="C147" s="22">
        <f t="shared" si="13"/>
        <v>-8.6999999999999994E-3</v>
      </c>
      <c r="D147" s="31">
        <v>0</v>
      </c>
      <c r="E147" s="32">
        <f t="shared" si="14"/>
        <v>4.3303501012208964E-3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0.92986299179863952</v>
      </c>
      <c r="M147" s="22">
        <f t="shared" si="9"/>
        <v>0.42985335041290695</v>
      </c>
      <c r="N147" s="22">
        <f t="shared" si="10"/>
        <v>0.22634961436504383</v>
      </c>
      <c r="O147" s="22">
        <f t="shared" si="11"/>
        <v>0.78650142235285059</v>
      </c>
      <c r="P147" s="22">
        <f t="shared" si="12"/>
        <v>0.75970676391676395</v>
      </c>
      <c r="Q147" s="22">
        <f t="shared" si="4"/>
        <v>1.0978940978615567E-2</v>
      </c>
      <c r="R147" s="22">
        <f t="shared" si="5"/>
        <v>1.0978940978615567E-2</v>
      </c>
      <c r="S147" s="22">
        <f t="shared" si="6"/>
        <v>4.3303501012208964E-3</v>
      </c>
      <c r="T147" s="22">
        <f t="shared" si="7"/>
        <v>-6.6485908773946702E-3</v>
      </c>
      <c r="U147" s="22"/>
      <c r="V147" s="34"/>
    </row>
    <row r="148" spans="1:22" ht="15.75" customHeight="1" x14ac:dyDescent="0.2">
      <c r="A148" s="20">
        <v>44082</v>
      </c>
      <c r="B148" s="22">
        <v>-1.3881917734908223E-2</v>
      </c>
      <c r="C148" s="22">
        <f t="shared" si="13"/>
        <v>-2.9100000000000001E-2</v>
      </c>
      <c r="D148" s="31">
        <v>0</v>
      </c>
      <c r="E148" s="32">
        <f t="shared" si="14"/>
        <v>-1.3881917734908223E-2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0.92986299179863952</v>
      </c>
      <c r="M148" s="22">
        <f t="shared" si="9"/>
        <v>0.42985335041290695</v>
      </c>
      <c r="N148" s="22">
        <f t="shared" si="10"/>
        <v>0.22634961436504383</v>
      </c>
      <c r="O148" s="22">
        <f t="shared" si="11"/>
        <v>0.78650142235285059</v>
      </c>
      <c r="P148" s="22">
        <f t="shared" si="12"/>
        <v>0.75970676391676395</v>
      </c>
      <c r="Q148" s="22">
        <f t="shared" si="4"/>
        <v>-3.4035162658596574E-2</v>
      </c>
      <c r="R148" s="22">
        <f t="shared" si="5"/>
        <v>-3.4035162658596574E-2</v>
      </c>
      <c r="S148" s="22">
        <f t="shared" si="6"/>
        <v>-1.3881917734908223E-2</v>
      </c>
      <c r="T148" s="22">
        <f t="shared" si="7"/>
        <v>2.0153244923688349E-2</v>
      </c>
      <c r="U148" s="22"/>
      <c r="V148" s="34"/>
    </row>
    <row r="149" spans="1:22" ht="15.75" customHeight="1" x14ac:dyDescent="0.2">
      <c r="A149" s="20">
        <v>44083</v>
      </c>
      <c r="B149" s="22">
        <v>2.6761580598569267E-2</v>
      </c>
      <c r="C149" s="22">
        <f t="shared" si="13"/>
        <v>2.07E-2</v>
      </c>
      <c r="D149" s="31">
        <v>0</v>
      </c>
      <c r="E149" s="32">
        <f t="shared" si="14"/>
        <v>2.6761580598569267E-2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0.92986299179863952</v>
      </c>
      <c r="M149" s="22">
        <f t="shared" si="9"/>
        <v>0.42985335041290695</v>
      </c>
      <c r="N149" s="22">
        <f t="shared" si="10"/>
        <v>0.22634961436504383</v>
      </c>
      <c r="O149" s="22">
        <f t="shared" si="11"/>
        <v>0.78650142235285059</v>
      </c>
      <c r="P149" s="22">
        <f t="shared" si="12"/>
        <v>0.75970676391676395</v>
      </c>
      <c r="Q149" s="22">
        <f t="shared" si="4"/>
        <v>9.2426002595788533E-3</v>
      </c>
      <c r="R149" s="22">
        <f t="shared" si="5"/>
        <v>9.2426002595788533E-3</v>
      </c>
      <c r="S149" s="22">
        <f t="shared" si="6"/>
        <v>2.6761580598569267E-2</v>
      </c>
      <c r="T149" s="22">
        <f t="shared" si="7"/>
        <v>1.7518980338990416E-2</v>
      </c>
      <c r="U149" s="22"/>
      <c r="V149" s="34"/>
    </row>
    <row r="150" spans="1:22" ht="15.75" customHeight="1" x14ac:dyDescent="0.2">
      <c r="A150" s="20">
        <v>44084</v>
      </c>
      <c r="B150" s="22">
        <v>-1.0824163681564969E-2</v>
      </c>
      <c r="C150" s="22">
        <f t="shared" si="13"/>
        <v>-1.6400000000000001E-2</v>
      </c>
      <c r="D150" s="31">
        <v>0</v>
      </c>
      <c r="E150" s="32">
        <f t="shared" si="14"/>
        <v>-1.0824163681564969E-2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0.92986299179863952</v>
      </c>
      <c r="M150" s="22">
        <f t="shared" si="9"/>
        <v>0.42985335041290695</v>
      </c>
      <c r="N150" s="22">
        <f t="shared" si="10"/>
        <v>0.22634961436504383</v>
      </c>
      <c r="O150" s="22">
        <f t="shared" si="11"/>
        <v>0.78650142235285059</v>
      </c>
      <c r="P150" s="22">
        <f t="shared" si="12"/>
        <v>0.75970676391676395</v>
      </c>
      <c r="Q150" s="22">
        <f t="shared" si="4"/>
        <v>-1.9577054961260644E-2</v>
      </c>
      <c r="R150" s="22">
        <f t="shared" si="5"/>
        <v>-1.9577054961260644E-2</v>
      </c>
      <c r="S150" s="22">
        <f t="shared" si="6"/>
        <v>-1.0824163681564969E-2</v>
      </c>
      <c r="T150" s="22">
        <f t="shared" si="7"/>
        <v>8.7528912796956751E-3</v>
      </c>
      <c r="U150" s="22"/>
      <c r="V150" s="34"/>
    </row>
    <row r="151" spans="1:22" ht="15.75" customHeight="1" x14ac:dyDescent="0.2">
      <c r="A151" s="20">
        <v>44085</v>
      </c>
      <c r="B151" s="22">
        <v>2.3339466319303274E-2</v>
      </c>
      <c r="C151" s="22">
        <f t="shared" si="13"/>
        <v>-5.9999999999999995E-4</v>
      </c>
      <c r="D151" s="31">
        <v>0</v>
      </c>
      <c r="E151" s="32">
        <f t="shared" si="14"/>
        <v>2.3339466319303274E-2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0.92986299179863952</v>
      </c>
      <c r="M151" s="22">
        <f t="shared" si="9"/>
        <v>0.42985335041290695</v>
      </c>
      <c r="N151" s="22">
        <f t="shared" si="10"/>
        <v>0.22634961436504383</v>
      </c>
      <c r="O151" s="22">
        <f t="shared" si="11"/>
        <v>0.78650142235285059</v>
      </c>
      <c r="P151" s="22">
        <f t="shared" si="12"/>
        <v>0.75970676391676395</v>
      </c>
      <c r="Q151" s="22">
        <f t="shared" si="4"/>
        <v>4.1710780620300304E-3</v>
      </c>
      <c r="R151" s="22">
        <f t="shared" si="5"/>
        <v>4.1710780620300304E-3</v>
      </c>
      <c r="S151" s="22">
        <f t="shared" si="6"/>
        <v>2.3339466319303274E-2</v>
      </c>
      <c r="T151" s="22">
        <f t="shared" si="7"/>
        <v>1.9168388257273246E-2</v>
      </c>
      <c r="U151" s="22"/>
      <c r="V151" s="34"/>
    </row>
    <row r="152" spans="1:22" ht="15.75" customHeight="1" x14ac:dyDescent="0.2">
      <c r="A152" s="20">
        <v>44088</v>
      </c>
      <c r="B152" s="22">
        <v>4.8028909616780512E-3</v>
      </c>
      <c r="C152" s="22">
        <f t="shared" si="13"/>
        <v>1.5900000000000001E-2</v>
      </c>
      <c r="D152" s="31">
        <v>0</v>
      </c>
      <c r="E152" s="32">
        <f t="shared" si="14"/>
        <v>4.8028909616780512E-3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0.92986299179863952</v>
      </c>
      <c r="M152" s="22">
        <f t="shared" si="9"/>
        <v>0.42985335041290695</v>
      </c>
      <c r="N152" s="22">
        <f t="shared" si="10"/>
        <v>0.22634961436504383</v>
      </c>
      <c r="O152" s="22">
        <f t="shared" si="11"/>
        <v>0.78650142235285059</v>
      </c>
      <c r="P152" s="22">
        <f t="shared" si="12"/>
        <v>0.75970676391676395</v>
      </c>
      <c r="Q152" s="22">
        <f t="shared" si="4"/>
        <v>1.0952202500637585E-2</v>
      </c>
      <c r="R152" s="22">
        <f t="shared" si="5"/>
        <v>1.0952202500637585E-2</v>
      </c>
      <c r="S152" s="22">
        <f t="shared" si="6"/>
        <v>4.8028909616780512E-3</v>
      </c>
      <c r="T152" s="22">
        <f t="shared" si="7"/>
        <v>-6.1493115389595334E-3</v>
      </c>
      <c r="U152" s="22"/>
      <c r="V152" s="34"/>
    </row>
    <row r="153" spans="1:22" ht="15.75" customHeight="1" x14ac:dyDescent="0.2">
      <c r="A153" s="20">
        <v>44089</v>
      </c>
      <c r="B153" s="22">
        <v>1.9375853290027126E-2</v>
      </c>
      <c r="C153" s="22">
        <f t="shared" si="13"/>
        <v>5.7000000000000002E-3</v>
      </c>
      <c r="D153" s="31">
        <v>0</v>
      </c>
      <c r="E153" s="32">
        <f t="shared" si="14"/>
        <v>1.9375853290027126E-2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0.92986299179863952</v>
      </c>
      <c r="M153" s="22">
        <f t="shared" si="9"/>
        <v>0.42985335041290695</v>
      </c>
      <c r="N153" s="22">
        <f t="shared" si="10"/>
        <v>0.22634961436504383</v>
      </c>
      <c r="O153" s="22">
        <f t="shared" si="11"/>
        <v>0.78650142235285059</v>
      </c>
      <c r="P153" s="22">
        <f t="shared" si="12"/>
        <v>0.75970676391676395</v>
      </c>
      <c r="Q153" s="22">
        <f t="shared" si="4"/>
        <v>-2.359828506654448E-3</v>
      </c>
      <c r="R153" s="22">
        <f t="shared" si="5"/>
        <v>-2.359828506654448E-3</v>
      </c>
      <c r="S153" s="22">
        <f t="shared" si="6"/>
        <v>1.9375853290027126E-2</v>
      </c>
      <c r="T153" s="22">
        <f t="shared" si="7"/>
        <v>2.1735681796681575E-2</v>
      </c>
      <c r="U153" s="22"/>
      <c r="V153" s="34"/>
    </row>
    <row r="154" spans="1:22" ht="15.75" customHeight="1" x14ac:dyDescent="0.2">
      <c r="A154" s="20">
        <v>44090</v>
      </c>
      <c r="B154" s="22">
        <v>-2.7192307556969397E-2</v>
      </c>
      <c r="C154" s="22">
        <f t="shared" si="13"/>
        <v>-3.8999999999999998E-3</v>
      </c>
      <c r="D154" s="31">
        <v>0</v>
      </c>
      <c r="E154" s="32">
        <f t="shared" si="14"/>
        <v>-2.7192307556969397E-2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0.92986299179863952</v>
      </c>
      <c r="M154" s="22">
        <f t="shared" si="9"/>
        <v>0.42985335041290695</v>
      </c>
      <c r="N154" s="22">
        <f t="shared" si="10"/>
        <v>0.22634961436504383</v>
      </c>
      <c r="O154" s="22">
        <f t="shared" si="11"/>
        <v>0.78650142235285059</v>
      </c>
      <c r="P154" s="22">
        <f t="shared" si="12"/>
        <v>0.75970676391676395</v>
      </c>
      <c r="Q154" s="22">
        <f t="shared" si="4"/>
        <v>-7.5897995233668728E-4</v>
      </c>
      <c r="R154" s="22">
        <f t="shared" si="5"/>
        <v>-7.5897995233668728E-4</v>
      </c>
      <c r="S154" s="22">
        <f t="shared" si="6"/>
        <v>-2.7192307556969397E-2</v>
      </c>
      <c r="T154" s="22">
        <f t="shared" si="7"/>
        <v>-2.6433327604632708E-2</v>
      </c>
      <c r="U154" s="22"/>
      <c r="V154" s="34"/>
    </row>
    <row r="155" spans="1:22" ht="15.75" customHeight="1" x14ac:dyDescent="0.2">
      <c r="A155" s="20">
        <v>44091</v>
      </c>
      <c r="B155" s="22">
        <v>2.5232291249367239E-2</v>
      </c>
      <c r="C155" s="22">
        <f t="shared" si="13"/>
        <v>-8.5000000000000006E-3</v>
      </c>
      <c r="D155" s="31">
        <v>0</v>
      </c>
      <c r="E155" s="32">
        <f t="shared" si="14"/>
        <v>2.5232291249367239E-2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0.92986299179863952</v>
      </c>
      <c r="M155" s="22">
        <f t="shared" si="9"/>
        <v>0.42985335041290695</v>
      </c>
      <c r="N155" s="22">
        <f t="shared" si="10"/>
        <v>0.22634961436504383</v>
      </c>
      <c r="O155" s="22">
        <f t="shared" si="11"/>
        <v>0.78650142235285059</v>
      </c>
      <c r="P155" s="22">
        <f t="shared" si="12"/>
        <v>0.75970676391676395</v>
      </c>
      <c r="Q155" s="22">
        <f t="shared" si="4"/>
        <v>-1.8151169903400481E-5</v>
      </c>
      <c r="R155" s="22">
        <f t="shared" si="5"/>
        <v>-1.8151169903400481E-5</v>
      </c>
      <c r="S155" s="22">
        <f t="shared" si="6"/>
        <v>2.5232291249367239E-2</v>
      </c>
      <c r="T155" s="22">
        <f t="shared" si="7"/>
        <v>2.525044241927064E-2</v>
      </c>
      <c r="U155" s="34"/>
      <c r="V155" s="34"/>
    </row>
    <row r="156" spans="1:22" ht="15.75" customHeight="1" x14ac:dyDescent="0.2">
      <c r="A156" s="20">
        <v>44092</v>
      </c>
      <c r="B156" s="22">
        <v>-1.1841464594391267E-2</v>
      </c>
      <c r="C156" s="22">
        <f t="shared" si="13"/>
        <v>-8.8000000000000005E-3</v>
      </c>
      <c r="D156" s="31">
        <v>0</v>
      </c>
      <c r="E156" s="32">
        <f t="shared" si="14"/>
        <v>-1.1841464594391267E-2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0.92986299179863952</v>
      </c>
      <c r="M156" s="22">
        <f t="shared" si="9"/>
        <v>0.42985335041290695</v>
      </c>
      <c r="N156" s="22">
        <f t="shared" si="10"/>
        <v>0.22634961436504383</v>
      </c>
      <c r="O156" s="22">
        <f t="shared" si="11"/>
        <v>0.78650142235285059</v>
      </c>
      <c r="P156" s="22">
        <f t="shared" si="12"/>
        <v>0.75970676391676395</v>
      </c>
      <c r="Q156" s="22">
        <f t="shared" si="4"/>
        <v>-1.7684710105534664E-2</v>
      </c>
      <c r="R156" s="22">
        <f t="shared" si="5"/>
        <v>-1.7684710105534664E-2</v>
      </c>
      <c r="S156" s="22">
        <f t="shared" si="6"/>
        <v>-1.1841464594391267E-2</v>
      </c>
      <c r="T156" s="22">
        <f t="shared" si="7"/>
        <v>5.8432455111433971E-3</v>
      </c>
      <c r="U156" s="22"/>
      <c r="V156" s="34"/>
    </row>
    <row r="157" spans="1:22" ht="15.75" customHeight="1" x14ac:dyDescent="0.2">
      <c r="A157" s="20">
        <v>44095</v>
      </c>
      <c r="B157" s="22">
        <v>-5.0071508862528424E-2</v>
      </c>
      <c r="C157" s="22">
        <f t="shared" si="13"/>
        <v>-1.0800000000000001E-2</v>
      </c>
      <c r="D157" s="31">
        <v>0</v>
      </c>
      <c r="E157" s="32">
        <f t="shared" si="14"/>
        <v>-5.0071508862528424E-2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0.92986299179863952</v>
      </c>
      <c r="M157" s="22">
        <f t="shared" si="9"/>
        <v>0.42985335041290695</v>
      </c>
      <c r="N157" s="22">
        <f t="shared" si="10"/>
        <v>0.22634961436504383</v>
      </c>
      <c r="O157" s="22">
        <f t="shared" si="11"/>
        <v>0.78650142235285059</v>
      </c>
      <c r="P157" s="22">
        <f t="shared" si="12"/>
        <v>0.75970676391676395</v>
      </c>
      <c r="Q157" s="22">
        <f t="shared" si="4"/>
        <v>-3.1841984096091236E-2</v>
      </c>
      <c r="R157" s="22">
        <f t="shared" si="5"/>
        <v>-3.1841984096091236E-2</v>
      </c>
      <c r="S157" s="22">
        <f t="shared" si="6"/>
        <v>-5.0071508862528424E-2</v>
      </c>
      <c r="T157" s="22">
        <f t="shared" si="7"/>
        <v>-1.8229524766437188E-2</v>
      </c>
      <c r="U157" s="22"/>
      <c r="V157" s="34"/>
    </row>
    <row r="158" spans="1:22" ht="15.75" customHeight="1" x14ac:dyDescent="0.2">
      <c r="A158" s="20">
        <v>44096</v>
      </c>
      <c r="B158" s="22">
        <v>-2.2986113976204551E-3</v>
      </c>
      <c r="C158" s="22">
        <f t="shared" si="13"/>
        <v>1.0200000000000001E-2</v>
      </c>
      <c r="D158" s="31">
        <v>0</v>
      </c>
      <c r="E158" s="32">
        <f t="shared" si="14"/>
        <v>-2.2986113976204551E-3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0.92986299179863952</v>
      </c>
      <c r="M158" s="22">
        <f t="shared" si="9"/>
        <v>0.42985335041290695</v>
      </c>
      <c r="N158" s="22">
        <f t="shared" si="10"/>
        <v>0.22634961436504383</v>
      </c>
      <c r="O158" s="22">
        <f t="shared" si="11"/>
        <v>0.78650142235285059</v>
      </c>
      <c r="P158" s="22">
        <f t="shared" si="12"/>
        <v>0.75970676391676395</v>
      </c>
      <c r="Q158" s="22">
        <f t="shared" si="4"/>
        <v>4.5379674853179607E-3</v>
      </c>
      <c r="R158" s="22">
        <f t="shared" si="5"/>
        <v>4.5379674853179607E-3</v>
      </c>
      <c r="S158" s="22">
        <f t="shared" si="6"/>
        <v>-2.2986113976204551E-3</v>
      </c>
      <c r="T158" s="22">
        <f t="shared" si="7"/>
        <v>-6.8365788829384162E-3</v>
      </c>
      <c r="U158" s="22"/>
      <c r="V158" s="34"/>
    </row>
    <row r="159" spans="1:22" ht="15.75" customHeight="1" x14ac:dyDescent="0.2">
      <c r="A159" s="20">
        <v>44097</v>
      </c>
      <c r="B159" s="22">
        <v>-2.2425310386698243E-2</v>
      </c>
      <c r="C159" s="22">
        <f t="shared" si="13"/>
        <v>-2.4799999999999999E-2</v>
      </c>
      <c r="D159" s="31">
        <v>0</v>
      </c>
      <c r="E159" s="32">
        <f t="shared" si="14"/>
        <v>-2.2425310386698243E-2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0.92986299179863952</v>
      </c>
      <c r="M159" s="22">
        <f t="shared" si="9"/>
        <v>0.42985335041290695</v>
      </c>
      <c r="N159" s="22">
        <f t="shared" si="10"/>
        <v>0.22634961436504383</v>
      </c>
      <c r="O159" s="22">
        <f t="shared" si="11"/>
        <v>0.78650142235285059</v>
      </c>
      <c r="P159" s="22">
        <f t="shared" si="12"/>
        <v>0.75970676391676395</v>
      </c>
      <c r="Q159" s="22">
        <f t="shared" si="4"/>
        <v>-2.5286958921650556E-2</v>
      </c>
      <c r="R159" s="22">
        <f t="shared" si="5"/>
        <v>-2.5286958921650556E-2</v>
      </c>
      <c r="S159" s="22">
        <f t="shared" si="6"/>
        <v>-2.2425310386698243E-2</v>
      </c>
      <c r="T159" s="22">
        <f t="shared" si="7"/>
        <v>2.861648534952313E-3</v>
      </c>
      <c r="U159" s="22"/>
      <c r="V159" s="34"/>
    </row>
    <row r="160" spans="1:22" ht="15.75" customHeight="1" x14ac:dyDescent="0.2">
      <c r="A160" s="20">
        <v>44098</v>
      </c>
      <c r="B160" s="22">
        <v>-7.0853758576275997E-3</v>
      </c>
      <c r="C160" s="22">
        <f t="shared" si="13"/>
        <v>2.5000000000000001E-3</v>
      </c>
      <c r="D160" s="31">
        <v>0</v>
      </c>
      <c r="E160" s="32">
        <f t="shared" si="14"/>
        <v>-7.0853758576275997E-3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0.92986299179863952</v>
      </c>
      <c r="M160" s="22">
        <f t="shared" si="9"/>
        <v>0.42985335041290695</v>
      </c>
      <c r="N160" s="22">
        <f t="shared" si="10"/>
        <v>0.22634961436504383</v>
      </c>
      <c r="O160" s="22">
        <f t="shared" si="11"/>
        <v>0.78650142235285059</v>
      </c>
      <c r="P160" s="22">
        <f t="shared" si="12"/>
        <v>0.75970676391676395</v>
      </c>
      <c r="Q160" s="22">
        <f t="shared" si="4"/>
        <v>7.2935494848425063E-3</v>
      </c>
      <c r="R160" s="22">
        <f t="shared" si="5"/>
        <v>7.2935494848425063E-3</v>
      </c>
      <c r="S160" s="22">
        <f t="shared" si="6"/>
        <v>-7.0853758576275997E-3</v>
      </c>
      <c r="T160" s="22">
        <f t="shared" si="7"/>
        <v>-1.4378925342470105E-2</v>
      </c>
      <c r="U160" s="22"/>
      <c r="V160" s="34"/>
    </row>
    <row r="161" spans="1:22" ht="15.75" customHeight="1" x14ac:dyDescent="0.2">
      <c r="A161" s="20">
        <v>44099</v>
      </c>
      <c r="B161" s="22">
        <v>-8.0043693994025222E-3</v>
      </c>
      <c r="C161" s="22">
        <f t="shared" si="13"/>
        <v>1.72E-2</v>
      </c>
      <c r="D161" s="31">
        <v>0</v>
      </c>
      <c r="E161" s="32">
        <f t="shared" si="14"/>
        <v>-8.0043693994025222E-3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0.92986299179863952</v>
      </c>
      <c r="M161" s="22">
        <f t="shared" si="9"/>
        <v>0.42985335041290695</v>
      </c>
      <c r="N161" s="22">
        <f t="shared" si="10"/>
        <v>0.22634961436504383</v>
      </c>
      <c r="O161" s="22">
        <f t="shared" si="11"/>
        <v>0.78650142235285059</v>
      </c>
      <c r="P161" s="22">
        <f t="shared" si="12"/>
        <v>0.75970676391676395</v>
      </c>
      <c r="Q161" s="22">
        <f t="shared" si="4"/>
        <v>3.4754833991092098E-3</v>
      </c>
      <c r="R161" s="22">
        <f t="shared" si="5"/>
        <v>3.4754833991092098E-3</v>
      </c>
      <c r="S161" s="22">
        <f t="shared" si="6"/>
        <v>-8.0043693994025222E-3</v>
      </c>
      <c r="T161" s="22">
        <f t="shared" si="7"/>
        <v>-1.1479852798511731E-2</v>
      </c>
      <c r="U161" s="22"/>
      <c r="V161" s="34"/>
    </row>
    <row r="162" spans="1:22" ht="15.75" customHeight="1" x14ac:dyDescent="0.2">
      <c r="A162" s="20">
        <v>44102</v>
      </c>
      <c r="B162" s="22">
        <v>3.0797985887785387E-2</v>
      </c>
      <c r="C162" s="22">
        <f t="shared" si="13"/>
        <v>1.66E-2</v>
      </c>
      <c r="D162" s="31">
        <v>0</v>
      </c>
      <c r="E162" s="32">
        <f t="shared" si="14"/>
        <v>3.0797985887785387E-2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0.92986299179863952</v>
      </c>
      <c r="M162" s="22">
        <f t="shared" si="9"/>
        <v>0.42985335041290695</v>
      </c>
      <c r="N162" s="22">
        <f t="shared" si="10"/>
        <v>0.22634961436504383</v>
      </c>
      <c r="O162" s="22">
        <f t="shared" si="11"/>
        <v>0.78650142235285059</v>
      </c>
      <c r="P162" s="22">
        <f t="shared" si="12"/>
        <v>0.75970676391676395</v>
      </c>
      <c r="Q162" s="22">
        <f t="shared" si="4"/>
        <v>2.6108583962785537E-2</v>
      </c>
      <c r="R162" s="22">
        <f t="shared" si="5"/>
        <v>2.6108583962785537E-2</v>
      </c>
      <c r="S162" s="22">
        <f t="shared" si="6"/>
        <v>3.0797985887785387E-2</v>
      </c>
      <c r="T162" s="22">
        <f t="shared" si="7"/>
        <v>4.6894019249998503E-3</v>
      </c>
      <c r="U162" s="22"/>
      <c r="V162" s="34"/>
    </row>
    <row r="163" spans="1:22" ht="15.75" customHeight="1" x14ac:dyDescent="0.2">
      <c r="A163" s="20">
        <v>44103</v>
      </c>
      <c r="B163" s="22">
        <v>-1.9352012747181367E-2</v>
      </c>
      <c r="C163" s="22">
        <f t="shared" si="13"/>
        <v>-4.1999999999999997E-3</v>
      </c>
      <c r="D163" s="31">
        <v>0</v>
      </c>
      <c r="E163" s="32">
        <f t="shared" si="14"/>
        <v>-1.9352012747181367E-2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0.92986299179863952</v>
      </c>
      <c r="M163" s="22">
        <f t="shared" si="9"/>
        <v>0.42985335041290695</v>
      </c>
      <c r="N163" s="22">
        <f t="shared" si="10"/>
        <v>0.22634961436504383</v>
      </c>
      <c r="O163" s="22">
        <f t="shared" si="11"/>
        <v>0.78650142235285059</v>
      </c>
      <c r="P163" s="22">
        <f t="shared" si="12"/>
        <v>0.75970676391676395</v>
      </c>
      <c r="Q163" s="22">
        <f t="shared" si="4"/>
        <v>-1.5849106843612876E-2</v>
      </c>
      <c r="R163" s="22">
        <f t="shared" si="5"/>
        <v>-1.5849106843612876E-2</v>
      </c>
      <c r="S163" s="22">
        <f t="shared" si="6"/>
        <v>-1.9352012747181367E-2</v>
      </c>
      <c r="T163" s="22">
        <f t="shared" si="7"/>
        <v>-3.5029059035684915E-3</v>
      </c>
      <c r="U163" s="22"/>
      <c r="V163" s="34"/>
    </row>
    <row r="164" spans="1:22" ht="15.75" customHeight="1" x14ac:dyDescent="0.2">
      <c r="A164" s="20">
        <v>44104</v>
      </c>
      <c r="B164" s="22">
        <v>1.0254309037102637E-2</v>
      </c>
      <c r="C164" s="22">
        <f t="shared" si="13"/>
        <v>7.9000000000000008E-3</v>
      </c>
      <c r="D164" s="31">
        <v>0</v>
      </c>
      <c r="E164" s="32">
        <f t="shared" si="14"/>
        <v>1.0254309037102637E-2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0.92986299179863952</v>
      </c>
      <c r="M164" s="22">
        <f t="shared" si="9"/>
        <v>0.42985335041290695</v>
      </c>
      <c r="N164" s="22">
        <f t="shared" si="10"/>
        <v>0.22634961436504383</v>
      </c>
      <c r="O164" s="22">
        <f t="shared" si="11"/>
        <v>0.78650142235285059</v>
      </c>
      <c r="P164" s="22">
        <f t="shared" si="12"/>
        <v>0.75970676391676395</v>
      </c>
      <c r="Q164" s="22">
        <f t="shared" si="4"/>
        <v>8.305206891607568E-3</v>
      </c>
      <c r="R164" s="22">
        <f t="shared" si="5"/>
        <v>8.305206891607568E-3</v>
      </c>
      <c r="S164" s="22">
        <f t="shared" si="6"/>
        <v>1.0254309037102637E-2</v>
      </c>
      <c r="T164" s="22">
        <f t="shared" si="7"/>
        <v>1.9491021454950685E-3</v>
      </c>
      <c r="U164" s="22"/>
      <c r="V164" s="34"/>
    </row>
    <row r="165" spans="1:22" ht="15.75" customHeight="1" x14ac:dyDescent="0.2">
      <c r="A165" s="20">
        <v>44105</v>
      </c>
      <c r="B165" s="22">
        <v>-2.0181019812774367E-2</v>
      </c>
      <c r="C165" s="22">
        <f t="shared" si="13"/>
        <v>7.9000000000000008E-3</v>
      </c>
      <c r="D165" s="31">
        <v>0</v>
      </c>
      <c r="E165" s="32">
        <f t="shared" si="14"/>
        <v>-2.0181019812774367E-2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0.92986299179863952</v>
      </c>
      <c r="M165" s="22">
        <f t="shared" si="9"/>
        <v>0.42985335041290695</v>
      </c>
      <c r="N165" s="22">
        <f t="shared" si="10"/>
        <v>0.22634961436504383</v>
      </c>
      <c r="O165" s="22">
        <f t="shared" si="11"/>
        <v>0.78650142235285059</v>
      </c>
      <c r="P165" s="22">
        <f t="shared" si="12"/>
        <v>0.75970676391676395</v>
      </c>
      <c r="Q165" s="22">
        <f t="shared" si="4"/>
        <v>4.9558716707121808E-3</v>
      </c>
      <c r="R165" s="22">
        <f t="shared" si="5"/>
        <v>4.9558716707121808E-3</v>
      </c>
      <c r="S165" s="22">
        <f t="shared" si="6"/>
        <v>-2.0181019812774367E-2</v>
      </c>
      <c r="T165" s="22">
        <f t="shared" si="7"/>
        <v>-2.5136891483486547E-2</v>
      </c>
      <c r="U165" s="22"/>
      <c r="V165" s="34"/>
    </row>
    <row r="166" spans="1:22" ht="15.75" customHeight="1" x14ac:dyDescent="0.2">
      <c r="A166" s="20">
        <v>44106</v>
      </c>
      <c r="B166" s="22">
        <v>2.569184342444257E-2</v>
      </c>
      <c r="C166" s="22">
        <f t="shared" si="13"/>
        <v>-9.5999999999999992E-3</v>
      </c>
      <c r="D166" s="31">
        <v>0</v>
      </c>
      <c r="E166" s="32">
        <f t="shared" si="14"/>
        <v>2.569184342444257E-2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0.92986299179863952</v>
      </c>
      <c r="M166" s="22">
        <f t="shared" si="9"/>
        <v>0.42985335041290695</v>
      </c>
      <c r="N166" s="22">
        <f t="shared" si="10"/>
        <v>0.22634961436504383</v>
      </c>
      <c r="O166" s="22">
        <f t="shared" si="11"/>
        <v>0.78650142235285059</v>
      </c>
      <c r="P166" s="22">
        <f t="shared" si="12"/>
        <v>0.75970676391676395</v>
      </c>
      <c r="Q166" s="22">
        <f t="shared" si="4"/>
        <v>1.0883843260905211E-2</v>
      </c>
      <c r="R166" s="22">
        <f t="shared" si="5"/>
        <v>1.0883843260905211E-2</v>
      </c>
      <c r="S166" s="22">
        <f t="shared" si="6"/>
        <v>2.569184342444257E-2</v>
      </c>
      <c r="T166" s="22">
        <f t="shared" si="7"/>
        <v>1.4808000163537359E-2</v>
      </c>
      <c r="U166" s="22"/>
      <c r="V166" s="34"/>
    </row>
    <row r="167" spans="1:22" ht="15.75" customHeight="1" x14ac:dyDescent="0.2">
      <c r="A167" s="20">
        <v>44109</v>
      </c>
      <c r="B167" s="22">
        <v>2.6490233930969546E-2</v>
      </c>
      <c r="C167" s="22">
        <f t="shared" si="13"/>
        <v>1.9300000000000001E-2</v>
      </c>
      <c r="D167" s="31">
        <v>0</v>
      </c>
      <c r="E167" s="32">
        <f t="shared" si="14"/>
        <v>2.6490233930969546E-2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0.92986299179863952</v>
      </c>
      <c r="M167" s="22">
        <f t="shared" si="9"/>
        <v>0.42985335041290695</v>
      </c>
      <c r="N167" s="22">
        <f t="shared" si="10"/>
        <v>0.22634961436504383</v>
      </c>
      <c r="O167" s="22">
        <f t="shared" si="11"/>
        <v>0.78650142235285059</v>
      </c>
      <c r="P167" s="22">
        <f t="shared" si="12"/>
        <v>0.75970676391676395</v>
      </c>
      <c r="Q167" s="22">
        <f t="shared" si="4"/>
        <v>1.869517208118749E-2</v>
      </c>
      <c r="R167" s="22">
        <f t="shared" si="5"/>
        <v>1.869517208118749E-2</v>
      </c>
      <c r="S167" s="22">
        <f t="shared" si="6"/>
        <v>2.6490233930969546E-2</v>
      </c>
      <c r="T167" s="22">
        <f t="shared" si="7"/>
        <v>7.7950618497820562E-3</v>
      </c>
      <c r="U167" s="22"/>
      <c r="V167" s="34"/>
    </row>
    <row r="168" spans="1:22" ht="15.75" customHeight="1" x14ac:dyDescent="0.2">
      <c r="A168" s="20">
        <v>44110</v>
      </c>
      <c r="B168" s="22">
        <v>-1.4514042884253958E-2</v>
      </c>
      <c r="C168" s="22">
        <f t="shared" si="13"/>
        <v>-1.2800000000000001E-2</v>
      </c>
      <c r="D168" s="31">
        <v>0</v>
      </c>
      <c r="E168" s="32">
        <f t="shared" si="14"/>
        <v>-1.4514042884253958E-2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0.92986299179863952</v>
      </c>
      <c r="M168" s="22">
        <f t="shared" si="9"/>
        <v>0.42985335041290695</v>
      </c>
      <c r="N168" s="22">
        <f t="shared" si="10"/>
        <v>0.22634961436504383</v>
      </c>
      <c r="O168" s="22">
        <f t="shared" si="11"/>
        <v>0.78650142235285059</v>
      </c>
      <c r="P168" s="22">
        <f t="shared" si="12"/>
        <v>0.75970676391676395</v>
      </c>
      <c r="Q168" s="22">
        <f t="shared" si="4"/>
        <v>-1.2093979790162976E-2</v>
      </c>
      <c r="R168" s="22">
        <f t="shared" si="5"/>
        <v>-1.2093979790162976E-2</v>
      </c>
      <c r="S168" s="22">
        <f t="shared" si="6"/>
        <v>-1.4514042884253958E-2</v>
      </c>
      <c r="T168" s="22">
        <f t="shared" si="7"/>
        <v>-2.4200630940909816E-3</v>
      </c>
      <c r="U168" s="22"/>
      <c r="V168" s="34"/>
    </row>
    <row r="169" spans="1:22" ht="15.75" customHeight="1" x14ac:dyDescent="0.2">
      <c r="A169" s="20">
        <v>44111</v>
      </c>
      <c r="B169" s="22">
        <v>8.7336799687544112E-3</v>
      </c>
      <c r="C169" s="22">
        <f t="shared" si="13"/>
        <v>1.84E-2</v>
      </c>
      <c r="D169" s="31">
        <v>0</v>
      </c>
      <c r="E169" s="32">
        <f t="shared" si="14"/>
        <v>8.7336799687544112E-3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0.92986299179863952</v>
      </c>
      <c r="M169" s="22">
        <f t="shared" si="9"/>
        <v>0.42985335041290695</v>
      </c>
      <c r="N169" s="22">
        <f t="shared" si="10"/>
        <v>0.22634961436504383</v>
      </c>
      <c r="O169" s="22">
        <f t="shared" si="11"/>
        <v>0.78650142235285059</v>
      </c>
      <c r="P169" s="22">
        <f t="shared" si="12"/>
        <v>0.75970676391676395</v>
      </c>
      <c r="Q169" s="22">
        <f t="shared" si="4"/>
        <v>1.8499144428225117E-2</v>
      </c>
      <c r="R169" s="22">
        <f t="shared" si="5"/>
        <v>1.8499144428225117E-2</v>
      </c>
      <c r="S169" s="22">
        <f t="shared" si="6"/>
        <v>8.7336799687544112E-3</v>
      </c>
      <c r="T169" s="22">
        <f t="shared" si="7"/>
        <v>-9.765464459470706E-3</v>
      </c>
      <c r="U169" s="22"/>
      <c r="V169" s="34"/>
    </row>
    <row r="170" spans="1:22" ht="15.75" customHeight="1" x14ac:dyDescent="0.2">
      <c r="A170" s="20">
        <v>44112</v>
      </c>
      <c r="B170" s="22">
        <v>2.2113923258506658E-2</v>
      </c>
      <c r="C170" s="22">
        <f t="shared" si="13"/>
        <v>8.0000000000000002E-3</v>
      </c>
      <c r="D170" s="31">
        <v>0</v>
      </c>
      <c r="E170" s="32">
        <f t="shared" si="14"/>
        <v>2.2113923258506658E-2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0.92986299179863952</v>
      </c>
      <c r="M170" s="22">
        <f t="shared" si="9"/>
        <v>0.42985335041290695</v>
      </c>
      <c r="N170" s="22">
        <f t="shared" si="10"/>
        <v>0.22634961436504383</v>
      </c>
      <c r="O170" s="22">
        <f t="shared" si="11"/>
        <v>0.78650142235285059</v>
      </c>
      <c r="P170" s="22">
        <f t="shared" si="12"/>
        <v>0.75970676391676395</v>
      </c>
      <c r="Q170" s="22">
        <f t="shared" si="4"/>
        <v>1.4512924536727371E-2</v>
      </c>
      <c r="R170" s="22">
        <f t="shared" si="5"/>
        <v>1.4512924536727371E-2</v>
      </c>
      <c r="S170" s="22">
        <f t="shared" si="6"/>
        <v>2.2113923258506658E-2</v>
      </c>
      <c r="T170" s="22">
        <f t="shared" si="7"/>
        <v>7.6009987217792868E-3</v>
      </c>
      <c r="U170" s="22"/>
      <c r="V170" s="34"/>
    </row>
    <row r="171" spans="1:22" ht="15.75" customHeight="1" x14ac:dyDescent="0.2">
      <c r="A171" s="20">
        <v>44113</v>
      </c>
      <c r="B171" s="22">
        <v>-4.0510431990117563E-4</v>
      </c>
      <c r="C171" s="22">
        <f t="shared" si="13"/>
        <v>9.2999999999999992E-3</v>
      </c>
      <c r="D171" s="31">
        <v>0</v>
      </c>
      <c r="E171" s="32">
        <f t="shared" si="14"/>
        <v>-4.0510431990117563E-4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0.92986299179863952</v>
      </c>
      <c r="M171" s="22">
        <f t="shared" si="9"/>
        <v>0.42985335041290695</v>
      </c>
      <c r="N171" s="22">
        <f t="shared" si="10"/>
        <v>0.22634961436504383</v>
      </c>
      <c r="O171" s="22">
        <f t="shared" si="11"/>
        <v>0.78650142235285059</v>
      </c>
      <c r="P171" s="22">
        <f t="shared" si="12"/>
        <v>0.75970676391676395</v>
      </c>
      <c r="Q171" s="22">
        <f t="shared" si="4"/>
        <v>4.188280292238885E-4</v>
      </c>
      <c r="R171" s="22">
        <f t="shared" si="5"/>
        <v>4.188280292238885E-4</v>
      </c>
      <c r="S171" s="22">
        <f t="shared" si="6"/>
        <v>-4.0510431990117563E-4</v>
      </c>
      <c r="T171" s="22">
        <f t="shared" si="7"/>
        <v>-8.2393234912506413E-4</v>
      </c>
      <c r="U171" s="22"/>
      <c r="V171" s="34"/>
    </row>
    <row r="172" spans="1:22" ht="15.75" customHeight="1" x14ac:dyDescent="0.2">
      <c r="A172" s="20">
        <v>44116</v>
      </c>
      <c r="B172" s="22">
        <v>-1.5928456023105948E-2</v>
      </c>
      <c r="C172" s="22">
        <f t="shared" si="13"/>
        <v>1.5299999999999999E-2</v>
      </c>
      <c r="D172" s="31">
        <v>0</v>
      </c>
      <c r="E172" s="32">
        <f t="shared" si="14"/>
        <v>-1.5928456023105948E-2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0.92986299179863952</v>
      </c>
      <c r="M172" s="22">
        <f t="shared" si="9"/>
        <v>0.42985335041290695</v>
      </c>
      <c r="N172" s="22">
        <f t="shared" si="10"/>
        <v>0.22634961436504383</v>
      </c>
      <c r="O172" s="22">
        <f t="shared" si="11"/>
        <v>0.78650142235285059</v>
      </c>
      <c r="P172" s="22">
        <f t="shared" si="12"/>
        <v>0.75970676391676395</v>
      </c>
      <c r="Q172" s="22">
        <f t="shared" si="4"/>
        <v>1.84780345163248E-2</v>
      </c>
      <c r="R172" s="22">
        <f t="shared" si="5"/>
        <v>1.84780345163248E-2</v>
      </c>
      <c r="S172" s="22">
        <f t="shared" si="6"/>
        <v>-1.5928456023105948E-2</v>
      </c>
      <c r="T172" s="22">
        <f t="shared" si="7"/>
        <v>-3.4406490539430748E-2</v>
      </c>
      <c r="U172" s="22"/>
      <c r="V172" s="34"/>
    </row>
    <row r="173" spans="1:22" ht="15.75" customHeight="1" x14ac:dyDescent="0.2">
      <c r="A173" s="20">
        <v>44117</v>
      </c>
      <c r="B173" s="22">
        <v>-1.4514042884253958E-2</v>
      </c>
      <c r="C173" s="22">
        <f t="shared" si="13"/>
        <v>-4.1000000000000003E-3</v>
      </c>
      <c r="D173" s="31">
        <v>0</v>
      </c>
      <c r="E173" s="32">
        <f t="shared" si="14"/>
        <v>-1.4514042884253958E-2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0.92986299179863952</v>
      </c>
      <c r="M173" s="22">
        <f t="shared" si="9"/>
        <v>0.42985335041290695</v>
      </c>
      <c r="N173" s="22">
        <f t="shared" si="10"/>
        <v>0.22634961436504383</v>
      </c>
      <c r="O173" s="22">
        <f t="shared" si="11"/>
        <v>0.78650142235285059</v>
      </c>
      <c r="P173" s="22">
        <f t="shared" si="12"/>
        <v>0.75970676391676395</v>
      </c>
      <c r="Q173" s="22">
        <f t="shared" si="4"/>
        <v>-2.2845726467285783E-2</v>
      </c>
      <c r="R173" s="22">
        <f t="shared" si="5"/>
        <v>-2.2845726467285783E-2</v>
      </c>
      <c r="S173" s="22">
        <f t="shared" si="6"/>
        <v>-1.4514042884253958E-2</v>
      </c>
      <c r="T173" s="22">
        <f t="shared" si="7"/>
        <v>8.3316835830318254E-3</v>
      </c>
      <c r="U173" s="22"/>
      <c r="V173" s="34"/>
    </row>
    <row r="174" spans="1:22" ht="15.75" customHeight="1" x14ac:dyDescent="0.2">
      <c r="A174" s="20">
        <v>44118</v>
      </c>
      <c r="B174" s="22">
        <v>1.9646997383796421E-2</v>
      </c>
      <c r="C174" s="22">
        <f t="shared" si="13"/>
        <v>-6.4999999999999997E-3</v>
      </c>
      <c r="D174" s="31">
        <v>0</v>
      </c>
      <c r="E174" s="32">
        <f t="shared" si="14"/>
        <v>1.9646997383796421E-2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0.92986299179863952</v>
      </c>
      <c r="M174" s="22">
        <f t="shared" si="9"/>
        <v>0.42985335041290695</v>
      </c>
      <c r="N174" s="22">
        <f t="shared" si="10"/>
        <v>0.22634961436504383</v>
      </c>
      <c r="O174" s="22">
        <f t="shared" si="11"/>
        <v>0.78650142235285059</v>
      </c>
      <c r="P174" s="22">
        <f t="shared" si="12"/>
        <v>0.75970676391676395</v>
      </c>
      <c r="Q174" s="22">
        <f t="shared" si="4"/>
        <v>1.9452358763309371E-3</v>
      </c>
      <c r="R174" s="22">
        <f t="shared" si="5"/>
        <v>1.9452358763309371E-3</v>
      </c>
      <c r="S174" s="22">
        <f t="shared" si="6"/>
        <v>1.9646997383796421E-2</v>
      </c>
      <c r="T174" s="22">
        <f t="shared" si="7"/>
        <v>1.7701761507465483E-2</v>
      </c>
      <c r="U174" s="22"/>
      <c r="V174" s="34"/>
    </row>
    <row r="175" spans="1:22" ht="15.75" customHeight="1" x14ac:dyDescent="0.2">
      <c r="A175" s="20">
        <v>44119</v>
      </c>
      <c r="B175" s="22">
        <v>3.6794808478871929E-3</v>
      </c>
      <c r="C175" s="22">
        <f t="shared" si="13"/>
        <v>-8.0000000000000004E-4</v>
      </c>
      <c r="D175" s="31">
        <v>0</v>
      </c>
      <c r="E175" s="32">
        <f t="shared" si="14"/>
        <v>3.6794808478871929E-3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0.92986299179863952</v>
      </c>
      <c r="M175" s="22">
        <f t="shared" si="9"/>
        <v>0.42985335041290695</v>
      </c>
      <c r="N175" s="22">
        <f t="shared" si="10"/>
        <v>0.22634961436504383</v>
      </c>
      <c r="O175" s="22">
        <f t="shared" si="11"/>
        <v>0.78650142235285059</v>
      </c>
      <c r="P175" s="22">
        <f t="shared" si="12"/>
        <v>0.75970676391676395</v>
      </c>
      <c r="Q175" s="22">
        <f t="shared" si="4"/>
        <v>9.6462746795952965E-3</v>
      </c>
      <c r="R175" s="22">
        <f t="shared" si="5"/>
        <v>9.6462746795952965E-3</v>
      </c>
      <c r="S175" s="22">
        <f t="shared" si="6"/>
        <v>3.6794808478871929E-3</v>
      </c>
      <c r="T175" s="22">
        <f t="shared" si="7"/>
        <v>-5.9667938317081032E-3</v>
      </c>
      <c r="U175" s="22"/>
      <c r="V175" s="34"/>
    </row>
    <row r="176" spans="1:22" ht="15.75" customHeight="1" x14ac:dyDescent="0.2">
      <c r="A176" s="20">
        <v>44120</v>
      </c>
      <c r="B176" s="22">
        <v>5.899722127188322E-3</v>
      </c>
      <c r="C176" s="22">
        <f t="shared" si="13"/>
        <v>-5.9999999999999995E-4</v>
      </c>
      <c r="D176" s="31">
        <v>0</v>
      </c>
      <c r="E176" s="32">
        <f t="shared" si="14"/>
        <v>5.899722127188322E-3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0.92986299179863952</v>
      </c>
      <c r="M176" s="22">
        <f t="shared" si="9"/>
        <v>0.42985335041290695</v>
      </c>
      <c r="N176" s="22">
        <f t="shared" si="10"/>
        <v>0.22634961436504383</v>
      </c>
      <c r="O176" s="22">
        <f t="shared" si="11"/>
        <v>0.78650142235285059</v>
      </c>
      <c r="P176" s="22">
        <f t="shared" si="12"/>
        <v>0.75970676391676395</v>
      </c>
      <c r="Q176" s="22">
        <f t="shared" si="4"/>
        <v>-2.2071660676381932E-3</v>
      </c>
      <c r="R176" s="22">
        <f t="shared" si="5"/>
        <v>-2.2071660676381932E-3</v>
      </c>
      <c r="S176" s="22">
        <f t="shared" si="6"/>
        <v>5.899722127188322E-3</v>
      </c>
      <c r="T176" s="22">
        <f t="shared" si="7"/>
        <v>8.1068881948265156E-3</v>
      </c>
      <c r="U176" s="22"/>
      <c r="V176" s="34"/>
    </row>
    <row r="177" spans="1:22" ht="15.75" customHeight="1" x14ac:dyDescent="0.2">
      <c r="A177" s="20">
        <v>44123</v>
      </c>
      <c r="B177" s="22">
        <v>-9.374431806140367E-3</v>
      </c>
      <c r="C177" s="22">
        <f t="shared" si="13"/>
        <v>-1.5299999999999999E-2</v>
      </c>
      <c r="D177" s="31">
        <v>0</v>
      </c>
      <c r="E177" s="32">
        <f t="shared" si="14"/>
        <v>-9.374431806140367E-3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0.92986299179863952</v>
      </c>
      <c r="M177" s="22">
        <f t="shared" si="9"/>
        <v>0.42985335041290695</v>
      </c>
      <c r="N177" s="22">
        <f t="shared" si="10"/>
        <v>0.22634961436504383</v>
      </c>
      <c r="O177" s="22">
        <f t="shared" si="11"/>
        <v>0.78650142235285059</v>
      </c>
      <c r="P177" s="22">
        <f t="shared" si="12"/>
        <v>0.75970676391676395</v>
      </c>
      <c r="Q177" s="22">
        <f t="shared" si="4"/>
        <v>-1.6540769274378801E-2</v>
      </c>
      <c r="R177" s="22">
        <f t="shared" si="5"/>
        <v>-1.6540769274378801E-2</v>
      </c>
      <c r="S177" s="22">
        <f t="shared" si="6"/>
        <v>-9.374431806140367E-3</v>
      </c>
      <c r="T177" s="22">
        <f t="shared" si="7"/>
        <v>7.1663374682384342E-3</v>
      </c>
      <c r="U177" s="22"/>
      <c r="V177" s="34"/>
    </row>
    <row r="178" spans="1:22" ht="15.75" customHeight="1" x14ac:dyDescent="0.2">
      <c r="A178" s="20">
        <v>44124</v>
      </c>
      <c r="B178" s="22">
        <v>1.0185461858706765E-2</v>
      </c>
      <c r="C178" s="22">
        <f t="shared" si="13"/>
        <v>3.3999999999999998E-3</v>
      </c>
      <c r="D178" s="31">
        <v>0</v>
      </c>
      <c r="E178" s="32">
        <f t="shared" si="14"/>
        <v>1.0185461858706765E-2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0.92986299179863952</v>
      </c>
      <c r="M178" s="22">
        <f t="shared" si="9"/>
        <v>0.42985335041290695</v>
      </c>
      <c r="N178" s="22">
        <f t="shared" si="10"/>
        <v>0.22634961436504383</v>
      </c>
      <c r="O178" s="22">
        <f t="shared" si="11"/>
        <v>0.78650142235285059</v>
      </c>
      <c r="P178" s="22">
        <f t="shared" si="12"/>
        <v>0.75970676391676395</v>
      </c>
      <c r="Q178" s="22">
        <f t="shared" si="4"/>
        <v>1.1089309800715525E-2</v>
      </c>
      <c r="R178" s="22">
        <f t="shared" si="5"/>
        <v>1.1089309800715525E-2</v>
      </c>
      <c r="S178" s="22">
        <f t="shared" si="6"/>
        <v>1.0185461858706765E-2</v>
      </c>
      <c r="T178" s="22">
        <f t="shared" si="7"/>
        <v>-9.0384794200876022E-4</v>
      </c>
      <c r="U178" s="22"/>
      <c r="V178" s="34"/>
    </row>
    <row r="179" spans="1:22" ht="15.75" customHeight="1" x14ac:dyDescent="0.2">
      <c r="A179" s="20">
        <v>44125</v>
      </c>
      <c r="B179" s="22">
        <v>-1.6140916363876844E-2</v>
      </c>
      <c r="C179" s="22">
        <f t="shared" si="13"/>
        <v>-3.5999999999999999E-3</v>
      </c>
      <c r="D179" s="31">
        <v>0</v>
      </c>
      <c r="E179" s="32">
        <f t="shared" si="14"/>
        <v>-1.6140916363876844E-2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0.92986299179863952</v>
      </c>
      <c r="M179" s="22">
        <f t="shared" si="9"/>
        <v>0.42985335041290695</v>
      </c>
      <c r="N179" s="22">
        <f t="shared" si="10"/>
        <v>0.22634961436504383</v>
      </c>
      <c r="O179" s="22">
        <f t="shared" si="11"/>
        <v>0.78650142235285059</v>
      </c>
      <c r="P179" s="22">
        <f t="shared" si="12"/>
        <v>0.75970676391676395</v>
      </c>
      <c r="Q179" s="22">
        <f t="shared" si="4"/>
        <v>-3.4729723644065378E-4</v>
      </c>
      <c r="R179" s="22">
        <f t="shared" si="5"/>
        <v>-3.4729723644065378E-4</v>
      </c>
      <c r="S179" s="22">
        <f t="shared" si="6"/>
        <v>-1.6140916363876844E-2</v>
      </c>
      <c r="T179" s="22">
        <f t="shared" si="7"/>
        <v>-1.5793619127436188E-2</v>
      </c>
      <c r="U179" s="22"/>
      <c r="V179" s="34"/>
    </row>
    <row r="180" spans="1:22" ht="15.75" customHeight="1" x14ac:dyDescent="0.2">
      <c r="A180" s="20">
        <v>44126</v>
      </c>
      <c r="B180" s="22">
        <v>5.5458702274801888E-3</v>
      </c>
      <c r="C180" s="22">
        <f t="shared" si="13"/>
        <v>6.7000000000000002E-3</v>
      </c>
      <c r="D180" s="31">
        <v>0</v>
      </c>
      <c r="E180" s="32">
        <f t="shared" si="14"/>
        <v>5.5458702274801888E-3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0.92986299179863952</v>
      </c>
      <c r="M180" s="22">
        <f t="shared" si="9"/>
        <v>0.42985335041290695</v>
      </c>
      <c r="N180" s="22">
        <f t="shared" si="10"/>
        <v>0.22634961436504383</v>
      </c>
      <c r="O180" s="22">
        <f t="shared" si="11"/>
        <v>0.78650142235285059</v>
      </c>
      <c r="P180" s="22">
        <f t="shared" si="12"/>
        <v>0.75970676391676395</v>
      </c>
      <c r="Q180" s="22">
        <f t="shared" si="4"/>
        <v>7.3996455647618318E-3</v>
      </c>
      <c r="R180" s="22">
        <f t="shared" si="5"/>
        <v>7.3996455647618318E-3</v>
      </c>
      <c r="S180" s="22">
        <f t="shared" si="6"/>
        <v>5.5458702274801888E-3</v>
      </c>
      <c r="T180" s="22">
        <f t="shared" si="7"/>
        <v>-1.8537753372816429E-3</v>
      </c>
      <c r="U180" s="22"/>
      <c r="V180" s="34"/>
    </row>
    <row r="181" spans="1:22" ht="15.75" customHeight="1" x14ac:dyDescent="0.2">
      <c r="A181" s="20">
        <v>44127</v>
      </c>
      <c r="B181" s="22">
        <v>-5.9579015476892159E-3</v>
      </c>
      <c r="C181" s="22">
        <f t="shared" si="13"/>
        <v>3.8E-3</v>
      </c>
      <c r="D181" s="31">
        <v>0</v>
      </c>
      <c r="E181" s="32">
        <f t="shared" si="14"/>
        <v>-5.9579015476892159E-3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0.92986299179863952</v>
      </c>
      <c r="M181" s="22">
        <f t="shared" si="9"/>
        <v>0.42985335041290695</v>
      </c>
      <c r="N181" s="22">
        <f t="shared" si="10"/>
        <v>0.22634961436504383</v>
      </c>
      <c r="O181" s="22">
        <f t="shared" si="11"/>
        <v>0.78650142235285059</v>
      </c>
      <c r="P181" s="22">
        <f t="shared" si="12"/>
        <v>0.75970676391676395</v>
      </c>
      <c r="Q181" s="22">
        <f t="shared" si="4"/>
        <v>1.4187361389119452E-3</v>
      </c>
      <c r="R181" s="22">
        <f t="shared" si="5"/>
        <v>1.4187361389119452E-3</v>
      </c>
      <c r="S181" s="22">
        <f t="shared" si="6"/>
        <v>-5.9579015476892159E-3</v>
      </c>
      <c r="T181" s="22">
        <f t="shared" si="7"/>
        <v>-7.3766376866011615E-3</v>
      </c>
      <c r="U181" s="22"/>
      <c r="V181" s="34"/>
    </row>
    <row r="182" spans="1:22" ht="15.75" customHeight="1" x14ac:dyDescent="0.2">
      <c r="A182" s="20">
        <v>44130</v>
      </c>
      <c r="B182" s="22">
        <v>-2.8848154337658392E-2</v>
      </c>
      <c r="C182" s="22">
        <f t="shared" si="13"/>
        <v>-1.8499999999999999E-2</v>
      </c>
      <c r="D182" s="31">
        <v>0</v>
      </c>
      <c r="E182" s="32">
        <f t="shared" si="14"/>
        <v>-2.8848154337658392E-2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0.92986299179863952</v>
      </c>
      <c r="M182" s="22">
        <f t="shared" si="9"/>
        <v>0.42985335041290695</v>
      </c>
      <c r="N182" s="22">
        <f t="shared" si="10"/>
        <v>0.22634961436504383</v>
      </c>
      <c r="O182" s="22">
        <f t="shared" si="11"/>
        <v>0.78650142235285059</v>
      </c>
      <c r="P182" s="22">
        <f t="shared" si="12"/>
        <v>0.75970676391676395</v>
      </c>
      <c r="Q182" s="22">
        <f t="shared" si="4"/>
        <v>-2.1401568270357798E-2</v>
      </c>
      <c r="R182" s="22">
        <f t="shared" si="5"/>
        <v>-2.1401568270357798E-2</v>
      </c>
      <c r="S182" s="22">
        <f t="shared" si="6"/>
        <v>-2.8848154337658392E-2</v>
      </c>
      <c r="T182" s="22">
        <f t="shared" si="7"/>
        <v>-7.4465860673005937E-3</v>
      </c>
      <c r="U182" s="22"/>
      <c r="V182" s="34"/>
    </row>
    <row r="183" spans="1:22" ht="15.75" customHeight="1" x14ac:dyDescent="0.2">
      <c r="A183" s="20">
        <v>44131</v>
      </c>
      <c r="B183" s="22">
        <v>-1.2377452085180631E-2</v>
      </c>
      <c r="C183" s="22">
        <f t="shared" si="13"/>
        <v>-2.3E-3</v>
      </c>
      <c r="D183" s="31">
        <v>0</v>
      </c>
      <c r="E183" s="32">
        <f t="shared" si="14"/>
        <v>-1.2377452085180631E-2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0.92986299179863952</v>
      </c>
      <c r="M183" s="22">
        <f t="shared" si="9"/>
        <v>0.42985335041290695</v>
      </c>
      <c r="N183" s="22">
        <f t="shared" si="10"/>
        <v>0.22634961436504383</v>
      </c>
      <c r="O183" s="22">
        <f t="shared" si="11"/>
        <v>0.78650142235285059</v>
      </c>
      <c r="P183" s="22">
        <f t="shared" si="12"/>
        <v>0.75970676391676395</v>
      </c>
      <c r="Q183" s="22">
        <f t="shared" si="4"/>
        <v>-1.8848236876641479E-2</v>
      </c>
      <c r="R183" s="22">
        <f t="shared" si="5"/>
        <v>-1.8848236876641479E-2</v>
      </c>
      <c r="S183" s="22">
        <f t="shared" si="6"/>
        <v>-1.2377452085180631E-2</v>
      </c>
      <c r="T183" s="22">
        <f t="shared" si="7"/>
        <v>6.4707847914608485E-3</v>
      </c>
      <c r="U183" s="22"/>
      <c r="V183" s="34"/>
    </row>
    <row r="184" spans="1:22" ht="15.75" customHeight="1" x14ac:dyDescent="0.2">
      <c r="A184" s="20">
        <v>44132</v>
      </c>
      <c r="B184" s="22">
        <v>-3.0302045954428682E-2</v>
      </c>
      <c r="C184" s="22">
        <f t="shared" si="13"/>
        <v>-3.4099999999999998E-2</v>
      </c>
      <c r="D184" s="31">
        <v>0</v>
      </c>
      <c r="E184" s="32">
        <f t="shared" si="14"/>
        <v>-3.0302045954428682E-2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0.92986299179863952</v>
      </c>
      <c r="M184" s="22">
        <f t="shared" si="9"/>
        <v>0.42985335041290695</v>
      </c>
      <c r="N184" s="22">
        <f t="shared" si="10"/>
        <v>0.22634961436504383</v>
      </c>
      <c r="O184" s="22">
        <f t="shared" si="11"/>
        <v>0.78650142235285059</v>
      </c>
      <c r="P184" s="22">
        <f t="shared" si="12"/>
        <v>0.75970676391676395</v>
      </c>
      <c r="Q184" s="22">
        <f t="shared" si="4"/>
        <v>-3.323967076909623E-2</v>
      </c>
      <c r="R184" s="22">
        <f t="shared" si="5"/>
        <v>-3.323967076909623E-2</v>
      </c>
      <c r="S184" s="22">
        <f t="shared" si="6"/>
        <v>-3.0302045954428682E-2</v>
      </c>
      <c r="T184" s="22">
        <f t="shared" si="7"/>
        <v>2.9376248146675485E-3</v>
      </c>
      <c r="U184" s="22"/>
      <c r="V184" s="34"/>
    </row>
    <row r="185" spans="1:22" ht="15.75" customHeight="1" x14ac:dyDescent="0.2">
      <c r="A185" s="20">
        <v>44133</v>
      </c>
      <c r="B185" s="22">
        <v>2.3406952918577043E-2</v>
      </c>
      <c r="C185" s="22">
        <f t="shared" si="13"/>
        <v>1.1299999999999999E-2</v>
      </c>
      <c r="D185" s="31">
        <v>0</v>
      </c>
      <c r="E185" s="32">
        <f t="shared" si="14"/>
        <v>2.3406952918577043E-2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0.92986299179863952</v>
      </c>
      <c r="M185" s="22">
        <f t="shared" si="9"/>
        <v>0.42985335041290695</v>
      </c>
      <c r="N185" s="22">
        <f t="shared" si="10"/>
        <v>0.22634961436504383</v>
      </c>
      <c r="O185" s="22">
        <f t="shared" si="11"/>
        <v>0.78650142235285059</v>
      </c>
      <c r="P185" s="22">
        <f t="shared" si="12"/>
        <v>0.75970676391676395</v>
      </c>
      <c r="Q185" s="22">
        <f t="shared" si="4"/>
        <v>1.8881406261800602E-2</v>
      </c>
      <c r="R185" s="22">
        <f t="shared" si="5"/>
        <v>1.8881406261800602E-2</v>
      </c>
      <c r="S185" s="22">
        <f t="shared" si="6"/>
        <v>2.3406952918577043E-2</v>
      </c>
      <c r="T185" s="22">
        <f t="shared" si="7"/>
        <v>4.5255466567764406E-3</v>
      </c>
      <c r="U185" s="22"/>
      <c r="V185" s="34"/>
    </row>
    <row r="186" spans="1:22" ht="15.75" customHeight="1" x14ac:dyDescent="0.2">
      <c r="A186" s="20">
        <v>44134</v>
      </c>
      <c r="B186" s="22">
        <v>-1.656894237652147E-2</v>
      </c>
      <c r="C186" s="22">
        <f t="shared" si="13"/>
        <v>-1.4500000000000001E-2</v>
      </c>
      <c r="D186" s="31">
        <v>0</v>
      </c>
      <c r="E186" s="32">
        <f t="shared" si="14"/>
        <v>-1.656894237652147E-2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0.92986299179863952</v>
      </c>
      <c r="M186" s="22">
        <f t="shared" si="9"/>
        <v>0.42985335041290695</v>
      </c>
      <c r="N186" s="22">
        <f t="shared" si="10"/>
        <v>0.22634961436504383</v>
      </c>
      <c r="O186" s="22">
        <f t="shared" si="11"/>
        <v>0.78650142235285059</v>
      </c>
      <c r="P186" s="22">
        <f t="shared" si="12"/>
        <v>0.75970676391676395</v>
      </c>
      <c r="Q186" s="22">
        <f t="shared" si="4"/>
        <v>-8.9460704501327214E-3</v>
      </c>
      <c r="R186" s="22">
        <f t="shared" si="5"/>
        <v>-8.9460704501327214E-3</v>
      </c>
      <c r="S186" s="22">
        <f t="shared" si="6"/>
        <v>-1.656894237652147E-2</v>
      </c>
      <c r="T186" s="22">
        <f t="shared" si="7"/>
        <v>-7.6228719263887485E-3</v>
      </c>
      <c r="U186" s="22"/>
      <c r="V186" s="34"/>
    </row>
    <row r="187" spans="1:22" ht="15.75" customHeight="1" x14ac:dyDescent="0.2">
      <c r="A187" s="20">
        <v>44137</v>
      </c>
      <c r="B187" s="22">
        <v>4.9951440448265869E-2</v>
      </c>
      <c r="C187" s="22">
        <f t="shared" si="13"/>
        <v>1.17E-2</v>
      </c>
      <c r="D187" s="31">
        <v>0</v>
      </c>
      <c r="E187" s="32">
        <f t="shared" si="14"/>
        <v>4.9951440448265869E-2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0.92986299179863952</v>
      </c>
      <c r="M187" s="22">
        <f t="shared" si="9"/>
        <v>0.42985335041290695</v>
      </c>
      <c r="N187" s="22">
        <f t="shared" si="10"/>
        <v>0.22634961436504383</v>
      </c>
      <c r="O187" s="22">
        <f t="shared" si="11"/>
        <v>0.78650142235285059</v>
      </c>
      <c r="P187" s="22">
        <f t="shared" si="12"/>
        <v>0.75970676391676395</v>
      </c>
      <c r="Q187" s="22">
        <f t="shared" si="4"/>
        <v>2.3126144688007659E-2</v>
      </c>
      <c r="R187" s="22">
        <f t="shared" si="5"/>
        <v>2.3126144688007659E-2</v>
      </c>
      <c r="S187" s="22">
        <f t="shared" si="6"/>
        <v>4.9951440448265869E-2</v>
      </c>
      <c r="T187" s="22">
        <f t="shared" si="7"/>
        <v>2.682529576025821E-2</v>
      </c>
      <c r="U187" s="22"/>
      <c r="V187" s="34"/>
    </row>
    <row r="188" spans="1:22" ht="15.75" customHeight="1" x14ac:dyDescent="0.2">
      <c r="A188" s="20">
        <v>44138</v>
      </c>
      <c r="B188" s="22">
        <v>1.8850894825236011E-2</v>
      </c>
      <c r="C188" s="22">
        <f t="shared" si="13"/>
        <v>1.9300000000000001E-2</v>
      </c>
      <c r="D188" s="31">
        <v>0</v>
      </c>
      <c r="E188" s="32">
        <f t="shared" si="14"/>
        <v>1.8850894825236011E-2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0.92986299179863952</v>
      </c>
      <c r="M188" s="22">
        <f t="shared" si="9"/>
        <v>0.42985335041290695</v>
      </c>
      <c r="N188" s="22">
        <f t="shared" si="10"/>
        <v>0.22634961436504383</v>
      </c>
      <c r="O188" s="22">
        <f t="shared" si="11"/>
        <v>0.78650142235285059</v>
      </c>
      <c r="P188" s="22">
        <f t="shared" si="12"/>
        <v>0.75970676391676395</v>
      </c>
      <c r="Q188" s="22">
        <f t="shared" si="4"/>
        <v>2.0528428809660947E-2</v>
      </c>
      <c r="R188" s="22">
        <f t="shared" si="5"/>
        <v>2.0528428809660947E-2</v>
      </c>
      <c r="S188" s="22">
        <f t="shared" si="6"/>
        <v>1.8850894825236011E-2</v>
      </c>
      <c r="T188" s="22">
        <f t="shared" si="7"/>
        <v>-1.6775339844249358E-3</v>
      </c>
      <c r="U188" s="22"/>
      <c r="V188" s="34"/>
    </row>
    <row r="189" spans="1:22" ht="15.75" customHeight="1" x14ac:dyDescent="0.2">
      <c r="A189" s="20">
        <v>44139</v>
      </c>
      <c r="B189" s="22">
        <v>-4.7918391595567204E-2</v>
      </c>
      <c r="C189" s="22">
        <f t="shared" si="13"/>
        <v>2.2499999999999999E-2</v>
      </c>
      <c r="D189" s="31">
        <v>0</v>
      </c>
      <c r="E189" s="32">
        <f t="shared" si="14"/>
        <v>-4.7918391595567204E-2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0.92986299179863952</v>
      </c>
      <c r="M189" s="22">
        <f t="shared" si="9"/>
        <v>0.42985335041290695</v>
      </c>
      <c r="N189" s="22">
        <f t="shared" si="10"/>
        <v>0.22634961436504383</v>
      </c>
      <c r="O189" s="22">
        <f t="shared" si="11"/>
        <v>0.78650142235285059</v>
      </c>
      <c r="P189" s="22">
        <f t="shared" si="12"/>
        <v>0.75970676391676395</v>
      </c>
      <c r="Q189" s="22">
        <f t="shared" si="4"/>
        <v>-2.0053605077270411E-2</v>
      </c>
      <c r="R189" s="22">
        <f t="shared" si="5"/>
        <v>-2.0053605077270411E-2</v>
      </c>
      <c r="S189" s="22">
        <f t="shared" si="6"/>
        <v>-4.7918391595567204E-2</v>
      </c>
      <c r="T189" s="22">
        <f t="shared" si="7"/>
        <v>-2.7864786518296793E-2</v>
      </c>
      <c r="U189" s="22"/>
      <c r="V189" s="34"/>
    </row>
    <row r="190" spans="1:22" ht="15.75" customHeight="1" x14ac:dyDescent="0.2">
      <c r="A190" s="20">
        <v>44140</v>
      </c>
      <c r="B190" s="22">
        <v>5.2831400454378431E-2</v>
      </c>
      <c r="C190" s="22">
        <f t="shared" si="13"/>
        <v>2.1299999999999999E-2</v>
      </c>
      <c r="D190" s="31">
        <v>0</v>
      </c>
      <c r="E190" s="32">
        <f t="shared" si="14"/>
        <v>5.2831400454378431E-2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0.92986299179863952</v>
      </c>
      <c r="M190" s="22">
        <f t="shared" si="9"/>
        <v>0.42985335041290695</v>
      </c>
      <c r="N190" s="22">
        <f t="shared" si="10"/>
        <v>0.22634961436504383</v>
      </c>
      <c r="O190" s="22">
        <f t="shared" si="11"/>
        <v>0.78650142235285059</v>
      </c>
      <c r="P190" s="22">
        <f t="shared" si="12"/>
        <v>0.75970676391676395</v>
      </c>
      <c r="Q190" s="22">
        <f t="shared" si="4"/>
        <v>3.2463366886315945E-2</v>
      </c>
      <c r="R190" s="22">
        <f t="shared" si="5"/>
        <v>3.2463366886315945E-2</v>
      </c>
      <c r="S190" s="22">
        <f t="shared" si="6"/>
        <v>5.2831400454378431E-2</v>
      </c>
      <c r="T190" s="22">
        <f t="shared" si="7"/>
        <v>2.0368033568062487E-2</v>
      </c>
      <c r="U190" s="22"/>
      <c r="V190" s="34"/>
    </row>
    <row r="191" spans="1:22" ht="15.75" customHeight="1" x14ac:dyDescent="0.2">
      <c r="A191" s="20">
        <v>44141</v>
      </c>
      <c r="B191" s="22">
        <v>-1.5226631633345528E-2</v>
      </c>
      <c r="C191" s="22">
        <f t="shared" si="13"/>
        <v>1E-4</v>
      </c>
      <c r="D191" s="31">
        <v>0</v>
      </c>
      <c r="E191" s="32">
        <f t="shared" si="14"/>
        <v>-1.5226631633345528E-2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0.92986299179863952</v>
      </c>
      <c r="M191" s="22">
        <f t="shared" si="9"/>
        <v>0.42985335041290695</v>
      </c>
      <c r="N191" s="22">
        <f t="shared" si="10"/>
        <v>0.22634961436504383</v>
      </c>
      <c r="O191" s="22">
        <f t="shared" si="11"/>
        <v>0.78650142235285059</v>
      </c>
      <c r="P191" s="22">
        <f t="shared" si="12"/>
        <v>0.75970676391676395</v>
      </c>
      <c r="Q191" s="22">
        <f t="shared" si="4"/>
        <v>-9.3420973456357272E-3</v>
      </c>
      <c r="R191" s="22">
        <f t="shared" si="5"/>
        <v>-9.3420973456357272E-3</v>
      </c>
      <c r="S191" s="22">
        <f t="shared" si="6"/>
        <v>-1.5226631633345528E-2</v>
      </c>
      <c r="T191" s="22">
        <f t="shared" si="7"/>
        <v>-5.8845342877098007E-3</v>
      </c>
      <c r="U191" s="22"/>
      <c r="V191" s="34"/>
    </row>
    <row r="192" spans="1:22" ht="15.75" customHeight="1" x14ac:dyDescent="0.2">
      <c r="A192" s="33">
        <v>44144</v>
      </c>
      <c r="B192" s="34">
        <v>7.7567518175763933E-2</v>
      </c>
      <c r="C192" s="22">
        <f t="shared" si="13"/>
        <v>8.6E-3</v>
      </c>
      <c r="D192" s="35">
        <v>0</v>
      </c>
      <c r="E192" s="32">
        <f t="shared" si="14"/>
        <v>7.7567518175763933E-2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0.92986299179863952</v>
      </c>
      <c r="M192" s="22">
        <f t="shared" si="9"/>
        <v>0.42985335041290695</v>
      </c>
      <c r="N192" s="22">
        <f t="shared" si="10"/>
        <v>0.22634961436504383</v>
      </c>
      <c r="O192" s="22">
        <f t="shared" si="11"/>
        <v>0.78650142235285059</v>
      </c>
      <c r="P192" s="22">
        <f t="shared" si="12"/>
        <v>0.75970676391676395</v>
      </c>
      <c r="Q192" s="22">
        <f t="shared" si="4"/>
        <v>4.7893577596412898E-2</v>
      </c>
      <c r="R192" s="22">
        <f t="shared" si="5"/>
        <v>4.7893577596412898E-2</v>
      </c>
      <c r="S192" s="22">
        <f t="shared" si="6"/>
        <v>7.7567518175763933E-2</v>
      </c>
      <c r="T192" s="22">
        <f t="shared" si="7"/>
        <v>2.9673940579351035E-2</v>
      </c>
      <c r="U192" s="22"/>
      <c r="V192" s="34"/>
    </row>
    <row r="193" spans="1:22" ht="15.75" customHeight="1" x14ac:dyDescent="0.2">
      <c r="A193" s="20">
        <v>44145</v>
      </c>
      <c r="B193" s="22">
        <v>2.5384958454128553E-2</v>
      </c>
      <c r="C193" s="22">
        <f t="shared" si="13"/>
        <v>-1.6999999999999999E-3</v>
      </c>
      <c r="D193" s="31">
        <v>0</v>
      </c>
      <c r="E193" s="32">
        <f t="shared" si="14"/>
        <v>2.5384958454128553E-2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0.92986299179863952</v>
      </c>
      <c r="M193" s="22">
        <f t="shared" si="9"/>
        <v>0.42985335041290695</v>
      </c>
      <c r="N193" s="22">
        <f t="shared" si="10"/>
        <v>0.22634961436504383</v>
      </c>
      <c r="O193" s="22">
        <f t="shared" si="11"/>
        <v>0.78650142235285059</v>
      </c>
      <c r="P193" s="22">
        <f t="shared" si="12"/>
        <v>0.75970676391676395</v>
      </c>
      <c r="Q193" s="22">
        <f t="shared" si="4"/>
        <v>2.4533370737520717E-2</v>
      </c>
      <c r="R193" s="22">
        <f t="shared" si="5"/>
        <v>2.4533370737520717E-2</v>
      </c>
      <c r="S193" s="22">
        <f t="shared" si="6"/>
        <v>2.5384958454128553E-2</v>
      </c>
      <c r="T193" s="22">
        <f t="shared" si="7"/>
        <v>8.5158771660783644E-4</v>
      </c>
      <c r="U193" s="22"/>
      <c r="V193" s="34"/>
    </row>
    <row r="194" spans="1:22" ht="15.75" customHeight="1" x14ac:dyDescent="0.2">
      <c r="A194" s="20">
        <v>44146</v>
      </c>
      <c r="B194" s="22">
        <v>-2.3659663288311893E-2</v>
      </c>
      <c r="C194" s="22">
        <f t="shared" si="13"/>
        <v>8.8000000000000005E-3</v>
      </c>
      <c r="D194" s="31">
        <v>0</v>
      </c>
      <c r="E194" s="32">
        <f t="shared" si="14"/>
        <v>-2.3659663288311893E-2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0.92986299179863952</v>
      </c>
      <c r="M194" s="22">
        <f t="shared" si="9"/>
        <v>0.42985335041290695</v>
      </c>
      <c r="N194" s="22">
        <f t="shared" si="10"/>
        <v>0.22634961436504383</v>
      </c>
      <c r="O194" s="22">
        <f t="shared" si="11"/>
        <v>0.78650142235285059</v>
      </c>
      <c r="P194" s="22">
        <f t="shared" si="12"/>
        <v>0.75970676391676395</v>
      </c>
      <c r="Q194" s="22">
        <f t="shared" si="4"/>
        <v>-6.8648067211693441E-3</v>
      </c>
      <c r="R194" s="22">
        <f t="shared" si="5"/>
        <v>-6.8648067211693441E-3</v>
      </c>
      <c r="S194" s="22">
        <f t="shared" si="6"/>
        <v>-2.3659663288311893E-2</v>
      </c>
      <c r="T194" s="22">
        <f t="shared" si="7"/>
        <v>-1.6794856567142549E-2</v>
      </c>
      <c r="U194" s="22"/>
      <c r="V194" s="34"/>
    </row>
    <row r="195" spans="1:22" ht="15.75" customHeight="1" x14ac:dyDescent="0.2">
      <c r="A195" s="20">
        <v>44147</v>
      </c>
      <c r="B195" s="22">
        <v>-2.2664408385926607E-2</v>
      </c>
      <c r="C195" s="22">
        <f t="shared" si="13"/>
        <v>-9.4000000000000004E-3</v>
      </c>
      <c r="D195" s="31">
        <v>0</v>
      </c>
      <c r="E195" s="32">
        <f t="shared" si="14"/>
        <v>-2.2664408385926607E-2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0.92986299179863952</v>
      </c>
      <c r="M195" s="22">
        <f t="shared" si="9"/>
        <v>0.42985335041290695</v>
      </c>
      <c r="N195" s="22">
        <f t="shared" si="10"/>
        <v>0.22634961436504383</v>
      </c>
      <c r="O195" s="22">
        <f t="shared" si="11"/>
        <v>0.78650142235285059</v>
      </c>
      <c r="P195" s="22">
        <f t="shared" si="12"/>
        <v>0.75970676391676395</v>
      </c>
      <c r="Q195" s="22">
        <f t="shared" si="4"/>
        <v>-2.0835701421499667E-2</v>
      </c>
      <c r="R195" s="22">
        <f t="shared" si="5"/>
        <v>-2.0835701421499667E-2</v>
      </c>
      <c r="S195" s="22">
        <f t="shared" si="6"/>
        <v>-2.2664408385926607E-2</v>
      </c>
      <c r="T195" s="22">
        <f t="shared" si="7"/>
        <v>-1.8287069644269405E-3</v>
      </c>
      <c r="U195" s="22"/>
      <c r="V195" s="34"/>
    </row>
    <row r="196" spans="1:22" ht="15.75" customHeight="1" x14ac:dyDescent="0.2">
      <c r="A196" s="20">
        <v>44148</v>
      </c>
      <c r="B196" s="22">
        <v>1.8056989983816052E-2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1.8056989983816052E-2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0.92986299179863952</v>
      </c>
      <c r="M196" s="22">
        <f t="shared" si="9"/>
        <v>0.42985335041290695</v>
      </c>
      <c r="N196" s="22">
        <f t="shared" si="10"/>
        <v>0.22634961436504383</v>
      </c>
      <c r="O196" s="22">
        <f t="shared" si="11"/>
        <v>0.78650142235285059</v>
      </c>
      <c r="P196" s="22">
        <f t="shared" si="12"/>
        <v>0.75970676391676395</v>
      </c>
      <c r="Q196" s="22">
        <f t="shared" si="4"/>
        <v>2.6666324431887618E-2</v>
      </c>
      <c r="R196" s="22">
        <f t="shared" si="5"/>
        <v>2.6666324431887618E-2</v>
      </c>
      <c r="S196" s="22">
        <f t="shared" si="6"/>
        <v>1.8056989983816052E-2</v>
      </c>
      <c r="T196" s="22">
        <f t="shared" si="7"/>
        <v>-8.6093344480715657E-3</v>
      </c>
      <c r="U196" s="22"/>
      <c r="V196" s="34"/>
    </row>
    <row r="197" spans="1:22" ht="15.75" customHeight="1" x14ac:dyDescent="0.2">
      <c r="A197" s="20">
        <v>44151</v>
      </c>
      <c r="B197" s="22">
        <v>3.7020280328785085E-2</v>
      </c>
      <c r="C197" s="22">
        <f t="shared" si="15"/>
        <v>1.2200000000000001E-2</v>
      </c>
      <c r="D197" s="31">
        <v>0</v>
      </c>
      <c r="E197" s="32">
        <f t="shared" si="16"/>
        <v>3.7020280328785085E-2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0.92986299179863952</v>
      </c>
      <c r="M197" s="22">
        <f t="shared" si="9"/>
        <v>0.42985335041290695</v>
      </c>
      <c r="N197" s="22">
        <f t="shared" si="10"/>
        <v>0.22634961436504383</v>
      </c>
      <c r="O197" s="22">
        <f t="shared" si="11"/>
        <v>0.78650142235285059</v>
      </c>
      <c r="P197" s="22">
        <f t="shared" si="12"/>
        <v>0.75970676391676395</v>
      </c>
      <c r="Q197" s="22">
        <f t="shared" si="4"/>
        <v>3.3362125935795031E-2</v>
      </c>
      <c r="R197" s="22">
        <f t="shared" si="5"/>
        <v>3.3362125935795031E-2</v>
      </c>
      <c r="S197" s="22">
        <f t="shared" si="6"/>
        <v>3.7020280328785085E-2</v>
      </c>
      <c r="T197" s="22">
        <f t="shared" si="7"/>
        <v>3.658154392990054E-3</v>
      </c>
      <c r="U197" s="22"/>
      <c r="V197" s="34"/>
    </row>
    <row r="198" spans="1:22" ht="15.75" customHeight="1" x14ac:dyDescent="0.2">
      <c r="A198" s="20">
        <v>44152</v>
      </c>
      <c r="B198" s="22">
        <v>1.0146752492121129E-2</v>
      </c>
      <c r="C198" s="22">
        <f t="shared" si="15"/>
        <v>-1.9E-3</v>
      </c>
      <c r="D198" s="31">
        <v>0</v>
      </c>
      <c r="E198" s="32">
        <f t="shared" si="16"/>
        <v>1.0146752492121129E-2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0.92986299179863952</v>
      </c>
      <c r="M198" s="22">
        <f t="shared" si="9"/>
        <v>0.42985335041290695</v>
      </c>
      <c r="N198" s="22">
        <f t="shared" si="10"/>
        <v>0.22634961436504383</v>
      </c>
      <c r="O198" s="22">
        <f t="shared" si="11"/>
        <v>0.78650142235285059</v>
      </c>
      <c r="P198" s="22">
        <f t="shared" si="12"/>
        <v>0.75970676391676395</v>
      </c>
      <c r="Q198" s="22">
        <f t="shared" si="4"/>
        <v>-5.6816939642723545E-3</v>
      </c>
      <c r="R198" s="22">
        <f t="shared" si="5"/>
        <v>-5.6816939642723545E-3</v>
      </c>
      <c r="S198" s="22">
        <f t="shared" si="6"/>
        <v>1.0146752492121129E-2</v>
      </c>
      <c r="T198" s="22">
        <f t="shared" si="7"/>
        <v>1.5828446456393482E-2</v>
      </c>
      <c r="U198" s="22"/>
      <c r="V198" s="34"/>
    </row>
    <row r="199" spans="1:22" ht="15.75" customHeight="1" x14ac:dyDescent="0.2">
      <c r="A199" s="20">
        <v>44153</v>
      </c>
      <c r="B199" s="22">
        <v>1.4939246687032139E-2</v>
      </c>
      <c r="C199" s="22">
        <f t="shared" si="15"/>
        <v>-9.2999999999999992E-3</v>
      </c>
      <c r="D199" s="31">
        <v>0</v>
      </c>
      <c r="E199" s="32">
        <f t="shared" si="16"/>
        <v>1.4939246687032139E-2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0.92986299179863952</v>
      </c>
      <c r="M199" s="22">
        <f t="shared" si="9"/>
        <v>0.42985335041290695</v>
      </c>
      <c r="N199" s="22">
        <f t="shared" si="10"/>
        <v>0.22634961436504383</v>
      </c>
      <c r="O199" s="22">
        <f t="shared" si="11"/>
        <v>0.78650142235285059</v>
      </c>
      <c r="P199" s="22">
        <f t="shared" si="12"/>
        <v>0.75970676391676395</v>
      </c>
      <c r="Q199" s="22">
        <f t="shared" si="4"/>
        <v>-1.1305658636080851E-2</v>
      </c>
      <c r="R199" s="22">
        <f t="shared" si="5"/>
        <v>-1.1305658636080851E-2</v>
      </c>
      <c r="S199" s="22">
        <f t="shared" si="6"/>
        <v>1.4939246687032139E-2</v>
      </c>
      <c r="T199" s="22">
        <f t="shared" si="7"/>
        <v>2.624490532311299E-2</v>
      </c>
      <c r="U199" s="22"/>
      <c r="V199" s="34"/>
    </row>
    <row r="200" spans="1:22" ht="15.75" customHeight="1" x14ac:dyDescent="0.2">
      <c r="A200" s="20">
        <v>44154</v>
      </c>
      <c r="B200" s="22">
        <v>7.230658304909262E-4</v>
      </c>
      <c r="C200" s="22">
        <f t="shared" si="15"/>
        <v>5.8999999999999999E-3</v>
      </c>
      <c r="D200" s="31">
        <v>0</v>
      </c>
      <c r="E200" s="32">
        <f t="shared" si="16"/>
        <v>7.230658304909262E-4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0.92986299179863952</v>
      </c>
      <c r="M200" s="22">
        <f t="shared" si="9"/>
        <v>0.42985335041290695</v>
      </c>
      <c r="N200" s="22">
        <f t="shared" si="10"/>
        <v>0.22634961436504383</v>
      </c>
      <c r="O200" s="22">
        <f t="shared" si="11"/>
        <v>0.78650142235285059</v>
      </c>
      <c r="P200" s="22">
        <f t="shared" si="12"/>
        <v>0.75970676391676395</v>
      </c>
      <c r="Q200" s="22">
        <f t="shared" si="4"/>
        <v>-1.6648282753768864E-3</v>
      </c>
      <c r="R200" s="22">
        <f t="shared" si="5"/>
        <v>-1.6648282753768864E-3</v>
      </c>
      <c r="S200" s="22">
        <f t="shared" si="6"/>
        <v>7.230658304909262E-4</v>
      </c>
      <c r="T200" s="22">
        <f t="shared" si="7"/>
        <v>2.3878941058678126E-3</v>
      </c>
      <c r="U200" s="22"/>
      <c r="V200" s="34"/>
    </row>
    <row r="201" spans="1:22" ht="15.75" customHeight="1" x14ac:dyDescent="0.2">
      <c r="A201" s="20">
        <v>44155</v>
      </c>
      <c r="B201" s="22">
        <v>-1.1083969202953127E-2</v>
      </c>
      <c r="C201" s="22">
        <f t="shared" si="15"/>
        <v>-5.1000000000000004E-3</v>
      </c>
      <c r="D201" s="31">
        <v>0</v>
      </c>
      <c r="E201" s="32">
        <f t="shared" si="16"/>
        <v>-1.1083969202953127E-2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0.92986299179863952</v>
      </c>
      <c r="M201" s="22">
        <f t="shared" si="9"/>
        <v>0.42985335041290695</v>
      </c>
      <c r="N201" s="22">
        <f t="shared" si="10"/>
        <v>0.22634961436504383</v>
      </c>
      <c r="O201" s="22">
        <f t="shared" si="11"/>
        <v>0.78650142235285059</v>
      </c>
      <c r="P201" s="22">
        <f t="shared" si="12"/>
        <v>0.75970676391676395</v>
      </c>
      <c r="Q201" s="22">
        <f t="shared" si="4"/>
        <v>-1.0123731092650247E-2</v>
      </c>
      <c r="R201" s="22">
        <f t="shared" si="5"/>
        <v>-1.0123731092650247E-2</v>
      </c>
      <c r="S201" s="22">
        <f t="shared" si="6"/>
        <v>-1.1083969202953127E-2</v>
      </c>
      <c r="T201" s="22">
        <f t="shared" si="7"/>
        <v>-9.6023811030288009E-4</v>
      </c>
      <c r="U201" s="22"/>
      <c r="V201" s="34"/>
    </row>
    <row r="202" spans="1:22" ht="15.75" customHeight="1" x14ac:dyDescent="0.2">
      <c r="A202" s="20">
        <v>44158</v>
      </c>
      <c r="B202" s="22">
        <v>2.1867682617986887E-2</v>
      </c>
      <c r="C202" s="22">
        <f t="shared" si="15"/>
        <v>8.3000000000000001E-3</v>
      </c>
      <c r="D202" s="31">
        <v>0</v>
      </c>
      <c r="E202" s="32">
        <f t="shared" si="16"/>
        <v>2.1867682617986887E-2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0.92986299179863952</v>
      </c>
      <c r="M202" s="22">
        <f t="shared" si="9"/>
        <v>0.42985335041290695</v>
      </c>
      <c r="N202" s="22">
        <f t="shared" si="10"/>
        <v>0.22634961436504383</v>
      </c>
      <c r="O202" s="22">
        <f t="shared" si="11"/>
        <v>0.78650142235285059</v>
      </c>
      <c r="P202" s="22">
        <f t="shared" si="12"/>
        <v>0.75970676391676395</v>
      </c>
      <c r="Q202" s="22">
        <f t="shared" si="4"/>
        <v>2.0343456901198667E-2</v>
      </c>
      <c r="R202" s="22">
        <f t="shared" si="5"/>
        <v>2.0343456901198667E-2</v>
      </c>
      <c r="S202" s="22">
        <f t="shared" si="6"/>
        <v>2.1867682617986887E-2</v>
      </c>
      <c r="T202" s="22">
        <f t="shared" si="7"/>
        <v>1.5242257167882196E-3</v>
      </c>
      <c r="U202" s="22"/>
      <c r="V202" s="34"/>
    </row>
    <row r="203" spans="1:22" ht="15.75" customHeight="1" x14ac:dyDescent="0.2">
      <c r="A203" s="20">
        <v>44159</v>
      </c>
      <c r="B203" s="22">
        <v>3.1497281299028498E-2</v>
      </c>
      <c r="C203" s="22">
        <f t="shared" si="15"/>
        <v>1.5599999999999999E-2</v>
      </c>
      <c r="D203" s="31">
        <v>0</v>
      </c>
      <c r="E203" s="32">
        <f t="shared" si="16"/>
        <v>3.1497281299028498E-2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0.92986299179863952</v>
      </c>
      <c r="M203" s="22">
        <f t="shared" si="9"/>
        <v>0.42985335041290695</v>
      </c>
      <c r="N203" s="22">
        <f t="shared" si="10"/>
        <v>0.22634961436504383</v>
      </c>
      <c r="O203" s="22">
        <f t="shared" si="11"/>
        <v>0.78650142235285059</v>
      </c>
      <c r="P203" s="22">
        <f t="shared" si="12"/>
        <v>0.75970676391676395</v>
      </c>
      <c r="Q203" s="22">
        <f t="shared" si="4"/>
        <v>3.1064296826477093E-2</v>
      </c>
      <c r="R203" s="22">
        <f t="shared" si="5"/>
        <v>3.1064296826477093E-2</v>
      </c>
      <c r="S203" s="22">
        <f t="shared" si="6"/>
        <v>3.1497281299028498E-2</v>
      </c>
      <c r="T203" s="22">
        <f t="shared" si="7"/>
        <v>4.329844725514051E-4</v>
      </c>
      <c r="U203" s="22"/>
      <c r="V203" s="34"/>
    </row>
    <row r="204" spans="1:22" ht="15.75" customHeight="1" x14ac:dyDescent="0.2">
      <c r="A204" s="20">
        <v>44160</v>
      </c>
      <c r="B204" s="22">
        <v>-2.2776037091793405E-2</v>
      </c>
      <c r="C204" s="22">
        <f t="shared" si="15"/>
        <v>2.9999999999999997E-4</v>
      </c>
      <c r="D204" s="31">
        <v>0</v>
      </c>
      <c r="E204" s="32">
        <f t="shared" si="16"/>
        <v>-2.2776037091793405E-2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0.92986299179863952</v>
      </c>
      <c r="M204" s="22">
        <f t="shared" si="9"/>
        <v>0.42985335041290695</v>
      </c>
      <c r="N204" s="22">
        <f t="shared" si="10"/>
        <v>0.22634961436504383</v>
      </c>
      <c r="O204" s="22">
        <f t="shared" si="11"/>
        <v>0.78650142235285059</v>
      </c>
      <c r="P204" s="22">
        <f t="shared" si="12"/>
        <v>0.75970676391676395</v>
      </c>
      <c r="Q204" s="22">
        <f t="shared" si="4"/>
        <v>-1.0985896415565306E-2</v>
      </c>
      <c r="R204" s="22">
        <f t="shared" si="5"/>
        <v>-1.0985896415565306E-2</v>
      </c>
      <c r="S204" s="22">
        <f t="shared" si="6"/>
        <v>-2.2776037091793405E-2</v>
      </c>
      <c r="T204" s="22">
        <f t="shared" si="7"/>
        <v>-1.1790140676228099E-2</v>
      </c>
      <c r="U204" s="22"/>
      <c r="V204" s="34"/>
    </row>
    <row r="205" spans="1:22" ht="15.75" customHeight="1" x14ac:dyDescent="0.2">
      <c r="A205" s="20">
        <v>44162</v>
      </c>
      <c r="B205" s="22">
        <v>-1.8421338227810662E-2</v>
      </c>
      <c r="C205" s="22">
        <f t="shared" si="15"/>
        <v>4.3E-3</v>
      </c>
      <c r="D205" s="31">
        <v>0</v>
      </c>
      <c r="E205" s="32">
        <f t="shared" si="16"/>
        <v>-1.8421338227810662E-2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0.92986299179863952</v>
      </c>
      <c r="M205" s="22">
        <f t="shared" si="9"/>
        <v>0.42985335041290695</v>
      </c>
      <c r="N205" s="22">
        <f t="shared" si="10"/>
        <v>0.22634961436504383</v>
      </c>
      <c r="O205" s="22">
        <f t="shared" si="11"/>
        <v>0.78650142235285059</v>
      </c>
      <c r="P205" s="22">
        <f t="shared" si="12"/>
        <v>0.75970676391676395</v>
      </c>
      <c r="Q205" s="22">
        <f t="shared" si="4"/>
        <v>-7.4348247826191184E-3</v>
      </c>
      <c r="R205" s="22">
        <f t="shared" si="5"/>
        <v>-7.4348247826191184E-3</v>
      </c>
      <c r="S205" s="22">
        <f t="shared" si="6"/>
        <v>-1.8421338227810662E-2</v>
      </c>
      <c r="T205" s="22">
        <f t="shared" si="7"/>
        <v>-1.0986513445191543E-2</v>
      </c>
      <c r="U205" s="22"/>
      <c r="V205" s="34"/>
    </row>
    <row r="206" spans="1:22" ht="15.75" customHeight="1" x14ac:dyDescent="0.2">
      <c r="A206" s="20">
        <v>44165</v>
      </c>
      <c r="B206" s="22">
        <v>-4.4099018753523463E-2</v>
      </c>
      <c r="C206" s="22">
        <f t="shared" si="15"/>
        <v>-5.3E-3</v>
      </c>
      <c r="D206" s="31">
        <v>0</v>
      </c>
      <c r="E206" s="32">
        <f t="shared" si="16"/>
        <v>-4.4099018753523463E-2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0.92986299179863952</v>
      </c>
      <c r="M206" s="22">
        <f t="shared" si="9"/>
        <v>0.42985335041290695</v>
      </c>
      <c r="N206" s="22">
        <f t="shared" si="10"/>
        <v>0.22634961436504383</v>
      </c>
      <c r="O206" s="22">
        <f t="shared" si="11"/>
        <v>0.78650142235285059</v>
      </c>
      <c r="P206" s="22">
        <f t="shared" si="12"/>
        <v>0.75970676391676395</v>
      </c>
      <c r="Q206" s="22">
        <f t="shared" si="4"/>
        <v>-1.6562352450253042E-2</v>
      </c>
      <c r="R206" s="22">
        <f t="shared" si="5"/>
        <v>-1.6562352450253042E-2</v>
      </c>
      <c r="S206" s="22">
        <f t="shared" si="6"/>
        <v>-4.4099018753523463E-2</v>
      </c>
      <c r="T206" s="22">
        <f t="shared" si="7"/>
        <v>-2.7536666303270421E-2</v>
      </c>
      <c r="U206" s="22"/>
      <c r="V206" s="34"/>
    </row>
    <row r="207" spans="1:22" ht="15.75" customHeight="1" x14ac:dyDescent="0.2">
      <c r="A207" s="20">
        <v>44166</v>
      </c>
      <c r="B207" s="22">
        <v>9.7616694055752875E-3</v>
      </c>
      <c r="C207" s="22">
        <f t="shared" si="15"/>
        <v>9.7999999999999997E-3</v>
      </c>
      <c r="D207" s="31">
        <v>0</v>
      </c>
      <c r="E207" s="32">
        <f t="shared" si="16"/>
        <v>9.7616694055752875E-3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0.92986299179863952</v>
      </c>
      <c r="M207" s="22">
        <f t="shared" si="9"/>
        <v>0.42985335041290695</v>
      </c>
      <c r="N207" s="22">
        <f t="shared" si="10"/>
        <v>0.22634961436504383</v>
      </c>
      <c r="O207" s="22">
        <f t="shared" si="11"/>
        <v>0.78650142235285059</v>
      </c>
      <c r="P207" s="22">
        <f t="shared" si="12"/>
        <v>0.75970676391676395</v>
      </c>
      <c r="Q207" s="22">
        <f t="shared" si="4"/>
        <v>2.2050540776999937E-2</v>
      </c>
      <c r="R207" s="22">
        <f t="shared" si="5"/>
        <v>2.2050540776999937E-2</v>
      </c>
      <c r="S207" s="22">
        <f t="shared" si="6"/>
        <v>9.7616694055752875E-3</v>
      </c>
      <c r="T207" s="22">
        <f t="shared" si="7"/>
        <v>-1.228887137142465E-2</v>
      </c>
      <c r="U207" s="22"/>
      <c r="V207" s="34"/>
    </row>
    <row r="208" spans="1:22" ht="15.75" customHeight="1" x14ac:dyDescent="0.2">
      <c r="A208" s="20">
        <v>44167</v>
      </c>
      <c r="B208" s="22">
        <v>-6.1838480576911379E-3</v>
      </c>
      <c r="C208" s="22">
        <f t="shared" si="15"/>
        <v>1.1000000000000001E-3</v>
      </c>
      <c r="D208" s="31">
        <v>0</v>
      </c>
      <c r="E208" s="32">
        <f t="shared" si="16"/>
        <v>-6.1838480576911379E-3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0.92986299179863952</v>
      </c>
      <c r="M208" s="22">
        <f t="shared" si="9"/>
        <v>0.42985335041290695</v>
      </c>
      <c r="N208" s="22">
        <f t="shared" si="10"/>
        <v>0.22634961436504383</v>
      </c>
      <c r="O208" s="22">
        <f t="shared" si="11"/>
        <v>0.78650142235285059</v>
      </c>
      <c r="P208" s="22">
        <f t="shared" si="12"/>
        <v>0.75970676391676395</v>
      </c>
      <c r="Q208" s="22">
        <f t="shared" si="4"/>
        <v>1.1894428188992993E-2</v>
      </c>
      <c r="R208" s="22">
        <f t="shared" si="5"/>
        <v>1.1894428188992993E-2</v>
      </c>
      <c r="S208" s="22">
        <f t="shared" si="6"/>
        <v>-6.1838480576911379E-3</v>
      </c>
      <c r="T208" s="22">
        <f t="shared" si="7"/>
        <v>-1.8078276246684132E-2</v>
      </c>
      <c r="U208" s="22"/>
      <c r="V208" s="34"/>
    </row>
    <row r="209" spans="1:22" ht="15.75" customHeight="1" x14ac:dyDescent="0.2">
      <c r="A209" s="20">
        <v>44168</v>
      </c>
      <c r="B209" s="22">
        <v>7.4906717291576587E-3</v>
      </c>
      <c r="C209" s="22">
        <f t="shared" si="15"/>
        <v>1.8E-3</v>
      </c>
      <c r="D209" s="31">
        <v>0</v>
      </c>
      <c r="E209" s="32">
        <f t="shared" si="16"/>
        <v>7.4906717291576587E-3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0.92986299179863952</v>
      </c>
      <c r="M209" s="22">
        <f t="shared" si="9"/>
        <v>0.42985335041290695</v>
      </c>
      <c r="N209" s="22">
        <f t="shared" si="10"/>
        <v>0.22634961436504383</v>
      </c>
      <c r="O209" s="22">
        <f t="shared" si="11"/>
        <v>0.78650142235285059</v>
      </c>
      <c r="P209" s="22">
        <f t="shared" si="12"/>
        <v>0.75970676391676395</v>
      </c>
      <c r="Q209" s="22">
        <f t="shared" si="4"/>
        <v>2.9968208861985849E-3</v>
      </c>
      <c r="R209" s="22">
        <f t="shared" si="5"/>
        <v>2.9968208861985849E-3</v>
      </c>
      <c r="S209" s="22">
        <f t="shared" si="6"/>
        <v>7.4906717291576587E-3</v>
      </c>
      <c r="T209" s="22">
        <f t="shared" si="7"/>
        <v>4.4938508429590738E-3</v>
      </c>
      <c r="U209" s="22"/>
      <c r="V209" s="34"/>
    </row>
    <row r="210" spans="1:22" ht="15.75" customHeight="1" x14ac:dyDescent="0.2">
      <c r="A210" s="20">
        <v>44169</v>
      </c>
      <c r="B210" s="22">
        <v>2.6692795091932484E-2</v>
      </c>
      <c r="C210" s="22">
        <f t="shared" si="15"/>
        <v>1.0200000000000001E-2</v>
      </c>
      <c r="D210" s="31">
        <v>0</v>
      </c>
      <c r="E210" s="32">
        <f t="shared" si="16"/>
        <v>2.6692795091932484E-2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0.92986299179863952</v>
      </c>
      <c r="M210" s="22">
        <f t="shared" si="9"/>
        <v>0.42985335041290695</v>
      </c>
      <c r="N210" s="22">
        <f t="shared" si="10"/>
        <v>0.22634961436504383</v>
      </c>
      <c r="O210" s="22">
        <f t="shared" si="11"/>
        <v>0.78650142235285059</v>
      </c>
      <c r="P210" s="22">
        <f t="shared" si="12"/>
        <v>0.75970676391676395</v>
      </c>
      <c r="Q210" s="22">
        <f t="shared" si="4"/>
        <v>2.0186072904157498E-2</v>
      </c>
      <c r="R210" s="22">
        <f t="shared" si="5"/>
        <v>2.0186072904157498E-2</v>
      </c>
      <c r="S210" s="22">
        <f t="shared" si="6"/>
        <v>2.6692795091932484E-2</v>
      </c>
      <c r="T210" s="22">
        <f t="shared" si="7"/>
        <v>6.506722187774986E-3</v>
      </c>
      <c r="U210" s="22"/>
      <c r="V210" s="34"/>
    </row>
    <row r="211" spans="1:22" ht="15.75" customHeight="1" x14ac:dyDescent="0.2">
      <c r="A211" s="20">
        <v>44172</v>
      </c>
      <c r="B211" s="22">
        <v>-3.3995514560410979E-2</v>
      </c>
      <c r="C211" s="22">
        <f t="shared" si="15"/>
        <v>2.9999999999999997E-4</v>
      </c>
      <c r="D211" s="31">
        <v>0</v>
      </c>
      <c r="E211" s="32">
        <f t="shared" si="16"/>
        <v>-3.3995514560410979E-2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0.92986299179863952</v>
      </c>
      <c r="M211" s="22">
        <f t="shared" si="9"/>
        <v>0.42985335041290695</v>
      </c>
      <c r="N211" s="22">
        <f t="shared" si="10"/>
        <v>0.22634961436504383</v>
      </c>
      <c r="O211" s="22">
        <f t="shared" si="11"/>
        <v>0.78650142235285059</v>
      </c>
      <c r="P211" s="22">
        <f t="shared" si="12"/>
        <v>0.75970676391676395</v>
      </c>
      <c r="Q211" s="22">
        <f t="shared" si="4"/>
        <v>-1.0414690287599707E-2</v>
      </c>
      <c r="R211" s="22">
        <f t="shared" si="5"/>
        <v>-1.0414690287599707E-2</v>
      </c>
      <c r="S211" s="22">
        <f t="shared" si="6"/>
        <v>-3.3995514560410979E-2</v>
      </c>
      <c r="T211" s="22">
        <f t="shared" si="7"/>
        <v>-2.3580824272811274E-2</v>
      </c>
      <c r="U211" s="22"/>
      <c r="V211" s="34"/>
    </row>
    <row r="212" spans="1:22" ht="15.75" customHeight="1" x14ac:dyDescent="0.2">
      <c r="A212" s="20">
        <v>44173</v>
      </c>
      <c r="B212" s="22">
        <v>2.4871363670801745E-2</v>
      </c>
      <c r="C212" s="22">
        <f t="shared" si="15"/>
        <v>4.7000000000000002E-3</v>
      </c>
      <c r="D212" s="31">
        <v>0</v>
      </c>
      <c r="E212" s="32">
        <f t="shared" si="16"/>
        <v>2.4871363670801745E-2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0.92986299179863952</v>
      </c>
      <c r="M212" s="22">
        <f t="shared" si="9"/>
        <v>0.42985335041290695</v>
      </c>
      <c r="N212" s="22">
        <f t="shared" si="10"/>
        <v>0.22634961436504383</v>
      </c>
      <c r="O212" s="22">
        <f t="shared" si="11"/>
        <v>0.78650142235285059</v>
      </c>
      <c r="P212" s="22">
        <f t="shared" si="12"/>
        <v>0.75970676391676395</v>
      </c>
      <c r="Q212" s="22">
        <f t="shared" si="4"/>
        <v>1.0048085194314261E-3</v>
      </c>
      <c r="R212" s="22">
        <f t="shared" si="5"/>
        <v>1.0048085194314261E-3</v>
      </c>
      <c r="S212" s="22">
        <f t="shared" si="6"/>
        <v>2.4871363670801745E-2</v>
      </c>
      <c r="T212" s="22">
        <f t="shared" si="7"/>
        <v>2.3866555151370317E-2</v>
      </c>
      <c r="U212" s="22"/>
      <c r="V212" s="34"/>
    </row>
    <row r="213" spans="1:22" ht="15.75" customHeight="1" x14ac:dyDescent="0.2">
      <c r="A213" s="20">
        <v>44174</v>
      </c>
      <c r="B213" s="22">
        <v>2.0144682208421039E-3</v>
      </c>
      <c r="C213" s="22">
        <f t="shared" si="15"/>
        <v>-1.03E-2</v>
      </c>
      <c r="D213" s="31">
        <v>0</v>
      </c>
      <c r="E213" s="32">
        <f t="shared" si="16"/>
        <v>2.0144682208421039E-3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0.92986299179863952</v>
      </c>
      <c r="M213" s="22">
        <f t="shared" si="9"/>
        <v>0.42985335041290695</v>
      </c>
      <c r="N213" s="22">
        <f t="shared" si="10"/>
        <v>0.22634961436504383</v>
      </c>
      <c r="O213" s="22">
        <f t="shared" si="11"/>
        <v>0.78650142235285059</v>
      </c>
      <c r="P213" s="22">
        <f t="shared" si="12"/>
        <v>0.75970676391676395</v>
      </c>
      <c r="Q213" s="22">
        <f t="shared" si="4"/>
        <v>3.4646726635927543E-3</v>
      </c>
      <c r="R213" s="22">
        <f t="shared" si="5"/>
        <v>3.4646726635927543E-3</v>
      </c>
      <c r="S213" s="22">
        <f t="shared" si="6"/>
        <v>2.0144682208421039E-3</v>
      </c>
      <c r="T213" s="22">
        <f t="shared" si="7"/>
        <v>-1.4502044427506505E-3</v>
      </c>
      <c r="U213" s="22"/>
      <c r="V213" s="34"/>
    </row>
    <row r="214" spans="1:22" ht="15.75" customHeight="1" x14ac:dyDescent="0.2">
      <c r="A214" s="20">
        <v>44175</v>
      </c>
      <c r="B214" s="22">
        <v>-4.2167080538132728E-3</v>
      </c>
      <c r="C214" s="22">
        <f t="shared" si="15"/>
        <v>2.3999999999999998E-3</v>
      </c>
      <c r="D214" s="31">
        <v>0</v>
      </c>
      <c r="E214" s="32">
        <f t="shared" si="16"/>
        <v>-4.2167080538132728E-3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0.92986299179863952</v>
      </c>
      <c r="M214" s="22">
        <f t="shared" si="9"/>
        <v>0.42985335041290695</v>
      </c>
      <c r="N214" s="22">
        <f t="shared" si="10"/>
        <v>0.22634961436504383</v>
      </c>
      <c r="O214" s="22">
        <f t="shared" si="11"/>
        <v>0.78650142235285059</v>
      </c>
      <c r="P214" s="22">
        <f t="shared" si="12"/>
        <v>0.75970676391676395</v>
      </c>
      <c r="Q214" s="22">
        <f t="shared" si="4"/>
        <v>-8.8405657306975284E-3</v>
      </c>
      <c r="R214" s="22">
        <f t="shared" si="5"/>
        <v>-8.8405657306975284E-3</v>
      </c>
      <c r="S214" s="22">
        <f t="shared" si="6"/>
        <v>-4.2167080538132728E-3</v>
      </c>
      <c r="T214" s="22">
        <f t="shared" si="7"/>
        <v>4.6238576768842556E-3</v>
      </c>
      <c r="U214" s="22"/>
      <c r="V214" s="34"/>
    </row>
    <row r="215" spans="1:22" ht="15.75" customHeight="1" x14ac:dyDescent="0.2">
      <c r="A215" s="20">
        <v>44176</v>
      </c>
      <c r="B215" s="22">
        <v>-7.9314258818342538E-3</v>
      </c>
      <c r="C215" s="22">
        <f t="shared" si="15"/>
        <v>-2E-3</v>
      </c>
      <c r="D215" s="31">
        <v>0</v>
      </c>
      <c r="E215" s="32">
        <f t="shared" si="16"/>
        <v>-7.9314258818342538E-3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0.92986299179863952</v>
      </c>
      <c r="M215" s="22">
        <f t="shared" si="9"/>
        <v>0.42985335041290695</v>
      </c>
      <c r="N215" s="22">
        <f t="shared" si="10"/>
        <v>0.22634961436504383</v>
      </c>
      <c r="O215" s="22">
        <f t="shared" si="11"/>
        <v>0.78650142235285059</v>
      </c>
      <c r="P215" s="22">
        <f t="shared" si="12"/>
        <v>0.75970676391676395</v>
      </c>
      <c r="Q215" s="22">
        <f t="shared" si="4"/>
        <v>-1.46214029869374E-2</v>
      </c>
      <c r="R215" s="22">
        <f t="shared" si="5"/>
        <v>-1.46214029869374E-2</v>
      </c>
      <c r="S215" s="22">
        <f t="shared" si="6"/>
        <v>-7.9314258818342538E-3</v>
      </c>
      <c r="T215" s="22">
        <f t="shared" si="7"/>
        <v>6.6899771051031464E-3</v>
      </c>
      <c r="U215" s="22"/>
      <c r="V215" s="34"/>
    </row>
    <row r="216" spans="1:22" ht="15.75" customHeight="1" x14ac:dyDescent="0.2">
      <c r="A216" s="20">
        <v>44179</v>
      </c>
      <c r="B216" s="22">
        <v>-1.7560697854680698E-2</v>
      </c>
      <c r="C216" s="22">
        <f t="shared" si="15"/>
        <v>-2.8E-3</v>
      </c>
      <c r="D216" s="31">
        <v>0</v>
      </c>
      <c r="E216" s="32">
        <f t="shared" si="16"/>
        <v>-1.7560697854680698E-2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0.92986299179863952</v>
      </c>
      <c r="M216" s="22">
        <f t="shared" si="9"/>
        <v>0.42985335041290695</v>
      </c>
      <c r="N216" s="22">
        <f t="shared" si="10"/>
        <v>0.22634961436504383</v>
      </c>
      <c r="O216" s="22">
        <f t="shared" si="11"/>
        <v>0.78650142235285059</v>
      </c>
      <c r="P216" s="22">
        <f t="shared" si="12"/>
        <v>0.75970676391676395</v>
      </c>
      <c r="Q216" s="22">
        <f t="shared" si="4"/>
        <v>-1.4322112945221977E-2</v>
      </c>
      <c r="R216" s="22">
        <f t="shared" si="5"/>
        <v>-1.4322112945221977E-2</v>
      </c>
      <c r="S216" s="22">
        <f t="shared" si="6"/>
        <v>-1.7560697854680698E-2</v>
      </c>
      <c r="T216" s="22">
        <f t="shared" si="7"/>
        <v>-3.2385849094587211E-3</v>
      </c>
      <c r="U216" s="22"/>
      <c r="V216" s="34"/>
    </row>
    <row r="217" spans="1:22" ht="15.75" customHeight="1" x14ac:dyDescent="0.2">
      <c r="A217" s="20">
        <v>44180</v>
      </c>
      <c r="B217" s="22">
        <v>1.9965212099292969E-2</v>
      </c>
      <c r="C217" s="22">
        <f t="shared" si="15"/>
        <v>1.2800000000000001E-2</v>
      </c>
      <c r="D217" s="31">
        <v>0</v>
      </c>
      <c r="E217" s="32">
        <f t="shared" si="16"/>
        <v>1.9965212099292969E-2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0.92986299179863952</v>
      </c>
      <c r="M217" s="22">
        <f t="shared" si="9"/>
        <v>0.42985335041290695</v>
      </c>
      <c r="N217" s="22">
        <f t="shared" si="10"/>
        <v>0.22634961436504383</v>
      </c>
      <c r="O217" s="22">
        <f t="shared" si="11"/>
        <v>0.78650142235285059</v>
      </c>
      <c r="P217" s="22">
        <f t="shared" si="12"/>
        <v>0.75970676391676395</v>
      </c>
      <c r="Q217" s="22">
        <f t="shared" si="4"/>
        <v>2.5256426561338627E-2</v>
      </c>
      <c r="R217" s="22">
        <f t="shared" si="5"/>
        <v>2.5256426561338627E-2</v>
      </c>
      <c r="S217" s="22">
        <f t="shared" si="6"/>
        <v>1.9965212099292969E-2</v>
      </c>
      <c r="T217" s="22">
        <f t="shared" si="7"/>
        <v>-5.2912144620456576E-3</v>
      </c>
      <c r="U217" s="22"/>
      <c r="V217" s="34"/>
    </row>
    <row r="218" spans="1:22" ht="15.75" customHeight="1" x14ac:dyDescent="0.2">
      <c r="A218" s="20">
        <v>44181</v>
      </c>
      <c r="B218" s="22">
        <v>-5.5576282360206581E-3</v>
      </c>
      <c r="C218" s="22">
        <f t="shared" si="15"/>
        <v>1.6999999999999999E-3</v>
      </c>
      <c r="D218" s="31">
        <v>0</v>
      </c>
      <c r="E218" s="32">
        <f t="shared" si="16"/>
        <v>-5.5576282360206581E-3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0.92986299179863952</v>
      </c>
      <c r="M218" s="22">
        <f t="shared" si="9"/>
        <v>0.42985335041290695</v>
      </c>
      <c r="N218" s="22">
        <f t="shared" si="10"/>
        <v>0.22634961436504383</v>
      </c>
      <c r="O218" s="22">
        <f t="shared" si="11"/>
        <v>0.78650142235285059</v>
      </c>
      <c r="P218" s="22">
        <f t="shared" si="12"/>
        <v>0.75970676391676395</v>
      </c>
      <c r="Q218" s="22">
        <f t="shared" si="4"/>
        <v>-3.0559739820520126E-3</v>
      </c>
      <c r="R218" s="22">
        <f t="shared" si="5"/>
        <v>-3.0559739820520126E-3</v>
      </c>
      <c r="S218" s="22">
        <f t="shared" si="6"/>
        <v>-5.5576282360206581E-3</v>
      </c>
      <c r="T218" s="22">
        <f t="shared" si="7"/>
        <v>-2.5016542539686454E-3</v>
      </c>
      <c r="U218" s="22"/>
      <c r="V218" s="34"/>
    </row>
    <row r="219" spans="1:22" ht="15.75" customHeight="1" x14ac:dyDescent="0.2">
      <c r="A219" s="20">
        <v>44182</v>
      </c>
      <c r="B219" s="22">
        <v>0</v>
      </c>
      <c r="C219" s="22">
        <f t="shared" si="15"/>
        <v>7.9000000000000008E-3</v>
      </c>
      <c r="D219" s="31">
        <v>0</v>
      </c>
      <c r="E219" s="32">
        <f t="shared" si="16"/>
        <v>0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0.92986299179863952</v>
      </c>
      <c r="M219" s="22">
        <f t="shared" si="9"/>
        <v>0.42985335041290695</v>
      </c>
      <c r="N219" s="22">
        <f t="shared" si="10"/>
        <v>0.22634961436504383</v>
      </c>
      <c r="O219" s="22">
        <f t="shared" si="11"/>
        <v>0.78650142235285059</v>
      </c>
      <c r="P219" s="22">
        <f t="shared" si="12"/>
        <v>0.75970676391676395</v>
      </c>
      <c r="Q219" s="22">
        <f t="shared" si="4"/>
        <v>1.652359529174954E-3</v>
      </c>
      <c r="R219" s="22">
        <f t="shared" si="5"/>
        <v>1.652359529174954E-3</v>
      </c>
      <c r="S219" s="22">
        <f t="shared" si="6"/>
        <v>0</v>
      </c>
      <c r="T219" s="22">
        <f t="shared" si="7"/>
        <v>-1.652359529174954E-3</v>
      </c>
      <c r="U219" s="22"/>
      <c r="V219" s="34"/>
    </row>
    <row r="220" spans="1:22" ht="15.75" customHeight="1" x14ac:dyDescent="0.2">
      <c r="A220" s="20">
        <v>44183</v>
      </c>
      <c r="B220" s="22">
        <v>3.3430823524878757E-2</v>
      </c>
      <c r="C220" s="22">
        <f t="shared" si="15"/>
        <v>-1.1999999999999999E-3</v>
      </c>
      <c r="D220" s="31">
        <v>0</v>
      </c>
      <c r="E220" s="32">
        <f t="shared" si="16"/>
        <v>3.3430823524878757E-2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0.92986299179863952</v>
      </c>
      <c r="M220" s="22">
        <f t="shared" si="9"/>
        <v>0.42985335041290695</v>
      </c>
      <c r="N220" s="22">
        <f t="shared" si="10"/>
        <v>0.22634961436504383</v>
      </c>
      <c r="O220" s="22">
        <f t="shared" si="11"/>
        <v>0.78650142235285059</v>
      </c>
      <c r="P220" s="22">
        <f t="shared" si="12"/>
        <v>0.75970676391676395</v>
      </c>
      <c r="Q220" s="22">
        <f t="shared" si="4"/>
        <v>-1.3424653862801035E-2</v>
      </c>
      <c r="R220" s="22">
        <f t="shared" si="5"/>
        <v>-1.3424653862801035E-2</v>
      </c>
      <c r="S220" s="22">
        <f t="shared" si="6"/>
        <v>3.3430823524878757E-2</v>
      </c>
      <c r="T220" s="22">
        <f t="shared" si="7"/>
        <v>4.6855477387679791E-2</v>
      </c>
      <c r="U220" s="22"/>
      <c r="V220" s="34"/>
    </row>
    <row r="221" spans="1:22" ht="15.75" customHeight="1" x14ac:dyDescent="0.2">
      <c r="A221" s="20">
        <v>44186</v>
      </c>
      <c r="B221" s="22">
        <v>-1.0475082237290594E-2</v>
      </c>
      <c r="C221" s="22">
        <f t="shared" si="15"/>
        <v>-2.3E-3</v>
      </c>
      <c r="D221" s="31">
        <v>0</v>
      </c>
      <c r="E221" s="32">
        <f t="shared" si="16"/>
        <v>-1.0475082237290594E-2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0.92986299179863952</v>
      </c>
      <c r="M221" s="22">
        <f t="shared" si="9"/>
        <v>0.42985335041290695</v>
      </c>
      <c r="N221" s="22">
        <f t="shared" si="10"/>
        <v>0.22634961436504383</v>
      </c>
      <c r="O221" s="22">
        <f t="shared" si="11"/>
        <v>0.78650142235285059</v>
      </c>
      <c r="P221" s="22">
        <f t="shared" si="12"/>
        <v>0.75970676391676395</v>
      </c>
      <c r="Q221" s="22">
        <f t="shared" si="4"/>
        <v>-6.8544498458351383E-3</v>
      </c>
      <c r="R221" s="22">
        <f t="shared" si="5"/>
        <v>-6.8544498458351383E-3</v>
      </c>
      <c r="S221" s="22">
        <f t="shared" si="6"/>
        <v>-1.0475082237290594E-2</v>
      </c>
      <c r="T221" s="22">
        <f t="shared" si="7"/>
        <v>-3.6206323914554552E-3</v>
      </c>
      <c r="U221" s="22"/>
      <c r="V221" s="34"/>
    </row>
    <row r="222" spans="1:22" ht="15.75" customHeight="1" x14ac:dyDescent="0.2">
      <c r="A222" s="20">
        <v>44187</v>
      </c>
      <c r="B222" s="22">
        <v>-7.4715609535461547E-3</v>
      </c>
      <c r="C222" s="22">
        <f t="shared" si="15"/>
        <v>5.9999999999999995E-4</v>
      </c>
      <c r="D222" s="31">
        <v>0</v>
      </c>
      <c r="E222" s="32">
        <f t="shared" si="16"/>
        <v>-7.4715609535461547E-3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0.92986299179863952</v>
      </c>
      <c r="M222" s="22">
        <f t="shared" si="9"/>
        <v>0.42985335041290695</v>
      </c>
      <c r="N222" s="22">
        <f t="shared" si="10"/>
        <v>0.22634961436504383</v>
      </c>
      <c r="O222" s="22">
        <f t="shared" si="11"/>
        <v>0.78650142235285059</v>
      </c>
      <c r="P222" s="22">
        <f t="shared" si="12"/>
        <v>0.75970676391676395</v>
      </c>
      <c r="Q222" s="22">
        <f t="shared" si="4"/>
        <v>-6.6139495352352832E-3</v>
      </c>
      <c r="R222" s="22">
        <f t="shared" si="5"/>
        <v>-6.6139495352352832E-3</v>
      </c>
      <c r="S222" s="22">
        <f t="shared" si="6"/>
        <v>-7.4715609535461547E-3</v>
      </c>
      <c r="T222" s="22">
        <f t="shared" si="7"/>
        <v>-8.576114183108715E-4</v>
      </c>
      <c r="U222" s="22"/>
      <c r="V222" s="34"/>
    </row>
    <row r="223" spans="1:22" ht="15.75" customHeight="1" x14ac:dyDescent="0.2">
      <c r="A223" s="20">
        <v>44188</v>
      </c>
      <c r="B223" s="22">
        <v>1.4622557897022684E-3</v>
      </c>
      <c r="C223" s="22">
        <f t="shared" si="15"/>
        <v>1E-3</v>
      </c>
      <c r="D223" s="31">
        <v>0</v>
      </c>
      <c r="E223" s="32">
        <f t="shared" si="16"/>
        <v>1.4622557897022684E-3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0.92986299179863952</v>
      </c>
      <c r="M223" s="22">
        <f t="shared" si="9"/>
        <v>0.42985335041290695</v>
      </c>
      <c r="N223" s="22">
        <f t="shared" si="10"/>
        <v>0.22634961436504383</v>
      </c>
      <c r="O223" s="22">
        <f t="shared" si="11"/>
        <v>0.78650142235285059</v>
      </c>
      <c r="P223" s="22">
        <f t="shared" si="12"/>
        <v>0.75970676391676395</v>
      </c>
      <c r="Q223" s="22">
        <f t="shared" si="4"/>
        <v>1.4660136168883319E-2</v>
      </c>
      <c r="R223" s="22">
        <f t="shared" si="5"/>
        <v>1.4660136168883319E-2</v>
      </c>
      <c r="S223" s="22">
        <f t="shared" si="6"/>
        <v>1.4622557897022684E-3</v>
      </c>
      <c r="T223" s="22">
        <f t="shared" si="7"/>
        <v>-1.3197880379181052E-2</v>
      </c>
      <c r="U223" s="22"/>
      <c r="V223" s="34"/>
    </row>
    <row r="224" spans="1:22" ht="15.75" customHeight="1" x14ac:dyDescent="0.2">
      <c r="A224" s="20">
        <v>44189</v>
      </c>
      <c r="B224" s="22">
        <v>7.3032685371409454E-4</v>
      </c>
      <c r="C224" s="22">
        <f t="shared" si="15"/>
        <v>2.0999999999999999E-3</v>
      </c>
      <c r="D224" s="31">
        <v>0</v>
      </c>
      <c r="E224" s="32">
        <f t="shared" si="16"/>
        <v>7.3032685371409454E-4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0.92986299179863952</v>
      </c>
      <c r="M224" s="22">
        <f t="shared" si="9"/>
        <v>0.42985335041290695</v>
      </c>
      <c r="N224" s="22">
        <f t="shared" si="10"/>
        <v>0.22634961436504383</v>
      </c>
      <c r="O224" s="22">
        <f t="shared" si="11"/>
        <v>0.78650142235285059</v>
      </c>
      <c r="P224" s="22">
        <f t="shared" si="12"/>
        <v>0.75970676391676395</v>
      </c>
      <c r="Q224" s="22">
        <f t="shared" si="4"/>
        <v>9.8978141841548446E-4</v>
      </c>
      <c r="R224" s="22">
        <f t="shared" si="5"/>
        <v>9.8978141841548446E-4</v>
      </c>
      <c r="S224" s="22">
        <f t="shared" si="6"/>
        <v>7.3032685371409454E-4</v>
      </c>
      <c r="T224" s="22">
        <f t="shared" si="7"/>
        <v>-2.5945456470138992E-4</v>
      </c>
      <c r="U224" s="22"/>
      <c r="V224" s="34"/>
    </row>
    <row r="225" spans="1:22" ht="15.75" customHeight="1" x14ac:dyDescent="0.2">
      <c r="A225" s="20">
        <v>44193</v>
      </c>
      <c r="B225" s="22">
        <v>-9.1676476329646314E-3</v>
      </c>
      <c r="C225" s="22">
        <f t="shared" si="15"/>
        <v>4.5999999999999999E-3</v>
      </c>
      <c r="D225" s="31">
        <v>0</v>
      </c>
      <c r="E225" s="32">
        <f t="shared" si="16"/>
        <v>-9.1676476329646314E-3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0.92986299179863952</v>
      </c>
      <c r="M225" s="22">
        <f t="shared" si="9"/>
        <v>0.42985335041290695</v>
      </c>
      <c r="N225" s="22">
        <f t="shared" si="10"/>
        <v>0.22634961436504383</v>
      </c>
      <c r="O225" s="22">
        <f t="shared" si="11"/>
        <v>0.78650142235285059</v>
      </c>
      <c r="P225" s="22">
        <f t="shared" si="12"/>
        <v>0.75970676391676395</v>
      </c>
      <c r="Q225" s="22">
        <f t="shared" si="4"/>
        <v>1.6596246475901869E-2</v>
      </c>
      <c r="R225" s="22">
        <f t="shared" si="5"/>
        <v>1.6596246475901869E-2</v>
      </c>
      <c r="S225" s="22">
        <f t="shared" si="6"/>
        <v>-9.1676476329646314E-3</v>
      </c>
      <c r="T225" s="22">
        <f t="shared" si="7"/>
        <v>-2.5763894108866502E-2</v>
      </c>
      <c r="U225" s="22"/>
      <c r="V225" s="34"/>
    </row>
    <row r="226" spans="1:22" ht="15.75" customHeight="1" x14ac:dyDescent="0.2">
      <c r="A226" s="20">
        <v>44194</v>
      </c>
      <c r="B226" s="22">
        <v>7.3651264607188993E-4</v>
      </c>
      <c r="C226" s="22">
        <f t="shared" si="15"/>
        <v>-4.0000000000000001E-3</v>
      </c>
      <c r="D226" s="31">
        <v>0</v>
      </c>
      <c r="E226" s="32">
        <f t="shared" si="16"/>
        <v>7.3651264607188993E-4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0.92986299179863952</v>
      </c>
      <c r="M226" s="22">
        <f t="shared" si="9"/>
        <v>0.42985335041290695</v>
      </c>
      <c r="N226" s="22">
        <f t="shared" si="10"/>
        <v>0.22634961436504383</v>
      </c>
      <c r="O226" s="22">
        <f t="shared" si="11"/>
        <v>0.78650142235285059</v>
      </c>
      <c r="P226" s="22">
        <f t="shared" si="12"/>
        <v>0.75970676391676395</v>
      </c>
      <c r="Q226" s="22">
        <f t="shared" si="4"/>
        <v>-5.3485689895881126E-3</v>
      </c>
      <c r="R226" s="22">
        <f t="shared" si="5"/>
        <v>-5.3485689895881126E-3</v>
      </c>
      <c r="S226" s="22">
        <f t="shared" si="6"/>
        <v>7.3651264607188993E-4</v>
      </c>
      <c r="T226" s="22">
        <f t="shared" si="7"/>
        <v>6.0850816356600029E-3</v>
      </c>
      <c r="U226" s="22"/>
      <c r="V226" s="34"/>
    </row>
    <row r="227" spans="1:22" ht="15.75" customHeight="1" x14ac:dyDescent="0.2">
      <c r="A227" s="20">
        <v>44195</v>
      </c>
      <c r="B227" s="22">
        <v>2.076577350371139E-2</v>
      </c>
      <c r="C227" s="22">
        <f t="shared" si="15"/>
        <v>2.7000000000000001E-3</v>
      </c>
      <c r="D227" s="31">
        <v>0</v>
      </c>
      <c r="E227" s="32">
        <f t="shared" si="16"/>
        <v>2.076577350371139E-2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0.92986299179863952</v>
      </c>
      <c r="M227" s="22">
        <f t="shared" si="9"/>
        <v>0.42985335041290695</v>
      </c>
      <c r="N227" s="22">
        <f t="shared" si="10"/>
        <v>0.22634961436504383</v>
      </c>
      <c r="O227" s="22">
        <f t="shared" si="11"/>
        <v>0.78650142235285059</v>
      </c>
      <c r="P227" s="22">
        <f t="shared" si="12"/>
        <v>0.75970676391676395</v>
      </c>
      <c r="Q227" s="22">
        <f t="shared" si="4"/>
        <v>1.6428678492907429E-3</v>
      </c>
      <c r="R227" s="22">
        <f t="shared" si="5"/>
        <v>1.6428678492907429E-3</v>
      </c>
      <c r="S227" s="22">
        <f t="shared" si="6"/>
        <v>2.076577350371139E-2</v>
      </c>
      <c r="T227" s="22">
        <f t="shared" si="7"/>
        <v>1.9122905654420645E-2</v>
      </c>
      <c r="U227" s="22"/>
      <c r="V227" s="34"/>
    </row>
    <row r="228" spans="1:22" ht="15.75" customHeight="1" x14ac:dyDescent="0.2">
      <c r="A228" s="20">
        <v>44196</v>
      </c>
      <c r="B228" s="22">
        <v>5.4068668524567766E-4</v>
      </c>
      <c r="C228" s="22">
        <f t="shared" si="15"/>
        <v>3.8999999999999998E-3</v>
      </c>
      <c r="D228" s="31">
        <v>0</v>
      </c>
      <c r="E228" s="32">
        <f t="shared" si="16"/>
        <v>5.4068668524567766E-4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0.92986299179863952</v>
      </c>
      <c r="M228" s="22">
        <f t="shared" si="9"/>
        <v>0.42985335041290695</v>
      </c>
      <c r="N228" s="22">
        <f t="shared" si="10"/>
        <v>0.22634961436504383</v>
      </c>
      <c r="O228" s="22">
        <f t="shared" si="11"/>
        <v>0.78650142235285059</v>
      </c>
      <c r="P228" s="22">
        <f t="shared" si="12"/>
        <v>0.75970676391676395</v>
      </c>
      <c r="Q228" s="22">
        <f t="shared" si="4"/>
        <v>4.0836520307554643E-3</v>
      </c>
      <c r="R228" s="22">
        <f t="shared" si="5"/>
        <v>4.0836520307554643E-3</v>
      </c>
      <c r="S228" s="22">
        <f t="shared" si="6"/>
        <v>5.4068668524567766E-4</v>
      </c>
      <c r="T228" s="22">
        <f t="shared" si="7"/>
        <v>-3.5429653455097865E-3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502"/>
  <sheetViews>
    <sheetView workbookViewId="0">
      <pane ySplit="2" topLeftCell="A3" activePane="bottomLeft" state="frozen"/>
      <selection activeCell="A3" sqref="A3"/>
      <selection pane="bottomLeft" activeCell="K16" sqref="K16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1.2356236959490629E-2</v>
      </c>
      <c r="C3" s="22">
        <f>F3+D3</f>
        <v>2.8600000000000001E-3</v>
      </c>
      <c r="D3" s="31">
        <v>6.0000000000000002E-5</v>
      </c>
      <c r="E3" s="32">
        <f>B3-D3</f>
        <v>1.229623695949063E-2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1.1267568490178818E-2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1.1207568490178819E-2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-5.8677168077708132E-3</v>
      </c>
      <c r="C5" s="22">
        <f t="shared" si="0"/>
        <v>-8.3999999999999993E-4</v>
      </c>
      <c r="D5" s="31">
        <v>6.0000000000000002E-5</v>
      </c>
      <c r="E5" s="32">
        <f t="shared" si="1"/>
        <v>-5.9277168077708133E-3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3.8234607296915878E-3</v>
      </c>
      <c r="C6" s="22">
        <f t="shared" si="0"/>
        <v>1.56E-3</v>
      </c>
      <c r="D6" s="31">
        <v>6.0000000000000002E-5</v>
      </c>
      <c r="E6" s="32">
        <f t="shared" si="1"/>
        <v>3.7634607296915877E-3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-7.7173300319250196E-3</v>
      </c>
      <c r="C7" s="22">
        <f t="shared" si="0"/>
        <v>-1.8400000000000001E-3</v>
      </c>
      <c r="D7" s="31">
        <v>6.0000000000000002E-5</v>
      </c>
      <c r="E7" s="32">
        <f t="shared" si="1"/>
        <v>-7.7773300319250198E-3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7.9938251811967325E-3</v>
      </c>
      <c r="C8" s="22">
        <f t="shared" si="0"/>
        <v>6.0600000000000003E-3</v>
      </c>
      <c r="D8" s="31">
        <v>6.0000000000000002E-5</v>
      </c>
      <c r="E8" s="32">
        <f t="shared" si="1"/>
        <v>7.9338251811967332E-3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-8.8505371415142507E-4</v>
      </c>
      <c r="C9" s="22">
        <f t="shared" si="0"/>
        <v>-3.4399999999999999E-3</v>
      </c>
      <c r="D9" s="31">
        <v>6.0000000000000002E-5</v>
      </c>
      <c r="E9" s="32">
        <f t="shared" si="1"/>
        <v>-9.4505371415142512E-4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-4.5482356956761368E-3</v>
      </c>
      <c r="C10" s="22">
        <f t="shared" si="0"/>
        <v>-1.1140000000000001E-2</v>
      </c>
      <c r="D10" s="31">
        <v>6.0000000000000002E-5</v>
      </c>
      <c r="E10" s="32">
        <f t="shared" si="1"/>
        <v>-4.6082356956761369E-3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-2.5962319817421874E-2</v>
      </c>
      <c r="C11" s="22">
        <f t="shared" si="0"/>
        <v>-3.3840000000000002E-2</v>
      </c>
      <c r="D11" s="31">
        <v>6.0000000000000002E-5</v>
      </c>
      <c r="E11" s="32">
        <f t="shared" si="1"/>
        <v>-2.6022319817421875E-2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-4.3554848051978873E-2</v>
      </c>
      <c r="C12" s="22">
        <f t="shared" si="0"/>
        <v>-3.0839999999999999E-2</v>
      </c>
      <c r="D12" s="31">
        <v>6.0000000000000002E-5</v>
      </c>
      <c r="E12" s="32">
        <f t="shared" si="1"/>
        <v>-4.361484805197887E-2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-3.7017177620957908E-3</v>
      </c>
      <c r="C13" s="22">
        <f t="shared" si="0"/>
        <v>-5.1399999999999996E-3</v>
      </c>
      <c r="D13" s="31">
        <v>6.0000000000000002E-5</v>
      </c>
      <c r="E13" s="32">
        <f t="shared" si="1"/>
        <v>-3.7617177620957909E-3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-4.6713723546757506E-2</v>
      </c>
      <c r="C14" s="22">
        <f t="shared" si="0"/>
        <v>-4.2140000000000004E-2</v>
      </c>
      <c r="D14" s="31">
        <v>6.0000000000000002E-5</v>
      </c>
      <c r="E14" s="32">
        <f t="shared" si="1"/>
        <v>-4.6773723546757504E-2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1.6287815007030429E-2</v>
      </c>
      <c r="C15" s="22">
        <f t="shared" si="0"/>
        <v>-7.7399999999999995E-3</v>
      </c>
      <c r="D15" s="31">
        <v>6.0000000000000002E-5</v>
      </c>
      <c r="E15" s="32">
        <f t="shared" si="1"/>
        <v>1.6227815007030428E-2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1.2683604979395285E-2</v>
      </c>
      <c r="C16" s="22">
        <f t="shared" si="0"/>
        <v>4.3159999999999997E-2</v>
      </c>
      <c r="D16" s="31">
        <v>6.0000000000000002E-5</v>
      </c>
      <c r="E16" s="32">
        <f t="shared" si="1"/>
        <v>1.2623604979395285E-2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-1.4411680457263822E-2</v>
      </c>
      <c r="C17" s="22">
        <f t="shared" si="0"/>
        <v>-2.784E-2</v>
      </c>
      <c r="D17" s="31">
        <v>6.0000000000000002E-5</v>
      </c>
      <c r="E17" s="32">
        <f t="shared" si="1"/>
        <v>-1.4471680457263821E-2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5.5856958533272702E-2</v>
      </c>
      <c r="C18" s="22">
        <f t="shared" si="0"/>
        <v>4.036E-2</v>
      </c>
      <c r="D18" s="31">
        <v>6.0000000000000002E-5</v>
      </c>
      <c r="E18" s="32">
        <f t="shared" si="1"/>
        <v>5.5796958533272704E-2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-3.7313542947987839E-2</v>
      </c>
      <c r="C19" s="22">
        <f t="shared" si="0"/>
        <v>-3.3739999999999999E-2</v>
      </c>
      <c r="D19" s="31">
        <v>6.0000000000000002E-5</v>
      </c>
      <c r="E19" s="32">
        <f t="shared" si="1"/>
        <v>-3.7373542947987837E-2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-5.411169914304831E-3</v>
      </c>
      <c r="C20" s="22">
        <f t="shared" si="0"/>
        <v>-1.7739999999999999E-2</v>
      </c>
      <c r="D20" s="31">
        <v>6.0000000000000002E-5</v>
      </c>
      <c r="E20" s="32">
        <f t="shared" si="1"/>
        <v>-5.4711699143048312E-3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-7.0526868109656304E-2</v>
      </c>
      <c r="C21" s="22">
        <f t="shared" si="0"/>
        <v>-7.773999999999999E-2</v>
      </c>
      <c r="D21" s="31">
        <v>6.0000000000000002E-5</v>
      </c>
      <c r="E21" s="32">
        <f t="shared" si="1"/>
        <v>-7.0586868109656309E-2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5.6158451936985168E-2</v>
      </c>
      <c r="C22" s="22">
        <f t="shared" si="0"/>
        <v>4.7459999999999995E-2</v>
      </c>
      <c r="D22" s="31">
        <v>6.0000000000000002E-5</v>
      </c>
      <c r="E22" s="32">
        <f t="shared" si="1"/>
        <v>5.6098451936985171E-2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-5.2697223991705712E-2</v>
      </c>
      <c r="C23" s="22">
        <f t="shared" si="0"/>
        <v>-5.0440000000000006E-2</v>
      </c>
      <c r="D23" s="31">
        <v>6.0000000000000002E-5</v>
      </c>
      <c r="E23" s="32">
        <f t="shared" si="1"/>
        <v>-5.275722399170571E-2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-0.12882064817427852</v>
      </c>
      <c r="C24" s="22">
        <f t="shared" si="0"/>
        <v>-9.6239999999999992E-2</v>
      </c>
      <c r="D24" s="31">
        <v>6.0000000000000002E-5</v>
      </c>
      <c r="E24" s="32">
        <f t="shared" si="1"/>
        <v>-0.12888064817427852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0.1025311552772545</v>
      </c>
      <c r="C25" s="22">
        <f t="shared" si="0"/>
        <v>8.9660000000000004E-2</v>
      </c>
      <c r="D25" s="31">
        <v>6.0000000000000002E-5</v>
      </c>
      <c r="E25" s="32">
        <f t="shared" si="1"/>
        <v>0.10247115527725449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-9.9421423761890879E-2</v>
      </c>
      <c r="C26" s="22">
        <f t="shared" si="0"/>
        <v>-0.11993999999999999</v>
      </c>
      <c r="D26" s="31">
        <v>6.0000000000000002E-5</v>
      </c>
      <c r="E26" s="32">
        <f t="shared" si="1"/>
        <v>-9.9481423761890883E-2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-2.5987159032695623E-2</v>
      </c>
      <c r="C27" s="22">
        <f t="shared" si="0"/>
        <v>5.876E-2</v>
      </c>
      <c r="D27" s="31">
        <v>6.0000000000000002E-5</v>
      </c>
      <c r="E27" s="32">
        <f t="shared" si="1"/>
        <v>-2.6047159032695624E-2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-9.7049172007033613E-2</v>
      </c>
      <c r="C28" s="22">
        <f t="shared" si="0"/>
        <v>-5.5539999999999999E-2</v>
      </c>
      <c r="D28" s="31">
        <v>6.0000000000000002E-5</v>
      </c>
      <c r="E28" s="32">
        <f t="shared" si="1"/>
        <v>-9.7109172007033617E-2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-5.4491479094737902E-3</v>
      </c>
      <c r="C29" s="22">
        <f t="shared" si="0"/>
        <v>1.316E-2</v>
      </c>
      <c r="D29" s="31">
        <v>6.0000000000000002E-5</v>
      </c>
      <c r="E29" s="32">
        <f t="shared" si="1"/>
        <v>-5.5091479094737904E-3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-5.5834080507424749E-2</v>
      </c>
      <c r="C30" s="22">
        <f t="shared" si="0"/>
        <v>-4.1440000000000005E-2</v>
      </c>
      <c r="D30" s="31">
        <v>6.0000000000000002E-5</v>
      </c>
      <c r="E30" s="32">
        <f t="shared" si="1"/>
        <v>-5.5894080507424747E-2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-7.990938322830192E-2</v>
      </c>
      <c r="C31" s="22">
        <f t="shared" si="0"/>
        <v>-2.5439999999999997E-2</v>
      </c>
      <c r="D31" s="31">
        <v>6.0000000000000002E-5</v>
      </c>
      <c r="E31" s="32">
        <f t="shared" si="1"/>
        <v>-7.9969383228301924E-2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0.14035621146261673</v>
      </c>
      <c r="C32" s="22">
        <f t="shared" si="0"/>
        <v>9.3460000000000001E-2</v>
      </c>
      <c r="D32" s="31">
        <v>6.0000000000000002E-5</v>
      </c>
      <c r="E32" s="32">
        <f t="shared" si="1"/>
        <v>0.14029621146261673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8.143846210588386E-2</v>
      </c>
      <c r="C33" s="22">
        <f t="shared" si="0"/>
        <v>1.1859999999999999E-2</v>
      </c>
      <c r="D33" s="31">
        <v>6.0000000000000002E-5</v>
      </c>
      <c r="E33" s="32">
        <f t="shared" si="1"/>
        <v>8.1378462105883856E-2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5.8057867803575525E-2</v>
      </c>
      <c r="C34" s="22">
        <f t="shared" si="0"/>
        <v>6.0259999999999994E-2</v>
      </c>
      <c r="D34" s="31">
        <v>6.0000000000000002E-5</v>
      </c>
      <c r="E34" s="32">
        <f t="shared" si="1"/>
        <v>5.7997867803575527E-2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-4.564010897293283E-2</v>
      </c>
      <c r="C35" s="22">
        <f t="shared" si="0"/>
        <v>-3.474E-2</v>
      </c>
      <c r="D35" s="31">
        <v>6.0000000000000002E-5</v>
      </c>
      <c r="E35" s="32">
        <f t="shared" si="1"/>
        <v>-4.5700108972932828E-2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3.6499166061555949E-3</v>
      </c>
      <c r="C36" s="22">
        <f t="shared" si="0"/>
        <v>3.1660000000000001E-2</v>
      </c>
      <c r="D36" s="31">
        <v>6.0000000000000002E-5</v>
      </c>
      <c r="E36" s="32">
        <f t="shared" si="1"/>
        <v>3.5899166061555948E-3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1.536521906405614E-2</v>
      </c>
      <c r="C37" s="22">
        <f t="shared" si="0"/>
        <v>-1.434E-2</v>
      </c>
      <c r="D37" s="31">
        <v>6.0000000000000002E-5</v>
      </c>
      <c r="E37" s="32">
        <f t="shared" si="1"/>
        <v>1.5305219064056141E-2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-3.0970217132946148E-2</v>
      </c>
      <c r="C38" s="22">
        <f t="shared" si="0"/>
        <v>-4.5100000000000001E-2</v>
      </c>
      <c r="D38" s="31">
        <v>0</v>
      </c>
      <c r="E38" s="32">
        <f t="shared" si="1"/>
        <v>-3.0970217132946148E-2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2.3618346059577522E-2</v>
      </c>
      <c r="C39" s="22">
        <f t="shared" si="0"/>
        <v>2.1000000000000001E-2</v>
      </c>
      <c r="D39" s="31">
        <v>0</v>
      </c>
      <c r="E39" s="32">
        <f t="shared" si="1"/>
        <v>2.3618346059577522E-2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-4.1195404590034915E-2</v>
      </c>
      <c r="C40" s="22">
        <f t="shared" si="0"/>
        <v>-1.6400000000000001E-2</v>
      </c>
      <c r="D40" s="31">
        <v>0</v>
      </c>
      <c r="E40" s="32">
        <f t="shared" si="1"/>
        <v>-4.1195404590034915E-2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5.0115669128786809E-2</v>
      </c>
      <c r="C41" s="22">
        <f t="shared" si="0"/>
        <v>7.0599999999999996E-2</v>
      </c>
      <c r="D41" s="31">
        <v>0</v>
      </c>
      <c r="E41" s="32">
        <f t="shared" si="1"/>
        <v>5.0115669128786809E-2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9.2111778887739582E-3</v>
      </c>
      <c r="C42" s="22">
        <f t="shared" si="0"/>
        <v>-1.1000000000000001E-3</v>
      </c>
      <c r="D42" s="31">
        <v>0</v>
      </c>
      <c r="E42" s="32">
        <f t="shared" si="1"/>
        <v>9.2111778887739582E-3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2.9219900967707997E-2</v>
      </c>
      <c r="C43" s="22">
        <f t="shared" si="0"/>
        <v>3.4000000000000002E-2</v>
      </c>
      <c r="D43" s="31">
        <v>0</v>
      </c>
      <c r="E43" s="32">
        <f t="shared" si="1"/>
        <v>2.9219900967707997E-2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0.82637002210850385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2.9576232498728313E-2</v>
      </c>
      <c r="C44" s="22">
        <f t="shared" si="0"/>
        <v>1.5900000000000001E-2</v>
      </c>
      <c r="D44" s="31">
        <v>0</v>
      </c>
      <c r="E44" s="32">
        <f t="shared" si="1"/>
        <v>2.9576232498728313E-2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0.68288741343960924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-3.9028303302976575E-2</v>
      </c>
      <c r="C45" s="22">
        <f t="shared" si="0"/>
        <v>-9.1999999999999998E-3</v>
      </c>
      <c r="D45" s="31">
        <v>0</v>
      </c>
      <c r="E45" s="32">
        <f t="shared" si="1"/>
        <v>-3.9028303302976575E-2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0.65619976230735555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1.9029045088670826E-2</v>
      </c>
      <c r="C46" s="22">
        <f t="shared" si="0"/>
        <v>3.0200000000000001E-2</v>
      </c>
      <c r="D46" s="31">
        <v>0</v>
      </c>
      <c r="E46" s="32">
        <f t="shared" si="1"/>
        <v>1.9029045088670826E-2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9.937386867550909E-3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-4.1758962725956014E-2</v>
      </c>
      <c r="C47" s="22">
        <f t="shared" si="0"/>
        <v>-2.1499999999999998E-2</v>
      </c>
      <c r="D47" s="31">
        <v>0</v>
      </c>
      <c r="E47" s="32">
        <f t="shared" si="1"/>
        <v>-4.1758962725956014E-2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-1.8790087580901841E-2</v>
      </c>
      <c r="C48" s="22">
        <f t="shared" si="0"/>
        <v>6.1999999999999998E-3</v>
      </c>
      <c r="D48" s="31">
        <v>0</v>
      </c>
      <c r="E48" s="32">
        <f t="shared" si="1"/>
        <v>-1.8790087580901841E-2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4.4271038590076937E-2</v>
      </c>
      <c r="C49" s="22">
        <f t="shared" si="0"/>
        <v>2.7199999999999998E-2</v>
      </c>
      <c r="D49" s="31">
        <v>0</v>
      </c>
      <c r="E49" s="32">
        <f t="shared" si="1"/>
        <v>4.4271038590076937E-2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-1.9123274534211636E-2</v>
      </c>
      <c r="C50" s="22">
        <f t="shared" si="0"/>
        <v>-1.5599999999999999E-2</v>
      </c>
      <c r="D50" s="31">
        <v>0</v>
      </c>
      <c r="E50" s="32">
        <f t="shared" si="1"/>
        <v>-1.9123274534211636E-2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-2.7644644254452563E-2</v>
      </c>
      <c r="C51" s="22">
        <f t="shared" si="0"/>
        <v>-3.0800000000000001E-2</v>
      </c>
      <c r="D51" s="31">
        <v>0</v>
      </c>
      <c r="E51" s="32">
        <f t="shared" si="1"/>
        <v>-2.7644644254452563E-2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1.8075859157330603E-2</v>
      </c>
      <c r="P51" s="15">
        <v>3.6151718314661207E-3</v>
      </c>
      <c r="Q51" s="15">
        <v>36.60872043709476</v>
      </c>
      <c r="R51" s="15">
        <v>9.874036855039363E-20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7.7727441094435062E-3</v>
      </c>
      <c r="C52" s="22">
        <f t="shared" si="0"/>
        <v>2.3099999999999999E-2</v>
      </c>
      <c r="D52" s="31">
        <v>0</v>
      </c>
      <c r="E52" s="32">
        <f t="shared" si="1"/>
        <v>7.7727441094435062E-3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8.3938909092067283E-3</v>
      </c>
      <c r="P52" s="15">
        <v>9.875165775537327E-5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1.2326927597059494E-2</v>
      </c>
      <c r="C53" s="22">
        <f t="shared" si="0"/>
        <v>1.2999999999999999E-3</v>
      </c>
      <c r="D53" s="31">
        <v>0</v>
      </c>
      <c r="E53" s="32">
        <f t="shared" si="1"/>
        <v>1.2326927597059494E-2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2.6469750066537331E-2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6.2176366108705819E-3</v>
      </c>
      <c r="C54" s="22">
        <f t="shared" si="0"/>
        <v>1.44E-2</v>
      </c>
      <c r="D54" s="31">
        <v>0</v>
      </c>
      <c r="E54" s="32">
        <f t="shared" si="1"/>
        <v>6.2176366108705819E-3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3.1665681291430658E-2</v>
      </c>
      <c r="C55" s="22">
        <f t="shared" si="0"/>
        <v>1.7299999999999999E-2</v>
      </c>
      <c r="D55" s="31">
        <v>0</v>
      </c>
      <c r="E55" s="32">
        <f t="shared" si="1"/>
        <v>3.1665681291430658E-2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2.0379986426784402E-2</v>
      </c>
      <c r="C56" s="22">
        <f t="shared" si="0"/>
        <v>-4.4999999999999997E-3</v>
      </c>
      <c r="D56" s="31">
        <v>0</v>
      </c>
      <c r="E56" s="32">
        <f t="shared" si="1"/>
        <v>2.0379986426784402E-2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2.3537013447791671E-2</v>
      </c>
      <c r="C57" s="22">
        <f t="shared" si="0"/>
        <v>2.92E-2</v>
      </c>
      <c r="D57" s="31">
        <v>0</v>
      </c>
      <c r="E57" s="32">
        <f t="shared" si="1"/>
        <v>2.3537013447791671E-2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1.0538844682170299</v>
      </c>
      <c r="O57" s="15">
        <v>9.9757862451313281E-2</v>
      </c>
      <c r="P57" s="15">
        <v>10.564425122194024</v>
      </c>
      <c r="Q57" s="15">
        <v>3.7802758519803955E-17</v>
      </c>
      <c r="R57" s="15">
        <v>0.85553911178655628</v>
      </c>
      <c r="S57" s="15">
        <v>1.2522298246475034</v>
      </c>
      <c r="T57" s="15">
        <v>0.85553911178655628</v>
      </c>
      <c r="U57" s="15">
        <v>1.2522298246475034</v>
      </c>
      <c r="V57" s="34"/>
    </row>
    <row r="58" spans="1:22" ht="15.75" customHeight="1" x14ac:dyDescent="0.2">
      <c r="A58" s="20">
        <v>43951</v>
      </c>
      <c r="B58" s="22">
        <v>-2.9579327903754293E-2</v>
      </c>
      <c r="C58" s="22">
        <f t="shared" si="0"/>
        <v>-1.18E-2</v>
      </c>
      <c r="D58" s="31">
        <v>0</v>
      </c>
      <c r="E58" s="32">
        <f t="shared" si="1"/>
        <v>-2.9579327903754293E-2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0.365097038557258</v>
      </c>
      <c r="O58" s="15">
        <v>0.16940157520131144</v>
      </c>
      <c r="P58" s="15">
        <v>2.1552163143901604</v>
      </c>
      <c r="Q58" s="15">
        <v>3.397269201329662E-2</v>
      </c>
      <c r="R58" s="15">
        <v>2.8281323108400702E-2</v>
      </c>
      <c r="S58" s="15">
        <v>0.7019127540061153</v>
      </c>
      <c r="T58" s="15">
        <v>2.8281323108400702E-2</v>
      </c>
      <c r="U58" s="15">
        <v>0.7019127540061153</v>
      </c>
      <c r="V58" s="34"/>
    </row>
    <row r="59" spans="1:22" ht="15.75" customHeight="1" x14ac:dyDescent="0.2">
      <c r="A59" s="20">
        <v>43952</v>
      </c>
      <c r="B59" s="22">
        <v>-3.3318503776356999E-2</v>
      </c>
      <c r="C59" s="22">
        <f t="shared" si="0"/>
        <v>-2.9100000000000001E-2</v>
      </c>
      <c r="D59" s="31">
        <v>0</v>
      </c>
      <c r="E59" s="32">
        <f t="shared" si="1"/>
        <v>-3.3318503776356999E-2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0.34862553845782768</v>
      </c>
      <c r="O59" s="15">
        <v>0.13878520643068154</v>
      </c>
      <c r="P59" s="15">
        <v>2.511979103709113</v>
      </c>
      <c r="Q59" s="15">
        <v>1.3895899122508354E-2</v>
      </c>
      <c r="R59" s="15">
        <v>7.2683366479101785E-2</v>
      </c>
      <c r="S59" s="15">
        <v>0.62456771043655357</v>
      </c>
      <c r="T59" s="15">
        <v>7.2683366479101785E-2</v>
      </c>
      <c r="U59" s="15">
        <v>0.62456771043655357</v>
      </c>
      <c r="V59" s="34"/>
    </row>
    <row r="60" spans="1:22" ht="15.75" customHeight="1" x14ac:dyDescent="0.2">
      <c r="A60" s="20">
        <v>43955</v>
      </c>
      <c r="B60" s="22">
        <v>-1.5048916780776396E-2</v>
      </c>
      <c r="C60" s="22">
        <f t="shared" si="0"/>
        <v>5.3E-3</v>
      </c>
      <c r="D60" s="31">
        <v>0</v>
      </c>
      <c r="E60" s="32">
        <f t="shared" si="1"/>
        <v>-1.5048916780776396E-2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7.5332076260992864E-2</v>
      </c>
      <c r="O60" s="15">
        <v>0.26232453097225383</v>
      </c>
      <c r="P60" s="15">
        <v>0.2871712987793763</v>
      </c>
      <c r="Q60" s="15">
        <v>0.77468006937734279</v>
      </c>
      <c r="R60" s="15">
        <v>-0.44623937001515485</v>
      </c>
      <c r="S60" s="15">
        <v>0.59690352253714063</v>
      </c>
      <c r="T60" s="15">
        <v>-0.44623937001515485</v>
      </c>
      <c r="U60" s="15">
        <v>0.59690352253714063</v>
      </c>
      <c r="V60" s="34"/>
    </row>
    <row r="61" spans="1:22" ht="15.75" customHeight="1" thickBot="1" x14ac:dyDescent="0.25">
      <c r="A61" s="20">
        <v>43956</v>
      </c>
      <c r="B61" s="22">
        <v>-2.4438120800973264E-3</v>
      </c>
      <c r="C61" s="22">
        <f t="shared" si="0"/>
        <v>9.4999999999999998E-3</v>
      </c>
      <c r="D61" s="31">
        <v>0</v>
      </c>
      <c r="E61" s="32">
        <f t="shared" si="1"/>
        <v>-2.4438120800973264E-3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0.29785844287498908</v>
      </c>
      <c r="O61" s="41">
        <v>0.30245434698571727</v>
      </c>
      <c r="P61" s="41">
        <v>0.98480463528948647</v>
      </c>
      <c r="Q61" s="41">
        <v>0.32751500264516853</v>
      </c>
      <c r="R61" s="41">
        <v>-0.30350182871369358</v>
      </c>
      <c r="S61" s="41">
        <v>0.89921871446367174</v>
      </c>
      <c r="T61" s="41">
        <v>-0.30350182871369358</v>
      </c>
      <c r="U61" s="41">
        <v>0.89921871446367174</v>
      </c>
      <c r="V61" s="34"/>
    </row>
    <row r="62" spans="1:22" ht="15.75" customHeight="1" x14ac:dyDescent="0.2">
      <c r="A62" s="20">
        <v>43957</v>
      </c>
      <c r="B62" s="22">
        <v>-1.3661516644094051E-2</v>
      </c>
      <c r="C62" s="22">
        <f t="shared" si="0"/>
        <v>-5.1999999999999998E-3</v>
      </c>
      <c r="D62" s="31">
        <v>0</v>
      </c>
      <c r="E62" s="32">
        <f t="shared" si="1"/>
        <v>-1.3661516644094051E-2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-1.8809018824361345E-3</v>
      </c>
      <c r="C63" s="22">
        <f t="shared" si="0"/>
        <v>1.3299999999999999E-2</v>
      </c>
      <c r="D63" s="31">
        <v>0</v>
      </c>
      <c r="E63" s="32">
        <f t="shared" si="1"/>
        <v>-1.8809018824361345E-3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3.0554842643428507E-2</v>
      </c>
      <c r="C64" s="22">
        <f t="shared" si="0"/>
        <v>1.9E-2</v>
      </c>
      <c r="D64" s="31">
        <v>0</v>
      </c>
      <c r="E64" s="32">
        <f t="shared" si="1"/>
        <v>3.0554842643428507E-2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-1.9396603533830385E-2</v>
      </c>
      <c r="C65" s="22">
        <f t="shared" si="0"/>
        <v>6.9999999999999999E-4</v>
      </c>
      <c r="D65" s="31">
        <v>0</v>
      </c>
      <c r="E65" s="32">
        <f t="shared" si="1"/>
        <v>-1.9396603533830385E-2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-5.1105174178182333E-2</v>
      </c>
      <c r="C66" s="22">
        <f t="shared" si="0"/>
        <v>-2.06E-2</v>
      </c>
      <c r="D66" s="31">
        <v>0</v>
      </c>
      <c r="E66" s="32">
        <f t="shared" si="1"/>
        <v>-5.1105174178182333E-2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-3.6881574749296007E-2</v>
      </c>
      <c r="C67" s="22">
        <f t="shared" si="0"/>
        <v>-1.89E-2</v>
      </c>
      <c r="D67" s="31">
        <v>0</v>
      </c>
      <c r="E67" s="32">
        <f t="shared" si="1"/>
        <v>-3.6881574749296007E-2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3.264028658181721E-2</v>
      </c>
      <c r="C68" s="22">
        <f t="shared" ref="C68:C131" si="2">F68+D68</f>
        <v>1.14E-2</v>
      </c>
      <c r="D68" s="31">
        <v>0</v>
      </c>
      <c r="E68" s="32">
        <f t="shared" ref="E68:E131" si="3">B68-D68</f>
        <v>3.264028658181721E-2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-1.2992339930214697E-2</v>
      </c>
      <c r="C69" s="22">
        <f t="shared" si="2"/>
        <v>5.7000000000000002E-3</v>
      </c>
      <c r="D69" s="31">
        <v>0</v>
      </c>
      <c r="E69" s="32">
        <f t="shared" si="3"/>
        <v>-1.2992339930214697E-2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8.1360590303036232E-2</v>
      </c>
      <c r="C70" s="22">
        <f t="shared" si="2"/>
        <v>3.2399999999999998E-2</v>
      </c>
      <c r="D70" s="31">
        <v>0</v>
      </c>
      <c r="E70" s="32">
        <f t="shared" si="3"/>
        <v>8.1360590303036232E-2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-3.0525897189661668E-2</v>
      </c>
      <c r="C71" s="22">
        <f t="shared" si="2"/>
        <v>-1.01E-2</v>
      </c>
      <c r="D71" s="31">
        <v>0</v>
      </c>
      <c r="E71" s="32">
        <f t="shared" si="3"/>
        <v>-3.0525897189661668E-2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3.0452386696005584E-2</v>
      </c>
      <c r="C72" s="22">
        <f t="shared" si="2"/>
        <v>1.7999999999999999E-2</v>
      </c>
      <c r="D72" s="31">
        <v>0</v>
      </c>
      <c r="E72" s="32">
        <f t="shared" si="3"/>
        <v>3.0452386696005584E-2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1.2129331810942327E-2</v>
      </c>
      <c r="C73" s="22">
        <f t="shared" si="2"/>
        <v>-7.0000000000000001E-3</v>
      </c>
      <c r="D73" s="31">
        <v>0</v>
      </c>
      <c r="E73" s="32">
        <f t="shared" si="3"/>
        <v>1.2129331810942327E-2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1.0763277960423048E-2</v>
      </c>
      <c r="C74" s="22">
        <f t="shared" si="2"/>
        <v>2.7000000000000001E-3</v>
      </c>
      <c r="D74" s="31">
        <v>0</v>
      </c>
      <c r="E74" s="32">
        <f t="shared" si="3"/>
        <v>1.0763277960423048E-2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4.0551804264431245E-2</v>
      </c>
      <c r="C75" s="22">
        <f t="shared" si="2"/>
        <v>1.23E-2</v>
      </c>
      <c r="D75" s="31">
        <v>0</v>
      </c>
      <c r="E75" s="32">
        <f t="shared" si="3"/>
        <v>4.0551804264431245E-2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2.487097158712076E-2</v>
      </c>
      <c r="C76" s="22">
        <f t="shared" si="2"/>
        <v>1.54E-2</v>
      </c>
      <c r="D76" s="31">
        <v>0</v>
      </c>
      <c r="E76" s="32">
        <f t="shared" si="3"/>
        <v>2.487097158712076E-2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-6.9559625397811282E-3</v>
      </c>
      <c r="C77" s="22">
        <f t="shared" si="2"/>
        <v>-4.1000000000000003E-3</v>
      </c>
      <c r="D77" s="31">
        <v>0</v>
      </c>
      <c r="E77" s="32">
        <f t="shared" si="3"/>
        <v>-6.9559625397811282E-3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-1.1656176414744481E-2</v>
      </c>
      <c r="C78" s="22">
        <f t="shared" si="2"/>
        <v>6.0000000000000001E-3</v>
      </c>
      <c r="D78" s="31">
        <v>0</v>
      </c>
      <c r="E78" s="32">
        <f t="shared" si="3"/>
        <v>-1.1656176414744481E-2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2.2600427385152024E-3</v>
      </c>
      <c r="C79" s="22">
        <f t="shared" si="2"/>
        <v>5.1999999999999998E-3</v>
      </c>
      <c r="D79" s="31">
        <v>0</v>
      </c>
      <c r="E79" s="32">
        <f t="shared" si="3"/>
        <v>2.2600427385152024E-3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1.4735607684585173E-2</v>
      </c>
      <c r="C80" s="22">
        <f t="shared" si="2"/>
        <v>8.0999999999999996E-3</v>
      </c>
      <c r="D80" s="31">
        <v>0</v>
      </c>
      <c r="E80" s="32">
        <f t="shared" si="3"/>
        <v>1.4735607684585173E-2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3.3148543823429757E-2</v>
      </c>
      <c r="C81" s="22">
        <f t="shared" si="2"/>
        <v>1.4200000000000001E-2</v>
      </c>
      <c r="D81" s="31">
        <v>0</v>
      </c>
      <c r="E81" s="32">
        <f t="shared" si="3"/>
        <v>3.3148543823429757E-2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1.6556027128199695E-2</v>
      </c>
      <c r="C82" s="22">
        <f t="shared" si="2"/>
        <v>-3.3999999999999998E-3</v>
      </c>
      <c r="D82" s="31">
        <v>0</v>
      </c>
      <c r="E82" s="32">
        <f t="shared" si="3"/>
        <v>1.6556027128199695E-2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3.4420947264800862E-2</v>
      </c>
      <c r="C83" s="22">
        <f t="shared" si="2"/>
        <v>2.5000000000000001E-2</v>
      </c>
      <c r="D83" s="31">
        <v>0</v>
      </c>
      <c r="E83" s="32">
        <f t="shared" si="3"/>
        <v>3.4420947264800862E-2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9.5594178269509077E-3</v>
      </c>
      <c r="C84" s="22">
        <f t="shared" si="2"/>
        <v>1.3899999999999999E-2</v>
      </c>
      <c r="D84" s="31">
        <v>0</v>
      </c>
      <c r="E84" s="32">
        <f t="shared" si="3"/>
        <v>9.5594178269509077E-3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-3.0031538564785416E-2</v>
      </c>
      <c r="C85" s="22">
        <f t="shared" si="2"/>
        <v>-8.5000000000000006E-3</v>
      </c>
      <c r="D85" s="31">
        <v>0</v>
      </c>
      <c r="E85" s="32">
        <f t="shared" si="3"/>
        <v>-3.0031538564785416E-2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-2.549622445746947E-2</v>
      </c>
      <c r="C86" s="22">
        <f t="shared" si="2"/>
        <v>-5.5999999999999999E-3</v>
      </c>
      <c r="D86" s="31">
        <v>0</v>
      </c>
      <c r="E86" s="32">
        <f t="shared" si="3"/>
        <v>-2.549622445746947E-2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-7.1814690461079397E-2</v>
      </c>
      <c r="C87" s="22">
        <f t="shared" si="2"/>
        <v>-5.91E-2</v>
      </c>
      <c r="D87" s="31">
        <v>0</v>
      </c>
      <c r="E87" s="32">
        <f t="shared" si="3"/>
        <v>-7.1814690461079397E-2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7.4318800133615776E-3</v>
      </c>
      <c r="C88" s="22">
        <f t="shared" si="2"/>
        <v>1.29E-2</v>
      </c>
      <c r="D88" s="31">
        <v>0</v>
      </c>
      <c r="E88" s="32">
        <f t="shared" si="3"/>
        <v>7.4318800133615776E-3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1.4563697678748764E-2</v>
      </c>
      <c r="C89" s="22">
        <f t="shared" si="2"/>
        <v>1.09E-2</v>
      </c>
      <c r="D89" s="31">
        <v>0</v>
      </c>
      <c r="E89" s="32">
        <f t="shared" si="3"/>
        <v>1.4563697678748764E-2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1.67718816138284E-2</v>
      </c>
      <c r="C90" s="22">
        <f t="shared" si="2"/>
        <v>1.8700000000000001E-2</v>
      </c>
      <c r="D90" s="31">
        <v>0</v>
      </c>
      <c r="E90" s="32">
        <f t="shared" si="3"/>
        <v>1.67718816138284E-2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-5.1773522944040763E-3</v>
      </c>
      <c r="C91" s="22">
        <f t="shared" si="2"/>
        <v>-4.0000000000000001E-3</v>
      </c>
      <c r="D91" s="31">
        <v>0</v>
      </c>
      <c r="E91" s="32">
        <f t="shared" si="3"/>
        <v>-5.1773522944040763E-3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-7.418147826437567E-4</v>
      </c>
      <c r="C92" s="22">
        <f t="shared" si="2"/>
        <v>1.9E-3</v>
      </c>
      <c r="D92" s="31">
        <v>0</v>
      </c>
      <c r="E92" s="32">
        <f t="shared" si="3"/>
        <v>-7.418147826437567E-4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-1.9482905087534714E-2</v>
      </c>
      <c r="C93" s="22">
        <f t="shared" si="2"/>
        <v>-4.4999999999999997E-3</v>
      </c>
      <c r="D93" s="31">
        <v>0</v>
      </c>
      <c r="E93" s="32">
        <f t="shared" si="3"/>
        <v>-1.9482905087534714E-2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1.0538844682170299</v>
      </c>
      <c r="M93" s="22">
        <f>N58</f>
        <v>0.365097038557258</v>
      </c>
      <c r="N93" s="22">
        <f>N59</f>
        <v>0.34862553845782768</v>
      </c>
      <c r="O93" s="22">
        <f>N60</f>
        <v>7.5332076260992864E-2</v>
      </c>
      <c r="P93" s="22">
        <f>N61</f>
        <v>0.29785844287498908</v>
      </c>
      <c r="Q93" s="22">
        <f t="shared" ref="Q93:Q228" si="4">L93*F93+M93*G93+N93*H93+O93*I93+P93*J93</f>
        <v>-8.5990274552446757E-3</v>
      </c>
      <c r="R93" s="22">
        <f t="shared" ref="R93:R228" si="5">Q93+D93</f>
        <v>-8.5990274552446757E-3</v>
      </c>
      <c r="S93" s="22">
        <f t="shared" ref="S93:S228" si="6">B93</f>
        <v>-1.9482905087534714E-2</v>
      </c>
      <c r="T93" s="22">
        <f t="shared" ref="T93:T228" si="7">S93-R93</f>
        <v>-1.0883877632290038E-2</v>
      </c>
      <c r="U93" s="22"/>
      <c r="V93" s="34"/>
    </row>
    <row r="94" spans="1:22" ht="15.75" customHeight="1" x14ac:dyDescent="0.2">
      <c r="A94" s="20">
        <v>44004</v>
      </c>
      <c r="B94" s="22">
        <v>-2.9623527570981825E-3</v>
      </c>
      <c r="C94" s="22">
        <f t="shared" si="2"/>
        <v>7.1000000000000004E-3</v>
      </c>
      <c r="D94" s="31">
        <v>0</v>
      </c>
      <c r="E94" s="32">
        <f t="shared" si="3"/>
        <v>-2.9623527570981825E-3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1.0538844682170299</v>
      </c>
      <c r="M94" s="22">
        <f t="shared" ref="M94:M228" si="9">$M$93</f>
        <v>0.365097038557258</v>
      </c>
      <c r="N94" s="22">
        <f t="shared" ref="N94:N228" si="10">$N$93</f>
        <v>0.34862553845782768</v>
      </c>
      <c r="O94" s="22">
        <f t="shared" ref="O94:O228" si="11">$O$93</f>
        <v>7.5332076260992864E-2</v>
      </c>
      <c r="P94" s="22">
        <f t="shared" ref="P94:P228" si="12">$P$93</f>
        <v>0.29785844287498908</v>
      </c>
      <c r="Q94" s="22">
        <f t="shared" si="4"/>
        <v>2.6518885340793522E-3</v>
      </c>
      <c r="R94" s="22">
        <f t="shared" si="5"/>
        <v>2.6518885340793522E-3</v>
      </c>
      <c r="S94" s="22">
        <f t="shared" si="6"/>
        <v>-2.9623527570981825E-3</v>
      </c>
      <c r="T94" s="22">
        <f t="shared" si="7"/>
        <v>-5.6142412911775342E-3</v>
      </c>
      <c r="U94" s="22"/>
      <c r="V94" s="34"/>
    </row>
    <row r="95" spans="1:22" ht="15.75" customHeight="1" x14ac:dyDescent="0.2">
      <c r="A95" s="20">
        <v>44005</v>
      </c>
      <c r="B95" s="22">
        <v>-5.5210491395530129E-4</v>
      </c>
      <c r="C95" s="22">
        <f t="shared" si="2"/>
        <v>4.1999999999999997E-3</v>
      </c>
      <c r="D95" s="31">
        <v>0</v>
      </c>
      <c r="E95" s="32">
        <f t="shared" si="3"/>
        <v>-5.5210491395530129E-4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1.0538844682170299</v>
      </c>
      <c r="M95" s="22">
        <f t="shared" si="9"/>
        <v>0.365097038557258</v>
      </c>
      <c r="N95" s="22">
        <f t="shared" si="10"/>
        <v>0.34862553845782768</v>
      </c>
      <c r="O95" s="22">
        <f t="shared" si="11"/>
        <v>7.5332076260992864E-2</v>
      </c>
      <c r="P95" s="22">
        <f t="shared" si="12"/>
        <v>0.29785844287498908</v>
      </c>
      <c r="Q95" s="22">
        <f t="shared" si="4"/>
        <v>3.3066284643167953E-3</v>
      </c>
      <c r="R95" s="22">
        <f t="shared" si="5"/>
        <v>3.3066284643167953E-3</v>
      </c>
      <c r="S95" s="22">
        <f t="shared" si="6"/>
        <v>-5.5210491395530129E-4</v>
      </c>
      <c r="T95" s="22">
        <f t="shared" si="7"/>
        <v>-3.8587333782720964E-3</v>
      </c>
      <c r="U95" s="22"/>
      <c r="V95" s="34"/>
    </row>
    <row r="96" spans="1:22" ht="15.75" customHeight="1" x14ac:dyDescent="0.2">
      <c r="A96" s="20">
        <v>44006</v>
      </c>
      <c r="B96" s="22">
        <v>-4.598105253424517E-2</v>
      </c>
      <c r="C96" s="22">
        <f t="shared" si="2"/>
        <v>-2.6100000000000002E-2</v>
      </c>
      <c r="D96" s="31">
        <v>0</v>
      </c>
      <c r="E96" s="32">
        <f t="shared" si="3"/>
        <v>-4.598105253424517E-2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1.0538844682170299</v>
      </c>
      <c r="M96" s="22">
        <f t="shared" si="9"/>
        <v>0.365097038557258</v>
      </c>
      <c r="N96" s="22">
        <f t="shared" si="10"/>
        <v>0.34862553845782768</v>
      </c>
      <c r="O96" s="22">
        <f t="shared" si="11"/>
        <v>7.5332076260992864E-2</v>
      </c>
      <c r="P96" s="22">
        <f t="shared" si="12"/>
        <v>0.29785844287498908</v>
      </c>
      <c r="Q96" s="22">
        <f t="shared" si="4"/>
        <v>-3.4059419078638062E-2</v>
      </c>
      <c r="R96" s="22">
        <f t="shared" si="5"/>
        <v>-3.4059419078638062E-2</v>
      </c>
      <c r="S96" s="22">
        <f t="shared" si="6"/>
        <v>-4.598105253424517E-2</v>
      </c>
      <c r="T96" s="22">
        <f t="shared" si="7"/>
        <v>-1.1921633455607109E-2</v>
      </c>
      <c r="U96" s="22"/>
      <c r="V96" s="34"/>
    </row>
    <row r="97" spans="1:22" ht="15.75" customHeight="1" x14ac:dyDescent="0.2">
      <c r="A97" s="20">
        <v>44007</v>
      </c>
      <c r="B97" s="22">
        <v>2.9274552317272887E-2</v>
      </c>
      <c r="C97" s="22">
        <f t="shared" si="2"/>
        <v>1.12E-2</v>
      </c>
      <c r="D97" s="31">
        <v>0</v>
      </c>
      <c r="E97" s="32">
        <f t="shared" si="3"/>
        <v>2.9274552317272887E-2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1.0538844682170299</v>
      </c>
      <c r="M97" s="22">
        <f t="shared" si="9"/>
        <v>0.365097038557258</v>
      </c>
      <c r="N97" s="22">
        <f t="shared" si="10"/>
        <v>0.34862553845782768</v>
      </c>
      <c r="O97" s="22">
        <f t="shared" si="11"/>
        <v>7.5332076260992864E-2</v>
      </c>
      <c r="P97" s="22">
        <f t="shared" si="12"/>
        <v>0.29785844287498908</v>
      </c>
      <c r="Q97" s="22">
        <f t="shared" si="4"/>
        <v>1.4659424067858773E-2</v>
      </c>
      <c r="R97" s="22">
        <f t="shared" si="5"/>
        <v>1.4659424067858773E-2</v>
      </c>
      <c r="S97" s="22">
        <f t="shared" si="6"/>
        <v>2.9274552317272887E-2</v>
      </c>
      <c r="T97" s="22">
        <f t="shared" si="7"/>
        <v>1.4615128249414114E-2</v>
      </c>
      <c r="U97" s="22"/>
      <c r="V97" s="34"/>
    </row>
    <row r="98" spans="1:22" ht="15.75" customHeight="1" x14ac:dyDescent="0.2">
      <c r="A98" s="20">
        <v>44008</v>
      </c>
      <c r="B98" s="22">
        <v>-3.0286990934272458E-2</v>
      </c>
      <c r="C98" s="22">
        <f t="shared" si="2"/>
        <v>-2.4400000000000002E-2</v>
      </c>
      <c r="D98" s="31">
        <v>0</v>
      </c>
      <c r="E98" s="32">
        <f t="shared" si="3"/>
        <v>-3.0286990934272458E-2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1.0538844682170299</v>
      </c>
      <c r="M98" s="22">
        <f t="shared" si="9"/>
        <v>0.365097038557258</v>
      </c>
      <c r="N98" s="22">
        <f t="shared" si="10"/>
        <v>0.34862553845782768</v>
      </c>
      <c r="O98" s="22">
        <f t="shared" si="11"/>
        <v>7.5332076260992864E-2</v>
      </c>
      <c r="P98" s="22">
        <f t="shared" si="12"/>
        <v>0.29785844287498908</v>
      </c>
      <c r="Q98" s="22">
        <f t="shared" si="4"/>
        <v>-2.9449224449907198E-2</v>
      </c>
      <c r="R98" s="22">
        <f t="shared" si="5"/>
        <v>-2.9449224449907198E-2</v>
      </c>
      <c r="S98" s="22">
        <f t="shared" si="6"/>
        <v>-3.0286990934272458E-2</v>
      </c>
      <c r="T98" s="22">
        <f t="shared" si="7"/>
        <v>-8.3776648436525991E-4</v>
      </c>
      <c r="U98" s="22"/>
      <c r="V98" s="34"/>
    </row>
    <row r="99" spans="1:22" ht="15.75" customHeight="1" x14ac:dyDescent="0.2">
      <c r="A99" s="20">
        <v>44011</v>
      </c>
      <c r="B99" s="22">
        <v>3.5747277514296641E-2</v>
      </c>
      <c r="C99" s="22">
        <f t="shared" si="2"/>
        <v>1.5100000000000001E-2</v>
      </c>
      <c r="D99" s="31">
        <v>0</v>
      </c>
      <c r="E99" s="32">
        <f t="shared" si="3"/>
        <v>3.5747277514296641E-2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1.0538844682170299</v>
      </c>
      <c r="M99" s="22">
        <f t="shared" si="9"/>
        <v>0.365097038557258</v>
      </c>
      <c r="N99" s="22">
        <f t="shared" si="10"/>
        <v>0.34862553845782768</v>
      </c>
      <c r="O99" s="22">
        <f t="shared" si="11"/>
        <v>7.5332076260992864E-2</v>
      </c>
      <c r="P99" s="22">
        <f t="shared" si="12"/>
        <v>0.29785844287498908</v>
      </c>
      <c r="Q99" s="22">
        <f t="shared" si="4"/>
        <v>2.9919006671361256E-2</v>
      </c>
      <c r="R99" s="22">
        <f t="shared" si="5"/>
        <v>2.9919006671361256E-2</v>
      </c>
      <c r="S99" s="22">
        <f t="shared" si="6"/>
        <v>3.5747277514296641E-2</v>
      </c>
      <c r="T99" s="22">
        <f t="shared" si="7"/>
        <v>5.8282708429353847E-3</v>
      </c>
      <c r="U99" s="22"/>
      <c r="V99" s="34"/>
    </row>
    <row r="100" spans="1:22" ht="15.75" customHeight="1" x14ac:dyDescent="0.2">
      <c r="A100" s="20">
        <v>44012</v>
      </c>
      <c r="B100" s="22">
        <v>9.3806059098028409E-3</v>
      </c>
      <c r="C100" s="22">
        <f t="shared" si="2"/>
        <v>1.5800000000000002E-2</v>
      </c>
      <c r="D100" s="31">
        <v>0</v>
      </c>
      <c r="E100" s="32">
        <f t="shared" si="3"/>
        <v>9.3806059098028409E-3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1.0538844682170299</v>
      </c>
      <c r="M100" s="22">
        <f t="shared" si="9"/>
        <v>0.365097038557258</v>
      </c>
      <c r="N100" s="22">
        <f t="shared" si="10"/>
        <v>0.34862553845782768</v>
      </c>
      <c r="O100" s="22">
        <f t="shared" si="11"/>
        <v>7.5332076260992864E-2</v>
      </c>
      <c r="P100" s="22">
        <f t="shared" si="12"/>
        <v>0.29785844287498908</v>
      </c>
      <c r="Q100" s="22">
        <f t="shared" si="4"/>
        <v>1.5469080881344518E-2</v>
      </c>
      <c r="R100" s="22">
        <f t="shared" si="5"/>
        <v>1.5469080881344518E-2</v>
      </c>
      <c r="S100" s="22">
        <f t="shared" si="6"/>
        <v>9.3806059098028409E-3</v>
      </c>
      <c r="T100" s="22">
        <f t="shared" si="7"/>
        <v>-6.0884749715416769E-3</v>
      </c>
      <c r="U100" s="22"/>
      <c r="V100" s="34"/>
    </row>
    <row r="101" spans="1:22" ht="15.75" customHeight="1" x14ac:dyDescent="0.2">
      <c r="A101" s="20">
        <v>44013</v>
      </c>
      <c r="B101" s="22">
        <v>-3.3252541897646824E-3</v>
      </c>
      <c r="C101" s="22">
        <f t="shared" si="2"/>
        <v>4.1099999999999999E-3</v>
      </c>
      <c r="D101" s="31">
        <v>1.0000000000000001E-5</v>
      </c>
      <c r="E101" s="32">
        <f t="shared" si="3"/>
        <v>-3.3352541897646824E-3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1.0538844682170299</v>
      </c>
      <c r="M101" s="22">
        <f t="shared" si="9"/>
        <v>0.365097038557258</v>
      </c>
      <c r="N101" s="22">
        <f t="shared" si="10"/>
        <v>0.34862553845782768</v>
      </c>
      <c r="O101" s="22">
        <f t="shared" si="11"/>
        <v>7.5332076260992864E-2</v>
      </c>
      <c r="P101" s="22">
        <f t="shared" si="12"/>
        <v>0.29785844287498908</v>
      </c>
      <c r="Q101" s="22">
        <f t="shared" si="4"/>
        <v>-1.4867039655222281E-2</v>
      </c>
      <c r="R101" s="22">
        <f t="shared" si="5"/>
        <v>-1.4857039655222282E-2</v>
      </c>
      <c r="S101" s="22">
        <f t="shared" si="6"/>
        <v>-3.3252541897646824E-3</v>
      </c>
      <c r="T101" s="22">
        <f t="shared" si="7"/>
        <v>1.1531785465457599E-2</v>
      </c>
      <c r="U101" s="22"/>
      <c r="V101" s="34"/>
    </row>
    <row r="102" spans="1:22" ht="15.75" customHeight="1" x14ac:dyDescent="0.2">
      <c r="A102" s="20">
        <v>44014</v>
      </c>
      <c r="B102" s="22">
        <v>6.2947670931764108E-3</v>
      </c>
      <c r="C102" s="22">
        <f t="shared" si="2"/>
        <v>5.0099999999999997E-3</v>
      </c>
      <c r="D102" s="31">
        <v>1.0000000000000001E-5</v>
      </c>
      <c r="E102" s="32">
        <f t="shared" si="3"/>
        <v>6.2847670931764112E-3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1.0538844682170299</v>
      </c>
      <c r="M102" s="22">
        <f t="shared" si="9"/>
        <v>0.365097038557258</v>
      </c>
      <c r="N102" s="22">
        <f t="shared" si="10"/>
        <v>0.34862553845782768</v>
      </c>
      <c r="O102" s="22">
        <f t="shared" si="11"/>
        <v>7.5332076260992864E-2</v>
      </c>
      <c r="P102" s="22">
        <f t="shared" si="12"/>
        <v>0.29785844287498908</v>
      </c>
      <c r="Q102" s="22">
        <f t="shared" si="4"/>
        <v>5.6083680219282533E-3</v>
      </c>
      <c r="R102" s="22">
        <f t="shared" si="5"/>
        <v>5.6183680219282529E-3</v>
      </c>
      <c r="S102" s="22">
        <f t="shared" si="6"/>
        <v>6.2947670931764108E-3</v>
      </c>
      <c r="T102" s="22">
        <f t="shared" si="7"/>
        <v>6.7639907124815782E-4</v>
      </c>
      <c r="U102" s="22"/>
      <c r="V102" s="34"/>
    </row>
    <row r="103" spans="1:22" ht="15.75" customHeight="1" x14ac:dyDescent="0.2">
      <c r="A103" s="20">
        <v>44018</v>
      </c>
      <c r="B103" s="22">
        <v>1.5056402687113248E-2</v>
      </c>
      <c r="C103" s="22">
        <f t="shared" si="2"/>
        <v>1.651E-2</v>
      </c>
      <c r="D103" s="31">
        <v>1.0000000000000001E-5</v>
      </c>
      <c r="E103" s="32">
        <f t="shared" si="3"/>
        <v>1.5046402687113249E-2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1.0538844682170299</v>
      </c>
      <c r="M103" s="22">
        <f t="shared" si="9"/>
        <v>0.365097038557258</v>
      </c>
      <c r="N103" s="22">
        <f t="shared" si="10"/>
        <v>0.34862553845782768</v>
      </c>
      <c r="O103" s="22">
        <f t="shared" si="11"/>
        <v>7.5332076260992864E-2</v>
      </c>
      <c r="P103" s="22">
        <f t="shared" si="12"/>
        <v>0.29785844287498908</v>
      </c>
      <c r="Q103" s="22">
        <f t="shared" si="4"/>
        <v>1.6383705484857555E-2</v>
      </c>
      <c r="R103" s="22">
        <f t="shared" si="5"/>
        <v>1.6393705484857555E-2</v>
      </c>
      <c r="S103" s="22">
        <f t="shared" si="6"/>
        <v>1.5056402687113248E-2</v>
      </c>
      <c r="T103" s="22">
        <f t="shared" si="7"/>
        <v>-1.3373027977443067E-3</v>
      </c>
      <c r="U103" s="22"/>
      <c r="V103" s="34"/>
    </row>
    <row r="104" spans="1:22" ht="15.75" customHeight="1" x14ac:dyDescent="0.2">
      <c r="A104" s="20">
        <v>44019</v>
      </c>
      <c r="B104" s="22">
        <v>-1.5401242167753794E-2</v>
      </c>
      <c r="C104" s="22">
        <f t="shared" si="2"/>
        <v>-1.0290000000000001E-2</v>
      </c>
      <c r="D104" s="31">
        <v>1.0000000000000001E-5</v>
      </c>
      <c r="E104" s="32">
        <f t="shared" si="3"/>
        <v>-1.5411242167753794E-2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1.0538844682170299</v>
      </c>
      <c r="M104" s="22">
        <f t="shared" si="9"/>
        <v>0.365097038557258</v>
      </c>
      <c r="N104" s="22">
        <f t="shared" si="10"/>
        <v>0.34862553845782768</v>
      </c>
      <c r="O104" s="22">
        <f t="shared" si="11"/>
        <v>7.5332076260992864E-2</v>
      </c>
      <c r="P104" s="22">
        <f t="shared" si="12"/>
        <v>0.29785844287498908</v>
      </c>
      <c r="Q104" s="22">
        <f t="shared" si="4"/>
        <v>-2.067805453764384E-2</v>
      </c>
      <c r="R104" s="22">
        <f t="shared" si="5"/>
        <v>-2.0668054537643841E-2</v>
      </c>
      <c r="S104" s="22">
        <f t="shared" si="6"/>
        <v>-1.5401242167753794E-2</v>
      </c>
      <c r="T104" s="22">
        <f t="shared" si="7"/>
        <v>5.2668123698900466E-3</v>
      </c>
      <c r="U104" s="22"/>
      <c r="V104" s="34"/>
    </row>
    <row r="105" spans="1:22" ht="15.75" customHeight="1" x14ac:dyDescent="0.2">
      <c r="A105" s="20">
        <v>44020</v>
      </c>
      <c r="B105" s="22">
        <v>4.2676276224283506E-3</v>
      </c>
      <c r="C105" s="22">
        <f t="shared" si="2"/>
        <v>9.11E-3</v>
      </c>
      <c r="D105" s="31">
        <v>1.0000000000000001E-5</v>
      </c>
      <c r="E105" s="32">
        <f t="shared" si="3"/>
        <v>4.257627622428351E-3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1.0538844682170299</v>
      </c>
      <c r="M105" s="22">
        <f t="shared" si="9"/>
        <v>0.365097038557258</v>
      </c>
      <c r="N105" s="22">
        <f t="shared" si="10"/>
        <v>0.34862553845782768</v>
      </c>
      <c r="O105" s="22">
        <f t="shared" si="11"/>
        <v>7.5332076260992864E-2</v>
      </c>
      <c r="P105" s="22">
        <f t="shared" si="12"/>
        <v>0.29785844287498908</v>
      </c>
      <c r="Q105" s="22">
        <f t="shared" si="4"/>
        <v>7.1090166776160207E-3</v>
      </c>
      <c r="R105" s="22">
        <f t="shared" si="5"/>
        <v>7.1190166776160203E-3</v>
      </c>
      <c r="S105" s="22">
        <f t="shared" si="6"/>
        <v>4.2676276224283506E-3</v>
      </c>
      <c r="T105" s="22">
        <f t="shared" si="7"/>
        <v>-2.8513890551876697E-3</v>
      </c>
      <c r="U105" s="22"/>
      <c r="V105" s="34"/>
    </row>
    <row r="106" spans="1:22" ht="15.75" customHeight="1" x14ac:dyDescent="0.2">
      <c r="A106" s="20">
        <v>44021</v>
      </c>
      <c r="B106" s="22">
        <v>-2.9413885206293341E-2</v>
      </c>
      <c r="C106" s="22">
        <f t="shared" si="2"/>
        <v>-5.2900000000000004E-3</v>
      </c>
      <c r="D106" s="31">
        <v>1.0000000000000001E-5</v>
      </c>
      <c r="E106" s="32">
        <f t="shared" si="3"/>
        <v>-2.942388520629334E-2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1.0538844682170299</v>
      </c>
      <c r="M106" s="22">
        <f t="shared" si="9"/>
        <v>0.365097038557258</v>
      </c>
      <c r="N106" s="22">
        <f t="shared" si="10"/>
        <v>0.34862553845782768</v>
      </c>
      <c r="O106" s="22">
        <f t="shared" si="11"/>
        <v>7.5332076260992864E-2</v>
      </c>
      <c r="P106" s="22">
        <f t="shared" si="12"/>
        <v>0.29785844287498908</v>
      </c>
      <c r="Q106" s="22">
        <f t="shared" si="4"/>
        <v>-2.2268692474276444E-2</v>
      </c>
      <c r="R106" s="22">
        <f t="shared" si="5"/>
        <v>-2.2258692474276445E-2</v>
      </c>
      <c r="S106" s="22">
        <f t="shared" si="6"/>
        <v>-2.9413885206293341E-2</v>
      </c>
      <c r="T106" s="22">
        <f t="shared" si="7"/>
        <v>-7.1551927320168962E-3</v>
      </c>
      <c r="U106" s="22"/>
      <c r="V106" s="34"/>
    </row>
    <row r="107" spans="1:22" ht="15.75" customHeight="1" x14ac:dyDescent="0.2">
      <c r="A107" s="20">
        <v>44022</v>
      </c>
      <c r="B107" s="22">
        <v>7.6104940649759706E-3</v>
      </c>
      <c r="C107" s="22">
        <f t="shared" si="2"/>
        <v>1.111E-2</v>
      </c>
      <c r="D107" s="31">
        <v>1.0000000000000001E-5</v>
      </c>
      <c r="E107" s="32">
        <f t="shared" si="3"/>
        <v>7.600494064975971E-3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1.0538844682170299</v>
      </c>
      <c r="M107" s="22">
        <f t="shared" si="9"/>
        <v>0.365097038557258</v>
      </c>
      <c r="N107" s="22">
        <f t="shared" si="10"/>
        <v>0.34862553845782768</v>
      </c>
      <c r="O107" s="22">
        <f t="shared" si="11"/>
        <v>7.5332076260992864E-2</v>
      </c>
      <c r="P107" s="22">
        <f t="shared" si="12"/>
        <v>0.29785844287498908</v>
      </c>
      <c r="Q107" s="22">
        <f t="shared" si="4"/>
        <v>2.6038606046843587E-2</v>
      </c>
      <c r="R107" s="22">
        <f t="shared" si="5"/>
        <v>2.6048606046843586E-2</v>
      </c>
      <c r="S107" s="22">
        <f t="shared" si="6"/>
        <v>7.6104940649759706E-3</v>
      </c>
      <c r="T107" s="22">
        <f t="shared" si="7"/>
        <v>-1.8438111981867615E-2</v>
      </c>
      <c r="U107" s="22"/>
      <c r="V107" s="34"/>
    </row>
    <row r="108" spans="1:22" ht="15.75" customHeight="1" x14ac:dyDescent="0.2">
      <c r="A108" s="20">
        <v>44025</v>
      </c>
      <c r="B108" s="22">
        <v>7.2742854163980126E-3</v>
      </c>
      <c r="C108" s="22">
        <f t="shared" si="2"/>
        <v>-1.1990000000000001E-2</v>
      </c>
      <c r="D108" s="31">
        <v>1.0000000000000001E-5</v>
      </c>
      <c r="E108" s="32">
        <f t="shared" si="3"/>
        <v>7.264285416398013E-3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1.0538844682170299</v>
      </c>
      <c r="M108" s="22">
        <f t="shared" si="9"/>
        <v>0.365097038557258</v>
      </c>
      <c r="N108" s="22">
        <f t="shared" si="10"/>
        <v>0.34862553845782768</v>
      </c>
      <c r="O108" s="22">
        <f t="shared" si="11"/>
        <v>7.5332076260992864E-2</v>
      </c>
      <c r="P108" s="22">
        <f t="shared" si="12"/>
        <v>0.29785844287498908</v>
      </c>
      <c r="Q108" s="22">
        <f t="shared" si="4"/>
        <v>-2.4891476834427912E-3</v>
      </c>
      <c r="R108" s="22">
        <f t="shared" si="5"/>
        <v>-2.4791476834427912E-3</v>
      </c>
      <c r="S108" s="22">
        <f t="shared" si="6"/>
        <v>7.2742854163980126E-3</v>
      </c>
      <c r="T108" s="22">
        <f t="shared" si="7"/>
        <v>9.7534330998408046E-3</v>
      </c>
      <c r="U108" s="22"/>
      <c r="V108" s="34"/>
    </row>
    <row r="109" spans="1:22" ht="15.75" customHeight="1" x14ac:dyDescent="0.2">
      <c r="A109" s="20">
        <v>44026</v>
      </c>
      <c r="B109" s="22">
        <v>3.1622374913437785E-2</v>
      </c>
      <c r="C109" s="22">
        <f t="shared" si="2"/>
        <v>1.3509999999999999E-2</v>
      </c>
      <c r="D109" s="31">
        <v>1.0000000000000001E-5</v>
      </c>
      <c r="E109" s="32">
        <f t="shared" si="3"/>
        <v>3.1612374913437782E-2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1.0538844682170299</v>
      </c>
      <c r="M109" s="22">
        <f t="shared" si="9"/>
        <v>0.365097038557258</v>
      </c>
      <c r="N109" s="22">
        <f t="shared" si="10"/>
        <v>0.34862553845782768</v>
      </c>
      <c r="O109" s="22">
        <f t="shared" si="11"/>
        <v>7.5332076260992864E-2</v>
      </c>
      <c r="P109" s="22">
        <f t="shared" si="12"/>
        <v>0.29785844287498908</v>
      </c>
      <c r="Q109" s="22">
        <f t="shared" si="4"/>
        <v>1.6100273441703929E-2</v>
      </c>
      <c r="R109" s="22">
        <f t="shared" si="5"/>
        <v>1.6110273441703928E-2</v>
      </c>
      <c r="S109" s="22">
        <f t="shared" si="6"/>
        <v>3.1622374913437785E-2</v>
      </c>
      <c r="T109" s="22">
        <f t="shared" si="7"/>
        <v>1.5512101471733857E-2</v>
      </c>
      <c r="U109" s="22"/>
      <c r="V109" s="34"/>
    </row>
    <row r="110" spans="1:22" ht="15.75" customHeight="1" x14ac:dyDescent="0.2">
      <c r="A110" s="20">
        <v>44027</v>
      </c>
      <c r="B110" s="22">
        <v>2.5532167181922014E-2</v>
      </c>
      <c r="C110" s="22">
        <f t="shared" si="2"/>
        <v>1.141E-2</v>
      </c>
      <c r="D110" s="31">
        <v>1.0000000000000001E-5</v>
      </c>
      <c r="E110" s="32">
        <f t="shared" si="3"/>
        <v>2.5522167181922014E-2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1.0538844682170299</v>
      </c>
      <c r="M110" s="22">
        <f t="shared" si="9"/>
        <v>0.365097038557258</v>
      </c>
      <c r="N110" s="22">
        <f t="shared" si="10"/>
        <v>0.34862553845782768</v>
      </c>
      <c r="O110" s="22">
        <f t="shared" si="11"/>
        <v>7.5332076260992864E-2</v>
      </c>
      <c r="P110" s="22">
        <f t="shared" si="12"/>
        <v>0.29785844287498908</v>
      </c>
      <c r="Q110" s="22">
        <f t="shared" si="4"/>
        <v>2.661113990863883E-2</v>
      </c>
      <c r="R110" s="22">
        <f t="shared" si="5"/>
        <v>2.6621139908638829E-2</v>
      </c>
      <c r="S110" s="22">
        <f t="shared" si="6"/>
        <v>2.5532167181922014E-2</v>
      </c>
      <c r="T110" s="22">
        <f t="shared" si="7"/>
        <v>-1.0889727267168157E-3</v>
      </c>
      <c r="U110" s="22"/>
      <c r="V110" s="34"/>
    </row>
    <row r="111" spans="1:22" ht="15.75" customHeight="1" x14ac:dyDescent="0.2">
      <c r="A111" s="20">
        <v>44028</v>
      </c>
      <c r="B111" s="22">
        <v>7.5407721018265162E-3</v>
      </c>
      <c r="C111" s="22">
        <f t="shared" si="2"/>
        <v>-3.6900000000000001E-3</v>
      </c>
      <c r="D111" s="31">
        <v>1.0000000000000001E-5</v>
      </c>
      <c r="E111" s="32">
        <f t="shared" si="3"/>
        <v>7.5307721018265166E-3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1.0538844682170299</v>
      </c>
      <c r="M111" s="22">
        <f t="shared" si="9"/>
        <v>0.365097038557258</v>
      </c>
      <c r="N111" s="22">
        <f t="shared" si="10"/>
        <v>0.34862553845782768</v>
      </c>
      <c r="O111" s="22">
        <f t="shared" si="11"/>
        <v>7.5332076260992864E-2</v>
      </c>
      <c r="P111" s="22">
        <f t="shared" si="12"/>
        <v>0.29785844287498908</v>
      </c>
      <c r="Q111" s="22">
        <f t="shared" si="4"/>
        <v>-4.7168431518413139E-4</v>
      </c>
      <c r="R111" s="22">
        <f t="shared" si="5"/>
        <v>-4.6168431518413136E-4</v>
      </c>
      <c r="S111" s="22">
        <f t="shared" si="6"/>
        <v>7.5407721018265162E-3</v>
      </c>
      <c r="T111" s="22">
        <f t="shared" si="7"/>
        <v>8.002456417010648E-3</v>
      </c>
      <c r="U111" s="22"/>
      <c r="V111" s="34"/>
    </row>
    <row r="112" spans="1:22" ht="15.75" customHeight="1" x14ac:dyDescent="0.2">
      <c r="A112" s="20">
        <v>44029</v>
      </c>
      <c r="B112" s="22">
        <v>1.2464456361745114E-2</v>
      </c>
      <c r="C112" s="22">
        <f t="shared" si="2"/>
        <v>3.0100000000000001E-3</v>
      </c>
      <c r="D112" s="31">
        <v>1.0000000000000001E-5</v>
      </c>
      <c r="E112" s="32">
        <f t="shared" si="3"/>
        <v>1.2454456361745114E-2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1.0538844682170299</v>
      </c>
      <c r="M112" s="22">
        <f t="shared" si="9"/>
        <v>0.365097038557258</v>
      </c>
      <c r="N112" s="22">
        <f t="shared" si="10"/>
        <v>0.34862553845782768</v>
      </c>
      <c r="O112" s="22">
        <f t="shared" si="11"/>
        <v>7.5332076260992864E-2</v>
      </c>
      <c r="P112" s="22">
        <f t="shared" si="12"/>
        <v>0.29785844287498908</v>
      </c>
      <c r="Q112" s="22">
        <f t="shared" si="4"/>
        <v>-3.083303312920475E-3</v>
      </c>
      <c r="R112" s="22">
        <f t="shared" si="5"/>
        <v>-3.073303312920475E-3</v>
      </c>
      <c r="S112" s="22">
        <f t="shared" si="6"/>
        <v>1.2464456361745114E-2</v>
      </c>
      <c r="T112" s="22">
        <f t="shared" si="7"/>
        <v>1.5537759674665589E-2</v>
      </c>
      <c r="U112" s="22"/>
      <c r="V112" s="34"/>
    </row>
    <row r="113" spans="1:22" ht="15.75" customHeight="1" x14ac:dyDescent="0.2">
      <c r="A113" s="20">
        <v>44032</v>
      </c>
      <c r="B113" s="22">
        <v>-1.0441419159229092E-2</v>
      </c>
      <c r="C113" s="22">
        <f t="shared" si="2"/>
        <v>1.0109999999999999E-2</v>
      </c>
      <c r="D113" s="31">
        <v>1.0000000000000001E-5</v>
      </c>
      <c r="E113" s="32">
        <f t="shared" si="3"/>
        <v>-1.0451419159229092E-2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1.0538844682170299</v>
      </c>
      <c r="M113" s="22">
        <f t="shared" si="9"/>
        <v>0.365097038557258</v>
      </c>
      <c r="N113" s="22">
        <f t="shared" si="10"/>
        <v>0.34862553845782768</v>
      </c>
      <c r="O113" s="22">
        <f t="shared" si="11"/>
        <v>7.5332076260992864E-2</v>
      </c>
      <c r="P113" s="22">
        <f t="shared" si="12"/>
        <v>0.29785844287498908</v>
      </c>
      <c r="Q113" s="22">
        <f t="shared" si="4"/>
        <v>-5.8853932231623879E-3</v>
      </c>
      <c r="R113" s="22">
        <f t="shared" si="5"/>
        <v>-5.8753932231623883E-3</v>
      </c>
      <c r="S113" s="22">
        <f t="shared" si="6"/>
        <v>-1.0441419159229092E-2</v>
      </c>
      <c r="T113" s="22">
        <f t="shared" si="7"/>
        <v>-4.5660259360667038E-3</v>
      </c>
      <c r="U113" s="22"/>
      <c r="V113" s="34"/>
    </row>
    <row r="114" spans="1:22" ht="15.75" customHeight="1" x14ac:dyDescent="0.2">
      <c r="A114" s="20">
        <v>44033</v>
      </c>
      <c r="B114" s="22">
        <v>8.8918320722947228E-3</v>
      </c>
      <c r="C114" s="22">
        <f t="shared" si="2"/>
        <v>1.5100000000000001E-3</v>
      </c>
      <c r="D114" s="31">
        <v>1.0000000000000001E-5</v>
      </c>
      <c r="E114" s="32">
        <f t="shared" si="3"/>
        <v>8.8818320722947233E-3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1.0538844682170299</v>
      </c>
      <c r="M114" s="22">
        <f t="shared" si="9"/>
        <v>0.365097038557258</v>
      </c>
      <c r="N114" s="22">
        <f t="shared" si="10"/>
        <v>0.34862553845782768</v>
      </c>
      <c r="O114" s="22">
        <f t="shared" si="11"/>
        <v>7.5332076260992864E-2</v>
      </c>
      <c r="P114" s="22">
        <f t="shared" si="12"/>
        <v>0.29785844287498908</v>
      </c>
      <c r="Q114" s="22">
        <f t="shared" si="4"/>
        <v>2.1309460237654242E-2</v>
      </c>
      <c r="R114" s="22">
        <f t="shared" si="5"/>
        <v>2.1319460237654242E-2</v>
      </c>
      <c r="S114" s="22">
        <f t="shared" si="6"/>
        <v>8.8918320722947228E-3</v>
      </c>
      <c r="T114" s="22">
        <f t="shared" si="7"/>
        <v>-1.2427628165359519E-2</v>
      </c>
      <c r="U114" s="22"/>
      <c r="V114" s="34"/>
    </row>
    <row r="115" spans="1:22" ht="15.75" customHeight="1" x14ac:dyDescent="0.2">
      <c r="A115" s="20">
        <v>44034</v>
      </c>
      <c r="B115" s="22">
        <v>-9.6971271780883024E-4</v>
      </c>
      <c r="C115" s="22">
        <f t="shared" si="2"/>
        <v>4.9099999999999994E-3</v>
      </c>
      <c r="D115" s="31">
        <v>1.0000000000000001E-5</v>
      </c>
      <c r="E115" s="32">
        <f t="shared" si="3"/>
        <v>-9.7971271780883016E-4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1.0538844682170299</v>
      </c>
      <c r="M115" s="22">
        <f t="shared" si="9"/>
        <v>0.365097038557258</v>
      </c>
      <c r="N115" s="22">
        <f t="shared" si="10"/>
        <v>0.34862553845782768</v>
      </c>
      <c r="O115" s="22">
        <f t="shared" si="11"/>
        <v>7.5332076260992864E-2</v>
      </c>
      <c r="P115" s="22">
        <f t="shared" si="12"/>
        <v>0.29785844287498908</v>
      </c>
      <c r="Q115" s="22">
        <f t="shared" si="4"/>
        <v>1.9066255288818976E-3</v>
      </c>
      <c r="R115" s="22">
        <f t="shared" si="5"/>
        <v>1.9166255288818976E-3</v>
      </c>
      <c r="S115" s="22">
        <f t="shared" si="6"/>
        <v>-9.6971271780883024E-4</v>
      </c>
      <c r="T115" s="22">
        <f t="shared" si="7"/>
        <v>-2.8863382466907278E-3</v>
      </c>
      <c r="U115" s="22"/>
      <c r="V115" s="34"/>
    </row>
    <row r="116" spans="1:22" ht="15.75" customHeight="1" x14ac:dyDescent="0.2">
      <c r="A116" s="20">
        <v>44035</v>
      </c>
      <c r="B116" s="22">
        <v>-5.7080001899953185E-3</v>
      </c>
      <c r="C116" s="22">
        <f t="shared" si="2"/>
        <v>-1.1990000000000001E-2</v>
      </c>
      <c r="D116" s="31">
        <v>1.0000000000000001E-5</v>
      </c>
      <c r="E116" s="32">
        <f t="shared" si="3"/>
        <v>-5.7180001899953181E-3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1.0538844682170299</v>
      </c>
      <c r="M116" s="22">
        <f t="shared" si="9"/>
        <v>0.365097038557258</v>
      </c>
      <c r="N116" s="22">
        <f t="shared" si="10"/>
        <v>0.34862553845782768</v>
      </c>
      <c r="O116" s="22">
        <f t="shared" si="11"/>
        <v>7.5332076260992864E-2</v>
      </c>
      <c r="P116" s="22">
        <f t="shared" si="12"/>
        <v>0.29785844287498908</v>
      </c>
      <c r="Q116" s="22">
        <f t="shared" si="4"/>
        <v>-1.162245934981404E-3</v>
      </c>
      <c r="R116" s="22">
        <f t="shared" si="5"/>
        <v>-1.152245934981404E-3</v>
      </c>
      <c r="S116" s="22">
        <f t="shared" si="6"/>
        <v>-5.7080001899953185E-3</v>
      </c>
      <c r="T116" s="22">
        <f t="shared" si="7"/>
        <v>-4.5557542550139149E-3</v>
      </c>
      <c r="U116" s="22"/>
      <c r="V116" s="34"/>
    </row>
    <row r="117" spans="1:22" ht="15.75" customHeight="1" x14ac:dyDescent="0.2">
      <c r="A117" s="20">
        <v>44036</v>
      </c>
      <c r="B117" s="22">
        <v>-2.8369761171206282E-2</v>
      </c>
      <c r="C117" s="22">
        <f t="shared" si="2"/>
        <v>-7.4900000000000001E-3</v>
      </c>
      <c r="D117" s="31">
        <v>1.0000000000000001E-5</v>
      </c>
      <c r="E117" s="32">
        <f t="shared" si="3"/>
        <v>-2.8379761171206282E-2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1.0538844682170299</v>
      </c>
      <c r="M117" s="22">
        <f t="shared" si="9"/>
        <v>0.365097038557258</v>
      </c>
      <c r="N117" s="22">
        <f t="shared" si="10"/>
        <v>0.34862553845782768</v>
      </c>
      <c r="O117" s="22">
        <f t="shared" si="11"/>
        <v>7.5332076260992864E-2</v>
      </c>
      <c r="P117" s="22">
        <f t="shared" si="12"/>
        <v>0.29785844287498908</v>
      </c>
      <c r="Q117" s="22">
        <f t="shared" si="4"/>
        <v>-9.0271798083337938E-3</v>
      </c>
      <c r="R117" s="22">
        <f t="shared" si="5"/>
        <v>-9.0171798083337942E-3</v>
      </c>
      <c r="S117" s="22">
        <f t="shared" si="6"/>
        <v>-2.8369761171206282E-2</v>
      </c>
      <c r="T117" s="22">
        <f t="shared" si="7"/>
        <v>-1.935258136287249E-2</v>
      </c>
      <c r="U117" s="22"/>
      <c r="V117" s="34"/>
    </row>
    <row r="118" spans="1:22" ht="15.75" customHeight="1" x14ac:dyDescent="0.2">
      <c r="A118" s="20">
        <v>44039</v>
      </c>
      <c r="B118" s="22">
        <v>8.8611126456328397E-3</v>
      </c>
      <c r="C118" s="22">
        <f t="shared" si="2"/>
        <v>8.8100000000000001E-3</v>
      </c>
      <c r="D118" s="31">
        <v>1.0000000000000001E-5</v>
      </c>
      <c r="E118" s="32">
        <f t="shared" si="3"/>
        <v>8.8511126456328401E-3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1.0538844682170299</v>
      </c>
      <c r="M118" s="22">
        <f t="shared" si="9"/>
        <v>0.365097038557258</v>
      </c>
      <c r="N118" s="22">
        <f t="shared" si="10"/>
        <v>0.34862553845782768</v>
      </c>
      <c r="O118" s="22">
        <f t="shared" si="11"/>
        <v>7.5332076260992864E-2</v>
      </c>
      <c r="P118" s="22">
        <f t="shared" si="12"/>
        <v>0.29785844287498908</v>
      </c>
      <c r="Q118" s="22">
        <f t="shared" si="4"/>
        <v>3.475868272808021E-3</v>
      </c>
      <c r="R118" s="22">
        <f t="shared" si="5"/>
        <v>3.485868272808021E-3</v>
      </c>
      <c r="S118" s="22">
        <f t="shared" si="6"/>
        <v>8.8611126456328397E-3</v>
      </c>
      <c r="T118" s="22">
        <f t="shared" si="7"/>
        <v>5.3752443728248191E-3</v>
      </c>
      <c r="U118" s="22"/>
      <c r="V118" s="34"/>
    </row>
    <row r="119" spans="1:22" ht="15.75" customHeight="1" x14ac:dyDescent="0.2">
      <c r="A119" s="20">
        <v>44040</v>
      </c>
      <c r="B119" s="22">
        <v>8.2571397569934594E-3</v>
      </c>
      <c r="C119" s="22">
        <f t="shared" si="2"/>
        <v>-8.09E-3</v>
      </c>
      <c r="D119" s="31">
        <v>1.0000000000000001E-5</v>
      </c>
      <c r="E119" s="32">
        <f t="shared" si="3"/>
        <v>8.2471397569934598E-3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1.0538844682170299</v>
      </c>
      <c r="M119" s="22">
        <f t="shared" si="9"/>
        <v>0.365097038557258</v>
      </c>
      <c r="N119" s="22">
        <f t="shared" si="10"/>
        <v>0.34862553845782768</v>
      </c>
      <c r="O119" s="22">
        <f t="shared" si="11"/>
        <v>7.5332076260992864E-2</v>
      </c>
      <c r="P119" s="22">
        <f t="shared" si="12"/>
        <v>0.29785844287498908</v>
      </c>
      <c r="Q119" s="22">
        <f t="shared" si="4"/>
        <v>-6.2959673946054511E-3</v>
      </c>
      <c r="R119" s="22">
        <f t="shared" si="5"/>
        <v>-6.2859673946054516E-3</v>
      </c>
      <c r="S119" s="22">
        <f t="shared" si="6"/>
        <v>8.2571397569934594E-3</v>
      </c>
      <c r="T119" s="22">
        <f t="shared" si="7"/>
        <v>1.454310715159891E-2</v>
      </c>
      <c r="U119" s="22"/>
      <c r="V119" s="34"/>
    </row>
    <row r="120" spans="1:22" ht="15.75" customHeight="1" x14ac:dyDescent="0.2">
      <c r="A120" s="20">
        <v>44041</v>
      </c>
      <c r="B120" s="22">
        <v>1.6765453522796896E-2</v>
      </c>
      <c r="C120" s="22">
        <f t="shared" si="2"/>
        <v>1.3509999999999999E-2</v>
      </c>
      <c r="D120" s="31">
        <v>1.0000000000000001E-5</v>
      </c>
      <c r="E120" s="32">
        <f t="shared" si="3"/>
        <v>1.6755453522796896E-2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1.0538844682170299</v>
      </c>
      <c r="M120" s="22">
        <f t="shared" si="9"/>
        <v>0.365097038557258</v>
      </c>
      <c r="N120" s="22">
        <f t="shared" si="10"/>
        <v>0.34862553845782768</v>
      </c>
      <c r="O120" s="22">
        <f t="shared" si="11"/>
        <v>7.5332076260992864E-2</v>
      </c>
      <c r="P120" s="22">
        <f t="shared" si="12"/>
        <v>0.29785844287498908</v>
      </c>
      <c r="Q120" s="22">
        <f t="shared" si="4"/>
        <v>2.0213860691972334E-2</v>
      </c>
      <c r="R120" s="22">
        <f t="shared" si="5"/>
        <v>2.0223860691972333E-2</v>
      </c>
      <c r="S120" s="22">
        <f t="shared" si="6"/>
        <v>1.6765453522796896E-2</v>
      </c>
      <c r="T120" s="22">
        <f t="shared" si="7"/>
        <v>-3.4584071691754377E-3</v>
      </c>
      <c r="U120" s="22"/>
      <c r="V120" s="34"/>
    </row>
    <row r="121" spans="1:22" ht="15.75" customHeight="1" x14ac:dyDescent="0.2">
      <c r="A121" s="20">
        <v>44042</v>
      </c>
      <c r="B121" s="22">
        <v>-3.5692206368104967E-2</v>
      </c>
      <c r="C121" s="22">
        <f t="shared" si="2"/>
        <v>-2.8899999999999998E-3</v>
      </c>
      <c r="D121" s="31">
        <v>1.0000000000000001E-5</v>
      </c>
      <c r="E121" s="32">
        <f t="shared" si="3"/>
        <v>-3.570220636810497E-2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1.0538844682170299</v>
      </c>
      <c r="M121" s="22">
        <f t="shared" si="9"/>
        <v>0.365097038557258</v>
      </c>
      <c r="N121" s="22">
        <f t="shared" si="10"/>
        <v>0.34862553845782768</v>
      </c>
      <c r="O121" s="22">
        <f t="shared" si="11"/>
        <v>7.5332076260992864E-2</v>
      </c>
      <c r="P121" s="22">
        <f t="shared" si="12"/>
        <v>0.29785844287498908</v>
      </c>
      <c r="Q121" s="22">
        <f t="shared" si="4"/>
        <v>-1.0250726985805935E-2</v>
      </c>
      <c r="R121" s="22">
        <f t="shared" si="5"/>
        <v>-1.0240726985805935E-2</v>
      </c>
      <c r="S121" s="22">
        <f t="shared" si="6"/>
        <v>-3.5692206368104967E-2</v>
      </c>
      <c r="T121" s="22">
        <f t="shared" si="7"/>
        <v>-2.5451479382299032E-2</v>
      </c>
      <c r="U121" s="22"/>
      <c r="V121" s="34"/>
    </row>
    <row r="122" spans="1:22" ht="15.75" customHeight="1" x14ac:dyDescent="0.2">
      <c r="A122" s="20">
        <v>44043</v>
      </c>
      <c r="B122" s="22">
        <v>1.4068940115810522E-3</v>
      </c>
      <c r="C122" s="22">
        <f t="shared" si="2"/>
        <v>6.11E-3</v>
      </c>
      <c r="D122" s="31">
        <v>1.0000000000000001E-5</v>
      </c>
      <c r="E122" s="32">
        <f t="shared" si="3"/>
        <v>1.3968940115810522E-3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1.0538844682170299</v>
      </c>
      <c r="M122" s="22">
        <f t="shared" si="9"/>
        <v>0.365097038557258</v>
      </c>
      <c r="N122" s="22">
        <f t="shared" si="10"/>
        <v>0.34862553845782768</v>
      </c>
      <c r="O122" s="22">
        <f t="shared" si="11"/>
        <v>7.5332076260992864E-2</v>
      </c>
      <c r="P122" s="22">
        <f t="shared" si="12"/>
        <v>0.29785844287498908</v>
      </c>
      <c r="Q122" s="22">
        <f t="shared" si="4"/>
        <v>1.1236633209683921E-4</v>
      </c>
      <c r="R122" s="22">
        <f t="shared" si="5"/>
        <v>1.2236633209683921E-4</v>
      </c>
      <c r="S122" s="22">
        <f t="shared" si="6"/>
        <v>1.4068940115810522E-3</v>
      </c>
      <c r="T122" s="22">
        <f t="shared" si="7"/>
        <v>1.284527679484213E-3</v>
      </c>
      <c r="U122" s="22"/>
      <c r="V122" s="34"/>
    </row>
    <row r="123" spans="1:22" ht="15.75" customHeight="1" x14ac:dyDescent="0.2">
      <c r="A123" s="20">
        <v>44046</v>
      </c>
      <c r="B123" s="22">
        <v>-5.6394912807596672E-3</v>
      </c>
      <c r="C123" s="22">
        <f t="shared" si="2"/>
        <v>9.7999999999999997E-3</v>
      </c>
      <c r="D123" s="31">
        <v>0</v>
      </c>
      <c r="E123" s="32">
        <f t="shared" si="3"/>
        <v>-5.6394912807596672E-3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1.0538844682170299</v>
      </c>
      <c r="M123" s="22">
        <f t="shared" si="9"/>
        <v>0.365097038557258</v>
      </c>
      <c r="N123" s="22">
        <f t="shared" si="10"/>
        <v>0.34862553845782768</v>
      </c>
      <c r="O123" s="22">
        <f t="shared" si="11"/>
        <v>7.5332076260992864E-2</v>
      </c>
      <c r="P123" s="22">
        <f t="shared" si="12"/>
        <v>0.29785844287498908</v>
      </c>
      <c r="Q123" s="22">
        <f t="shared" si="4"/>
        <v>1.2345764862747003E-2</v>
      </c>
      <c r="R123" s="22">
        <f t="shared" si="5"/>
        <v>1.2345764862747003E-2</v>
      </c>
      <c r="S123" s="22">
        <f t="shared" si="6"/>
        <v>-5.6394912807596672E-3</v>
      </c>
      <c r="T123" s="22">
        <f t="shared" si="7"/>
        <v>-1.798525614350667E-2</v>
      </c>
      <c r="U123" s="22"/>
      <c r="V123" s="34"/>
    </row>
    <row r="124" spans="1:22" ht="15.75" customHeight="1" x14ac:dyDescent="0.2">
      <c r="A124" s="20">
        <v>44047</v>
      </c>
      <c r="B124" s="22">
        <v>-8.1119893221784263E-3</v>
      </c>
      <c r="C124" s="22">
        <f t="shared" si="2"/>
        <v>3.7000000000000002E-3</v>
      </c>
      <c r="D124" s="31">
        <v>0</v>
      </c>
      <c r="E124" s="32">
        <f t="shared" si="3"/>
        <v>-8.1119893221784263E-3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1.0538844682170299</v>
      </c>
      <c r="M124" s="22">
        <f t="shared" si="9"/>
        <v>0.365097038557258</v>
      </c>
      <c r="N124" s="22">
        <f t="shared" si="10"/>
        <v>0.34862553845782768</v>
      </c>
      <c r="O124" s="22">
        <f t="shared" si="11"/>
        <v>7.5332076260992864E-2</v>
      </c>
      <c r="P124" s="22">
        <f t="shared" si="12"/>
        <v>0.29785844287498908</v>
      </c>
      <c r="Q124" s="22">
        <f t="shared" si="4"/>
        <v>6.0184402365740589E-3</v>
      </c>
      <c r="R124" s="22">
        <f t="shared" si="5"/>
        <v>6.0184402365740589E-3</v>
      </c>
      <c r="S124" s="22">
        <f t="shared" si="6"/>
        <v>-8.1119893221784263E-3</v>
      </c>
      <c r="T124" s="22">
        <f t="shared" si="7"/>
        <v>-1.4130429558752485E-2</v>
      </c>
      <c r="U124" s="22"/>
      <c r="V124" s="34"/>
    </row>
    <row r="125" spans="1:22" ht="15.75" customHeight="1" x14ac:dyDescent="0.2">
      <c r="A125" s="20">
        <v>44048</v>
      </c>
      <c r="B125" s="22">
        <v>2.3412104055237852E-2</v>
      </c>
      <c r="C125" s="22">
        <f t="shared" si="2"/>
        <v>7.7999999999999996E-3</v>
      </c>
      <c r="D125" s="31">
        <v>0</v>
      </c>
      <c r="E125" s="32">
        <f t="shared" si="3"/>
        <v>2.3412104055237852E-2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1.0538844682170299</v>
      </c>
      <c r="M125" s="22">
        <f t="shared" si="9"/>
        <v>0.365097038557258</v>
      </c>
      <c r="N125" s="22">
        <f t="shared" si="10"/>
        <v>0.34862553845782768</v>
      </c>
      <c r="O125" s="22">
        <f t="shared" si="11"/>
        <v>7.5332076260992864E-2</v>
      </c>
      <c r="P125" s="22">
        <f t="shared" si="12"/>
        <v>0.29785844287498908</v>
      </c>
      <c r="Q125" s="22">
        <f t="shared" si="4"/>
        <v>1.5441514341884002E-2</v>
      </c>
      <c r="R125" s="22">
        <f t="shared" si="5"/>
        <v>1.5441514341884002E-2</v>
      </c>
      <c r="S125" s="22">
        <f t="shared" si="6"/>
        <v>2.3412104055237852E-2</v>
      </c>
      <c r="T125" s="22">
        <f t="shared" si="7"/>
        <v>7.9705897133538501E-3</v>
      </c>
      <c r="U125" s="22"/>
      <c r="V125" s="34"/>
    </row>
    <row r="126" spans="1:22" ht="15.75" customHeight="1" x14ac:dyDescent="0.2">
      <c r="A126" s="20">
        <v>44049</v>
      </c>
      <c r="B126" s="22">
        <v>1.1601975887582352E-2</v>
      </c>
      <c r="C126" s="22">
        <f t="shared" si="2"/>
        <v>5.3E-3</v>
      </c>
      <c r="D126" s="31">
        <v>0</v>
      </c>
      <c r="E126" s="32">
        <f t="shared" si="3"/>
        <v>1.1601975887582352E-2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1.0538844682170299</v>
      </c>
      <c r="M126" s="22">
        <f t="shared" si="9"/>
        <v>0.365097038557258</v>
      </c>
      <c r="N126" s="22">
        <f t="shared" si="10"/>
        <v>0.34862553845782768</v>
      </c>
      <c r="O126" s="22">
        <f t="shared" si="11"/>
        <v>7.5332076260992864E-2</v>
      </c>
      <c r="P126" s="22">
        <f t="shared" si="12"/>
        <v>0.29785844287498908</v>
      </c>
      <c r="Q126" s="22">
        <f t="shared" si="4"/>
        <v>1.2051404120091427E-3</v>
      </c>
      <c r="R126" s="22">
        <f t="shared" si="5"/>
        <v>1.2051404120091427E-3</v>
      </c>
      <c r="S126" s="22">
        <f t="shared" si="6"/>
        <v>1.1601975887582352E-2</v>
      </c>
      <c r="T126" s="22">
        <f t="shared" si="7"/>
        <v>1.0396835475573209E-2</v>
      </c>
      <c r="U126" s="22"/>
      <c r="V126" s="34"/>
    </row>
    <row r="127" spans="1:22" ht="15.75" customHeight="1" x14ac:dyDescent="0.2">
      <c r="A127" s="20">
        <v>44050</v>
      </c>
      <c r="B127" s="22">
        <v>1.6445493974576168E-2</v>
      </c>
      <c r="C127" s="22">
        <f t="shared" si="2"/>
        <v>2.0000000000000001E-4</v>
      </c>
      <c r="D127" s="31">
        <v>0</v>
      </c>
      <c r="E127" s="32">
        <f t="shared" si="3"/>
        <v>1.6445493974576168E-2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1.0538844682170299</v>
      </c>
      <c r="M127" s="22">
        <f t="shared" si="9"/>
        <v>0.365097038557258</v>
      </c>
      <c r="N127" s="22">
        <f t="shared" si="10"/>
        <v>0.34862553845782768</v>
      </c>
      <c r="O127" s="22">
        <f t="shared" si="11"/>
        <v>7.5332076260992864E-2</v>
      </c>
      <c r="P127" s="22">
        <f t="shared" si="12"/>
        <v>0.29785844287498908</v>
      </c>
      <c r="Q127" s="22">
        <f t="shared" si="4"/>
        <v>1.5170118057670295E-2</v>
      </c>
      <c r="R127" s="22">
        <f t="shared" si="5"/>
        <v>1.5170118057670295E-2</v>
      </c>
      <c r="S127" s="22">
        <f t="shared" si="6"/>
        <v>1.6445493974576168E-2</v>
      </c>
      <c r="T127" s="22">
        <f t="shared" si="7"/>
        <v>1.2753759169058729E-3</v>
      </c>
      <c r="U127" s="22"/>
      <c r="V127" s="34"/>
    </row>
    <row r="128" spans="1:22" ht="15.75" customHeight="1" x14ac:dyDescent="0.2">
      <c r="A128" s="20">
        <v>44053</v>
      </c>
      <c r="B128" s="22">
        <v>2.747041178261439E-2</v>
      </c>
      <c r="C128" s="22">
        <f t="shared" si="2"/>
        <v>2.3999999999999998E-3</v>
      </c>
      <c r="D128" s="31">
        <v>0</v>
      </c>
      <c r="E128" s="32">
        <f t="shared" si="3"/>
        <v>2.747041178261439E-2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1.0538844682170299</v>
      </c>
      <c r="M128" s="22">
        <f t="shared" si="9"/>
        <v>0.365097038557258</v>
      </c>
      <c r="N128" s="22">
        <f t="shared" si="10"/>
        <v>0.34862553845782768</v>
      </c>
      <c r="O128" s="22">
        <f t="shared" si="11"/>
        <v>7.5332076260992864E-2</v>
      </c>
      <c r="P128" s="22">
        <f t="shared" si="12"/>
        <v>0.29785844287498908</v>
      </c>
      <c r="Q128" s="22">
        <f t="shared" si="4"/>
        <v>1.7854179453618925E-2</v>
      </c>
      <c r="R128" s="22">
        <f t="shared" si="5"/>
        <v>1.7854179453618925E-2</v>
      </c>
      <c r="S128" s="22">
        <f t="shared" si="6"/>
        <v>2.747041178261439E-2</v>
      </c>
      <c r="T128" s="22">
        <f t="shared" si="7"/>
        <v>9.6162323289954652E-3</v>
      </c>
      <c r="U128" s="22"/>
      <c r="V128" s="34"/>
    </row>
    <row r="129" spans="1:22" ht="15.75" customHeight="1" x14ac:dyDescent="0.2">
      <c r="A129" s="20">
        <v>44054</v>
      </c>
      <c r="B129" s="22">
        <v>5.3173313486698081E-3</v>
      </c>
      <c r="C129" s="22">
        <f t="shared" si="2"/>
        <v>-8.3000000000000001E-3</v>
      </c>
      <c r="D129" s="31">
        <v>0</v>
      </c>
      <c r="E129" s="32">
        <f t="shared" si="3"/>
        <v>5.3173313486698081E-3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1.0538844682170299</v>
      </c>
      <c r="M129" s="22">
        <f t="shared" si="9"/>
        <v>0.365097038557258</v>
      </c>
      <c r="N129" s="22">
        <f t="shared" si="10"/>
        <v>0.34862553845782768</v>
      </c>
      <c r="O129" s="22">
        <f t="shared" si="11"/>
        <v>7.5332076260992864E-2</v>
      </c>
      <c r="P129" s="22">
        <f t="shared" si="12"/>
        <v>0.29785844287498908</v>
      </c>
      <c r="Q129" s="22">
        <f t="shared" si="4"/>
        <v>-1.5536852477705519E-3</v>
      </c>
      <c r="R129" s="22">
        <f t="shared" si="5"/>
        <v>-1.5536852477705519E-3</v>
      </c>
      <c r="S129" s="22">
        <f t="shared" si="6"/>
        <v>5.3173313486698081E-3</v>
      </c>
      <c r="T129" s="22">
        <f t="shared" si="7"/>
        <v>6.8710165964403595E-3</v>
      </c>
      <c r="U129" s="22"/>
      <c r="V129" s="34"/>
    </row>
    <row r="130" spans="1:22" ht="15.75" customHeight="1" x14ac:dyDescent="0.2">
      <c r="A130" s="20">
        <v>44055</v>
      </c>
      <c r="B130" s="22">
        <v>-1.3110662093376709E-3</v>
      </c>
      <c r="C130" s="22">
        <f t="shared" si="2"/>
        <v>1.4E-2</v>
      </c>
      <c r="D130" s="31">
        <v>0</v>
      </c>
      <c r="E130" s="32">
        <f t="shared" si="3"/>
        <v>-1.3110662093376709E-3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1.0538844682170299</v>
      </c>
      <c r="M130" s="22">
        <f t="shared" si="9"/>
        <v>0.365097038557258</v>
      </c>
      <c r="N130" s="22">
        <f t="shared" si="10"/>
        <v>0.34862553845782768</v>
      </c>
      <c r="O130" s="22">
        <f t="shared" si="11"/>
        <v>7.5332076260992864E-2</v>
      </c>
      <c r="P130" s="22">
        <f t="shared" si="12"/>
        <v>0.29785844287498908</v>
      </c>
      <c r="Q130" s="22">
        <f t="shared" si="4"/>
        <v>7.1959571049679859E-3</v>
      </c>
      <c r="R130" s="22">
        <f t="shared" si="5"/>
        <v>7.1959571049679859E-3</v>
      </c>
      <c r="S130" s="22">
        <f t="shared" si="6"/>
        <v>-1.3110662093376709E-3</v>
      </c>
      <c r="T130" s="22">
        <f t="shared" si="7"/>
        <v>-8.5070233143056569E-3</v>
      </c>
      <c r="U130" s="22"/>
      <c r="V130" s="34"/>
    </row>
    <row r="131" spans="1:22" ht="15.75" customHeight="1" x14ac:dyDescent="0.2">
      <c r="A131" s="20">
        <v>44056</v>
      </c>
      <c r="B131" s="22">
        <v>-6.8328114136395682E-3</v>
      </c>
      <c r="C131" s="22">
        <f t="shared" si="2"/>
        <v>-1E-4</v>
      </c>
      <c r="D131" s="31">
        <v>0</v>
      </c>
      <c r="E131" s="32">
        <f t="shared" si="3"/>
        <v>-6.8328114136395682E-3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1.0538844682170299</v>
      </c>
      <c r="M131" s="22">
        <f t="shared" si="9"/>
        <v>0.365097038557258</v>
      </c>
      <c r="N131" s="22">
        <f t="shared" si="10"/>
        <v>0.34862553845782768</v>
      </c>
      <c r="O131" s="22">
        <f t="shared" si="11"/>
        <v>7.5332076260992864E-2</v>
      </c>
      <c r="P131" s="22">
        <f t="shared" si="12"/>
        <v>0.29785844287498908</v>
      </c>
      <c r="Q131" s="22">
        <f t="shared" si="4"/>
        <v>-7.2171282571101723E-3</v>
      </c>
      <c r="R131" s="22">
        <f t="shared" si="5"/>
        <v>-7.2171282571101723E-3</v>
      </c>
      <c r="S131" s="22">
        <f t="shared" si="6"/>
        <v>-6.8328114136395682E-3</v>
      </c>
      <c r="T131" s="22">
        <f t="shared" si="7"/>
        <v>3.8431684347060412E-4</v>
      </c>
      <c r="U131" s="22"/>
      <c r="V131" s="34"/>
    </row>
    <row r="132" spans="1:22" ht="15.75" customHeight="1" x14ac:dyDescent="0.2">
      <c r="A132" s="20">
        <v>44057</v>
      </c>
      <c r="B132" s="22">
        <v>8.1438776229773285E-3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8.1438776229773285E-3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1.0538844682170299</v>
      </c>
      <c r="M132" s="22">
        <f t="shared" si="9"/>
        <v>0.365097038557258</v>
      </c>
      <c r="N132" s="22">
        <f t="shared" si="10"/>
        <v>0.34862553845782768</v>
      </c>
      <c r="O132" s="22">
        <f t="shared" si="11"/>
        <v>7.5332076260992864E-2</v>
      </c>
      <c r="P132" s="22">
        <f t="shared" si="12"/>
        <v>0.29785844287498908</v>
      </c>
      <c r="Q132" s="22">
        <f t="shared" si="4"/>
        <v>4.4898382724904281E-3</v>
      </c>
      <c r="R132" s="22">
        <f t="shared" si="5"/>
        <v>4.4898382724904281E-3</v>
      </c>
      <c r="S132" s="22">
        <f t="shared" si="6"/>
        <v>8.1438776229773285E-3</v>
      </c>
      <c r="T132" s="22">
        <f t="shared" si="7"/>
        <v>3.6540393504869003E-3</v>
      </c>
      <c r="U132" s="22"/>
      <c r="V132" s="34"/>
    </row>
    <row r="133" spans="1:22" ht="15.75" customHeight="1" x14ac:dyDescent="0.2">
      <c r="A133" s="20">
        <v>44060</v>
      </c>
      <c r="B133" s="22">
        <v>-9.5286578530792126E-3</v>
      </c>
      <c r="C133" s="22">
        <f t="shared" si="13"/>
        <v>4.4999999999999997E-3</v>
      </c>
      <c r="D133" s="31">
        <v>0</v>
      </c>
      <c r="E133" s="32">
        <f t="shared" si="14"/>
        <v>-9.5286578530792126E-3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1.0538844682170299</v>
      </c>
      <c r="M133" s="22">
        <f t="shared" si="9"/>
        <v>0.365097038557258</v>
      </c>
      <c r="N133" s="22">
        <f t="shared" si="10"/>
        <v>0.34862553845782768</v>
      </c>
      <c r="O133" s="22">
        <f t="shared" si="11"/>
        <v>7.5332076260992864E-2</v>
      </c>
      <c r="P133" s="22">
        <f t="shared" si="12"/>
        <v>0.29785844287498908</v>
      </c>
      <c r="Q133" s="22">
        <f t="shared" si="4"/>
        <v>-3.8202926247755294E-3</v>
      </c>
      <c r="R133" s="22">
        <f t="shared" si="5"/>
        <v>-3.8202926247755294E-3</v>
      </c>
      <c r="S133" s="22">
        <f t="shared" si="6"/>
        <v>-9.5286578530792126E-3</v>
      </c>
      <c r="T133" s="22">
        <f t="shared" si="7"/>
        <v>-5.7083652283036832E-3</v>
      </c>
      <c r="U133" s="22"/>
      <c r="V133" s="34"/>
    </row>
    <row r="134" spans="1:22" ht="15.75" customHeight="1" x14ac:dyDescent="0.2">
      <c r="A134" s="20">
        <v>44061</v>
      </c>
      <c r="B134" s="22">
        <v>-8.7303648080272692E-3</v>
      </c>
      <c r="C134" s="22">
        <f t="shared" si="13"/>
        <v>2.2000000000000001E-3</v>
      </c>
      <c r="D134" s="31">
        <v>0</v>
      </c>
      <c r="E134" s="32">
        <f t="shared" si="14"/>
        <v>-8.7303648080272692E-3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1.0538844682170299</v>
      </c>
      <c r="M134" s="22">
        <f t="shared" si="9"/>
        <v>0.365097038557258</v>
      </c>
      <c r="N134" s="22">
        <f t="shared" si="10"/>
        <v>0.34862553845782768</v>
      </c>
      <c r="O134" s="22">
        <f t="shared" si="11"/>
        <v>7.5332076260992864E-2</v>
      </c>
      <c r="P134" s="22">
        <f t="shared" si="12"/>
        <v>0.29785844287498908</v>
      </c>
      <c r="Q134" s="22">
        <f t="shared" si="4"/>
        <v>-9.0445869012522363E-3</v>
      </c>
      <c r="R134" s="22">
        <f t="shared" si="5"/>
        <v>-9.0445869012522363E-3</v>
      </c>
      <c r="S134" s="22">
        <f t="shared" si="6"/>
        <v>-8.7303648080272692E-3</v>
      </c>
      <c r="T134" s="22">
        <f t="shared" si="7"/>
        <v>3.1422209322496709E-4</v>
      </c>
      <c r="U134" s="22"/>
      <c r="V134" s="34"/>
    </row>
    <row r="135" spans="1:22" ht="15.75" customHeight="1" x14ac:dyDescent="0.2">
      <c r="A135" s="20">
        <v>44062</v>
      </c>
      <c r="B135" s="22">
        <v>-3.3733284701501299E-3</v>
      </c>
      <c r="C135" s="22">
        <f t="shared" si="13"/>
        <v>-3.8E-3</v>
      </c>
      <c r="D135" s="31">
        <v>0</v>
      </c>
      <c r="E135" s="32">
        <f t="shared" si="14"/>
        <v>-3.3733284701501299E-3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1.0538844682170299</v>
      </c>
      <c r="M135" s="22">
        <f t="shared" si="9"/>
        <v>0.365097038557258</v>
      </c>
      <c r="N135" s="22">
        <f t="shared" si="10"/>
        <v>0.34862553845782768</v>
      </c>
      <c r="O135" s="22">
        <f t="shared" si="11"/>
        <v>7.5332076260992864E-2</v>
      </c>
      <c r="P135" s="22">
        <f t="shared" si="12"/>
        <v>0.29785844287498908</v>
      </c>
      <c r="Q135" s="22">
        <f t="shared" si="4"/>
        <v>-2.2539135657328327E-3</v>
      </c>
      <c r="R135" s="22">
        <f t="shared" si="5"/>
        <v>-2.2539135657328327E-3</v>
      </c>
      <c r="S135" s="22">
        <f t="shared" si="6"/>
        <v>-3.3733284701501299E-3</v>
      </c>
      <c r="T135" s="22">
        <f t="shared" si="7"/>
        <v>-1.1194149044172971E-3</v>
      </c>
      <c r="U135" s="22"/>
      <c r="V135" s="34"/>
    </row>
    <row r="136" spans="1:22" ht="15.75" customHeight="1" x14ac:dyDescent="0.2">
      <c r="A136" s="20">
        <v>44063</v>
      </c>
      <c r="B136" s="22">
        <v>-4.3447771369327457E-3</v>
      </c>
      <c r="C136" s="22">
        <f t="shared" si="13"/>
        <v>3.0999999999999999E-3</v>
      </c>
      <c r="D136" s="31">
        <v>0</v>
      </c>
      <c r="E136" s="32">
        <f t="shared" si="14"/>
        <v>-4.3447771369327457E-3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1.0538844682170299</v>
      </c>
      <c r="M136" s="22">
        <f t="shared" si="9"/>
        <v>0.365097038557258</v>
      </c>
      <c r="N136" s="22">
        <f t="shared" si="10"/>
        <v>0.34862553845782768</v>
      </c>
      <c r="O136" s="22">
        <f t="shared" si="11"/>
        <v>7.5332076260992864E-2</v>
      </c>
      <c r="P136" s="22">
        <f t="shared" si="12"/>
        <v>0.29785844287498908</v>
      </c>
      <c r="Q136" s="22">
        <f t="shared" si="4"/>
        <v>-6.8868203428560865E-3</v>
      </c>
      <c r="R136" s="22">
        <f t="shared" si="5"/>
        <v>-6.8868203428560865E-3</v>
      </c>
      <c r="S136" s="22">
        <f t="shared" si="6"/>
        <v>-4.3447771369327457E-3</v>
      </c>
      <c r="T136" s="22">
        <f t="shared" si="7"/>
        <v>2.5420432059233408E-3</v>
      </c>
      <c r="U136" s="22"/>
      <c r="V136" s="34"/>
    </row>
    <row r="137" spans="1:22" ht="15.75" customHeight="1" x14ac:dyDescent="0.2">
      <c r="A137" s="20">
        <v>44064</v>
      </c>
      <c r="B137" s="22">
        <v>8.4803007659333494E-3</v>
      </c>
      <c r="C137" s="22">
        <f t="shared" si="13"/>
        <v>2.5999999999999999E-3</v>
      </c>
      <c r="D137" s="31">
        <v>0</v>
      </c>
      <c r="E137" s="32">
        <f t="shared" si="14"/>
        <v>8.4803007659333494E-3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1.0538844682170299</v>
      </c>
      <c r="M137" s="22">
        <f t="shared" si="9"/>
        <v>0.365097038557258</v>
      </c>
      <c r="N137" s="22">
        <f t="shared" si="10"/>
        <v>0.34862553845782768</v>
      </c>
      <c r="O137" s="22">
        <f t="shared" si="11"/>
        <v>7.5332076260992864E-2</v>
      </c>
      <c r="P137" s="22">
        <f t="shared" si="12"/>
        <v>0.29785844287498908</v>
      </c>
      <c r="Q137" s="22">
        <f t="shared" si="4"/>
        <v>-7.2612993370422749E-4</v>
      </c>
      <c r="R137" s="22">
        <f t="shared" si="5"/>
        <v>-7.2612993370422749E-4</v>
      </c>
      <c r="S137" s="22">
        <f t="shared" si="6"/>
        <v>8.4803007659333494E-3</v>
      </c>
      <c r="T137" s="22">
        <f t="shared" si="7"/>
        <v>9.2064306996375769E-3</v>
      </c>
      <c r="U137" s="22"/>
      <c r="V137" s="34"/>
    </row>
    <row r="138" spans="1:22" ht="15.75" customHeight="1" x14ac:dyDescent="0.2">
      <c r="A138" s="20">
        <v>44067</v>
      </c>
      <c r="B138" s="22">
        <v>1.1803084605854464E-2</v>
      </c>
      <c r="C138" s="22">
        <f t="shared" si="13"/>
        <v>9.1999999999999998E-3</v>
      </c>
      <c r="D138" s="31">
        <v>0</v>
      </c>
      <c r="E138" s="32">
        <f t="shared" si="14"/>
        <v>1.1803084605854464E-2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1.0538844682170299</v>
      </c>
      <c r="M138" s="22">
        <f t="shared" si="9"/>
        <v>0.365097038557258</v>
      </c>
      <c r="N138" s="22">
        <f t="shared" si="10"/>
        <v>0.34862553845782768</v>
      </c>
      <c r="O138" s="22">
        <f t="shared" si="11"/>
        <v>7.5332076260992864E-2</v>
      </c>
      <c r="P138" s="22">
        <f t="shared" si="12"/>
        <v>0.29785844287498908</v>
      </c>
      <c r="Q138" s="22">
        <f t="shared" si="4"/>
        <v>2.2076559822664963E-2</v>
      </c>
      <c r="R138" s="22">
        <f t="shared" si="5"/>
        <v>2.2076559822664963E-2</v>
      </c>
      <c r="S138" s="22">
        <f t="shared" si="6"/>
        <v>1.1803084605854464E-2</v>
      </c>
      <c r="T138" s="22">
        <f t="shared" si="7"/>
        <v>-1.0273475216810499E-2</v>
      </c>
      <c r="U138" s="22"/>
      <c r="V138" s="34"/>
    </row>
    <row r="139" spans="1:22" ht="15.75" customHeight="1" x14ac:dyDescent="0.2">
      <c r="A139" s="20">
        <v>44068</v>
      </c>
      <c r="B139" s="22">
        <v>3.1864381527016448E-2</v>
      </c>
      <c r="C139" s="22">
        <f t="shared" si="13"/>
        <v>3.5999999999999999E-3</v>
      </c>
      <c r="D139" s="31">
        <v>0</v>
      </c>
      <c r="E139" s="32">
        <f t="shared" si="14"/>
        <v>3.1864381527016448E-2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1.0538844682170299</v>
      </c>
      <c r="M139" s="22">
        <f t="shared" si="9"/>
        <v>0.365097038557258</v>
      </c>
      <c r="N139" s="22">
        <f t="shared" si="10"/>
        <v>0.34862553845782768</v>
      </c>
      <c r="O139" s="22">
        <f t="shared" si="11"/>
        <v>7.5332076260992864E-2</v>
      </c>
      <c r="P139" s="22">
        <f t="shared" si="12"/>
        <v>0.29785844287498908</v>
      </c>
      <c r="Q139" s="22">
        <f t="shared" si="4"/>
        <v>-9.1787563251438946E-4</v>
      </c>
      <c r="R139" s="22">
        <f t="shared" si="5"/>
        <v>-9.1787563251438946E-4</v>
      </c>
      <c r="S139" s="22">
        <f t="shared" si="6"/>
        <v>3.1864381527016448E-2</v>
      </c>
      <c r="T139" s="22">
        <f t="shared" si="7"/>
        <v>3.2782257159530835E-2</v>
      </c>
      <c r="U139" s="22"/>
      <c r="V139" s="34"/>
    </row>
    <row r="140" spans="1:22" ht="15.75" customHeight="1" x14ac:dyDescent="0.2">
      <c r="A140" s="20">
        <v>44069</v>
      </c>
      <c r="B140" s="22">
        <v>4.7295746663620977E-3</v>
      </c>
      <c r="C140" s="22">
        <f t="shared" si="13"/>
        <v>0.01</v>
      </c>
      <c r="D140" s="31">
        <v>0</v>
      </c>
      <c r="E140" s="32">
        <f t="shared" si="14"/>
        <v>4.7295746663620977E-3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1.0538844682170299</v>
      </c>
      <c r="M140" s="22">
        <f t="shared" si="9"/>
        <v>0.365097038557258</v>
      </c>
      <c r="N140" s="22">
        <f t="shared" si="10"/>
        <v>0.34862553845782768</v>
      </c>
      <c r="O140" s="22">
        <f t="shared" si="11"/>
        <v>7.5332076260992864E-2</v>
      </c>
      <c r="P140" s="22">
        <f t="shared" si="12"/>
        <v>0.29785844287498908</v>
      </c>
      <c r="Q140" s="22">
        <f t="shared" si="4"/>
        <v>-4.473146917613165E-3</v>
      </c>
      <c r="R140" s="22">
        <f t="shared" si="5"/>
        <v>-4.473146917613165E-3</v>
      </c>
      <c r="S140" s="22">
        <f t="shared" si="6"/>
        <v>4.7295746663620977E-3</v>
      </c>
      <c r="T140" s="22">
        <f t="shared" si="7"/>
        <v>9.2027215839752628E-3</v>
      </c>
      <c r="U140" s="22"/>
      <c r="V140" s="34"/>
    </row>
    <row r="141" spans="1:22" ht="15.75" customHeight="1" x14ac:dyDescent="0.2">
      <c r="A141" s="20">
        <v>44070</v>
      </c>
      <c r="B141" s="22">
        <v>4.1050465132074221E-3</v>
      </c>
      <c r="C141" s="22">
        <f t="shared" si="13"/>
        <v>1.8E-3</v>
      </c>
      <c r="D141" s="31">
        <v>0</v>
      </c>
      <c r="E141" s="32">
        <f t="shared" si="14"/>
        <v>4.1050465132074221E-3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1.0538844682170299</v>
      </c>
      <c r="M141" s="22">
        <f t="shared" si="9"/>
        <v>0.365097038557258</v>
      </c>
      <c r="N141" s="22">
        <f t="shared" si="10"/>
        <v>0.34862553845782768</v>
      </c>
      <c r="O141" s="22">
        <f t="shared" si="11"/>
        <v>7.5332076260992864E-2</v>
      </c>
      <c r="P141" s="22">
        <f t="shared" si="12"/>
        <v>0.29785844287498908</v>
      </c>
      <c r="Q141" s="22">
        <f t="shared" si="4"/>
        <v>4.0382344569867071E-3</v>
      </c>
      <c r="R141" s="22">
        <f t="shared" si="5"/>
        <v>4.0382344569867071E-3</v>
      </c>
      <c r="S141" s="22">
        <f t="shared" si="6"/>
        <v>4.1050465132074221E-3</v>
      </c>
      <c r="T141" s="22">
        <f t="shared" si="7"/>
        <v>6.681205622071501E-5</v>
      </c>
      <c r="U141" s="22"/>
      <c r="V141" s="34"/>
    </row>
    <row r="142" spans="1:22" ht="15.75" customHeight="1" x14ac:dyDescent="0.2">
      <c r="A142" s="20">
        <v>44071</v>
      </c>
      <c r="B142" s="22">
        <v>1.4295784331389848E-2</v>
      </c>
      <c r="C142" s="22">
        <f t="shared" si="13"/>
        <v>7.0000000000000001E-3</v>
      </c>
      <c r="D142" s="31">
        <v>0</v>
      </c>
      <c r="E142" s="32">
        <f t="shared" si="14"/>
        <v>1.4295784331389848E-2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1.0538844682170299</v>
      </c>
      <c r="M142" s="22">
        <f t="shared" si="9"/>
        <v>0.365097038557258</v>
      </c>
      <c r="N142" s="22">
        <f t="shared" si="10"/>
        <v>0.34862553845782768</v>
      </c>
      <c r="O142" s="22">
        <f t="shared" si="11"/>
        <v>7.5332076260992864E-2</v>
      </c>
      <c r="P142" s="22">
        <f t="shared" si="12"/>
        <v>0.29785844287498908</v>
      </c>
      <c r="Q142" s="22">
        <f t="shared" si="4"/>
        <v>7.7858565265673599E-3</v>
      </c>
      <c r="R142" s="22">
        <f t="shared" si="5"/>
        <v>7.7858565265673599E-3</v>
      </c>
      <c r="S142" s="22">
        <f t="shared" si="6"/>
        <v>1.4295784331389848E-2</v>
      </c>
      <c r="T142" s="22">
        <f t="shared" si="7"/>
        <v>6.5099278048224886E-3</v>
      </c>
      <c r="U142" s="22"/>
      <c r="V142" s="34"/>
    </row>
    <row r="143" spans="1:22" ht="15.75" customHeight="1" x14ac:dyDescent="0.2">
      <c r="A143" s="20">
        <v>44074</v>
      </c>
      <c r="B143" s="22">
        <v>-1.6950065916262601E-2</v>
      </c>
      <c r="C143" s="22">
        <f t="shared" si="13"/>
        <v>-4.0000000000000002E-4</v>
      </c>
      <c r="D143" s="31">
        <v>0</v>
      </c>
      <c r="E143" s="32">
        <f t="shared" si="14"/>
        <v>-1.6950065916262601E-2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1.0538844682170299</v>
      </c>
      <c r="M143" s="22">
        <f t="shared" si="9"/>
        <v>0.365097038557258</v>
      </c>
      <c r="N143" s="22">
        <f t="shared" si="10"/>
        <v>0.34862553845782768</v>
      </c>
      <c r="O143" s="22">
        <f t="shared" si="11"/>
        <v>7.5332076260992864E-2</v>
      </c>
      <c r="P143" s="22">
        <f t="shared" si="12"/>
        <v>0.29785844287498908</v>
      </c>
      <c r="Q143" s="22">
        <f t="shared" si="4"/>
        <v>-1.0815267751342617E-2</v>
      </c>
      <c r="R143" s="22">
        <f t="shared" si="5"/>
        <v>-1.0815267751342617E-2</v>
      </c>
      <c r="S143" s="22">
        <f t="shared" si="6"/>
        <v>-1.6950065916262601E-2</v>
      </c>
      <c r="T143" s="22">
        <f t="shared" si="7"/>
        <v>-6.1347981649199843E-3</v>
      </c>
      <c r="U143" s="22"/>
      <c r="V143" s="34"/>
    </row>
    <row r="144" spans="1:22" ht="15.75" customHeight="1" x14ac:dyDescent="0.2">
      <c r="A144" s="20">
        <v>44075</v>
      </c>
      <c r="B144" s="22">
        <v>1.4512128035656163E-2</v>
      </c>
      <c r="C144" s="22">
        <f t="shared" si="13"/>
        <v>9.1999999999999998E-3</v>
      </c>
      <c r="D144" s="31">
        <v>0</v>
      </c>
      <c r="E144" s="32">
        <f t="shared" si="14"/>
        <v>1.4512128035656163E-2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1.0538844682170299</v>
      </c>
      <c r="M144" s="22">
        <f t="shared" si="9"/>
        <v>0.365097038557258</v>
      </c>
      <c r="N144" s="22">
        <f t="shared" si="10"/>
        <v>0.34862553845782768</v>
      </c>
      <c r="O144" s="22">
        <f t="shared" si="11"/>
        <v>7.5332076260992864E-2</v>
      </c>
      <c r="P144" s="22">
        <f t="shared" si="12"/>
        <v>0.29785844287498908</v>
      </c>
      <c r="Q144" s="22">
        <f t="shared" si="4"/>
        <v>1.0182753298785424E-2</v>
      </c>
      <c r="R144" s="22">
        <f t="shared" si="5"/>
        <v>1.0182753298785424E-2</v>
      </c>
      <c r="S144" s="22">
        <f t="shared" si="6"/>
        <v>1.4512128035656163E-2</v>
      </c>
      <c r="T144" s="22">
        <f t="shared" si="7"/>
        <v>4.3293747368707385E-3</v>
      </c>
      <c r="U144" s="22"/>
      <c r="V144" s="34"/>
    </row>
    <row r="145" spans="1:22" ht="15.75" customHeight="1" x14ac:dyDescent="0.2">
      <c r="A145" s="20">
        <v>44076</v>
      </c>
      <c r="B145" s="22">
        <v>2.6437916274397698E-2</v>
      </c>
      <c r="C145" s="22">
        <f t="shared" si="13"/>
        <v>1.2699999999999999E-2</v>
      </c>
      <c r="D145" s="31">
        <v>0</v>
      </c>
      <c r="E145" s="32">
        <f t="shared" si="14"/>
        <v>2.6437916274397698E-2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1.0538844682170299</v>
      </c>
      <c r="M145" s="22">
        <f t="shared" si="9"/>
        <v>0.365097038557258</v>
      </c>
      <c r="N145" s="22">
        <f t="shared" si="10"/>
        <v>0.34862553845782768</v>
      </c>
      <c r="O145" s="22">
        <f t="shared" si="11"/>
        <v>7.5332076260992864E-2</v>
      </c>
      <c r="P145" s="22">
        <f t="shared" si="12"/>
        <v>0.29785844287498908</v>
      </c>
      <c r="Q145" s="22">
        <f t="shared" si="4"/>
        <v>1.0247355531130774E-2</v>
      </c>
      <c r="R145" s="22">
        <f t="shared" si="5"/>
        <v>1.0247355531130774E-2</v>
      </c>
      <c r="S145" s="22">
        <f t="shared" si="6"/>
        <v>2.6437916274397698E-2</v>
      </c>
      <c r="T145" s="22">
        <f t="shared" si="7"/>
        <v>1.6190560743266923E-2</v>
      </c>
      <c r="U145" s="22"/>
      <c r="V145" s="34"/>
    </row>
    <row r="146" spans="1:22" ht="15.75" customHeight="1" x14ac:dyDescent="0.2">
      <c r="A146" s="20">
        <v>44077</v>
      </c>
      <c r="B146" s="22">
        <v>-3.6429922104427123E-2</v>
      </c>
      <c r="C146" s="22">
        <f t="shared" si="13"/>
        <v>-3.6999999999999998E-2</v>
      </c>
      <c r="D146" s="31">
        <v>0</v>
      </c>
      <c r="E146" s="32">
        <f t="shared" si="14"/>
        <v>-3.6429922104427123E-2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1.0538844682170299</v>
      </c>
      <c r="M146" s="22">
        <f t="shared" si="9"/>
        <v>0.365097038557258</v>
      </c>
      <c r="N146" s="22">
        <f t="shared" si="10"/>
        <v>0.34862553845782768</v>
      </c>
      <c r="O146" s="22">
        <f t="shared" si="11"/>
        <v>7.5332076260992864E-2</v>
      </c>
      <c r="P146" s="22">
        <f t="shared" si="12"/>
        <v>0.29785844287498908</v>
      </c>
      <c r="Q146" s="22">
        <f t="shared" si="4"/>
        <v>-2.8837620887422026E-2</v>
      </c>
      <c r="R146" s="22">
        <f t="shared" si="5"/>
        <v>-2.8837620887422026E-2</v>
      </c>
      <c r="S146" s="22">
        <f t="shared" si="6"/>
        <v>-3.6429922104427123E-2</v>
      </c>
      <c r="T146" s="22">
        <f t="shared" si="7"/>
        <v>-7.5923012170050971E-3</v>
      </c>
      <c r="U146" s="22"/>
      <c r="V146" s="34"/>
    </row>
    <row r="147" spans="1:22" ht="15.75" customHeight="1" x14ac:dyDescent="0.2">
      <c r="A147" s="20">
        <v>44078</v>
      </c>
      <c r="B147" s="22">
        <v>2.3424137561145978E-3</v>
      </c>
      <c r="C147" s="22">
        <f t="shared" si="13"/>
        <v>-8.6999999999999994E-3</v>
      </c>
      <c r="D147" s="31">
        <v>0</v>
      </c>
      <c r="E147" s="32">
        <f t="shared" si="14"/>
        <v>2.3424137561145978E-3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1.0538844682170299</v>
      </c>
      <c r="M147" s="22">
        <f t="shared" si="9"/>
        <v>0.365097038557258</v>
      </c>
      <c r="N147" s="22">
        <f t="shared" si="10"/>
        <v>0.34862553845782768</v>
      </c>
      <c r="O147" s="22">
        <f t="shared" si="11"/>
        <v>7.5332076260992864E-2</v>
      </c>
      <c r="P147" s="22">
        <f t="shared" si="12"/>
        <v>0.29785844287498908</v>
      </c>
      <c r="Q147" s="22">
        <f t="shared" si="4"/>
        <v>2.4847559167938404E-3</v>
      </c>
      <c r="R147" s="22">
        <f t="shared" si="5"/>
        <v>2.4847559167938404E-3</v>
      </c>
      <c r="S147" s="22">
        <f t="shared" si="6"/>
        <v>2.3424137561145978E-3</v>
      </c>
      <c r="T147" s="22">
        <f t="shared" si="7"/>
        <v>-1.4234216067924264E-4</v>
      </c>
      <c r="U147" s="22"/>
      <c r="V147" s="34"/>
    </row>
    <row r="148" spans="1:22" ht="15.75" customHeight="1" x14ac:dyDescent="0.2">
      <c r="A148" s="20">
        <v>44082</v>
      </c>
      <c r="B148" s="22">
        <v>-1.4624384401888126E-2</v>
      </c>
      <c r="C148" s="22">
        <f t="shared" si="13"/>
        <v>-2.9100000000000001E-2</v>
      </c>
      <c r="D148" s="31">
        <v>0</v>
      </c>
      <c r="E148" s="32">
        <f t="shared" si="14"/>
        <v>-1.4624384401888126E-2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1.0538844682170299</v>
      </c>
      <c r="M148" s="22">
        <f t="shared" si="9"/>
        <v>0.365097038557258</v>
      </c>
      <c r="N148" s="22">
        <f t="shared" si="10"/>
        <v>0.34862553845782768</v>
      </c>
      <c r="O148" s="22">
        <f t="shared" si="11"/>
        <v>7.5332076260992864E-2</v>
      </c>
      <c r="P148" s="22">
        <f t="shared" si="12"/>
        <v>0.29785844287498908</v>
      </c>
      <c r="Q148" s="22">
        <f t="shared" si="4"/>
        <v>-3.0644624228687301E-2</v>
      </c>
      <c r="R148" s="22">
        <f t="shared" si="5"/>
        <v>-3.0644624228687301E-2</v>
      </c>
      <c r="S148" s="22">
        <f t="shared" si="6"/>
        <v>-1.4624384401888126E-2</v>
      </c>
      <c r="T148" s="22">
        <f t="shared" si="7"/>
        <v>1.6020239826799176E-2</v>
      </c>
      <c r="U148" s="22"/>
      <c r="V148" s="34"/>
    </row>
    <row r="149" spans="1:22" ht="15.75" customHeight="1" x14ac:dyDescent="0.2">
      <c r="A149" s="20">
        <v>44083</v>
      </c>
      <c r="B149" s="22">
        <v>8.9692135128633336E-3</v>
      </c>
      <c r="C149" s="22">
        <f t="shared" si="13"/>
        <v>2.07E-2</v>
      </c>
      <c r="D149" s="31">
        <v>0</v>
      </c>
      <c r="E149" s="32">
        <f t="shared" si="14"/>
        <v>8.9692135128633336E-3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1.0538844682170299</v>
      </c>
      <c r="M149" s="22">
        <f t="shared" si="9"/>
        <v>0.365097038557258</v>
      </c>
      <c r="N149" s="22">
        <f t="shared" si="10"/>
        <v>0.34862553845782768</v>
      </c>
      <c r="O149" s="22">
        <f t="shared" si="11"/>
        <v>7.5332076260992864E-2</v>
      </c>
      <c r="P149" s="22">
        <f t="shared" si="12"/>
        <v>0.29785844287498908</v>
      </c>
      <c r="Q149" s="22">
        <f t="shared" si="4"/>
        <v>1.1892024372343026E-2</v>
      </c>
      <c r="R149" s="22">
        <f t="shared" si="5"/>
        <v>1.1892024372343026E-2</v>
      </c>
      <c r="S149" s="22">
        <f t="shared" si="6"/>
        <v>8.9692135128633336E-3</v>
      </c>
      <c r="T149" s="22">
        <f t="shared" si="7"/>
        <v>-2.9228108594796919E-3</v>
      </c>
      <c r="U149" s="22"/>
      <c r="V149" s="34"/>
    </row>
    <row r="150" spans="1:22" ht="15.75" customHeight="1" x14ac:dyDescent="0.2">
      <c r="A150" s="20">
        <v>44084</v>
      </c>
      <c r="B150" s="22">
        <v>-8.9692135128633371E-3</v>
      </c>
      <c r="C150" s="22">
        <f t="shared" si="13"/>
        <v>-1.6400000000000001E-2</v>
      </c>
      <c r="D150" s="31">
        <v>0</v>
      </c>
      <c r="E150" s="32">
        <f t="shared" si="14"/>
        <v>-8.9692135128633371E-3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1.0538844682170299</v>
      </c>
      <c r="M150" s="22">
        <f t="shared" si="9"/>
        <v>0.365097038557258</v>
      </c>
      <c r="N150" s="22">
        <f t="shared" si="10"/>
        <v>0.34862553845782768</v>
      </c>
      <c r="O150" s="22">
        <f t="shared" si="11"/>
        <v>7.5332076260992864E-2</v>
      </c>
      <c r="P150" s="22">
        <f t="shared" si="12"/>
        <v>0.29785844287498908</v>
      </c>
      <c r="Q150" s="22">
        <f t="shared" si="4"/>
        <v>-1.750645990093002E-2</v>
      </c>
      <c r="R150" s="22">
        <f t="shared" si="5"/>
        <v>-1.750645990093002E-2</v>
      </c>
      <c r="S150" s="22">
        <f t="shared" si="6"/>
        <v>-8.9692135128633371E-3</v>
      </c>
      <c r="T150" s="22">
        <f t="shared" si="7"/>
        <v>8.537246388066683E-3</v>
      </c>
      <c r="U150" s="22"/>
      <c r="V150" s="34"/>
    </row>
    <row r="151" spans="1:22" ht="15.75" customHeight="1" x14ac:dyDescent="0.2">
      <c r="A151" s="20">
        <v>44085</v>
      </c>
      <c r="B151" s="22">
        <v>1.3183548467925306E-2</v>
      </c>
      <c r="C151" s="22">
        <f t="shared" si="13"/>
        <v>-5.9999999999999995E-4</v>
      </c>
      <c r="D151" s="31">
        <v>0</v>
      </c>
      <c r="E151" s="32">
        <f t="shared" si="14"/>
        <v>1.3183548467925306E-2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1.0538844682170299</v>
      </c>
      <c r="M151" s="22">
        <f t="shared" si="9"/>
        <v>0.365097038557258</v>
      </c>
      <c r="N151" s="22">
        <f t="shared" si="10"/>
        <v>0.34862553845782768</v>
      </c>
      <c r="O151" s="22">
        <f t="shared" si="11"/>
        <v>7.5332076260992864E-2</v>
      </c>
      <c r="P151" s="22">
        <f t="shared" si="12"/>
        <v>0.29785844287498908</v>
      </c>
      <c r="Q151" s="22">
        <f t="shared" si="4"/>
        <v>1.7800334292021813E-3</v>
      </c>
      <c r="R151" s="22">
        <f t="shared" si="5"/>
        <v>1.7800334292021813E-3</v>
      </c>
      <c r="S151" s="22">
        <f t="shared" si="6"/>
        <v>1.3183548467925306E-2</v>
      </c>
      <c r="T151" s="22">
        <f t="shared" si="7"/>
        <v>1.1403515038723125E-2</v>
      </c>
      <c r="U151" s="22"/>
      <c r="V151" s="34"/>
    </row>
    <row r="152" spans="1:22" ht="15.75" customHeight="1" x14ac:dyDescent="0.2">
      <c r="A152" s="20">
        <v>44088</v>
      </c>
      <c r="B152" s="22">
        <v>1.2062728377078745E-2</v>
      </c>
      <c r="C152" s="22">
        <f t="shared" si="13"/>
        <v>1.5900000000000001E-2</v>
      </c>
      <c r="D152" s="31">
        <v>0</v>
      </c>
      <c r="E152" s="32">
        <f t="shared" si="14"/>
        <v>1.2062728377078745E-2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1.0538844682170299</v>
      </c>
      <c r="M152" s="22">
        <f t="shared" si="9"/>
        <v>0.365097038557258</v>
      </c>
      <c r="N152" s="22">
        <f t="shared" si="10"/>
        <v>0.34862553845782768</v>
      </c>
      <c r="O152" s="22">
        <f t="shared" si="11"/>
        <v>7.5332076260992864E-2</v>
      </c>
      <c r="P152" s="22">
        <f t="shared" si="12"/>
        <v>0.29785844287498908</v>
      </c>
      <c r="Q152" s="22">
        <f t="shared" si="4"/>
        <v>1.7110535208787771E-2</v>
      </c>
      <c r="R152" s="22">
        <f t="shared" si="5"/>
        <v>1.7110535208787771E-2</v>
      </c>
      <c r="S152" s="22">
        <f t="shared" si="6"/>
        <v>1.2062728377078745E-2</v>
      </c>
      <c r="T152" s="22">
        <f t="shared" si="7"/>
        <v>-5.0478068317090265E-3</v>
      </c>
      <c r="U152" s="22"/>
      <c r="V152" s="34"/>
    </row>
    <row r="153" spans="1:22" ht="15.75" customHeight="1" x14ac:dyDescent="0.2">
      <c r="A153" s="20">
        <v>44089</v>
      </c>
      <c r="B153" s="22">
        <v>-1.0095912013523254E-3</v>
      </c>
      <c r="C153" s="22">
        <f t="shared" si="13"/>
        <v>5.7000000000000002E-3</v>
      </c>
      <c r="D153" s="31">
        <v>0</v>
      </c>
      <c r="E153" s="32">
        <f t="shared" si="14"/>
        <v>-1.0095912013523254E-3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1.0538844682170299</v>
      </c>
      <c r="M153" s="22">
        <f t="shared" si="9"/>
        <v>0.365097038557258</v>
      </c>
      <c r="N153" s="22">
        <f t="shared" si="10"/>
        <v>0.34862553845782768</v>
      </c>
      <c r="O153" s="22">
        <f t="shared" si="11"/>
        <v>7.5332076260992864E-2</v>
      </c>
      <c r="P153" s="22">
        <f t="shared" si="12"/>
        <v>0.29785844287498908</v>
      </c>
      <c r="Q153" s="22">
        <f t="shared" si="4"/>
        <v>-2.2304211325698616E-3</v>
      </c>
      <c r="R153" s="22">
        <f t="shared" si="5"/>
        <v>-2.2304211325698616E-3</v>
      </c>
      <c r="S153" s="22">
        <f t="shared" si="6"/>
        <v>-1.0095912013523254E-3</v>
      </c>
      <c r="T153" s="22">
        <f t="shared" si="7"/>
        <v>1.2208299312175361E-3</v>
      </c>
      <c r="U153" s="22"/>
      <c r="V153" s="34"/>
    </row>
    <row r="154" spans="1:22" ht="15.75" customHeight="1" x14ac:dyDescent="0.2">
      <c r="A154" s="20">
        <v>44090</v>
      </c>
      <c r="B154" s="22">
        <v>1.0050335853501286E-2</v>
      </c>
      <c r="C154" s="22">
        <f t="shared" si="13"/>
        <v>-3.8999999999999998E-3</v>
      </c>
      <c r="D154" s="31">
        <v>0</v>
      </c>
      <c r="E154" s="32">
        <f t="shared" si="14"/>
        <v>1.0050335853501286E-2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1.0538844682170299</v>
      </c>
      <c r="M154" s="22">
        <f t="shared" si="9"/>
        <v>0.365097038557258</v>
      </c>
      <c r="N154" s="22">
        <f t="shared" si="10"/>
        <v>0.34862553845782768</v>
      </c>
      <c r="O154" s="22">
        <f t="shared" si="11"/>
        <v>7.5332076260992864E-2</v>
      </c>
      <c r="P154" s="22">
        <f t="shared" si="12"/>
        <v>0.29785844287498908</v>
      </c>
      <c r="Q154" s="22">
        <f t="shared" si="4"/>
        <v>5.0071252770588128E-3</v>
      </c>
      <c r="R154" s="22">
        <f t="shared" si="5"/>
        <v>5.0071252770588128E-3</v>
      </c>
      <c r="S154" s="22">
        <f t="shared" si="6"/>
        <v>1.0050335853501286E-2</v>
      </c>
      <c r="T154" s="22">
        <f t="shared" si="7"/>
        <v>5.043210576442473E-3</v>
      </c>
      <c r="U154" s="22"/>
      <c r="V154" s="34"/>
    </row>
    <row r="155" spans="1:22" ht="15.75" customHeight="1" x14ac:dyDescent="0.2">
      <c r="A155" s="20">
        <v>44091</v>
      </c>
      <c r="B155" s="22">
        <v>1.9980026626730579E-3</v>
      </c>
      <c r="C155" s="22">
        <f t="shared" si="13"/>
        <v>-8.5000000000000006E-3</v>
      </c>
      <c r="D155" s="31">
        <v>0</v>
      </c>
      <c r="E155" s="32">
        <f t="shared" si="14"/>
        <v>1.9980026626730579E-3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1.0538844682170299</v>
      </c>
      <c r="M155" s="22">
        <f t="shared" si="9"/>
        <v>0.365097038557258</v>
      </c>
      <c r="N155" s="22">
        <f t="shared" si="10"/>
        <v>0.34862553845782768</v>
      </c>
      <c r="O155" s="22">
        <f t="shared" si="11"/>
        <v>7.5332076260992864E-2</v>
      </c>
      <c r="P155" s="22">
        <f t="shared" si="12"/>
        <v>0.29785844287498908</v>
      </c>
      <c r="Q155" s="22">
        <f t="shared" si="4"/>
        <v>-4.5857843339273613E-3</v>
      </c>
      <c r="R155" s="22">
        <f t="shared" si="5"/>
        <v>-4.5857843339273613E-3</v>
      </c>
      <c r="S155" s="22">
        <f t="shared" si="6"/>
        <v>1.9980026626730579E-3</v>
      </c>
      <c r="T155" s="22">
        <f t="shared" si="7"/>
        <v>6.5837869966004197E-3</v>
      </c>
      <c r="U155" s="34"/>
      <c r="V155" s="34"/>
    </row>
    <row r="156" spans="1:22" ht="15.75" customHeight="1" x14ac:dyDescent="0.2">
      <c r="A156" s="20">
        <v>44092</v>
      </c>
      <c r="B156" s="22">
        <v>-9.6744501610123157E-3</v>
      </c>
      <c r="C156" s="22">
        <f t="shared" si="13"/>
        <v>-8.8000000000000005E-3</v>
      </c>
      <c r="D156" s="31">
        <v>0</v>
      </c>
      <c r="E156" s="32">
        <f t="shared" si="14"/>
        <v>-9.6744501610123157E-3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1.0538844682170299</v>
      </c>
      <c r="M156" s="22">
        <f t="shared" si="9"/>
        <v>0.365097038557258</v>
      </c>
      <c r="N156" s="22">
        <f t="shared" si="10"/>
        <v>0.34862553845782768</v>
      </c>
      <c r="O156" s="22">
        <f t="shared" si="11"/>
        <v>7.5332076260992864E-2</v>
      </c>
      <c r="P156" s="22">
        <f t="shared" si="12"/>
        <v>0.29785844287498908</v>
      </c>
      <c r="Q156" s="22">
        <f t="shared" si="4"/>
        <v>-9.4021939859602593E-3</v>
      </c>
      <c r="R156" s="22">
        <f t="shared" si="5"/>
        <v>-9.4021939859602593E-3</v>
      </c>
      <c r="S156" s="22">
        <f t="shared" si="6"/>
        <v>-9.6744501610123157E-3</v>
      </c>
      <c r="T156" s="22">
        <f t="shared" si="7"/>
        <v>-2.7225617505205642E-4</v>
      </c>
      <c r="U156" s="22"/>
      <c r="V156" s="34"/>
    </row>
    <row r="157" spans="1:22" ht="15.75" customHeight="1" x14ac:dyDescent="0.2">
      <c r="A157" s="20">
        <v>44095</v>
      </c>
      <c r="B157" s="22">
        <v>-4.4422124598661676E-2</v>
      </c>
      <c r="C157" s="22">
        <f t="shared" si="13"/>
        <v>-1.0800000000000001E-2</v>
      </c>
      <c r="D157" s="31">
        <v>0</v>
      </c>
      <c r="E157" s="32">
        <f t="shared" si="14"/>
        <v>-4.4422124598661676E-2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1.0538844682170299</v>
      </c>
      <c r="M157" s="22">
        <f t="shared" si="9"/>
        <v>0.365097038557258</v>
      </c>
      <c r="N157" s="22">
        <f t="shared" si="10"/>
        <v>0.34862553845782768</v>
      </c>
      <c r="O157" s="22">
        <f t="shared" si="11"/>
        <v>7.5332076260992864E-2</v>
      </c>
      <c r="P157" s="22">
        <f t="shared" si="12"/>
        <v>0.29785844287498908</v>
      </c>
      <c r="Q157" s="22">
        <f t="shared" si="4"/>
        <v>-2.8960353530670162E-2</v>
      </c>
      <c r="R157" s="22">
        <f t="shared" si="5"/>
        <v>-2.8960353530670162E-2</v>
      </c>
      <c r="S157" s="22">
        <f t="shared" si="6"/>
        <v>-4.4422124598661676E-2</v>
      </c>
      <c r="T157" s="22">
        <f t="shared" si="7"/>
        <v>-1.5461771067991514E-2</v>
      </c>
      <c r="U157" s="22"/>
      <c r="V157" s="34"/>
    </row>
    <row r="158" spans="1:22" ht="15.75" customHeight="1" x14ac:dyDescent="0.2">
      <c r="A158" s="20">
        <v>44096</v>
      </c>
      <c r="B158" s="22">
        <v>8.0852160857627954E-3</v>
      </c>
      <c r="C158" s="22">
        <f t="shared" si="13"/>
        <v>1.0200000000000001E-2</v>
      </c>
      <c r="D158" s="31">
        <v>0</v>
      </c>
      <c r="E158" s="32">
        <f t="shared" si="14"/>
        <v>8.0852160857627954E-3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1.0538844682170299</v>
      </c>
      <c r="M158" s="22">
        <f t="shared" si="9"/>
        <v>0.365097038557258</v>
      </c>
      <c r="N158" s="22">
        <f t="shared" si="10"/>
        <v>0.34862553845782768</v>
      </c>
      <c r="O158" s="22">
        <f t="shared" si="11"/>
        <v>7.5332076260992864E-2</v>
      </c>
      <c r="P158" s="22">
        <f t="shared" si="12"/>
        <v>0.29785844287498908</v>
      </c>
      <c r="Q158" s="22">
        <f t="shared" si="4"/>
        <v>2.2987030456708148E-3</v>
      </c>
      <c r="R158" s="22">
        <f t="shared" si="5"/>
        <v>2.2987030456708148E-3</v>
      </c>
      <c r="S158" s="22">
        <f t="shared" si="6"/>
        <v>8.0852160857627954E-3</v>
      </c>
      <c r="T158" s="22">
        <f t="shared" si="7"/>
        <v>5.7865130400919802E-3</v>
      </c>
      <c r="U158" s="22"/>
      <c r="V158" s="34"/>
    </row>
    <row r="159" spans="1:22" ht="15.75" customHeight="1" x14ac:dyDescent="0.2">
      <c r="A159" s="20">
        <v>44097</v>
      </c>
      <c r="B159" s="22">
        <v>-2.4202506501017962E-2</v>
      </c>
      <c r="C159" s="22">
        <f t="shared" si="13"/>
        <v>-2.4799999999999999E-2</v>
      </c>
      <c r="D159" s="31">
        <v>0</v>
      </c>
      <c r="E159" s="32">
        <f t="shared" si="14"/>
        <v>-2.4202506501017962E-2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1.0538844682170299</v>
      </c>
      <c r="M159" s="22">
        <f t="shared" si="9"/>
        <v>0.365097038557258</v>
      </c>
      <c r="N159" s="22">
        <f t="shared" si="10"/>
        <v>0.34862553845782768</v>
      </c>
      <c r="O159" s="22">
        <f t="shared" si="11"/>
        <v>7.5332076260992864E-2</v>
      </c>
      <c r="P159" s="22">
        <f t="shared" si="12"/>
        <v>0.29785844287498908</v>
      </c>
      <c r="Q159" s="22">
        <f t="shared" si="4"/>
        <v>-2.8337145745524987E-2</v>
      </c>
      <c r="R159" s="22">
        <f t="shared" si="5"/>
        <v>-2.8337145745524987E-2</v>
      </c>
      <c r="S159" s="22">
        <f t="shared" si="6"/>
        <v>-2.4202506501017962E-2</v>
      </c>
      <c r="T159" s="22">
        <f t="shared" si="7"/>
        <v>4.1346392445070247E-3</v>
      </c>
      <c r="U159" s="22"/>
      <c r="V159" s="34"/>
    </row>
    <row r="160" spans="1:22" ht="15.75" customHeight="1" x14ac:dyDescent="0.2">
      <c r="A160" s="20">
        <v>44098</v>
      </c>
      <c r="B160" s="22">
        <v>-1.8894662314123008E-4</v>
      </c>
      <c r="C160" s="22">
        <f t="shared" si="13"/>
        <v>2.5000000000000001E-3</v>
      </c>
      <c r="D160" s="31">
        <v>0</v>
      </c>
      <c r="E160" s="32">
        <f t="shared" si="14"/>
        <v>-1.8894662314123008E-4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1.0538844682170299</v>
      </c>
      <c r="M160" s="22">
        <f t="shared" si="9"/>
        <v>0.365097038557258</v>
      </c>
      <c r="N160" s="22">
        <f t="shared" si="10"/>
        <v>0.34862553845782768</v>
      </c>
      <c r="O160" s="22">
        <f t="shared" si="11"/>
        <v>7.5332076260992864E-2</v>
      </c>
      <c r="P160" s="22">
        <f t="shared" si="12"/>
        <v>0.29785844287498908</v>
      </c>
      <c r="Q160" s="22">
        <f t="shared" si="4"/>
        <v>3.9851749271431801E-3</v>
      </c>
      <c r="R160" s="22">
        <f t="shared" si="5"/>
        <v>3.9851749271431801E-3</v>
      </c>
      <c r="S160" s="22">
        <f t="shared" si="6"/>
        <v>-1.8894662314123008E-4</v>
      </c>
      <c r="T160" s="22">
        <f t="shared" si="7"/>
        <v>-4.1741215502844103E-3</v>
      </c>
      <c r="U160" s="22"/>
      <c r="V160" s="34"/>
    </row>
    <row r="161" spans="1:22" ht="15.75" customHeight="1" x14ac:dyDescent="0.2">
      <c r="A161" s="20">
        <v>44099</v>
      </c>
      <c r="B161" s="22">
        <v>1.7049593326110991E-2</v>
      </c>
      <c r="C161" s="22">
        <f t="shared" si="13"/>
        <v>1.72E-2</v>
      </c>
      <c r="D161" s="31">
        <v>0</v>
      </c>
      <c r="E161" s="32">
        <f t="shared" si="14"/>
        <v>1.7049593326110991E-2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1.0538844682170299</v>
      </c>
      <c r="M161" s="22">
        <f t="shared" si="9"/>
        <v>0.365097038557258</v>
      </c>
      <c r="N161" s="22">
        <f t="shared" si="10"/>
        <v>0.34862553845782768</v>
      </c>
      <c r="O161" s="22">
        <f t="shared" si="11"/>
        <v>7.5332076260992864E-2</v>
      </c>
      <c r="P161" s="22">
        <f t="shared" si="12"/>
        <v>0.29785844287498908</v>
      </c>
      <c r="Q161" s="22">
        <f t="shared" si="4"/>
        <v>1.0610373597262916E-2</v>
      </c>
      <c r="R161" s="22">
        <f t="shared" si="5"/>
        <v>1.0610373597262916E-2</v>
      </c>
      <c r="S161" s="22">
        <f t="shared" si="6"/>
        <v>1.7049593326110991E-2</v>
      </c>
      <c r="T161" s="22">
        <f t="shared" si="7"/>
        <v>6.4392197288480751E-3</v>
      </c>
      <c r="U161" s="22"/>
      <c r="V161" s="34"/>
    </row>
    <row r="162" spans="1:22" ht="15.75" customHeight="1" x14ac:dyDescent="0.2">
      <c r="A162" s="20">
        <v>44102</v>
      </c>
      <c r="B162" s="22">
        <v>1.9318050844763658E-2</v>
      </c>
      <c r="C162" s="22">
        <f t="shared" si="13"/>
        <v>1.66E-2</v>
      </c>
      <c r="D162" s="31">
        <v>0</v>
      </c>
      <c r="E162" s="32">
        <f t="shared" si="14"/>
        <v>1.9318050844763658E-2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1.0538844682170299</v>
      </c>
      <c r="M162" s="22">
        <f t="shared" si="9"/>
        <v>0.365097038557258</v>
      </c>
      <c r="N162" s="22">
        <f t="shared" si="10"/>
        <v>0.34862553845782768</v>
      </c>
      <c r="O162" s="22">
        <f t="shared" si="11"/>
        <v>7.5332076260992864E-2</v>
      </c>
      <c r="P162" s="22">
        <f t="shared" si="12"/>
        <v>0.29785844287498908</v>
      </c>
      <c r="Q162" s="22">
        <f t="shared" si="4"/>
        <v>2.5205377767732712E-2</v>
      </c>
      <c r="R162" s="22">
        <f t="shared" si="5"/>
        <v>2.5205377767732712E-2</v>
      </c>
      <c r="S162" s="22">
        <f t="shared" si="6"/>
        <v>1.9318050844763658E-2</v>
      </c>
      <c r="T162" s="22">
        <f t="shared" si="7"/>
        <v>-5.8873269229690536E-3</v>
      </c>
      <c r="U162" s="22"/>
      <c r="V162" s="34"/>
    </row>
    <row r="163" spans="1:22" ht="15.75" customHeight="1" x14ac:dyDescent="0.2">
      <c r="A163" s="20">
        <v>44103</v>
      </c>
      <c r="B163" s="22">
        <v>-7.8991345441048987E-4</v>
      </c>
      <c r="C163" s="22">
        <f t="shared" si="13"/>
        <v>-4.1999999999999997E-3</v>
      </c>
      <c r="D163" s="31">
        <v>0</v>
      </c>
      <c r="E163" s="32">
        <f t="shared" si="14"/>
        <v>-7.8991345441048987E-4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1.0538844682170299</v>
      </c>
      <c r="M163" s="22">
        <f t="shared" si="9"/>
        <v>0.365097038557258</v>
      </c>
      <c r="N163" s="22">
        <f t="shared" si="10"/>
        <v>0.34862553845782768</v>
      </c>
      <c r="O163" s="22">
        <f t="shared" si="11"/>
        <v>7.5332076260992864E-2</v>
      </c>
      <c r="P163" s="22">
        <f t="shared" si="12"/>
        <v>0.29785844287498908</v>
      </c>
      <c r="Q163" s="22">
        <f t="shared" si="4"/>
        <v>-9.9186247853401532E-3</v>
      </c>
      <c r="R163" s="22">
        <f t="shared" si="5"/>
        <v>-9.9186247853401532E-3</v>
      </c>
      <c r="S163" s="22">
        <f t="shared" si="6"/>
        <v>-7.8991345441048987E-4</v>
      </c>
      <c r="T163" s="22">
        <f t="shared" si="7"/>
        <v>9.1287113309296633E-3</v>
      </c>
      <c r="U163" s="22"/>
      <c r="V163" s="34"/>
    </row>
    <row r="164" spans="1:22" ht="15.75" customHeight="1" x14ac:dyDescent="0.2">
      <c r="A164" s="20">
        <v>44104</v>
      </c>
      <c r="B164" s="22">
        <v>6.0768110766476501E-4</v>
      </c>
      <c r="C164" s="22">
        <f t="shared" si="13"/>
        <v>7.9000000000000008E-3</v>
      </c>
      <c r="D164" s="31">
        <v>0</v>
      </c>
      <c r="E164" s="32">
        <f t="shared" si="14"/>
        <v>6.0768110766476501E-4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1.0538844682170299</v>
      </c>
      <c r="M164" s="22">
        <f t="shared" si="9"/>
        <v>0.365097038557258</v>
      </c>
      <c r="N164" s="22">
        <f t="shared" si="10"/>
        <v>0.34862553845782768</v>
      </c>
      <c r="O164" s="22">
        <f t="shared" si="11"/>
        <v>7.5332076260992864E-2</v>
      </c>
      <c r="P164" s="22">
        <f t="shared" si="12"/>
        <v>0.29785844287498908</v>
      </c>
      <c r="Q164" s="22">
        <f t="shared" si="4"/>
        <v>6.943015231293561E-3</v>
      </c>
      <c r="R164" s="22">
        <f t="shared" si="5"/>
        <v>6.943015231293561E-3</v>
      </c>
      <c r="S164" s="22">
        <f t="shared" si="6"/>
        <v>6.0768110766476501E-4</v>
      </c>
      <c r="T164" s="22">
        <f t="shared" si="7"/>
        <v>-6.3353341236287962E-3</v>
      </c>
      <c r="U164" s="22"/>
      <c r="V164" s="34"/>
    </row>
    <row r="165" spans="1:22" ht="15.75" customHeight="1" x14ac:dyDescent="0.2">
      <c r="A165" s="20">
        <v>44105</v>
      </c>
      <c r="B165" s="22">
        <v>-5.6657375356774196E-3</v>
      </c>
      <c r="C165" s="22">
        <f t="shared" si="13"/>
        <v>7.9000000000000008E-3</v>
      </c>
      <c r="D165" s="31">
        <v>0</v>
      </c>
      <c r="E165" s="32">
        <f t="shared" si="14"/>
        <v>-5.6657375356774196E-3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1.0538844682170299</v>
      </c>
      <c r="M165" s="22">
        <f t="shared" si="9"/>
        <v>0.365097038557258</v>
      </c>
      <c r="N165" s="22">
        <f t="shared" si="10"/>
        <v>0.34862553845782768</v>
      </c>
      <c r="O165" s="22">
        <f t="shared" si="11"/>
        <v>7.5332076260992864E-2</v>
      </c>
      <c r="P165" s="22">
        <f t="shared" si="12"/>
        <v>0.29785844287498908</v>
      </c>
      <c r="Q165" s="22">
        <f t="shared" si="4"/>
        <v>7.584730611917472E-3</v>
      </c>
      <c r="R165" s="22">
        <f t="shared" si="5"/>
        <v>7.584730611917472E-3</v>
      </c>
      <c r="S165" s="22">
        <f t="shared" si="6"/>
        <v>-5.6657375356774196E-3</v>
      </c>
      <c r="T165" s="22">
        <f t="shared" si="7"/>
        <v>-1.3250468147594893E-2</v>
      </c>
      <c r="U165" s="22"/>
      <c r="V165" s="34"/>
    </row>
    <row r="166" spans="1:22" ht="15.75" customHeight="1" x14ac:dyDescent="0.2">
      <c r="A166" s="20">
        <v>44106</v>
      </c>
      <c r="B166" s="22">
        <v>1.1722324398083163E-2</v>
      </c>
      <c r="C166" s="22">
        <f t="shared" si="13"/>
        <v>-9.5999999999999992E-3</v>
      </c>
      <c r="D166" s="31">
        <v>0</v>
      </c>
      <c r="E166" s="32">
        <f t="shared" si="14"/>
        <v>1.1722324398083163E-2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1.0538844682170299</v>
      </c>
      <c r="M166" s="22">
        <f t="shared" si="9"/>
        <v>0.365097038557258</v>
      </c>
      <c r="N166" s="22">
        <f t="shared" si="10"/>
        <v>0.34862553845782768</v>
      </c>
      <c r="O166" s="22">
        <f t="shared" si="11"/>
        <v>7.5332076260992864E-2</v>
      </c>
      <c r="P166" s="22">
        <f t="shared" si="12"/>
        <v>0.29785844287498908</v>
      </c>
      <c r="Q166" s="22">
        <f t="shared" si="4"/>
        <v>5.9649140317120661E-3</v>
      </c>
      <c r="R166" s="22">
        <f t="shared" si="5"/>
        <v>5.9649140317120661E-3</v>
      </c>
      <c r="S166" s="22">
        <f t="shared" si="6"/>
        <v>1.1722324398083163E-2</v>
      </c>
      <c r="T166" s="22">
        <f t="shared" si="7"/>
        <v>5.7574103663710968E-3</v>
      </c>
      <c r="U166" s="22"/>
      <c r="V166" s="34"/>
    </row>
    <row r="167" spans="1:22" ht="15.75" customHeight="1" x14ac:dyDescent="0.2">
      <c r="A167" s="20">
        <v>44109</v>
      </c>
      <c r="B167" s="22">
        <v>1.86049095691194E-2</v>
      </c>
      <c r="C167" s="22">
        <f t="shared" si="13"/>
        <v>1.9300000000000001E-2</v>
      </c>
      <c r="D167" s="31">
        <v>0</v>
      </c>
      <c r="E167" s="32">
        <f t="shared" si="14"/>
        <v>1.86049095691194E-2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1.0538844682170299</v>
      </c>
      <c r="M167" s="22">
        <f t="shared" si="9"/>
        <v>0.365097038557258</v>
      </c>
      <c r="N167" s="22">
        <f t="shared" si="10"/>
        <v>0.34862553845782768</v>
      </c>
      <c r="O167" s="22">
        <f t="shared" si="11"/>
        <v>7.5332076260992864E-2</v>
      </c>
      <c r="P167" s="22">
        <f t="shared" si="12"/>
        <v>0.29785844287498908</v>
      </c>
      <c r="Q167" s="22">
        <f t="shared" si="4"/>
        <v>2.317270545661226E-2</v>
      </c>
      <c r="R167" s="22">
        <f t="shared" si="5"/>
        <v>2.317270545661226E-2</v>
      </c>
      <c r="S167" s="22">
        <f t="shared" si="6"/>
        <v>1.86049095691194E-2</v>
      </c>
      <c r="T167" s="22">
        <f t="shared" si="7"/>
        <v>-4.5677958874928599E-3</v>
      </c>
      <c r="U167" s="22"/>
      <c r="V167" s="34"/>
    </row>
    <row r="168" spans="1:22" ht="15.75" customHeight="1" x14ac:dyDescent="0.2">
      <c r="A168" s="20">
        <v>44110</v>
      </c>
      <c r="B168" s="22">
        <v>-1.0905623415207658E-2</v>
      </c>
      <c r="C168" s="22">
        <f t="shared" si="13"/>
        <v>-1.2800000000000001E-2</v>
      </c>
      <c r="D168" s="31">
        <v>0</v>
      </c>
      <c r="E168" s="32">
        <f t="shared" si="14"/>
        <v>-1.0905623415207658E-2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1.0538844682170299</v>
      </c>
      <c r="M168" s="22">
        <f t="shared" si="9"/>
        <v>0.365097038557258</v>
      </c>
      <c r="N168" s="22">
        <f t="shared" si="10"/>
        <v>0.34862553845782768</v>
      </c>
      <c r="O168" s="22">
        <f t="shared" si="11"/>
        <v>7.5332076260992864E-2</v>
      </c>
      <c r="P168" s="22">
        <f t="shared" si="12"/>
        <v>0.29785844287498908</v>
      </c>
      <c r="Q168" s="22">
        <f t="shared" si="4"/>
        <v>-1.0049602479675223E-2</v>
      </c>
      <c r="R168" s="22">
        <f t="shared" si="5"/>
        <v>-1.0049602479675223E-2</v>
      </c>
      <c r="S168" s="22">
        <f t="shared" si="6"/>
        <v>-1.0905623415207658E-2</v>
      </c>
      <c r="T168" s="22">
        <f t="shared" si="7"/>
        <v>-8.5602093553243525E-4</v>
      </c>
      <c r="U168" s="22"/>
      <c r="V168" s="34"/>
    </row>
    <row r="169" spans="1:22" ht="15.75" customHeight="1" x14ac:dyDescent="0.2">
      <c r="A169" s="20">
        <v>44111</v>
      </c>
      <c r="B169" s="22">
        <v>2.7539856549147264E-2</v>
      </c>
      <c r="C169" s="22">
        <f t="shared" si="13"/>
        <v>1.84E-2</v>
      </c>
      <c r="D169" s="31">
        <v>0</v>
      </c>
      <c r="E169" s="32">
        <f t="shared" si="14"/>
        <v>2.7539856549147264E-2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1.0538844682170299</v>
      </c>
      <c r="M169" s="22">
        <f t="shared" si="9"/>
        <v>0.365097038557258</v>
      </c>
      <c r="N169" s="22">
        <f t="shared" si="10"/>
        <v>0.34862553845782768</v>
      </c>
      <c r="O169" s="22">
        <f t="shared" si="11"/>
        <v>7.5332076260992864E-2</v>
      </c>
      <c r="P169" s="22">
        <f t="shared" si="12"/>
        <v>0.29785844287498908</v>
      </c>
      <c r="Q169" s="22">
        <f t="shared" si="4"/>
        <v>2.2123712050937841E-2</v>
      </c>
      <c r="R169" s="22">
        <f t="shared" si="5"/>
        <v>2.2123712050937841E-2</v>
      </c>
      <c r="S169" s="22">
        <f t="shared" si="6"/>
        <v>2.7539856549147264E-2</v>
      </c>
      <c r="T169" s="22">
        <f t="shared" si="7"/>
        <v>5.4161444982094228E-3</v>
      </c>
      <c r="U169" s="22"/>
      <c r="V169" s="34"/>
    </row>
    <row r="170" spans="1:22" ht="15.75" customHeight="1" x14ac:dyDescent="0.2">
      <c r="A170" s="20">
        <v>44112</v>
      </c>
      <c r="B170" s="22">
        <v>1.2915362106601153E-2</v>
      </c>
      <c r="C170" s="22">
        <f t="shared" si="13"/>
        <v>8.0000000000000002E-3</v>
      </c>
      <c r="D170" s="31">
        <v>0</v>
      </c>
      <c r="E170" s="32">
        <f t="shared" si="14"/>
        <v>1.2915362106601153E-2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1.0538844682170299</v>
      </c>
      <c r="M170" s="22">
        <f t="shared" si="9"/>
        <v>0.365097038557258</v>
      </c>
      <c r="N170" s="22">
        <f t="shared" si="10"/>
        <v>0.34862553845782768</v>
      </c>
      <c r="O170" s="22">
        <f t="shared" si="11"/>
        <v>7.5332076260992864E-2</v>
      </c>
      <c r="P170" s="22">
        <f t="shared" si="12"/>
        <v>0.29785844287498908</v>
      </c>
      <c r="Q170" s="22">
        <f t="shared" si="4"/>
        <v>1.3815116959390713E-2</v>
      </c>
      <c r="R170" s="22">
        <f t="shared" si="5"/>
        <v>1.3815116959390713E-2</v>
      </c>
      <c r="S170" s="22">
        <f t="shared" si="6"/>
        <v>1.2915362106601153E-2</v>
      </c>
      <c r="T170" s="22">
        <f t="shared" si="7"/>
        <v>-8.9975485278956033E-4</v>
      </c>
      <c r="U170" s="22"/>
      <c r="V170" s="34"/>
    </row>
    <row r="171" spans="1:22" ht="15.75" customHeight="1" x14ac:dyDescent="0.2">
      <c r="A171" s="20">
        <v>44113</v>
      </c>
      <c r="B171" s="22">
        <v>3.4466945886090406E-3</v>
      </c>
      <c r="C171" s="22">
        <f t="shared" si="13"/>
        <v>9.2999999999999992E-3</v>
      </c>
      <c r="D171" s="31">
        <v>0</v>
      </c>
      <c r="E171" s="32">
        <f t="shared" si="14"/>
        <v>3.4466945886090406E-3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1.0538844682170299</v>
      </c>
      <c r="M171" s="22">
        <f t="shared" si="9"/>
        <v>0.365097038557258</v>
      </c>
      <c r="N171" s="22">
        <f t="shared" si="10"/>
        <v>0.34862553845782768</v>
      </c>
      <c r="O171" s="22">
        <f t="shared" si="11"/>
        <v>7.5332076260992864E-2</v>
      </c>
      <c r="P171" s="22">
        <f t="shared" si="12"/>
        <v>0.29785844287498908</v>
      </c>
      <c r="Q171" s="22">
        <f t="shared" si="4"/>
        <v>2.681298013316799E-3</v>
      </c>
      <c r="R171" s="22">
        <f t="shared" si="5"/>
        <v>2.681298013316799E-3</v>
      </c>
      <c r="S171" s="22">
        <f t="shared" si="6"/>
        <v>3.4466945886090406E-3</v>
      </c>
      <c r="T171" s="22">
        <f t="shared" si="7"/>
        <v>7.6539657529224158E-4</v>
      </c>
      <c r="U171" s="22"/>
      <c r="V171" s="34"/>
    </row>
    <row r="172" spans="1:22" ht="15.75" customHeight="1" x14ac:dyDescent="0.2">
      <c r="A172" s="20">
        <v>44116</v>
      </c>
      <c r="B172" s="22">
        <v>5.6041777599819013E-3</v>
      </c>
      <c r="C172" s="22">
        <f t="shared" si="13"/>
        <v>1.5299999999999999E-2</v>
      </c>
      <c r="D172" s="31">
        <v>0</v>
      </c>
      <c r="E172" s="32">
        <f t="shared" si="14"/>
        <v>5.6041777599819013E-3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1.0538844682170299</v>
      </c>
      <c r="M172" s="22">
        <f t="shared" si="9"/>
        <v>0.365097038557258</v>
      </c>
      <c r="N172" s="22">
        <f t="shared" si="10"/>
        <v>0.34862553845782768</v>
      </c>
      <c r="O172" s="22">
        <f t="shared" si="11"/>
        <v>7.5332076260992864E-2</v>
      </c>
      <c r="P172" s="22">
        <f t="shared" si="12"/>
        <v>0.29785844287498908</v>
      </c>
      <c r="Q172" s="22">
        <f t="shared" si="4"/>
        <v>1.373103139791701E-2</v>
      </c>
      <c r="R172" s="22">
        <f t="shared" si="5"/>
        <v>1.373103139791701E-2</v>
      </c>
      <c r="S172" s="22">
        <f t="shared" si="6"/>
        <v>5.6041777599819013E-3</v>
      </c>
      <c r="T172" s="22">
        <f t="shared" si="7"/>
        <v>-8.1268536379351074E-3</v>
      </c>
      <c r="U172" s="22"/>
      <c r="V172" s="34"/>
    </row>
    <row r="173" spans="1:22" ht="15.75" customHeight="1" x14ac:dyDescent="0.2">
      <c r="A173" s="20">
        <v>44117</v>
      </c>
      <c r="B173" s="22">
        <v>-2.1966234455192E-2</v>
      </c>
      <c r="C173" s="22">
        <f t="shared" si="13"/>
        <v>-4.1000000000000003E-3</v>
      </c>
      <c r="D173" s="31">
        <v>0</v>
      </c>
      <c r="E173" s="32">
        <f t="shared" si="14"/>
        <v>-2.1966234455192E-2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1.0538844682170299</v>
      </c>
      <c r="M173" s="22">
        <f t="shared" si="9"/>
        <v>0.365097038557258</v>
      </c>
      <c r="N173" s="22">
        <f t="shared" si="10"/>
        <v>0.34862553845782768</v>
      </c>
      <c r="O173" s="22">
        <f t="shared" si="11"/>
        <v>7.5332076260992864E-2</v>
      </c>
      <c r="P173" s="22">
        <f t="shared" si="12"/>
        <v>0.29785844287498908</v>
      </c>
      <c r="Q173" s="22">
        <f t="shared" si="4"/>
        <v>-1.4556395261839154E-2</v>
      </c>
      <c r="R173" s="22">
        <f t="shared" si="5"/>
        <v>-1.4556395261839154E-2</v>
      </c>
      <c r="S173" s="22">
        <f t="shared" si="6"/>
        <v>-2.1966234455192E-2</v>
      </c>
      <c r="T173" s="22">
        <f t="shared" si="7"/>
        <v>-7.4098391933528455E-3</v>
      </c>
      <c r="U173" s="22"/>
      <c r="V173" s="34"/>
    </row>
    <row r="174" spans="1:22" ht="15.75" customHeight="1" x14ac:dyDescent="0.2">
      <c r="A174" s="20">
        <v>44118</v>
      </c>
      <c r="B174" s="22">
        <v>1.112990446885883E-2</v>
      </c>
      <c r="C174" s="22">
        <f t="shared" si="13"/>
        <v>-6.4999999999999997E-3</v>
      </c>
      <c r="D174" s="31">
        <v>0</v>
      </c>
      <c r="E174" s="32">
        <f t="shared" si="14"/>
        <v>1.112990446885883E-2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1.0538844682170299</v>
      </c>
      <c r="M174" s="22">
        <f t="shared" si="9"/>
        <v>0.365097038557258</v>
      </c>
      <c r="N174" s="22">
        <f t="shared" si="10"/>
        <v>0.34862553845782768</v>
      </c>
      <c r="O174" s="22">
        <f t="shared" si="11"/>
        <v>7.5332076260992864E-2</v>
      </c>
      <c r="P174" s="22">
        <f t="shared" si="12"/>
        <v>0.29785844287498908</v>
      </c>
      <c r="Q174" s="22">
        <f t="shared" si="4"/>
        <v>-4.4788143400713437E-3</v>
      </c>
      <c r="R174" s="22">
        <f t="shared" si="5"/>
        <v>-4.4788143400713437E-3</v>
      </c>
      <c r="S174" s="22">
        <f t="shared" si="6"/>
        <v>1.112990446885883E-2</v>
      </c>
      <c r="T174" s="22">
        <f t="shared" si="7"/>
        <v>1.5608718808930173E-2</v>
      </c>
      <c r="U174" s="22"/>
      <c r="V174" s="34"/>
    </row>
    <row r="175" spans="1:22" ht="15.75" customHeight="1" x14ac:dyDescent="0.2">
      <c r="A175" s="20">
        <v>44119</v>
      </c>
      <c r="B175" s="22">
        <v>-4.9699593747195717E-3</v>
      </c>
      <c r="C175" s="22">
        <f t="shared" si="13"/>
        <v>-8.0000000000000004E-4</v>
      </c>
      <c r="D175" s="31">
        <v>0</v>
      </c>
      <c r="E175" s="32">
        <f t="shared" si="14"/>
        <v>-4.9699593747195717E-3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1.0538844682170299</v>
      </c>
      <c r="M175" s="22">
        <f t="shared" si="9"/>
        <v>0.365097038557258</v>
      </c>
      <c r="N175" s="22">
        <f t="shared" si="10"/>
        <v>0.34862553845782768</v>
      </c>
      <c r="O175" s="22">
        <f t="shared" si="11"/>
        <v>7.5332076260992864E-2</v>
      </c>
      <c r="P175" s="22">
        <f t="shared" si="12"/>
        <v>0.29785844287498908</v>
      </c>
      <c r="Q175" s="22">
        <f t="shared" si="4"/>
        <v>8.0968544860716973E-3</v>
      </c>
      <c r="R175" s="22">
        <f t="shared" si="5"/>
        <v>8.0968544860716973E-3</v>
      </c>
      <c r="S175" s="22">
        <f t="shared" si="6"/>
        <v>-4.9699593747195717E-3</v>
      </c>
      <c r="T175" s="22">
        <f t="shared" si="7"/>
        <v>-1.3066813860791268E-2</v>
      </c>
      <c r="U175" s="22"/>
      <c r="V175" s="34"/>
    </row>
    <row r="176" spans="1:22" ht="15.75" customHeight="1" x14ac:dyDescent="0.2">
      <c r="A176" s="20">
        <v>44120</v>
      </c>
      <c r="B176" s="22">
        <v>1.2950939354147005E-2</v>
      </c>
      <c r="C176" s="22">
        <f t="shared" si="13"/>
        <v>-5.9999999999999995E-4</v>
      </c>
      <c r="D176" s="31">
        <v>0</v>
      </c>
      <c r="E176" s="32">
        <f t="shared" si="14"/>
        <v>1.2950939354147005E-2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1.0538844682170299</v>
      </c>
      <c r="M176" s="22">
        <f t="shared" si="9"/>
        <v>0.365097038557258</v>
      </c>
      <c r="N176" s="22">
        <f t="shared" si="10"/>
        <v>0.34862553845782768</v>
      </c>
      <c r="O176" s="22">
        <f t="shared" si="11"/>
        <v>7.5332076260992864E-2</v>
      </c>
      <c r="P176" s="22">
        <f t="shared" si="12"/>
        <v>0.29785844287498908</v>
      </c>
      <c r="Q176" s="22">
        <f t="shared" si="4"/>
        <v>-1.2853444699343405E-3</v>
      </c>
      <c r="R176" s="22">
        <f t="shared" si="5"/>
        <v>-1.2853444699343405E-3</v>
      </c>
      <c r="S176" s="22">
        <f t="shared" si="6"/>
        <v>1.2950939354147005E-2</v>
      </c>
      <c r="T176" s="22">
        <f t="shared" si="7"/>
        <v>1.4236283824081345E-2</v>
      </c>
      <c r="U176" s="22"/>
      <c r="V176" s="34"/>
    </row>
    <row r="177" spans="1:22" ht="15.75" customHeight="1" x14ac:dyDescent="0.2">
      <c r="A177" s="20">
        <v>44123</v>
      </c>
      <c r="B177" s="22">
        <v>-1.8877743455215312E-2</v>
      </c>
      <c r="C177" s="22">
        <f t="shared" si="13"/>
        <v>-1.5299999999999999E-2</v>
      </c>
      <c r="D177" s="31">
        <v>0</v>
      </c>
      <c r="E177" s="32">
        <f t="shared" si="14"/>
        <v>-1.8877743455215312E-2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1.0538844682170299</v>
      </c>
      <c r="M177" s="22">
        <f t="shared" si="9"/>
        <v>0.365097038557258</v>
      </c>
      <c r="N177" s="22">
        <f t="shared" si="10"/>
        <v>0.34862553845782768</v>
      </c>
      <c r="O177" s="22">
        <f t="shared" si="11"/>
        <v>7.5332076260992864E-2</v>
      </c>
      <c r="P177" s="22">
        <f t="shared" si="12"/>
        <v>0.29785844287498908</v>
      </c>
      <c r="Q177" s="22">
        <f t="shared" si="4"/>
        <v>-1.477170543558402E-2</v>
      </c>
      <c r="R177" s="22">
        <f t="shared" si="5"/>
        <v>-1.477170543558402E-2</v>
      </c>
      <c r="S177" s="22">
        <f t="shared" si="6"/>
        <v>-1.8877743455215312E-2</v>
      </c>
      <c r="T177" s="22">
        <f t="shared" si="7"/>
        <v>-4.1060380196312925E-3</v>
      </c>
      <c r="U177" s="22"/>
      <c r="V177" s="34"/>
    </row>
    <row r="178" spans="1:22" ht="15.75" customHeight="1" x14ac:dyDescent="0.2">
      <c r="A178" s="20">
        <v>44124</v>
      </c>
      <c r="B178" s="22">
        <v>9.6854461644645257E-3</v>
      </c>
      <c r="C178" s="22">
        <f t="shared" si="13"/>
        <v>3.3999999999999998E-3</v>
      </c>
      <c r="D178" s="31">
        <v>0</v>
      </c>
      <c r="E178" s="32">
        <f t="shared" si="14"/>
        <v>9.6854461644645257E-3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1.0538844682170299</v>
      </c>
      <c r="M178" s="22">
        <f t="shared" si="9"/>
        <v>0.365097038557258</v>
      </c>
      <c r="N178" s="22">
        <f t="shared" si="10"/>
        <v>0.34862553845782768</v>
      </c>
      <c r="O178" s="22">
        <f t="shared" si="11"/>
        <v>7.5332076260992864E-2</v>
      </c>
      <c r="P178" s="22">
        <f t="shared" si="12"/>
        <v>0.29785844287498908</v>
      </c>
      <c r="Q178" s="22">
        <f t="shared" si="4"/>
        <v>8.5306683622143418E-3</v>
      </c>
      <c r="R178" s="22">
        <f t="shared" si="5"/>
        <v>8.5306683622143418E-3</v>
      </c>
      <c r="S178" s="22">
        <f t="shared" si="6"/>
        <v>9.6854461644645257E-3</v>
      </c>
      <c r="T178" s="22">
        <f t="shared" si="7"/>
        <v>1.1547778022501839E-3</v>
      </c>
      <c r="U178" s="22"/>
      <c r="V178" s="34"/>
    </row>
    <row r="179" spans="1:22" ht="15.75" customHeight="1" x14ac:dyDescent="0.2">
      <c r="A179" s="20">
        <v>44125</v>
      </c>
      <c r="B179" s="22">
        <v>-2.2534895272988235E-3</v>
      </c>
      <c r="C179" s="22">
        <f t="shared" si="13"/>
        <v>-3.5999999999999999E-3</v>
      </c>
      <c r="D179" s="31">
        <v>0</v>
      </c>
      <c r="E179" s="32">
        <f t="shared" si="14"/>
        <v>-2.2534895272988235E-3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1.0538844682170299</v>
      </c>
      <c r="M179" s="22">
        <f t="shared" si="9"/>
        <v>0.365097038557258</v>
      </c>
      <c r="N179" s="22">
        <f t="shared" si="10"/>
        <v>0.34862553845782768</v>
      </c>
      <c r="O179" s="22">
        <f t="shared" si="11"/>
        <v>7.5332076260992864E-2</v>
      </c>
      <c r="P179" s="22">
        <f t="shared" si="12"/>
        <v>0.29785844287498908</v>
      </c>
      <c r="Q179" s="22">
        <f t="shared" si="4"/>
        <v>-3.7111012992275634E-3</v>
      </c>
      <c r="R179" s="22">
        <f t="shared" si="5"/>
        <v>-3.7111012992275634E-3</v>
      </c>
      <c r="S179" s="22">
        <f t="shared" si="6"/>
        <v>-2.2534895272988235E-3</v>
      </c>
      <c r="T179" s="22">
        <f t="shared" si="7"/>
        <v>1.4576117719287398E-3</v>
      </c>
      <c r="U179" s="22"/>
      <c r="V179" s="34"/>
    </row>
    <row r="180" spans="1:22" ht="15.75" customHeight="1" x14ac:dyDescent="0.2">
      <c r="A180" s="20">
        <v>44126</v>
      </c>
      <c r="B180" s="22">
        <v>2.2762048716794235E-2</v>
      </c>
      <c r="C180" s="22">
        <f t="shared" si="13"/>
        <v>6.7000000000000002E-3</v>
      </c>
      <c r="D180" s="31">
        <v>0</v>
      </c>
      <c r="E180" s="32">
        <f t="shared" si="14"/>
        <v>2.2762048716794235E-2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1.0538844682170299</v>
      </c>
      <c r="M180" s="22">
        <f t="shared" si="9"/>
        <v>0.365097038557258</v>
      </c>
      <c r="N180" s="22">
        <f t="shared" si="10"/>
        <v>0.34862553845782768</v>
      </c>
      <c r="O180" s="22">
        <f t="shared" si="11"/>
        <v>7.5332076260992864E-2</v>
      </c>
      <c r="P180" s="22">
        <f t="shared" si="12"/>
        <v>0.29785844287498908</v>
      </c>
      <c r="Q180" s="22">
        <f t="shared" si="4"/>
        <v>1.3415292208562428E-2</v>
      </c>
      <c r="R180" s="22">
        <f t="shared" si="5"/>
        <v>1.3415292208562428E-2</v>
      </c>
      <c r="S180" s="22">
        <f t="shared" si="6"/>
        <v>2.2762048716794235E-2</v>
      </c>
      <c r="T180" s="22">
        <f t="shared" si="7"/>
        <v>9.3467565082318068E-3</v>
      </c>
      <c r="U180" s="22"/>
      <c r="V180" s="34"/>
    </row>
    <row r="181" spans="1:22" ht="15.75" customHeight="1" x14ac:dyDescent="0.2">
      <c r="A181" s="20">
        <v>44127</v>
      </c>
      <c r="B181" s="22">
        <v>-7.4349784875180902E-3</v>
      </c>
      <c r="C181" s="22">
        <f t="shared" si="13"/>
        <v>3.8E-3</v>
      </c>
      <c r="D181" s="31">
        <v>0</v>
      </c>
      <c r="E181" s="32">
        <f t="shared" si="14"/>
        <v>-7.4349784875180902E-3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1.0538844682170299</v>
      </c>
      <c r="M181" s="22">
        <f t="shared" si="9"/>
        <v>0.365097038557258</v>
      </c>
      <c r="N181" s="22">
        <f t="shared" si="10"/>
        <v>0.34862553845782768</v>
      </c>
      <c r="O181" s="22">
        <f t="shared" si="11"/>
        <v>7.5332076260992864E-2</v>
      </c>
      <c r="P181" s="22">
        <f t="shared" si="12"/>
        <v>0.29785844287498908</v>
      </c>
      <c r="Q181" s="22">
        <f t="shared" si="4"/>
        <v>4.376077276671473E-3</v>
      </c>
      <c r="R181" s="22">
        <f t="shared" si="5"/>
        <v>4.376077276671473E-3</v>
      </c>
      <c r="S181" s="22">
        <f t="shared" si="6"/>
        <v>-7.4349784875180902E-3</v>
      </c>
      <c r="T181" s="22">
        <f t="shared" si="7"/>
        <v>-1.1811055764189563E-2</v>
      </c>
      <c r="U181" s="22"/>
      <c r="V181" s="34"/>
    </row>
    <row r="182" spans="1:22" ht="15.75" customHeight="1" x14ac:dyDescent="0.2">
      <c r="A182" s="20">
        <v>44130</v>
      </c>
      <c r="B182" s="22">
        <v>-3.106899978062622E-2</v>
      </c>
      <c r="C182" s="22">
        <f t="shared" si="13"/>
        <v>-1.8499999999999999E-2</v>
      </c>
      <c r="D182" s="31">
        <v>0</v>
      </c>
      <c r="E182" s="32">
        <f t="shared" si="14"/>
        <v>-3.106899978062622E-2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1.0538844682170299</v>
      </c>
      <c r="M182" s="22">
        <f t="shared" si="9"/>
        <v>0.365097038557258</v>
      </c>
      <c r="N182" s="22">
        <f t="shared" si="10"/>
        <v>0.34862553845782768</v>
      </c>
      <c r="O182" s="22">
        <f t="shared" si="11"/>
        <v>7.5332076260992864E-2</v>
      </c>
      <c r="P182" s="22">
        <f t="shared" si="12"/>
        <v>0.29785844287498908</v>
      </c>
      <c r="Q182" s="22">
        <f t="shared" si="4"/>
        <v>-2.2774004642415805E-2</v>
      </c>
      <c r="R182" s="22">
        <f t="shared" si="5"/>
        <v>-2.2774004642415805E-2</v>
      </c>
      <c r="S182" s="22">
        <f t="shared" si="6"/>
        <v>-3.106899978062622E-2</v>
      </c>
      <c r="T182" s="22">
        <f t="shared" si="7"/>
        <v>-8.2949951382104148E-3</v>
      </c>
      <c r="U182" s="22"/>
      <c r="V182" s="34"/>
    </row>
    <row r="183" spans="1:22" ht="15.75" customHeight="1" x14ac:dyDescent="0.2">
      <c r="A183" s="20">
        <v>44131</v>
      </c>
      <c r="B183" s="22">
        <v>-2.0302252587612177E-2</v>
      </c>
      <c r="C183" s="22">
        <f t="shared" si="13"/>
        <v>-2.3E-3</v>
      </c>
      <c r="D183" s="31">
        <v>0</v>
      </c>
      <c r="E183" s="32">
        <f t="shared" si="14"/>
        <v>-2.0302252587612177E-2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1.0538844682170299</v>
      </c>
      <c r="M183" s="22">
        <f t="shared" si="9"/>
        <v>0.365097038557258</v>
      </c>
      <c r="N183" s="22">
        <f t="shared" si="10"/>
        <v>0.34862553845782768</v>
      </c>
      <c r="O183" s="22">
        <f t="shared" si="11"/>
        <v>7.5332076260992864E-2</v>
      </c>
      <c r="P183" s="22">
        <f t="shared" si="12"/>
        <v>0.29785844287498908</v>
      </c>
      <c r="Q183" s="22">
        <f t="shared" si="4"/>
        <v>-1.5293739107679043E-2</v>
      </c>
      <c r="R183" s="22">
        <f t="shared" si="5"/>
        <v>-1.5293739107679043E-2</v>
      </c>
      <c r="S183" s="22">
        <f t="shared" si="6"/>
        <v>-2.0302252587612177E-2</v>
      </c>
      <c r="T183" s="22">
        <f t="shared" si="7"/>
        <v>-5.0085134799331341E-3</v>
      </c>
      <c r="U183" s="22"/>
      <c r="V183" s="34"/>
    </row>
    <row r="184" spans="1:22" ht="15.75" customHeight="1" x14ac:dyDescent="0.2">
      <c r="A184" s="20">
        <v>44132</v>
      </c>
      <c r="B184" s="22">
        <v>-3.4098024472586606E-2</v>
      </c>
      <c r="C184" s="22">
        <f t="shared" si="13"/>
        <v>-3.4099999999999998E-2</v>
      </c>
      <c r="D184" s="31">
        <v>0</v>
      </c>
      <c r="E184" s="32">
        <f t="shared" si="14"/>
        <v>-3.4098024472586606E-2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1.0538844682170299</v>
      </c>
      <c r="M184" s="22">
        <f t="shared" si="9"/>
        <v>0.365097038557258</v>
      </c>
      <c r="N184" s="22">
        <f t="shared" si="10"/>
        <v>0.34862553845782768</v>
      </c>
      <c r="O184" s="22">
        <f t="shared" si="11"/>
        <v>7.5332076260992864E-2</v>
      </c>
      <c r="P184" s="22">
        <f t="shared" si="12"/>
        <v>0.29785844287498908</v>
      </c>
      <c r="Q184" s="22">
        <f t="shared" si="4"/>
        <v>-3.3604785124542812E-2</v>
      </c>
      <c r="R184" s="22">
        <f t="shared" si="5"/>
        <v>-3.3604785124542812E-2</v>
      </c>
      <c r="S184" s="22">
        <f t="shared" si="6"/>
        <v>-3.4098024472586606E-2</v>
      </c>
      <c r="T184" s="22">
        <f t="shared" si="7"/>
        <v>-4.9323934804379466E-4</v>
      </c>
      <c r="U184" s="22"/>
      <c r="V184" s="34"/>
    </row>
    <row r="185" spans="1:22" ht="15.75" customHeight="1" x14ac:dyDescent="0.2">
      <c r="A185" s="20">
        <v>44133</v>
      </c>
      <c r="B185" s="22">
        <v>2.1120627919822818E-2</v>
      </c>
      <c r="C185" s="22">
        <f t="shared" si="13"/>
        <v>1.1299999999999999E-2</v>
      </c>
      <c r="D185" s="31">
        <v>0</v>
      </c>
      <c r="E185" s="32">
        <f t="shared" si="14"/>
        <v>2.1120627919822818E-2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1.0538844682170299</v>
      </c>
      <c r="M185" s="22">
        <f t="shared" si="9"/>
        <v>0.365097038557258</v>
      </c>
      <c r="N185" s="22">
        <f t="shared" si="10"/>
        <v>0.34862553845782768</v>
      </c>
      <c r="O185" s="22">
        <f t="shared" si="11"/>
        <v>7.5332076260992864E-2</v>
      </c>
      <c r="P185" s="22">
        <f t="shared" si="12"/>
        <v>0.29785844287498908</v>
      </c>
      <c r="Q185" s="22">
        <f t="shared" si="4"/>
        <v>1.5462552007665296E-2</v>
      </c>
      <c r="R185" s="22">
        <f t="shared" si="5"/>
        <v>1.5462552007665296E-2</v>
      </c>
      <c r="S185" s="22">
        <f t="shared" si="6"/>
        <v>2.1120627919822818E-2</v>
      </c>
      <c r="T185" s="22">
        <f t="shared" si="7"/>
        <v>5.6580759121575216E-3</v>
      </c>
      <c r="U185" s="22"/>
      <c r="V185" s="34"/>
    </row>
    <row r="186" spans="1:22" ht="15.75" customHeight="1" x14ac:dyDescent="0.2">
      <c r="A186" s="20">
        <v>44134</v>
      </c>
      <c r="B186" s="22">
        <v>2.1241094316210448E-3</v>
      </c>
      <c r="C186" s="22">
        <f t="shared" si="13"/>
        <v>-1.4500000000000001E-2</v>
      </c>
      <c r="D186" s="31">
        <v>0</v>
      </c>
      <c r="E186" s="32">
        <f t="shared" si="14"/>
        <v>2.1241094316210448E-3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1.0538844682170299</v>
      </c>
      <c r="M186" s="22">
        <f t="shared" si="9"/>
        <v>0.365097038557258</v>
      </c>
      <c r="N186" s="22">
        <f t="shared" si="10"/>
        <v>0.34862553845782768</v>
      </c>
      <c r="O186" s="22">
        <f t="shared" si="11"/>
        <v>7.5332076260992864E-2</v>
      </c>
      <c r="P186" s="22">
        <f t="shared" si="12"/>
        <v>0.29785844287498908</v>
      </c>
      <c r="Q186" s="22">
        <f t="shared" si="4"/>
        <v>-9.723079230016269E-3</v>
      </c>
      <c r="R186" s="22">
        <f t="shared" si="5"/>
        <v>-9.723079230016269E-3</v>
      </c>
      <c r="S186" s="22">
        <f t="shared" si="6"/>
        <v>2.1241094316210448E-3</v>
      </c>
      <c r="T186" s="22">
        <f t="shared" si="7"/>
        <v>1.1847188661637314E-2</v>
      </c>
      <c r="U186" s="22"/>
      <c r="V186" s="34"/>
    </row>
    <row r="187" spans="1:22" ht="15.75" customHeight="1" x14ac:dyDescent="0.2">
      <c r="A187" s="20">
        <v>44137</v>
      </c>
      <c r="B187" s="22">
        <v>5.1169006579266839E-2</v>
      </c>
      <c r="C187" s="22">
        <f t="shared" si="13"/>
        <v>1.17E-2</v>
      </c>
      <c r="D187" s="31">
        <v>0</v>
      </c>
      <c r="E187" s="32">
        <f t="shared" si="14"/>
        <v>5.1169006579266839E-2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1.0538844682170299</v>
      </c>
      <c r="M187" s="22">
        <f t="shared" si="9"/>
        <v>0.365097038557258</v>
      </c>
      <c r="N187" s="22">
        <f t="shared" si="10"/>
        <v>0.34862553845782768</v>
      </c>
      <c r="O187" s="22">
        <f t="shared" si="11"/>
        <v>7.5332076260992864E-2</v>
      </c>
      <c r="P187" s="22">
        <f t="shared" si="12"/>
        <v>0.29785844287498908</v>
      </c>
      <c r="Q187" s="22">
        <f t="shared" si="4"/>
        <v>2.0436227991828516E-2</v>
      </c>
      <c r="R187" s="22">
        <f t="shared" si="5"/>
        <v>2.0436227991828516E-2</v>
      </c>
      <c r="S187" s="22">
        <f t="shared" si="6"/>
        <v>5.1169006579266839E-2</v>
      </c>
      <c r="T187" s="22">
        <f t="shared" si="7"/>
        <v>3.0732778587438322E-2</v>
      </c>
      <c r="U187" s="22"/>
      <c r="V187" s="34"/>
    </row>
    <row r="188" spans="1:22" ht="15.75" customHeight="1" x14ac:dyDescent="0.2">
      <c r="A188" s="20">
        <v>44138</v>
      </c>
      <c r="B188" s="22">
        <v>3.1746898301440153E-2</v>
      </c>
      <c r="C188" s="22">
        <f t="shared" si="13"/>
        <v>1.9300000000000001E-2</v>
      </c>
      <c r="D188" s="31">
        <v>0</v>
      </c>
      <c r="E188" s="32">
        <f t="shared" si="14"/>
        <v>3.1746898301440153E-2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1.0538844682170299</v>
      </c>
      <c r="M188" s="22">
        <f t="shared" si="9"/>
        <v>0.365097038557258</v>
      </c>
      <c r="N188" s="22">
        <f t="shared" si="10"/>
        <v>0.34862553845782768</v>
      </c>
      <c r="O188" s="22">
        <f t="shared" si="11"/>
        <v>7.5332076260992864E-2</v>
      </c>
      <c r="P188" s="22">
        <f t="shared" si="12"/>
        <v>0.29785844287498908</v>
      </c>
      <c r="Q188" s="22">
        <f t="shared" si="4"/>
        <v>2.3217663496550814E-2</v>
      </c>
      <c r="R188" s="22">
        <f t="shared" si="5"/>
        <v>2.3217663496550814E-2</v>
      </c>
      <c r="S188" s="22">
        <f t="shared" si="6"/>
        <v>3.1746898301440153E-2</v>
      </c>
      <c r="T188" s="22">
        <f t="shared" si="7"/>
        <v>8.5292348048893393E-3</v>
      </c>
      <c r="U188" s="22"/>
      <c r="V188" s="34"/>
    </row>
    <row r="189" spans="1:22" ht="15.75" customHeight="1" x14ac:dyDescent="0.2">
      <c r="A189" s="20">
        <v>44139</v>
      </c>
      <c r="B189" s="22">
        <v>-1.6754164535659768E-3</v>
      </c>
      <c r="C189" s="22">
        <f t="shared" si="13"/>
        <v>2.2499999999999999E-2</v>
      </c>
      <c r="D189" s="31">
        <v>0</v>
      </c>
      <c r="E189" s="32">
        <f t="shared" si="14"/>
        <v>-1.6754164535659768E-3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1.0538844682170299</v>
      </c>
      <c r="M189" s="22">
        <f t="shared" si="9"/>
        <v>0.365097038557258</v>
      </c>
      <c r="N189" s="22">
        <f t="shared" si="10"/>
        <v>0.34862553845782768</v>
      </c>
      <c r="O189" s="22">
        <f t="shared" si="11"/>
        <v>7.5332076260992864E-2</v>
      </c>
      <c r="P189" s="22">
        <f t="shared" si="12"/>
        <v>0.29785844287498908</v>
      </c>
      <c r="Q189" s="22">
        <f t="shared" si="4"/>
        <v>-8.701130897315482E-3</v>
      </c>
      <c r="R189" s="22">
        <f t="shared" si="5"/>
        <v>-8.701130897315482E-3</v>
      </c>
      <c r="S189" s="22">
        <f t="shared" si="6"/>
        <v>-1.6754164535659768E-3</v>
      </c>
      <c r="T189" s="22">
        <f t="shared" si="7"/>
        <v>7.0257144437495048E-3</v>
      </c>
      <c r="U189" s="22"/>
      <c r="V189" s="34"/>
    </row>
    <row r="190" spans="1:22" ht="15.75" customHeight="1" x14ac:dyDescent="0.2">
      <c r="A190" s="20">
        <v>44140</v>
      </c>
      <c r="B190" s="22">
        <v>2.4132152043508614E-2</v>
      </c>
      <c r="C190" s="22">
        <f t="shared" si="13"/>
        <v>2.1299999999999999E-2</v>
      </c>
      <c r="D190" s="31">
        <v>0</v>
      </c>
      <c r="E190" s="32">
        <f t="shared" si="14"/>
        <v>2.4132152043508614E-2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1.0538844682170299</v>
      </c>
      <c r="M190" s="22">
        <f t="shared" si="9"/>
        <v>0.365097038557258</v>
      </c>
      <c r="N190" s="22">
        <f t="shared" si="10"/>
        <v>0.34862553845782768</v>
      </c>
      <c r="O190" s="22">
        <f t="shared" si="11"/>
        <v>7.5332076260992864E-2</v>
      </c>
      <c r="P190" s="22">
        <f t="shared" si="12"/>
        <v>0.29785844287498908</v>
      </c>
      <c r="Q190" s="22">
        <f t="shared" si="4"/>
        <v>2.9967018084350934E-2</v>
      </c>
      <c r="R190" s="22">
        <f t="shared" si="5"/>
        <v>2.9967018084350934E-2</v>
      </c>
      <c r="S190" s="22">
        <f t="shared" si="6"/>
        <v>2.4132152043508614E-2</v>
      </c>
      <c r="T190" s="22">
        <f t="shared" si="7"/>
        <v>-5.8348660408423202E-3</v>
      </c>
      <c r="U190" s="22"/>
      <c r="V190" s="34"/>
    </row>
    <row r="191" spans="1:22" ht="15.75" customHeight="1" x14ac:dyDescent="0.2">
      <c r="A191" s="20">
        <v>44141</v>
      </c>
      <c r="B191" s="22">
        <v>5.3870352015294807E-3</v>
      </c>
      <c r="C191" s="22">
        <f t="shared" si="13"/>
        <v>1E-4</v>
      </c>
      <c r="D191" s="31">
        <v>0</v>
      </c>
      <c r="E191" s="32">
        <f t="shared" si="14"/>
        <v>5.3870352015294807E-3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1.0538844682170299</v>
      </c>
      <c r="M191" s="22">
        <f t="shared" si="9"/>
        <v>0.365097038557258</v>
      </c>
      <c r="N191" s="22">
        <f t="shared" si="10"/>
        <v>0.34862553845782768</v>
      </c>
      <c r="O191" s="22">
        <f t="shared" si="11"/>
        <v>7.5332076260992864E-2</v>
      </c>
      <c r="P191" s="22">
        <f t="shared" si="12"/>
        <v>0.29785844287498908</v>
      </c>
      <c r="Q191" s="22">
        <f t="shared" si="4"/>
        <v>-7.6172948436729788E-3</v>
      </c>
      <c r="R191" s="22">
        <f t="shared" si="5"/>
        <v>-7.6172948436729788E-3</v>
      </c>
      <c r="S191" s="22">
        <f t="shared" si="6"/>
        <v>5.3870352015294807E-3</v>
      </c>
      <c r="T191" s="22">
        <f t="shared" si="7"/>
        <v>1.300433004520246E-2</v>
      </c>
      <c r="U191" s="22"/>
      <c r="V191" s="34"/>
    </row>
    <row r="192" spans="1:22" ht="15.75" customHeight="1" x14ac:dyDescent="0.2">
      <c r="A192" s="33">
        <v>44144</v>
      </c>
      <c r="B192" s="34">
        <v>6.6750892681494575E-2</v>
      </c>
      <c r="C192" s="22">
        <f t="shared" si="13"/>
        <v>8.6E-3</v>
      </c>
      <c r="D192" s="35">
        <v>0</v>
      </c>
      <c r="E192" s="32">
        <f t="shared" si="14"/>
        <v>6.6750892681494575E-2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1.0538844682170299</v>
      </c>
      <c r="M192" s="22">
        <f t="shared" si="9"/>
        <v>0.365097038557258</v>
      </c>
      <c r="N192" s="22">
        <f t="shared" si="10"/>
        <v>0.34862553845782768</v>
      </c>
      <c r="O192" s="22">
        <f t="shared" si="11"/>
        <v>7.5332076260992864E-2</v>
      </c>
      <c r="P192" s="22">
        <f t="shared" si="12"/>
        <v>0.29785844287498908</v>
      </c>
      <c r="Q192" s="22">
        <f t="shared" si="4"/>
        <v>4.592385268436297E-2</v>
      </c>
      <c r="R192" s="22">
        <f t="shared" si="5"/>
        <v>4.592385268436297E-2</v>
      </c>
      <c r="S192" s="22">
        <f t="shared" si="6"/>
        <v>6.6750892681494575E-2</v>
      </c>
      <c r="T192" s="22">
        <f t="shared" si="7"/>
        <v>2.0827039997131605E-2</v>
      </c>
      <c r="U192" s="22"/>
      <c r="V192" s="34"/>
    </row>
    <row r="193" spans="1:22" ht="15.75" customHeight="1" x14ac:dyDescent="0.2">
      <c r="A193" s="20">
        <v>44145</v>
      </c>
      <c r="B193" s="22">
        <v>2.5015716570146607E-2</v>
      </c>
      <c r="C193" s="22">
        <f t="shared" si="13"/>
        <v>-1.6999999999999999E-3</v>
      </c>
      <c r="D193" s="31">
        <v>0</v>
      </c>
      <c r="E193" s="32">
        <f t="shared" si="14"/>
        <v>2.5015716570146607E-2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1.0538844682170299</v>
      </c>
      <c r="M193" s="22">
        <f t="shared" si="9"/>
        <v>0.365097038557258</v>
      </c>
      <c r="N193" s="22">
        <f t="shared" si="10"/>
        <v>0.34862553845782768</v>
      </c>
      <c r="O193" s="22">
        <f t="shared" si="11"/>
        <v>7.5332076260992864E-2</v>
      </c>
      <c r="P193" s="22">
        <f t="shared" si="12"/>
        <v>0.29785844287498908</v>
      </c>
      <c r="Q193" s="22">
        <f t="shared" si="4"/>
        <v>1.7422886853401855E-2</v>
      </c>
      <c r="R193" s="22">
        <f t="shared" si="5"/>
        <v>1.7422886853401855E-2</v>
      </c>
      <c r="S193" s="22">
        <f t="shared" si="6"/>
        <v>2.5015716570146607E-2</v>
      </c>
      <c r="T193" s="22">
        <f t="shared" si="7"/>
        <v>7.5928297167447527E-3</v>
      </c>
      <c r="U193" s="22"/>
      <c r="V193" s="34"/>
    </row>
    <row r="194" spans="1:22" ht="15.75" customHeight="1" x14ac:dyDescent="0.2">
      <c r="A194" s="20">
        <v>44146</v>
      </c>
      <c r="B194" s="22">
        <v>-1.3407632253151376E-2</v>
      </c>
      <c r="C194" s="22">
        <f t="shared" si="13"/>
        <v>8.8000000000000005E-3</v>
      </c>
      <c r="D194" s="31">
        <v>0</v>
      </c>
      <c r="E194" s="32">
        <f t="shared" si="14"/>
        <v>-1.3407632253151376E-2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1.0538844682170299</v>
      </c>
      <c r="M194" s="22">
        <f t="shared" si="9"/>
        <v>0.365097038557258</v>
      </c>
      <c r="N194" s="22">
        <f t="shared" si="10"/>
        <v>0.34862553845782768</v>
      </c>
      <c r="O194" s="22">
        <f t="shared" si="11"/>
        <v>7.5332076260992864E-2</v>
      </c>
      <c r="P194" s="22">
        <f t="shared" si="12"/>
        <v>0.29785844287498908</v>
      </c>
      <c r="Q194" s="22">
        <f t="shared" si="4"/>
        <v>-1.8245918082215678E-3</v>
      </c>
      <c r="R194" s="22">
        <f t="shared" si="5"/>
        <v>-1.8245918082215678E-3</v>
      </c>
      <c r="S194" s="22">
        <f t="shared" si="6"/>
        <v>-1.3407632253151376E-2</v>
      </c>
      <c r="T194" s="22">
        <f t="shared" si="7"/>
        <v>-1.1583040444929808E-2</v>
      </c>
      <c r="U194" s="22"/>
      <c r="V194" s="34"/>
    </row>
    <row r="195" spans="1:22" ht="15.75" customHeight="1" x14ac:dyDescent="0.2">
      <c r="A195" s="20">
        <v>44147</v>
      </c>
      <c r="B195" s="22">
        <v>-1.0339788989334102E-2</v>
      </c>
      <c r="C195" s="22">
        <f t="shared" si="13"/>
        <v>-9.4000000000000004E-3</v>
      </c>
      <c r="D195" s="31">
        <v>0</v>
      </c>
      <c r="E195" s="32">
        <f t="shared" si="14"/>
        <v>-1.0339788989334102E-2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1.0538844682170299</v>
      </c>
      <c r="M195" s="22">
        <f t="shared" si="9"/>
        <v>0.365097038557258</v>
      </c>
      <c r="N195" s="22">
        <f t="shared" si="10"/>
        <v>0.34862553845782768</v>
      </c>
      <c r="O195" s="22">
        <f t="shared" si="11"/>
        <v>7.5332076260992864E-2</v>
      </c>
      <c r="P195" s="22">
        <f t="shared" si="12"/>
        <v>0.29785844287498908</v>
      </c>
      <c r="Q195" s="22">
        <f t="shared" si="4"/>
        <v>-1.7254638100524217E-2</v>
      </c>
      <c r="R195" s="22">
        <f t="shared" si="5"/>
        <v>-1.7254638100524217E-2</v>
      </c>
      <c r="S195" s="22">
        <f t="shared" si="6"/>
        <v>-1.0339788989334102E-2</v>
      </c>
      <c r="T195" s="22">
        <f t="shared" si="7"/>
        <v>6.9148491111901151E-3</v>
      </c>
      <c r="U195" s="22"/>
      <c r="V195" s="34"/>
    </row>
    <row r="196" spans="1:22" ht="15.75" customHeight="1" x14ac:dyDescent="0.2">
      <c r="A196" s="20">
        <v>44148</v>
      </c>
      <c r="B196" s="22">
        <v>2.1566611496331038E-2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2.1566611496331038E-2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1.0538844682170299</v>
      </c>
      <c r="M196" s="22">
        <f t="shared" si="9"/>
        <v>0.365097038557258</v>
      </c>
      <c r="N196" s="22">
        <f t="shared" si="10"/>
        <v>0.34862553845782768</v>
      </c>
      <c r="O196" s="22">
        <f t="shared" si="11"/>
        <v>7.5332076260992864E-2</v>
      </c>
      <c r="P196" s="22">
        <f t="shared" si="12"/>
        <v>0.29785844287498908</v>
      </c>
      <c r="Q196" s="22">
        <f t="shared" si="4"/>
        <v>2.2900870684947137E-2</v>
      </c>
      <c r="R196" s="22">
        <f t="shared" si="5"/>
        <v>2.2900870684947137E-2</v>
      </c>
      <c r="S196" s="22">
        <f t="shared" si="6"/>
        <v>2.1566611496331038E-2</v>
      </c>
      <c r="T196" s="22">
        <f t="shared" si="7"/>
        <v>-1.3342591886160993E-3</v>
      </c>
      <c r="U196" s="22"/>
      <c r="V196" s="34"/>
    </row>
    <row r="197" spans="1:22" ht="15.75" customHeight="1" x14ac:dyDescent="0.2">
      <c r="A197" s="20">
        <v>44151</v>
      </c>
      <c r="B197" s="22">
        <v>3.4382729926779786E-2</v>
      </c>
      <c r="C197" s="22">
        <f t="shared" si="15"/>
        <v>1.2200000000000001E-2</v>
      </c>
      <c r="D197" s="31">
        <v>0</v>
      </c>
      <c r="E197" s="32">
        <f t="shared" si="16"/>
        <v>3.4382729926779786E-2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1.0538844682170299</v>
      </c>
      <c r="M197" s="22">
        <f t="shared" si="9"/>
        <v>0.365097038557258</v>
      </c>
      <c r="N197" s="22">
        <f t="shared" si="10"/>
        <v>0.34862553845782768</v>
      </c>
      <c r="O197" s="22">
        <f t="shared" si="11"/>
        <v>7.5332076260992864E-2</v>
      </c>
      <c r="P197" s="22">
        <f t="shared" si="12"/>
        <v>0.29785844287498908</v>
      </c>
      <c r="Q197" s="22">
        <f t="shared" si="4"/>
        <v>2.7490054613547997E-2</v>
      </c>
      <c r="R197" s="22">
        <f t="shared" si="5"/>
        <v>2.7490054613547997E-2</v>
      </c>
      <c r="S197" s="22">
        <f t="shared" si="6"/>
        <v>3.4382729926779786E-2</v>
      </c>
      <c r="T197" s="22">
        <f t="shared" si="7"/>
        <v>6.8926753132317886E-3</v>
      </c>
      <c r="U197" s="22"/>
      <c r="V197" s="34"/>
    </row>
    <row r="198" spans="1:22" ht="15.75" customHeight="1" x14ac:dyDescent="0.2">
      <c r="A198" s="20">
        <v>44152</v>
      </c>
      <c r="B198" s="22">
        <v>-1.575216181162882E-2</v>
      </c>
      <c r="C198" s="22">
        <f t="shared" si="15"/>
        <v>-1.9E-3</v>
      </c>
      <c r="D198" s="31">
        <v>0</v>
      </c>
      <c r="E198" s="32">
        <f t="shared" si="16"/>
        <v>-1.575216181162882E-2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1.0538844682170299</v>
      </c>
      <c r="M198" s="22">
        <f t="shared" si="9"/>
        <v>0.365097038557258</v>
      </c>
      <c r="N198" s="22">
        <f t="shared" si="10"/>
        <v>0.34862553845782768</v>
      </c>
      <c r="O198" s="22">
        <f t="shared" si="11"/>
        <v>7.5332076260992864E-2</v>
      </c>
      <c r="P198" s="22">
        <f t="shared" si="12"/>
        <v>0.29785844287498908</v>
      </c>
      <c r="Q198" s="22">
        <f t="shared" si="4"/>
        <v>-1.3791984386399326E-3</v>
      </c>
      <c r="R198" s="22">
        <f t="shared" si="5"/>
        <v>-1.3791984386399326E-3</v>
      </c>
      <c r="S198" s="22">
        <f t="shared" si="6"/>
        <v>-1.575216181162882E-2</v>
      </c>
      <c r="T198" s="22">
        <f t="shared" si="7"/>
        <v>-1.4372963372988887E-2</v>
      </c>
      <c r="U198" s="22"/>
      <c r="V198" s="34"/>
    </row>
    <row r="199" spans="1:22" ht="15.75" customHeight="1" x14ac:dyDescent="0.2">
      <c r="A199" s="20">
        <v>44153</v>
      </c>
      <c r="B199" s="22">
        <v>-2.0766418920895785E-2</v>
      </c>
      <c r="C199" s="22">
        <f t="shared" si="15"/>
        <v>-9.2999999999999992E-3</v>
      </c>
      <c r="D199" s="31">
        <v>0</v>
      </c>
      <c r="E199" s="32">
        <f t="shared" si="16"/>
        <v>-2.0766418920895785E-2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1.0538844682170299</v>
      </c>
      <c r="M199" s="22">
        <f t="shared" si="9"/>
        <v>0.365097038557258</v>
      </c>
      <c r="N199" s="22">
        <f t="shared" si="10"/>
        <v>0.34862553845782768</v>
      </c>
      <c r="O199" s="22">
        <f t="shared" si="11"/>
        <v>7.5332076260992864E-2</v>
      </c>
      <c r="P199" s="22">
        <f t="shared" si="12"/>
        <v>0.29785844287498908</v>
      </c>
      <c r="Q199" s="22">
        <f t="shared" si="4"/>
        <v>-1.10526502841227E-2</v>
      </c>
      <c r="R199" s="22">
        <f t="shared" si="5"/>
        <v>-1.10526502841227E-2</v>
      </c>
      <c r="S199" s="22">
        <f t="shared" si="6"/>
        <v>-2.0766418920895785E-2</v>
      </c>
      <c r="T199" s="22">
        <f t="shared" si="7"/>
        <v>-9.713768636773085E-3</v>
      </c>
      <c r="U199" s="22"/>
      <c r="V199" s="34"/>
    </row>
    <row r="200" spans="1:22" ht="15.75" customHeight="1" x14ac:dyDescent="0.2">
      <c r="A200" s="20">
        <v>44154</v>
      </c>
      <c r="B200" s="22">
        <v>7.9736945263174201E-3</v>
      </c>
      <c r="C200" s="22">
        <f t="shared" si="15"/>
        <v>5.8999999999999999E-3</v>
      </c>
      <c r="D200" s="31">
        <v>0</v>
      </c>
      <c r="E200" s="32">
        <f t="shared" si="16"/>
        <v>7.9736945263174201E-3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1.0538844682170299</v>
      </c>
      <c r="M200" s="22">
        <f t="shared" si="9"/>
        <v>0.365097038557258</v>
      </c>
      <c r="N200" s="22">
        <f t="shared" si="10"/>
        <v>0.34862553845782768</v>
      </c>
      <c r="O200" s="22">
        <f t="shared" si="11"/>
        <v>7.5332076260992864E-2</v>
      </c>
      <c r="P200" s="22">
        <f t="shared" si="12"/>
        <v>0.29785844287498908</v>
      </c>
      <c r="Q200" s="22">
        <f t="shared" si="4"/>
        <v>3.5275132333762757E-3</v>
      </c>
      <c r="R200" s="22">
        <f t="shared" si="5"/>
        <v>3.5275132333762757E-3</v>
      </c>
      <c r="S200" s="22">
        <f t="shared" si="6"/>
        <v>7.9736945263174201E-3</v>
      </c>
      <c r="T200" s="22">
        <f t="shared" si="7"/>
        <v>4.446181292941144E-3</v>
      </c>
      <c r="U200" s="22"/>
      <c r="V200" s="34"/>
    </row>
    <row r="201" spans="1:22" ht="15.75" customHeight="1" x14ac:dyDescent="0.2">
      <c r="A201" s="20">
        <v>44155</v>
      </c>
      <c r="B201" s="22">
        <v>-3.5580191716241285E-3</v>
      </c>
      <c r="C201" s="22">
        <f t="shared" si="15"/>
        <v>-5.1000000000000004E-3</v>
      </c>
      <c r="D201" s="31">
        <v>0</v>
      </c>
      <c r="E201" s="32">
        <f t="shared" si="16"/>
        <v>-3.5580191716241285E-3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1.0538844682170299</v>
      </c>
      <c r="M201" s="22">
        <f t="shared" si="9"/>
        <v>0.365097038557258</v>
      </c>
      <c r="N201" s="22">
        <f t="shared" si="10"/>
        <v>0.34862553845782768</v>
      </c>
      <c r="O201" s="22">
        <f t="shared" si="11"/>
        <v>7.5332076260992864E-2</v>
      </c>
      <c r="P201" s="22">
        <f t="shared" si="12"/>
        <v>0.29785844287498908</v>
      </c>
      <c r="Q201" s="22">
        <f t="shared" si="4"/>
        <v>-6.1661601483623896E-3</v>
      </c>
      <c r="R201" s="22">
        <f t="shared" si="5"/>
        <v>-6.1661601483623896E-3</v>
      </c>
      <c r="S201" s="22">
        <f t="shared" si="6"/>
        <v>-3.5580191716241285E-3</v>
      </c>
      <c r="T201" s="22">
        <f t="shared" si="7"/>
        <v>2.6081409767382611E-3</v>
      </c>
      <c r="U201" s="22"/>
      <c r="V201" s="34"/>
    </row>
    <row r="202" spans="1:22" ht="15.75" customHeight="1" x14ac:dyDescent="0.2">
      <c r="A202" s="20">
        <v>44158</v>
      </c>
      <c r="B202" s="22">
        <v>1.2691399627656579E-2</v>
      </c>
      <c r="C202" s="22">
        <f t="shared" si="15"/>
        <v>8.3000000000000001E-3</v>
      </c>
      <c r="D202" s="31">
        <v>0</v>
      </c>
      <c r="E202" s="32">
        <f t="shared" si="16"/>
        <v>1.2691399627656579E-2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1.0538844682170299</v>
      </c>
      <c r="M202" s="22">
        <f t="shared" si="9"/>
        <v>0.365097038557258</v>
      </c>
      <c r="N202" s="22">
        <f t="shared" si="10"/>
        <v>0.34862553845782768</v>
      </c>
      <c r="O202" s="22">
        <f t="shared" si="11"/>
        <v>7.5332076260992864E-2</v>
      </c>
      <c r="P202" s="22">
        <f t="shared" si="12"/>
        <v>0.29785844287498908</v>
      </c>
      <c r="Q202" s="22">
        <f t="shared" si="4"/>
        <v>1.9737078860515723E-2</v>
      </c>
      <c r="R202" s="22">
        <f t="shared" si="5"/>
        <v>1.9737078860515723E-2</v>
      </c>
      <c r="S202" s="22">
        <f t="shared" si="6"/>
        <v>1.2691399627656579E-2</v>
      </c>
      <c r="T202" s="22">
        <f t="shared" si="7"/>
        <v>-7.0456792328591443E-3</v>
      </c>
      <c r="U202" s="22"/>
      <c r="V202" s="34"/>
    </row>
    <row r="203" spans="1:22" ht="15.75" customHeight="1" x14ac:dyDescent="0.2">
      <c r="A203" s="20">
        <v>44159</v>
      </c>
      <c r="B203" s="22">
        <v>1.6049996630161333E-2</v>
      </c>
      <c r="C203" s="22">
        <f t="shared" si="15"/>
        <v>1.5599999999999999E-2</v>
      </c>
      <c r="D203" s="31">
        <v>0</v>
      </c>
      <c r="E203" s="32">
        <f t="shared" si="16"/>
        <v>1.6049996630161333E-2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1.0538844682170299</v>
      </c>
      <c r="M203" s="22">
        <f t="shared" si="9"/>
        <v>0.365097038557258</v>
      </c>
      <c r="N203" s="22">
        <f t="shared" si="10"/>
        <v>0.34862553845782768</v>
      </c>
      <c r="O203" s="22">
        <f t="shared" si="11"/>
        <v>7.5332076260992864E-2</v>
      </c>
      <c r="P203" s="22">
        <f t="shared" si="12"/>
        <v>0.29785844287498908</v>
      </c>
      <c r="Q203" s="22">
        <f t="shared" si="4"/>
        <v>2.9872781369396931E-2</v>
      </c>
      <c r="R203" s="22">
        <f t="shared" si="5"/>
        <v>2.9872781369396931E-2</v>
      </c>
      <c r="S203" s="22">
        <f t="shared" si="6"/>
        <v>1.6049996630161333E-2</v>
      </c>
      <c r="T203" s="22">
        <f t="shared" si="7"/>
        <v>-1.3822784739235598E-2</v>
      </c>
      <c r="U203" s="22"/>
      <c r="V203" s="34"/>
    </row>
    <row r="204" spans="1:22" ht="15.75" customHeight="1" x14ac:dyDescent="0.2">
      <c r="A204" s="20">
        <v>44160</v>
      </c>
      <c r="B204" s="22">
        <v>-1.0106601432975512E-3</v>
      </c>
      <c r="C204" s="22">
        <f t="shared" si="15"/>
        <v>2.9999999999999997E-4</v>
      </c>
      <c r="D204" s="31">
        <v>0</v>
      </c>
      <c r="E204" s="32">
        <f t="shared" si="16"/>
        <v>-1.0106601432975512E-3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1.0538844682170299</v>
      </c>
      <c r="M204" s="22">
        <f t="shared" si="9"/>
        <v>0.365097038557258</v>
      </c>
      <c r="N204" s="22">
        <f t="shared" si="10"/>
        <v>0.34862553845782768</v>
      </c>
      <c r="O204" s="22">
        <f t="shared" si="11"/>
        <v>7.5332076260992864E-2</v>
      </c>
      <c r="P204" s="22">
        <f t="shared" si="12"/>
        <v>0.29785844287498908</v>
      </c>
      <c r="Q204" s="22">
        <f t="shared" si="4"/>
        <v>-7.1787611697839097E-3</v>
      </c>
      <c r="R204" s="22">
        <f t="shared" si="5"/>
        <v>-7.1787611697839097E-3</v>
      </c>
      <c r="S204" s="22">
        <f t="shared" si="6"/>
        <v>-1.0106601432975512E-3</v>
      </c>
      <c r="T204" s="22">
        <f t="shared" si="7"/>
        <v>6.1681010264863587E-3</v>
      </c>
      <c r="U204" s="22"/>
      <c r="V204" s="34"/>
    </row>
    <row r="205" spans="1:22" ht="15.75" customHeight="1" x14ac:dyDescent="0.2">
      <c r="A205" s="20">
        <v>44162</v>
      </c>
      <c r="B205" s="22">
        <v>8.2956192723355228E-3</v>
      </c>
      <c r="C205" s="22">
        <f t="shared" si="15"/>
        <v>4.3E-3</v>
      </c>
      <c r="D205" s="31">
        <v>0</v>
      </c>
      <c r="E205" s="32">
        <f t="shared" si="16"/>
        <v>8.2956192723355228E-3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1.0538844682170299</v>
      </c>
      <c r="M205" s="22">
        <f t="shared" si="9"/>
        <v>0.365097038557258</v>
      </c>
      <c r="N205" s="22">
        <f t="shared" si="10"/>
        <v>0.34862553845782768</v>
      </c>
      <c r="O205" s="22">
        <f t="shared" si="11"/>
        <v>7.5332076260992864E-2</v>
      </c>
      <c r="P205" s="22">
        <f t="shared" si="12"/>
        <v>0.29785844287498908</v>
      </c>
      <c r="Q205" s="22">
        <f t="shared" si="4"/>
        <v>-2.0718031119698038E-3</v>
      </c>
      <c r="R205" s="22">
        <f t="shared" si="5"/>
        <v>-2.0718031119698038E-3</v>
      </c>
      <c r="S205" s="22">
        <f t="shared" si="6"/>
        <v>8.2956192723355228E-3</v>
      </c>
      <c r="T205" s="22">
        <f t="shared" si="7"/>
        <v>1.0367422384305327E-2</v>
      </c>
      <c r="U205" s="22"/>
      <c r="V205" s="34"/>
    </row>
    <row r="206" spans="1:22" ht="15.75" customHeight="1" x14ac:dyDescent="0.2">
      <c r="A206" s="20">
        <v>44165</v>
      </c>
      <c r="B206" s="22">
        <v>-2.6566292720200845E-2</v>
      </c>
      <c r="C206" s="22">
        <f t="shared" si="15"/>
        <v>-5.3E-3</v>
      </c>
      <c r="D206" s="31">
        <v>0</v>
      </c>
      <c r="E206" s="32">
        <f t="shared" si="16"/>
        <v>-2.6566292720200845E-2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1.0538844682170299</v>
      </c>
      <c r="M206" s="22">
        <f t="shared" si="9"/>
        <v>0.365097038557258</v>
      </c>
      <c r="N206" s="22">
        <f t="shared" si="10"/>
        <v>0.34862553845782768</v>
      </c>
      <c r="O206" s="22">
        <f t="shared" si="11"/>
        <v>7.5332076260992864E-2</v>
      </c>
      <c r="P206" s="22">
        <f t="shared" si="12"/>
        <v>0.29785844287498908</v>
      </c>
      <c r="Q206" s="22">
        <f t="shared" si="4"/>
        <v>-1.7408080280769806E-2</v>
      </c>
      <c r="R206" s="22">
        <f t="shared" si="5"/>
        <v>-1.7408080280769806E-2</v>
      </c>
      <c r="S206" s="22">
        <f t="shared" si="6"/>
        <v>-2.6566292720200845E-2</v>
      </c>
      <c r="T206" s="22">
        <f t="shared" si="7"/>
        <v>-9.1582124394310391E-3</v>
      </c>
      <c r="U206" s="22"/>
      <c r="V206" s="34"/>
    </row>
    <row r="207" spans="1:22" ht="15.75" customHeight="1" x14ac:dyDescent="0.2">
      <c r="A207" s="20">
        <v>44166</v>
      </c>
      <c r="B207" s="22">
        <v>1.1118811514999587E-2</v>
      </c>
      <c r="C207" s="22">
        <f t="shared" si="15"/>
        <v>9.7999999999999997E-3</v>
      </c>
      <c r="D207" s="31">
        <v>0</v>
      </c>
      <c r="E207" s="32">
        <f t="shared" si="16"/>
        <v>1.1118811514999587E-2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1.0538844682170299</v>
      </c>
      <c r="M207" s="22">
        <f t="shared" si="9"/>
        <v>0.365097038557258</v>
      </c>
      <c r="N207" s="22">
        <f t="shared" si="10"/>
        <v>0.34862553845782768</v>
      </c>
      <c r="O207" s="22">
        <f t="shared" si="11"/>
        <v>7.5332076260992864E-2</v>
      </c>
      <c r="P207" s="22">
        <f t="shared" si="12"/>
        <v>0.29785844287498908</v>
      </c>
      <c r="Q207" s="22">
        <f t="shared" si="4"/>
        <v>1.4176594443807327E-2</v>
      </c>
      <c r="R207" s="22">
        <f t="shared" si="5"/>
        <v>1.4176594443807327E-2</v>
      </c>
      <c r="S207" s="22">
        <f t="shared" si="6"/>
        <v>1.1118811514999587E-2</v>
      </c>
      <c r="T207" s="22">
        <f t="shared" si="7"/>
        <v>-3.0577829288077393E-3</v>
      </c>
      <c r="U207" s="22"/>
      <c r="V207" s="34"/>
    </row>
    <row r="208" spans="1:22" ht="15.75" customHeight="1" x14ac:dyDescent="0.2">
      <c r="A208" s="20">
        <v>44167</v>
      </c>
      <c r="B208" s="22">
        <v>8.6915081184583912E-3</v>
      </c>
      <c r="C208" s="22">
        <f t="shared" si="15"/>
        <v>1.1000000000000001E-3</v>
      </c>
      <c r="D208" s="31">
        <v>0</v>
      </c>
      <c r="E208" s="32">
        <f t="shared" si="16"/>
        <v>8.6915081184583912E-3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1.0538844682170299</v>
      </c>
      <c r="M208" s="22">
        <f t="shared" si="9"/>
        <v>0.365097038557258</v>
      </c>
      <c r="N208" s="22">
        <f t="shared" si="10"/>
        <v>0.34862553845782768</v>
      </c>
      <c r="O208" s="22">
        <f t="shared" si="11"/>
        <v>7.5332076260992864E-2</v>
      </c>
      <c r="P208" s="22">
        <f t="shared" si="12"/>
        <v>0.29785844287498908</v>
      </c>
      <c r="Q208" s="22">
        <f t="shared" si="4"/>
        <v>7.7296825045494377E-3</v>
      </c>
      <c r="R208" s="22">
        <f t="shared" si="5"/>
        <v>7.7296825045494377E-3</v>
      </c>
      <c r="S208" s="22">
        <f t="shared" si="6"/>
        <v>8.6915081184583912E-3</v>
      </c>
      <c r="T208" s="22">
        <f t="shared" si="7"/>
        <v>9.6182561390895354E-4</v>
      </c>
      <c r="U208" s="22"/>
      <c r="V208" s="34"/>
    </row>
    <row r="209" spans="1:22" ht="15.75" customHeight="1" x14ac:dyDescent="0.2">
      <c r="A209" s="20">
        <v>44168</v>
      </c>
      <c r="B209" s="22">
        <v>1.0571333452889307E-3</v>
      </c>
      <c r="C209" s="22">
        <f t="shared" si="15"/>
        <v>1.8E-3</v>
      </c>
      <c r="D209" s="31">
        <v>0</v>
      </c>
      <c r="E209" s="32">
        <f t="shared" si="16"/>
        <v>1.0571333452889307E-3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1.0538844682170299</v>
      </c>
      <c r="M209" s="22">
        <f t="shared" si="9"/>
        <v>0.365097038557258</v>
      </c>
      <c r="N209" s="22">
        <f t="shared" si="10"/>
        <v>0.34862553845782768</v>
      </c>
      <c r="O209" s="22">
        <f t="shared" si="11"/>
        <v>7.5332076260992864E-2</v>
      </c>
      <c r="P209" s="22">
        <f t="shared" si="12"/>
        <v>0.29785844287498908</v>
      </c>
      <c r="Q209" s="22">
        <f t="shared" si="4"/>
        <v>3.9387307905491276E-3</v>
      </c>
      <c r="R209" s="22">
        <f t="shared" si="5"/>
        <v>3.9387307905491276E-3</v>
      </c>
      <c r="S209" s="22">
        <f t="shared" si="6"/>
        <v>1.0571333452889307E-3</v>
      </c>
      <c r="T209" s="22">
        <f t="shared" si="7"/>
        <v>-2.8815974452601968E-3</v>
      </c>
      <c r="U209" s="22"/>
      <c r="V209" s="34"/>
    </row>
    <row r="210" spans="1:22" ht="15.75" customHeight="1" x14ac:dyDescent="0.2">
      <c r="A210" s="20">
        <v>44169</v>
      </c>
      <c r="B210" s="22">
        <v>2.1193475589530972E-2</v>
      </c>
      <c r="C210" s="22">
        <f t="shared" si="15"/>
        <v>1.0200000000000001E-2</v>
      </c>
      <c r="D210" s="31">
        <v>0</v>
      </c>
      <c r="E210" s="32">
        <f t="shared" si="16"/>
        <v>2.1193475589530972E-2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1.0538844682170299</v>
      </c>
      <c r="M210" s="22">
        <f t="shared" si="9"/>
        <v>0.365097038557258</v>
      </c>
      <c r="N210" s="22">
        <f t="shared" si="10"/>
        <v>0.34862553845782768</v>
      </c>
      <c r="O210" s="22">
        <f t="shared" si="11"/>
        <v>7.5332076260992864E-2</v>
      </c>
      <c r="P210" s="22">
        <f t="shared" si="12"/>
        <v>0.29785844287498908</v>
      </c>
      <c r="Q210" s="22">
        <f t="shared" si="4"/>
        <v>2.0999421180847119E-2</v>
      </c>
      <c r="R210" s="22">
        <f t="shared" si="5"/>
        <v>2.0999421180847119E-2</v>
      </c>
      <c r="S210" s="22">
        <f t="shared" si="6"/>
        <v>2.1193475589530972E-2</v>
      </c>
      <c r="T210" s="22">
        <f t="shared" si="7"/>
        <v>1.9405440868385318E-4</v>
      </c>
      <c r="U210" s="22"/>
      <c r="V210" s="34"/>
    </row>
    <row r="211" spans="1:22" ht="15.75" customHeight="1" x14ac:dyDescent="0.2">
      <c r="A211" s="20">
        <v>44172</v>
      </c>
      <c r="B211" s="22">
        <v>-7.4567337818628307E-3</v>
      </c>
      <c r="C211" s="22">
        <f t="shared" si="15"/>
        <v>2.9999999999999997E-4</v>
      </c>
      <c r="D211" s="31">
        <v>0</v>
      </c>
      <c r="E211" s="32">
        <f t="shared" si="16"/>
        <v>-7.4567337818628307E-3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1.0538844682170299</v>
      </c>
      <c r="M211" s="22">
        <f t="shared" si="9"/>
        <v>0.365097038557258</v>
      </c>
      <c r="N211" s="22">
        <f t="shared" si="10"/>
        <v>0.34862553845782768</v>
      </c>
      <c r="O211" s="22">
        <f t="shared" si="11"/>
        <v>7.5332076260992864E-2</v>
      </c>
      <c r="P211" s="22">
        <f t="shared" si="12"/>
        <v>0.29785844287498908</v>
      </c>
      <c r="Q211" s="22">
        <f t="shared" si="4"/>
        <v>-5.3402393720880948E-3</v>
      </c>
      <c r="R211" s="22">
        <f t="shared" si="5"/>
        <v>-5.3402393720880948E-3</v>
      </c>
      <c r="S211" s="22">
        <f t="shared" si="6"/>
        <v>-7.4567337818628307E-3</v>
      </c>
      <c r="T211" s="22">
        <f t="shared" si="7"/>
        <v>-2.1164944097747359E-3</v>
      </c>
      <c r="U211" s="22"/>
      <c r="V211" s="34"/>
    </row>
    <row r="212" spans="1:22" ht="15.75" customHeight="1" x14ac:dyDescent="0.2">
      <c r="A212" s="20">
        <v>44173</v>
      </c>
      <c r="B212" s="22">
        <v>4.5844539966974213E-3</v>
      </c>
      <c r="C212" s="22">
        <f t="shared" si="15"/>
        <v>4.7000000000000002E-3</v>
      </c>
      <c r="D212" s="31">
        <v>0</v>
      </c>
      <c r="E212" s="32">
        <f t="shared" si="16"/>
        <v>4.5844539966974213E-3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1.0538844682170299</v>
      </c>
      <c r="M212" s="22">
        <f t="shared" si="9"/>
        <v>0.365097038557258</v>
      </c>
      <c r="N212" s="22">
        <f t="shared" si="10"/>
        <v>0.34862553845782768</v>
      </c>
      <c r="O212" s="22">
        <f t="shared" si="11"/>
        <v>7.5332076260992864E-2</v>
      </c>
      <c r="P212" s="22">
        <f t="shared" si="12"/>
        <v>0.29785844287498908</v>
      </c>
      <c r="Q212" s="22">
        <f t="shared" si="4"/>
        <v>5.1925215792760094E-3</v>
      </c>
      <c r="R212" s="22">
        <f t="shared" si="5"/>
        <v>5.1925215792760094E-3</v>
      </c>
      <c r="S212" s="22">
        <f t="shared" si="6"/>
        <v>4.5844539966974213E-3</v>
      </c>
      <c r="T212" s="22">
        <f t="shared" si="7"/>
        <v>-6.0806758257858813E-4</v>
      </c>
      <c r="U212" s="22"/>
      <c r="V212" s="34"/>
    </row>
    <row r="213" spans="1:22" ht="15.75" customHeight="1" x14ac:dyDescent="0.2">
      <c r="A213" s="20">
        <v>44174</v>
      </c>
      <c r="B213" s="22">
        <v>8.0130097851180849E-4</v>
      </c>
      <c r="C213" s="22">
        <f t="shared" si="15"/>
        <v>-1.03E-2</v>
      </c>
      <c r="D213" s="31">
        <v>0</v>
      </c>
      <c r="E213" s="32">
        <f t="shared" si="16"/>
        <v>8.0130097851180849E-4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1.0538844682170299</v>
      </c>
      <c r="M213" s="22">
        <f t="shared" si="9"/>
        <v>0.365097038557258</v>
      </c>
      <c r="N213" s="22">
        <f t="shared" si="10"/>
        <v>0.34862553845782768</v>
      </c>
      <c r="O213" s="22">
        <f t="shared" si="11"/>
        <v>7.5332076260992864E-2</v>
      </c>
      <c r="P213" s="22">
        <f t="shared" si="12"/>
        <v>0.29785844287498908</v>
      </c>
      <c r="Q213" s="22">
        <f t="shared" si="4"/>
        <v>-3.7864760225793034E-3</v>
      </c>
      <c r="R213" s="22">
        <f t="shared" si="5"/>
        <v>-3.7864760225793034E-3</v>
      </c>
      <c r="S213" s="22">
        <f t="shared" si="6"/>
        <v>8.0130097851180849E-4</v>
      </c>
      <c r="T213" s="22">
        <f t="shared" si="7"/>
        <v>4.5877770010911119E-3</v>
      </c>
      <c r="U213" s="22"/>
      <c r="V213" s="34"/>
    </row>
    <row r="214" spans="1:22" ht="15.75" customHeight="1" x14ac:dyDescent="0.2">
      <c r="A214" s="20">
        <v>44175</v>
      </c>
      <c r="B214" s="22">
        <v>-1.2729546048387299E-3</v>
      </c>
      <c r="C214" s="22">
        <f t="shared" si="15"/>
        <v>2.3999999999999998E-3</v>
      </c>
      <c r="D214" s="31">
        <v>0</v>
      </c>
      <c r="E214" s="32">
        <f t="shared" si="16"/>
        <v>-1.2729546048387299E-3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1.0538844682170299</v>
      </c>
      <c r="M214" s="22">
        <f t="shared" si="9"/>
        <v>0.365097038557258</v>
      </c>
      <c r="N214" s="22">
        <f t="shared" si="10"/>
        <v>0.34862553845782768</v>
      </c>
      <c r="O214" s="22">
        <f t="shared" si="11"/>
        <v>7.5332076260992864E-2</v>
      </c>
      <c r="P214" s="22">
        <f t="shared" si="12"/>
        <v>0.29785844287498908</v>
      </c>
      <c r="Q214" s="22">
        <f t="shared" si="4"/>
        <v>2.3369197966220186E-3</v>
      </c>
      <c r="R214" s="22">
        <f t="shared" si="5"/>
        <v>2.3369197966220186E-3</v>
      </c>
      <c r="S214" s="22">
        <f t="shared" si="6"/>
        <v>-1.2729546048387299E-3</v>
      </c>
      <c r="T214" s="22">
        <f t="shared" si="7"/>
        <v>-3.6098744014607482E-3</v>
      </c>
      <c r="U214" s="22"/>
      <c r="V214" s="34"/>
    </row>
    <row r="215" spans="1:22" ht="15.75" customHeight="1" x14ac:dyDescent="0.2">
      <c r="A215" s="20">
        <v>44176</v>
      </c>
      <c r="B215" s="22">
        <v>1.2470860168927718E-2</v>
      </c>
      <c r="C215" s="22">
        <f t="shared" si="15"/>
        <v>-2E-3</v>
      </c>
      <c r="D215" s="31">
        <v>0</v>
      </c>
      <c r="E215" s="32">
        <f t="shared" si="16"/>
        <v>1.2470860168927718E-2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1.0538844682170299</v>
      </c>
      <c r="M215" s="22">
        <f t="shared" si="9"/>
        <v>0.365097038557258</v>
      </c>
      <c r="N215" s="22">
        <f t="shared" si="10"/>
        <v>0.34862553845782768</v>
      </c>
      <c r="O215" s="22">
        <f t="shared" si="11"/>
        <v>7.5332076260992864E-2</v>
      </c>
      <c r="P215" s="22">
        <f t="shared" si="12"/>
        <v>0.29785844287498908</v>
      </c>
      <c r="Q215" s="22">
        <f t="shared" si="4"/>
        <v>-8.7681873536168322E-3</v>
      </c>
      <c r="R215" s="22">
        <f t="shared" si="5"/>
        <v>-8.7681873536168322E-3</v>
      </c>
      <c r="S215" s="22">
        <f t="shared" si="6"/>
        <v>1.2470860168927718E-2</v>
      </c>
      <c r="T215" s="22">
        <f t="shared" si="7"/>
        <v>2.123904752254455E-2</v>
      </c>
      <c r="U215" s="22"/>
      <c r="V215" s="34"/>
    </row>
    <row r="216" spans="1:22" ht="15.75" customHeight="1" x14ac:dyDescent="0.2">
      <c r="A216" s="20">
        <v>44179</v>
      </c>
      <c r="B216" s="22">
        <v>-1.3037138321005124E-2</v>
      </c>
      <c r="C216" s="22">
        <f t="shared" si="15"/>
        <v>-2.8E-3</v>
      </c>
      <c r="D216" s="31">
        <v>0</v>
      </c>
      <c r="E216" s="32">
        <f t="shared" si="16"/>
        <v>-1.3037138321005124E-2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1.0538844682170299</v>
      </c>
      <c r="M216" s="22">
        <f t="shared" si="9"/>
        <v>0.365097038557258</v>
      </c>
      <c r="N216" s="22">
        <f t="shared" si="10"/>
        <v>0.34862553845782768</v>
      </c>
      <c r="O216" s="22">
        <f t="shared" si="11"/>
        <v>7.5332076260992864E-2</v>
      </c>
      <c r="P216" s="22">
        <f t="shared" si="12"/>
        <v>0.29785844287498908</v>
      </c>
      <c r="Q216" s="22">
        <f t="shared" si="4"/>
        <v>-1.0130967058784581E-2</v>
      </c>
      <c r="R216" s="22">
        <f t="shared" si="5"/>
        <v>-1.0130967058784581E-2</v>
      </c>
      <c r="S216" s="22">
        <f t="shared" si="6"/>
        <v>-1.3037138321005124E-2</v>
      </c>
      <c r="T216" s="22">
        <f t="shared" si="7"/>
        <v>-2.906171262220543E-3</v>
      </c>
      <c r="U216" s="22"/>
      <c r="V216" s="34"/>
    </row>
    <row r="217" spans="1:22" ht="15.75" customHeight="1" x14ac:dyDescent="0.2">
      <c r="A217" s="20">
        <v>44180</v>
      </c>
      <c r="B217" s="22">
        <v>1.0891615109910631E-2</v>
      </c>
      <c r="C217" s="22">
        <f t="shared" si="15"/>
        <v>1.2800000000000001E-2</v>
      </c>
      <c r="D217" s="31">
        <v>0</v>
      </c>
      <c r="E217" s="32">
        <f t="shared" si="16"/>
        <v>1.0891615109910631E-2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1.0538844682170299</v>
      </c>
      <c r="M217" s="22">
        <f t="shared" si="9"/>
        <v>0.365097038557258</v>
      </c>
      <c r="N217" s="22">
        <f t="shared" si="10"/>
        <v>0.34862553845782768</v>
      </c>
      <c r="O217" s="22">
        <f t="shared" si="11"/>
        <v>7.5332076260992864E-2</v>
      </c>
      <c r="P217" s="22">
        <f t="shared" si="12"/>
        <v>0.29785844287498908</v>
      </c>
      <c r="Q217" s="22">
        <f t="shared" si="4"/>
        <v>2.0876561942539715E-2</v>
      </c>
      <c r="R217" s="22">
        <f t="shared" si="5"/>
        <v>2.0876561942539715E-2</v>
      </c>
      <c r="S217" s="22">
        <f t="shared" si="6"/>
        <v>1.0891615109910631E-2</v>
      </c>
      <c r="T217" s="22">
        <f t="shared" si="7"/>
        <v>-9.9849468326290835E-3</v>
      </c>
      <c r="U217" s="22"/>
      <c r="V217" s="34"/>
    </row>
    <row r="218" spans="1:22" ht="15.75" customHeight="1" x14ac:dyDescent="0.2">
      <c r="A218" s="20">
        <v>44181</v>
      </c>
      <c r="B218" s="22">
        <v>-1.8187459486891995E-2</v>
      </c>
      <c r="C218" s="22">
        <f t="shared" si="15"/>
        <v>1.6999999999999999E-3</v>
      </c>
      <c r="D218" s="31">
        <v>0</v>
      </c>
      <c r="E218" s="32">
        <f t="shared" si="16"/>
        <v>-1.8187459486891995E-2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1.0538844682170299</v>
      </c>
      <c r="M218" s="22">
        <f t="shared" si="9"/>
        <v>0.365097038557258</v>
      </c>
      <c r="N218" s="22">
        <f t="shared" si="10"/>
        <v>0.34862553845782768</v>
      </c>
      <c r="O218" s="22">
        <f t="shared" si="11"/>
        <v>7.5332076260992864E-2</v>
      </c>
      <c r="P218" s="22">
        <f t="shared" si="12"/>
        <v>0.29785844287498908</v>
      </c>
      <c r="Q218" s="22">
        <f t="shared" si="4"/>
        <v>-2.2238535366745711E-3</v>
      </c>
      <c r="R218" s="22">
        <f t="shared" si="5"/>
        <v>-2.2238535366745711E-3</v>
      </c>
      <c r="S218" s="22">
        <f t="shared" si="6"/>
        <v>-1.8187459486891995E-2</v>
      </c>
      <c r="T218" s="22">
        <f t="shared" si="7"/>
        <v>-1.5963605950217424E-2</v>
      </c>
      <c r="U218" s="22"/>
      <c r="V218" s="34"/>
    </row>
    <row r="219" spans="1:22" ht="15.75" customHeight="1" x14ac:dyDescent="0.2">
      <c r="A219" s="20">
        <v>44182</v>
      </c>
      <c r="B219" s="22">
        <v>7.7205830511030919E-3</v>
      </c>
      <c r="C219" s="22">
        <f t="shared" si="15"/>
        <v>7.9000000000000008E-3</v>
      </c>
      <c r="D219" s="31">
        <v>0</v>
      </c>
      <c r="E219" s="32">
        <f t="shared" si="16"/>
        <v>7.7205830511030919E-3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1.0538844682170299</v>
      </c>
      <c r="M219" s="22">
        <f t="shared" si="9"/>
        <v>0.365097038557258</v>
      </c>
      <c r="N219" s="22">
        <f t="shared" si="10"/>
        <v>0.34862553845782768</v>
      </c>
      <c r="O219" s="22">
        <f t="shared" si="11"/>
        <v>7.5332076260992864E-2</v>
      </c>
      <c r="P219" s="22">
        <f t="shared" si="12"/>
        <v>0.29785844287498908</v>
      </c>
      <c r="Q219" s="22">
        <f t="shared" si="4"/>
        <v>6.6059691886729156E-3</v>
      </c>
      <c r="R219" s="22">
        <f t="shared" si="5"/>
        <v>6.6059691886729156E-3</v>
      </c>
      <c r="S219" s="22">
        <f t="shared" si="6"/>
        <v>7.7205830511030919E-3</v>
      </c>
      <c r="T219" s="22">
        <f t="shared" si="7"/>
        <v>1.1146138624301763E-3</v>
      </c>
      <c r="U219" s="22"/>
      <c r="V219" s="34"/>
    </row>
    <row r="220" spans="1:22" ht="15.75" customHeight="1" x14ac:dyDescent="0.2">
      <c r="A220" s="20">
        <v>44183</v>
      </c>
      <c r="B220" s="22">
        <v>-9.0052269770314834E-3</v>
      </c>
      <c r="C220" s="22">
        <f t="shared" si="15"/>
        <v>-1.1999999999999999E-3</v>
      </c>
      <c r="D220" s="31">
        <v>0</v>
      </c>
      <c r="E220" s="32">
        <f t="shared" si="16"/>
        <v>-9.0052269770314834E-3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1.0538844682170299</v>
      </c>
      <c r="M220" s="22">
        <f t="shared" si="9"/>
        <v>0.365097038557258</v>
      </c>
      <c r="N220" s="22">
        <f t="shared" si="10"/>
        <v>0.34862553845782768</v>
      </c>
      <c r="O220" s="22">
        <f t="shared" si="11"/>
        <v>7.5332076260992864E-2</v>
      </c>
      <c r="P220" s="22">
        <f t="shared" si="12"/>
        <v>0.29785844287498908</v>
      </c>
      <c r="Q220" s="22">
        <f t="shared" si="4"/>
        <v>-8.5725311616822002E-3</v>
      </c>
      <c r="R220" s="22">
        <f t="shared" si="5"/>
        <v>-8.5725311616822002E-3</v>
      </c>
      <c r="S220" s="22">
        <f t="shared" si="6"/>
        <v>-9.0052269770314834E-3</v>
      </c>
      <c r="T220" s="22">
        <f t="shared" si="7"/>
        <v>-4.3269581534928318E-4</v>
      </c>
      <c r="U220" s="22"/>
      <c r="V220" s="34"/>
    </row>
    <row r="221" spans="1:22" ht="15.75" customHeight="1" x14ac:dyDescent="0.2">
      <c r="A221" s="20">
        <v>44186</v>
      </c>
      <c r="B221" s="22">
        <v>2.9474706387374351E-3</v>
      </c>
      <c r="C221" s="22">
        <f t="shared" si="15"/>
        <v>-2.3E-3</v>
      </c>
      <c r="D221" s="31">
        <v>0</v>
      </c>
      <c r="E221" s="32">
        <f t="shared" si="16"/>
        <v>2.9474706387374351E-3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1.0538844682170299</v>
      </c>
      <c r="M221" s="22">
        <f t="shared" si="9"/>
        <v>0.365097038557258</v>
      </c>
      <c r="N221" s="22">
        <f t="shared" si="10"/>
        <v>0.34862553845782768</v>
      </c>
      <c r="O221" s="22">
        <f t="shared" si="11"/>
        <v>7.5332076260992864E-2</v>
      </c>
      <c r="P221" s="22">
        <f t="shared" si="12"/>
        <v>0.29785844287498908</v>
      </c>
      <c r="Q221" s="22">
        <f t="shared" si="4"/>
        <v>-1.5737640181085512E-3</v>
      </c>
      <c r="R221" s="22">
        <f t="shared" si="5"/>
        <v>-1.5737640181085512E-3</v>
      </c>
      <c r="S221" s="22">
        <f t="shared" si="6"/>
        <v>2.9474706387374351E-3</v>
      </c>
      <c r="T221" s="22">
        <f t="shared" si="7"/>
        <v>4.5212346568459863E-3</v>
      </c>
      <c r="U221" s="22"/>
      <c r="V221" s="34"/>
    </row>
    <row r="222" spans="1:22" ht="15.75" customHeight="1" x14ac:dyDescent="0.2">
      <c r="A222" s="20">
        <v>44187</v>
      </c>
      <c r="B222" s="22">
        <v>-1.2995882858571676E-2</v>
      </c>
      <c r="C222" s="22">
        <f t="shared" si="15"/>
        <v>5.9999999999999995E-4</v>
      </c>
      <c r="D222" s="31">
        <v>0</v>
      </c>
      <c r="E222" s="32">
        <f t="shared" si="16"/>
        <v>-1.2995882858571676E-2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1.0538844682170299</v>
      </c>
      <c r="M222" s="22">
        <f t="shared" si="9"/>
        <v>0.365097038557258</v>
      </c>
      <c r="N222" s="22">
        <f t="shared" si="10"/>
        <v>0.34862553845782768</v>
      </c>
      <c r="O222" s="22">
        <f t="shared" si="11"/>
        <v>7.5332076260992864E-2</v>
      </c>
      <c r="P222" s="22">
        <f t="shared" si="12"/>
        <v>0.29785844287498908</v>
      </c>
      <c r="Q222" s="22">
        <f t="shared" si="4"/>
        <v>-2.7550157149646725E-3</v>
      </c>
      <c r="R222" s="22">
        <f t="shared" si="5"/>
        <v>-2.7550157149646725E-3</v>
      </c>
      <c r="S222" s="22">
        <f t="shared" si="6"/>
        <v>-1.2995882858571676E-2</v>
      </c>
      <c r="T222" s="22">
        <f t="shared" si="7"/>
        <v>-1.0240867143607004E-2</v>
      </c>
      <c r="U222" s="22"/>
      <c r="V222" s="34"/>
    </row>
    <row r="223" spans="1:22" ht="15.75" customHeight="1" x14ac:dyDescent="0.2">
      <c r="A223" s="20">
        <v>44188</v>
      </c>
      <c r="B223" s="22">
        <v>9.810333986202787E-3</v>
      </c>
      <c r="C223" s="22">
        <f t="shared" si="15"/>
        <v>1E-3</v>
      </c>
      <c r="D223" s="31">
        <v>0</v>
      </c>
      <c r="E223" s="32">
        <f t="shared" si="16"/>
        <v>9.810333986202787E-3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1.0538844682170299</v>
      </c>
      <c r="M223" s="22">
        <f t="shared" si="9"/>
        <v>0.365097038557258</v>
      </c>
      <c r="N223" s="22">
        <f t="shared" si="10"/>
        <v>0.34862553845782768</v>
      </c>
      <c r="O223" s="22">
        <f t="shared" si="11"/>
        <v>7.5332076260992864E-2</v>
      </c>
      <c r="P223" s="22">
        <f t="shared" si="12"/>
        <v>0.29785844287498908</v>
      </c>
      <c r="Q223" s="22">
        <f t="shared" si="4"/>
        <v>1.2747009771303408E-2</v>
      </c>
      <c r="R223" s="22">
        <f t="shared" si="5"/>
        <v>1.2747009771303408E-2</v>
      </c>
      <c r="S223" s="22">
        <f t="shared" si="6"/>
        <v>9.810333986202787E-3</v>
      </c>
      <c r="T223" s="22">
        <f t="shared" si="7"/>
        <v>-2.9366757851006214E-3</v>
      </c>
      <c r="U223" s="22"/>
      <c r="V223" s="34"/>
    </row>
    <row r="224" spans="1:22" ht="15.75" customHeight="1" x14ac:dyDescent="0.2">
      <c r="A224" s="20">
        <v>44189</v>
      </c>
      <c r="B224" s="22">
        <v>-2.1929833350102144E-3</v>
      </c>
      <c r="C224" s="22">
        <f t="shared" si="15"/>
        <v>2.0999999999999999E-3</v>
      </c>
      <c r="D224" s="31">
        <v>0</v>
      </c>
      <c r="E224" s="32">
        <f t="shared" si="16"/>
        <v>-2.1929833350102144E-3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1.0538844682170299</v>
      </c>
      <c r="M224" s="22">
        <f t="shared" si="9"/>
        <v>0.365097038557258</v>
      </c>
      <c r="N224" s="22">
        <f t="shared" si="10"/>
        <v>0.34862553845782768</v>
      </c>
      <c r="O224" s="22">
        <f t="shared" si="11"/>
        <v>7.5332076260992864E-2</v>
      </c>
      <c r="P224" s="22">
        <f t="shared" si="12"/>
        <v>0.29785844287498908</v>
      </c>
      <c r="Q224" s="22">
        <f t="shared" si="4"/>
        <v>-1.0561467311355447E-4</v>
      </c>
      <c r="R224" s="22">
        <f t="shared" si="5"/>
        <v>-1.0561467311355447E-4</v>
      </c>
      <c r="S224" s="22">
        <f t="shared" si="6"/>
        <v>-2.1929833350102144E-3</v>
      </c>
      <c r="T224" s="22">
        <f t="shared" si="7"/>
        <v>-2.0873686618966599E-3</v>
      </c>
      <c r="U224" s="22"/>
      <c r="V224" s="34"/>
    </row>
    <row r="225" spans="1:22" ht="15.75" customHeight="1" x14ac:dyDescent="0.2">
      <c r="A225" s="20">
        <v>44193</v>
      </c>
      <c r="B225" s="22">
        <v>1.9548484066349669E-3</v>
      </c>
      <c r="C225" s="22">
        <f t="shared" si="15"/>
        <v>4.5999999999999999E-3</v>
      </c>
      <c r="D225" s="31">
        <v>0</v>
      </c>
      <c r="E225" s="32">
        <f t="shared" si="16"/>
        <v>1.9548484066349669E-3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1.0538844682170299</v>
      </c>
      <c r="M225" s="22">
        <f t="shared" si="9"/>
        <v>0.365097038557258</v>
      </c>
      <c r="N225" s="22">
        <f t="shared" si="10"/>
        <v>0.34862553845782768</v>
      </c>
      <c r="O225" s="22">
        <f t="shared" si="11"/>
        <v>7.5332076260992864E-2</v>
      </c>
      <c r="P225" s="22">
        <f t="shared" si="12"/>
        <v>0.29785844287498908</v>
      </c>
      <c r="Q225" s="22">
        <f t="shared" si="4"/>
        <v>6.0375253273099129E-3</v>
      </c>
      <c r="R225" s="22">
        <f t="shared" si="5"/>
        <v>6.0375253273099129E-3</v>
      </c>
      <c r="S225" s="22">
        <f t="shared" si="6"/>
        <v>1.9548484066349669E-3</v>
      </c>
      <c r="T225" s="22">
        <f t="shared" si="7"/>
        <v>-4.0826769206749464E-3</v>
      </c>
      <c r="U225" s="22"/>
      <c r="V225" s="34"/>
    </row>
    <row r="226" spans="1:22" ht="15.75" customHeight="1" x14ac:dyDescent="0.2">
      <c r="A226" s="20">
        <v>44194</v>
      </c>
      <c r="B226" s="22">
        <v>-3.8657074412346381E-3</v>
      </c>
      <c r="C226" s="22">
        <f t="shared" si="15"/>
        <v>-4.0000000000000001E-3</v>
      </c>
      <c r="D226" s="31">
        <v>0</v>
      </c>
      <c r="E226" s="32">
        <f t="shared" si="16"/>
        <v>-3.8657074412346381E-3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1.0538844682170299</v>
      </c>
      <c r="M226" s="22">
        <f t="shared" si="9"/>
        <v>0.365097038557258</v>
      </c>
      <c r="N226" s="22">
        <f t="shared" si="10"/>
        <v>0.34862553845782768</v>
      </c>
      <c r="O226" s="22">
        <f t="shared" si="11"/>
        <v>7.5332076260992864E-2</v>
      </c>
      <c r="P226" s="22">
        <f t="shared" si="12"/>
        <v>0.29785844287498908</v>
      </c>
      <c r="Q226" s="22">
        <f t="shared" si="4"/>
        <v>-8.8394138175841228E-3</v>
      </c>
      <c r="R226" s="22">
        <f t="shared" si="5"/>
        <v>-8.8394138175841228E-3</v>
      </c>
      <c r="S226" s="22">
        <f t="shared" si="6"/>
        <v>-3.8657074412346381E-3</v>
      </c>
      <c r="T226" s="22">
        <f t="shared" si="7"/>
        <v>4.9737063763494842E-3</v>
      </c>
      <c r="U226" s="22"/>
      <c r="V226" s="34"/>
    </row>
    <row r="227" spans="1:22" ht="15.75" customHeight="1" x14ac:dyDescent="0.2">
      <c r="A227" s="20">
        <v>44195</v>
      </c>
      <c r="B227" s="22">
        <v>8.6650704039306584E-3</v>
      </c>
      <c r="C227" s="22">
        <f t="shared" si="15"/>
        <v>2.7000000000000001E-3</v>
      </c>
      <c r="D227" s="31">
        <v>0</v>
      </c>
      <c r="E227" s="32">
        <f t="shared" si="16"/>
        <v>8.6650704039306584E-3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1.0538844682170299</v>
      </c>
      <c r="M227" s="22">
        <f t="shared" si="9"/>
        <v>0.365097038557258</v>
      </c>
      <c r="N227" s="22">
        <f t="shared" si="10"/>
        <v>0.34862553845782768</v>
      </c>
      <c r="O227" s="22">
        <f t="shared" si="11"/>
        <v>7.5332076260992864E-2</v>
      </c>
      <c r="P227" s="22">
        <f t="shared" si="12"/>
        <v>0.29785844287498908</v>
      </c>
      <c r="Q227" s="22">
        <f t="shared" si="4"/>
        <v>6.1815166172963162E-3</v>
      </c>
      <c r="R227" s="22">
        <f t="shared" si="5"/>
        <v>6.1815166172963162E-3</v>
      </c>
      <c r="S227" s="22">
        <f t="shared" si="6"/>
        <v>8.6650704039306584E-3</v>
      </c>
      <c r="T227" s="22">
        <f t="shared" si="7"/>
        <v>2.4835537866343422E-3</v>
      </c>
      <c r="U227" s="22"/>
      <c r="V227" s="34"/>
    </row>
    <row r="228" spans="1:22" ht="15.75" customHeight="1" x14ac:dyDescent="0.2">
      <c r="A228" s="20">
        <v>44196</v>
      </c>
      <c r="B228" s="22">
        <v>8.261583635843844E-3</v>
      </c>
      <c r="C228" s="22">
        <f t="shared" si="15"/>
        <v>3.8999999999999998E-3</v>
      </c>
      <c r="D228" s="31">
        <v>0</v>
      </c>
      <c r="E228" s="32">
        <f t="shared" si="16"/>
        <v>8.261583635843844E-3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1.0538844682170299</v>
      </c>
      <c r="M228" s="22">
        <f t="shared" si="9"/>
        <v>0.365097038557258</v>
      </c>
      <c r="N228" s="22">
        <f t="shared" si="10"/>
        <v>0.34862553845782768</v>
      </c>
      <c r="O228" s="22">
        <f t="shared" si="11"/>
        <v>7.5332076260992864E-2</v>
      </c>
      <c r="P228" s="22">
        <f t="shared" si="12"/>
        <v>0.29785844287498908</v>
      </c>
      <c r="Q228" s="22">
        <f t="shared" si="4"/>
        <v>2.6543245241285639E-3</v>
      </c>
      <c r="R228" s="22">
        <f t="shared" si="5"/>
        <v>2.6543245241285639E-3</v>
      </c>
      <c r="S228" s="22">
        <f t="shared" si="6"/>
        <v>8.261583635843844E-3</v>
      </c>
      <c r="T228" s="22">
        <f t="shared" si="7"/>
        <v>5.6072591117152801E-3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1.5246932134279464E-2</v>
      </c>
      <c r="C3" s="22">
        <f>F3+D3</f>
        <v>2.8600000000000001E-3</v>
      </c>
      <c r="D3" s="31">
        <v>6.0000000000000002E-5</v>
      </c>
      <c r="E3" s="32">
        <f>B3-D3</f>
        <v>1.5186932134279464E-2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7.4145476815660246E-4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6.8145476815660241E-4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-2.9651593990415008E-4</v>
      </c>
      <c r="C5" s="22">
        <f t="shared" si="0"/>
        <v>-8.3999999999999993E-4</v>
      </c>
      <c r="D5" s="31">
        <v>6.0000000000000002E-5</v>
      </c>
      <c r="E5" s="32">
        <f t="shared" si="1"/>
        <v>-3.5651593990415007E-4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-2.5239416560855657E-3</v>
      </c>
      <c r="C6" s="22">
        <f t="shared" si="0"/>
        <v>1.56E-3</v>
      </c>
      <c r="D6" s="31">
        <v>6.0000000000000002E-5</v>
      </c>
      <c r="E6" s="32">
        <f t="shared" si="1"/>
        <v>-2.5839416560855658E-3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-1.6940664483867662E-2</v>
      </c>
      <c r="C7" s="22">
        <f t="shared" si="0"/>
        <v>-1.8400000000000001E-3</v>
      </c>
      <c r="D7" s="31">
        <v>6.0000000000000002E-5</v>
      </c>
      <c r="E7" s="32">
        <f t="shared" si="1"/>
        <v>-1.7000664483867663E-2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1.4559356616501096E-2</v>
      </c>
      <c r="C8" s="22">
        <f t="shared" si="0"/>
        <v>6.0600000000000003E-3</v>
      </c>
      <c r="D8" s="31">
        <v>6.0000000000000002E-5</v>
      </c>
      <c r="E8" s="32">
        <f t="shared" si="1"/>
        <v>1.4499356616501096E-2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-2.5046571814238978E-2</v>
      </c>
      <c r="C9" s="22">
        <f t="shared" si="0"/>
        <v>-3.4399999999999999E-3</v>
      </c>
      <c r="D9" s="31">
        <v>6.0000000000000002E-5</v>
      </c>
      <c r="E9" s="32">
        <f t="shared" si="1"/>
        <v>-2.5106571814238979E-2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-1.7104970545028606E-2</v>
      </c>
      <c r="C10" s="22">
        <f t="shared" si="0"/>
        <v>-1.1140000000000001E-2</v>
      </c>
      <c r="D10" s="31">
        <v>6.0000000000000002E-5</v>
      </c>
      <c r="E10" s="32">
        <f t="shared" si="1"/>
        <v>-1.7164970545028607E-2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-4.0925616094359595E-2</v>
      </c>
      <c r="C11" s="22">
        <f t="shared" si="0"/>
        <v>-3.3840000000000002E-2</v>
      </c>
      <c r="D11" s="31">
        <v>6.0000000000000002E-5</v>
      </c>
      <c r="E11" s="32">
        <f t="shared" si="1"/>
        <v>-4.0985616094359592E-2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-3.3421498972306125E-2</v>
      </c>
      <c r="C12" s="22">
        <f t="shared" si="0"/>
        <v>-3.0839999999999999E-2</v>
      </c>
      <c r="D12" s="31">
        <v>6.0000000000000002E-5</v>
      </c>
      <c r="E12" s="32">
        <f t="shared" si="1"/>
        <v>-3.3481498972306123E-2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-1.3402582002894608E-3</v>
      </c>
      <c r="C13" s="22">
        <f t="shared" si="0"/>
        <v>-5.1399999999999996E-3</v>
      </c>
      <c r="D13" s="31">
        <v>6.0000000000000002E-5</v>
      </c>
      <c r="E13" s="32">
        <f t="shared" si="1"/>
        <v>-1.4002582002894607E-3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-6.6182789221656005E-2</v>
      </c>
      <c r="C14" s="22">
        <f t="shared" si="0"/>
        <v>-4.2140000000000004E-2</v>
      </c>
      <c r="D14" s="31">
        <v>6.0000000000000002E-5</v>
      </c>
      <c r="E14" s="32">
        <f t="shared" si="1"/>
        <v>-6.6242789221656009E-2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-5.5680431237198858E-3</v>
      </c>
      <c r="C15" s="22">
        <f t="shared" si="0"/>
        <v>-7.7399999999999995E-3</v>
      </c>
      <c r="D15" s="31">
        <v>6.0000000000000002E-5</v>
      </c>
      <c r="E15" s="32">
        <f t="shared" si="1"/>
        <v>-5.628043123719886E-3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4.6798336868506436E-2</v>
      </c>
      <c r="C16" s="22">
        <f t="shared" si="0"/>
        <v>4.3159999999999997E-2</v>
      </c>
      <c r="D16" s="31">
        <v>6.0000000000000002E-5</v>
      </c>
      <c r="E16" s="32">
        <f t="shared" si="1"/>
        <v>4.6738336868506439E-2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-3.8725820163787429E-2</v>
      </c>
      <c r="C17" s="22">
        <f t="shared" si="0"/>
        <v>-2.784E-2</v>
      </c>
      <c r="D17" s="31">
        <v>6.0000000000000002E-5</v>
      </c>
      <c r="E17" s="32">
        <f t="shared" si="1"/>
        <v>-3.8785820163787427E-2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4.7283120371512763E-2</v>
      </c>
      <c r="C18" s="22">
        <f t="shared" si="0"/>
        <v>4.036E-2</v>
      </c>
      <c r="D18" s="31">
        <v>6.0000000000000002E-5</v>
      </c>
      <c r="E18" s="32">
        <f t="shared" si="1"/>
        <v>4.7223120371512765E-2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-2.9749686171060646E-2</v>
      </c>
      <c r="C19" s="22">
        <f t="shared" si="0"/>
        <v>-3.3739999999999999E-2</v>
      </c>
      <c r="D19" s="31">
        <v>6.0000000000000002E-5</v>
      </c>
      <c r="E19" s="32">
        <f t="shared" si="1"/>
        <v>-2.9809686171060647E-2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-2.1113176702257909E-2</v>
      </c>
      <c r="C20" s="22">
        <f t="shared" si="0"/>
        <v>-1.7739999999999999E-2</v>
      </c>
      <c r="D20" s="31">
        <v>6.0000000000000002E-5</v>
      </c>
      <c r="E20" s="32">
        <f t="shared" si="1"/>
        <v>-2.117317670225791E-2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-9.2355967906893349E-2</v>
      </c>
      <c r="C21" s="22">
        <f t="shared" si="0"/>
        <v>-7.773999999999999E-2</v>
      </c>
      <c r="D21" s="31">
        <v>6.0000000000000002E-5</v>
      </c>
      <c r="E21" s="32">
        <f t="shared" si="1"/>
        <v>-9.2415967906893354E-2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5.9733485095289529E-2</v>
      </c>
      <c r="C22" s="22">
        <f t="shared" si="0"/>
        <v>4.7459999999999995E-2</v>
      </c>
      <c r="D22" s="31">
        <v>6.0000000000000002E-5</v>
      </c>
      <c r="E22" s="32">
        <f t="shared" si="1"/>
        <v>5.9673485095289532E-2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-4.3929819922164229E-2</v>
      </c>
      <c r="C23" s="22">
        <f t="shared" si="0"/>
        <v>-5.0440000000000006E-2</v>
      </c>
      <c r="D23" s="31">
        <v>6.0000000000000002E-5</v>
      </c>
      <c r="E23" s="32">
        <f t="shared" si="1"/>
        <v>-4.3989819922164226E-2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-0.12609272703210078</v>
      </c>
      <c r="C24" s="22">
        <f t="shared" si="0"/>
        <v>-9.6239999999999992E-2</v>
      </c>
      <c r="D24" s="31">
        <v>6.0000000000000002E-5</v>
      </c>
      <c r="E24" s="32">
        <f t="shared" si="1"/>
        <v>-0.12615272703210079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0.17832441181051506</v>
      </c>
      <c r="C25" s="22">
        <f t="shared" si="0"/>
        <v>8.9660000000000004E-2</v>
      </c>
      <c r="D25" s="31">
        <v>6.0000000000000002E-5</v>
      </c>
      <c r="E25" s="32">
        <f t="shared" si="1"/>
        <v>0.17826441181051506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-0.1989574233059353</v>
      </c>
      <c r="C26" s="22">
        <f t="shared" si="0"/>
        <v>-0.11993999999999999</v>
      </c>
      <c r="D26" s="31">
        <v>6.0000000000000002E-5</v>
      </c>
      <c r="E26" s="32">
        <f t="shared" si="1"/>
        <v>-0.1990174233059353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0.11566367765166959</v>
      </c>
      <c r="C27" s="22">
        <f t="shared" si="0"/>
        <v>5.876E-2</v>
      </c>
      <c r="D27" s="31">
        <v>6.0000000000000002E-5</v>
      </c>
      <c r="E27" s="32">
        <f t="shared" si="1"/>
        <v>0.11560367765166958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-5.0578903585415697E-2</v>
      </c>
      <c r="C28" s="22">
        <f t="shared" si="0"/>
        <v>-5.5539999999999999E-2</v>
      </c>
      <c r="D28" s="31">
        <v>6.0000000000000002E-5</v>
      </c>
      <c r="E28" s="32">
        <f t="shared" si="1"/>
        <v>-5.0638903585415694E-2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-3.5706625945475294E-2</v>
      </c>
      <c r="C29" s="22">
        <f t="shared" si="0"/>
        <v>1.316E-2</v>
      </c>
      <c r="D29" s="31">
        <v>6.0000000000000002E-5</v>
      </c>
      <c r="E29" s="32">
        <f t="shared" si="1"/>
        <v>-3.5766625945475292E-2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-2.3972987399194803E-3</v>
      </c>
      <c r="C30" s="22">
        <f t="shared" si="0"/>
        <v>-4.1440000000000005E-2</v>
      </c>
      <c r="D30" s="31">
        <v>6.0000000000000002E-5</v>
      </c>
      <c r="E30" s="32">
        <f t="shared" si="1"/>
        <v>-2.4572987399194804E-3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7.8648628086011751E-2</v>
      </c>
      <c r="C31" s="22">
        <f t="shared" si="0"/>
        <v>-2.5439999999999997E-2</v>
      </c>
      <c r="D31" s="31">
        <v>6.0000000000000002E-5</v>
      </c>
      <c r="E31" s="32">
        <f t="shared" si="1"/>
        <v>7.8588628086011747E-2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5.5319064719952064E-2</v>
      </c>
      <c r="C32" s="22">
        <f t="shared" si="0"/>
        <v>9.3460000000000001E-2</v>
      </c>
      <c r="D32" s="31">
        <v>6.0000000000000002E-5</v>
      </c>
      <c r="E32" s="32">
        <f t="shared" si="1"/>
        <v>5.5259064719952067E-2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-2.1995870391071416E-2</v>
      </c>
      <c r="C33" s="22">
        <f t="shared" si="0"/>
        <v>1.1859999999999999E-2</v>
      </c>
      <c r="D33" s="31">
        <v>6.0000000000000002E-5</v>
      </c>
      <c r="E33" s="32">
        <f t="shared" si="1"/>
        <v>-2.2055870391071417E-2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8.0192760942728536E-2</v>
      </c>
      <c r="C34" s="22">
        <f t="shared" si="0"/>
        <v>6.0259999999999994E-2</v>
      </c>
      <c r="D34" s="31">
        <v>6.0000000000000002E-5</v>
      </c>
      <c r="E34" s="32">
        <f t="shared" si="1"/>
        <v>8.0132760942728531E-2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-5.8769573587257241E-2</v>
      </c>
      <c r="C35" s="22">
        <f t="shared" si="0"/>
        <v>-3.474E-2</v>
      </c>
      <c r="D35" s="31">
        <v>6.0000000000000002E-5</v>
      </c>
      <c r="E35" s="32">
        <f t="shared" si="1"/>
        <v>-5.8829573587257239E-2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5.7868916046413629E-2</v>
      </c>
      <c r="C36" s="22">
        <f t="shared" si="0"/>
        <v>3.1660000000000001E-2</v>
      </c>
      <c r="D36" s="31">
        <v>6.0000000000000002E-5</v>
      </c>
      <c r="E36" s="32">
        <f t="shared" si="1"/>
        <v>5.7808916046413632E-2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-2.499902103522271E-2</v>
      </c>
      <c r="C37" s="22">
        <f t="shared" si="0"/>
        <v>-1.434E-2</v>
      </c>
      <c r="D37" s="31">
        <v>6.0000000000000002E-5</v>
      </c>
      <c r="E37" s="32">
        <f t="shared" si="1"/>
        <v>-2.5059021035222711E-2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-4.2270443854344031E-2</v>
      </c>
      <c r="C38" s="22">
        <f t="shared" si="0"/>
        <v>-4.5100000000000001E-2</v>
      </c>
      <c r="D38" s="31">
        <v>0</v>
      </c>
      <c r="E38" s="32">
        <f t="shared" si="1"/>
        <v>-4.2270443854344031E-2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4.6511254118975248E-2</v>
      </c>
      <c r="C39" s="22">
        <f t="shared" si="0"/>
        <v>2.1000000000000001E-2</v>
      </c>
      <c r="D39" s="31">
        <v>0</v>
      </c>
      <c r="E39" s="32">
        <f t="shared" si="1"/>
        <v>4.6511254118975248E-2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-4.0560527583319572E-3</v>
      </c>
      <c r="C40" s="22">
        <f t="shared" si="0"/>
        <v>-1.6400000000000001E-2</v>
      </c>
      <c r="D40" s="31">
        <v>0</v>
      </c>
      <c r="E40" s="32">
        <f t="shared" si="1"/>
        <v>-4.0560527583319572E-3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7.6440895757459035E-2</v>
      </c>
      <c r="C41" s="22">
        <f t="shared" si="0"/>
        <v>7.0599999999999996E-2</v>
      </c>
      <c r="D41" s="31">
        <v>0</v>
      </c>
      <c r="E41" s="32">
        <f t="shared" si="1"/>
        <v>7.6440895757459035E-2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-5.1356673216434166E-4</v>
      </c>
      <c r="C42" s="22">
        <f t="shared" si="0"/>
        <v>-1.1000000000000001E-3</v>
      </c>
      <c r="D42" s="31">
        <v>0</v>
      </c>
      <c r="E42" s="32">
        <f t="shared" si="1"/>
        <v>-5.1356673216434166E-4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9.8825135529488402E-3</v>
      </c>
      <c r="C43" s="22">
        <f t="shared" si="0"/>
        <v>3.4000000000000002E-2</v>
      </c>
      <c r="D43" s="31">
        <v>0</v>
      </c>
      <c r="E43" s="32">
        <f t="shared" si="1"/>
        <v>9.8825135529488402E-3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0.40260663876809671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-3.1694006584503137E-2</v>
      </c>
      <c r="C44" s="22">
        <f t="shared" si="0"/>
        <v>1.5900000000000001E-2</v>
      </c>
      <c r="D44" s="31">
        <v>0</v>
      </c>
      <c r="E44" s="32">
        <f t="shared" si="1"/>
        <v>-3.1694006584503137E-2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0.1620921055801447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2.6935330031423763E-2</v>
      </c>
      <c r="C45" s="22">
        <f t="shared" si="0"/>
        <v>-9.1999999999999998E-3</v>
      </c>
      <c r="D45" s="31">
        <v>0</v>
      </c>
      <c r="E45" s="32">
        <f t="shared" si="1"/>
        <v>2.6935330031423763E-2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0.1108964399603868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3.2844775426384178E-2</v>
      </c>
      <c r="C46" s="22">
        <f t="shared" si="0"/>
        <v>3.0200000000000001E-2</v>
      </c>
      <c r="D46" s="31">
        <v>0</v>
      </c>
      <c r="E46" s="32">
        <f t="shared" si="1"/>
        <v>3.2844775426384178E-2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2.4567877339421115E-2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-2.9952879220265009E-2</v>
      </c>
      <c r="C47" s="22">
        <f t="shared" si="0"/>
        <v>-2.1499999999999998E-2</v>
      </c>
      <c r="D47" s="31">
        <v>0</v>
      </c>
      <c r="E47" s="32">
        <f t="shared" si="1"/>
        <v>-2.9952879220265009E-2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3.209367872046117E-2</v>
      </c>
      <c r="C48" s="22">
        <f t="shared" si="0"/>
        <v>6.1999999999999998E-3</v>
      </c>
      <c r="D48" s="31">
        <v>0</v>
      </c>
      <c r="E48" s="32">
        <f t="shared" si="1"/>
        <v>3.209367872046117E-2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-7.098667860982945E-3</v>
      </c>
      <c r="C49" s="22">
        <f t="shared" si="0"/>
        <v>2.7199999999999998E-2</v>
      </c>
      <c r="D49" s="31">
        <v>0</v>
      </c>
      <c r="E49" s="32">
        <f t="shared" si="1"/>
        <v>-7.098667860982945E-3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-1.9742986927584527E-2</v>
      </c>
      <c r="C50" s="22">
        <f t="shared" si="0"/>
        <v>-1.5599999999999999E-2</v>
      </c>
      <c r="D50" s="31">
        <v>0</v>
      </c>
      <c r="E50" s="32">
        <f t="shared" si="1"/>
        <v>-1.9742986927584527E-2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-4.8823959941584116E-2</v>
      </c>
      <c r="C51" s="22">
        <f t="shared" si="0"/>
        <v>-3.0800000000000001E-2</v>
      </c>
      <c r="D51" s="31">
        <v>0</v>
      </c>
      <c r="E51" s="32">
        <f t="shared" si="1"/>
        <v>-4.8823959941584116E-2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9.9247546091598762E-3</v>
      </c>
      <c r="P51" s="15">
        <v>1.9849509218319754E-3</v>
      </c>
      <c r="Q51" s="15">
        <v>3.2886261284963054</v>
      </c>
      <c r="R51" s="15">
        <v>9.232773632985608E-3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6.4250154510682361E-2</v>
      </c>
      <c r="C52" s="22">
        <f t="shared" si="0"/>
        <v>2.3099999999999999E-2</v>
      </c>
      <c r="D52" s="31">
        <v>0</v>
      </c>
      <c r="E52" s="32">
        <f t="shared" si="1"/>
        <v>6.4250154510682361E-2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5.130435074201152E-2</v>
      </c>
      <c r="P52" s="15">
        <v>6.0358059696484143E-4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-1.7794661248944892E-2</v>
      </c>
      <c r="C53" s="22">
        <f t="shared" si="0"/>
        <v>1.2999999999999999E-3</v>
      </c>
      <c r="D53" s="31">
        <v>0</v>
      </c>
      <c r="E53" s="32">
        <f t="shared" si="1"/>
        <v>-1.7794661248944892E-2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6.1229105351171396E-2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3.7193618532022155E-3</v>
      </c>
      <c r="C54" s="22">
        <f t="shared" si="0"/>
        <v>1.44E-2</v>
      </c>
      <c r="D54" s="31">
        <v>0</v>
      </c>
      <c r="E54" s="32">
        <f t="shared" si="1"/>
        <v>3.7193618532022155E-3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3.537441573083101E-3</v>
      </c>
      <c r="C55" s="22">
        <f t="shared" si="0"/>
        <v>1.7299999999999999E-2</v>
      </c>
      <c r="D55" s="31">
        <v>0</v>
      </c>
      <c r="E55" s="32">
        <f t="shared" si="1"/>
        <v>3.537441573083101E-3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-1.218083069423396E-2</v>
      </c>
      <c r="C56" s="22">
        <f t="shared" si="0"/>
        <v>-4.4999999999999997E-3</v>
      </c>
      <c r="D56" s="31">
        <v>0</v>
      </c>
      <c r="E56" s="32">
        <f t="shared" si="1"/>
        <v>-1.218083069423396E-2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5.0612211439376754E-2</v>
      </c>
      <c r="C57" s="22">
        <f t="shared" si="0"/>
        <v>2.92E-2</v>
      </c>
      <c r="D57" s="31">
        <v>0</v>
      </c>
      <c r="E57" s="32">
        <f t="shared" si="1"/>
        <v>5.0612211439376754E-2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0.8470140965970806</v>
      </c>
      <c r="O57" s="15">
        <v>0.24662810867810389</v>
      </c>
      <c r="P57" s="15">
        <v>3.4343777809308569</v>
      </c>
      <c r="Q57" s="15">
        <v>9.2044407587086718E-4</v>
      </c>
      <c r="R57" s="15">
        <v>0.35665134303060131</v>
      </c>
      <c r="S57" s="15">
        <v>1.3373768501635599</v>
      </c>
      <c r="T57" s="15">
        <v>0.35665134303060131</v>
      </c>
      <c r="U57" s="15">
        <v>1.3373768501635599</v>
      </c>
      <c r="V57" s="34"/>
    </row>
    <row r="58" spans="1:22" ht="15.75" customHeight="1" x14ac:dyDescent="0.2">
      <c r="A58" s="20">
        <v>43951</v>
      </c>
      <c r="B58" s="22">
        <v>-2.9892191142782097E-2</v>
      </c>
      <c r="C58" s="22">
        <f t="shared" si="0"/>
        <v>-1.18E-2</v>
      </c>
      <c r="D58" s="31">
        <v>0</v>
      </c>
      <c r="E58" s="32">
        <f t="shared" si="1"/>
        <v>-2.9892191142782097E-2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0.25794387790384365</v>
      </c>
      <c r="O58" s="15">
        <v>0.41880598754189735</v>
      </c>
      <c r="P58" s="15">
        <v>0.61590303285250658</v>
      </c>
      <c r="Q58" s="15">
        <v>0.53960432453472118</v>
      </c>
      <c r="R58" s="15">
        <v>-0.57475462658501741</v>
      </c>
      <c r="S58" s="15">
        <v>1.0906423823927047</v>
      </c>
      <c r="T58" s="15">
        <v>-0.57475462658501741</v>
      </c>
      <c r="U58" s="15">
        <v>1.0906423823927047</v>
      </c>
      <c r="V58" s="34"/>
    </row>
    <row r="59" spans="1:22" ht="15.75" customHeight="1" x14ac:dyDescent="0.2">
      <c r="A59" s="20">
        <v>43952</v>
      </c>
      <c r="B59" s="22">
        <v>-4.2748100801212864E-2</v>
      </c>
      <c r="C59" s="22">
        <f t="shared" si="0"/>
        <v>-2.9100000000000001E-2</v>
      </c>
      <c r="D59" s="31">
        <v>0</v>
      </c>
      <c r="E59" s="32">
        <f t="shared" si="1"/>
        <v>-4.2748100801212864E-2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-0.27627522275513267</v>
      </c>
      <c r="O59" s="15">
        <v>0.34311413790771933</v>
      </c>
      <c r="P59" s="15">
        <v>-0.80519918077359143</v>
      </c>
      <c r="Q59" s="15">
        <v>0.42295142105012784</v>
      </c>
      <c r="R59" s="15">
        <v>-0.95847805175876588</v>
      </c>
      <c r="S59" s="15">
        <v>0.40592760624850049</v>
      </c>
      <c r="T59" s="15">
        <v>-0.95847805175876588</v>
      </c>
      <c r="U59" s="15">
        <v>0.40592760624850049</v>
      </c>
      <c r="V59" s="34"/>
    </row>
    <row r="60" spans="1:22" ht="15.75" customHeight="1" x14ac:dyDescent="0.2">
      <c r="A60" s="20">
        <v>43955</v>
      </c>
      <c r="B60" s="22">
        <v>9.0075093686991913E-3</v>
      </c>
      <c r="C60" s="22">
        <f t="shared" si="0"/>
        <v>5.3E-3</v>
      </c>
      <c r="D60" s="31">
        <v>0</v>
      </c>
      <c r="E60" s="32">
        <f t="shared" si="1"/>
        <v>9.0075093686991913E-3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-0.11542697846199647</v>
      </c>
      <c r="O60" s="15">
        <v>0.64853637942706277</v>
      </c>
      <c r="P60" s="15">
        <v>-0.17798073033924211</v>
      </c>
      <c r="Q60" s="15">
        <v>0.85916159261437941</v>
      </c>
      <c r="R60" s="15">
        <v>-1.4048910485082984</v>
      </c>
      <c r="S60" s="15">
        <v>1.1740370915843052</v>
      </c>
      <c r="T60" s="15">
        <v>-1.4048910485082984</v>
      </c>
      <c r="U60" s="15">
        <v>1.1740370915843052</v>
      </c>
      <c r="V60" s="34"/>
    </row>
    <row r="61" spans="1:22" ht="15.75" customHeight="1" thickBot="1" x14ac:dyDescent="0.25">
      <c r="A61" s="20">
        <v>43956</v>
      </c>
      <c r="B61" s="22">
        <v>1.3020571135919156E-2</v>
      </c>
      <c r="C61" s="22">
        <f t="shared" si="0"/>
        <v>9.4999999999999998E-3</v>
      </c>
      <c r="D61" s="31">
        <v>0</v>
      </c>
      <c r="E61" s="32">
        <f t="shared" si="1"/>
        <v>1.3020571135919156E-2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0.68361257025099653</v>
      </c>
      <c r="O61" s="41">
        <v>0.74774801429775839</v>
      </c>
      <c r="P61" s="41">
        <v>0.91422853311487007</v>
      </c>
      <c r="Q61" s="41">
        <v>0.36318289215665867</v>
      </c>
      <c r="R61" s="41">
        <v>-0.80311080945705782</v>
      </c>
      <c r="S61" s="41">
        <v>2.1703359499590507</v>
      </c>
      <c r="T61" s="41">
        <v>-0.80311080945705782</v>
      </c>
      <c r="U61" s="41">
        <v>2.1703359499590507</v>
      </c>
      <c r="V61" s="34"/>
    </row>
    <row r="62" spans="1:22" ht="15.75" customHeight="1" x14ac:dyDescent="0.2">
      <c r="A62" s="20">
        <v>43957</v>
      </c>
      <c r="B62" s="22">
        <v>7.2924939477951754E-3</v>
      </c>
      <c r="C62" s="22">
        <f t="shared" si="0"/>
        <v>-5.1999999999999998E-3</v>
      </c>
      <c r="D62" s="31">
        <v>0</v>
      </c>
      <c r="E62" s="32">
        <f t="shared" si="1"/>
        <v>7.2924939477951754E-3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-1.6899028346087423E-4</v>
      </c>
      <c r="C63" s="22">
        <f t="shared" si="0"/>
        <v>1.3299999999999999E-2</v>
      </c>
      <c r="D63" s="31">
        <v>0</v>
      </c>
      <c r="E63" s="32">
        <f t="shared" si="1"/>
        <v>-1.6899028346087423E-4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8.4147248453878588E-3</v>
      </c>
      <c r="C64" s="22">
        <f t="shared" si="0"/>
        <v>1.9E-2</v>
      </c>
      <c r="D64" s="31">
        <v>0</v>
      </c>
      <c r="E64" s="32">
        <f t="shared" si="1"/>
        <v>8.4147248453878588E-3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7.6795035174869056E-3</v>
      </c>
      <c r="C65" s="22">
        <f t="shared" si="0"/>
        <v>6.9999999999999999E-4</v>
      </c>
      <c r="D65" s="31">
        <v>0</v>
      </c>
      <c r="E65" s="32">
        <f t="shared" si="1"/>
        <v>7.6795035174869056E-3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-2.9364242756031118E-2</v>
      </c>
      <c r="C66" s="22">
        <f t="shared" si="0"/>
        <v>-2.06E-2</v>
      </c>
      <c r="D66" s="31">
        <v>0</v>
      </c>
      <c r="E66" s="32">
        <f t="shared" si="1"/>
        <v>-2.9364242756031118E-2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-1.1194468060657225E-2</v>
      </c>
      <c r="C67" s="22">
        <f t="shared" si="0"/>
        <v>-1.89E-2</v>
      </c>
      <c r="D67" s="31">
        <v>0</v>
      </c>
      <c r="E67" s="32">
        <f t="shared" si="1"/>
        <v>-1.1194468060657225E-2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2.2942283428389852E-2</v>
      </c>
      <c r="C68" s="22">
        <f t="shared" ref="C68:C131" si="2">F68+D68</f>
        <v>1.14E-2</v>
      </c>
      <c r="D68" s="31">
        <v>0</v>
      </c>
      <c r="E68" s="32">
        <f t="shared" ref="E68:E131" si="3">B68-D68</f>
        <v>2.2942283428389852E-2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-1.3633476336174869E-2</v>
      </c>
      <c r="C69" s="22">
        <f t="shared" si="2"/>
        <v>5.7000000000000002E-3</v>
      </c>
      <c r="D69" s="31">
        <v>0</v>
      </c>
      <c r="E69" s="32">
        <f t="shared" si="3"/>
        <v>-1.3633476336174869E-2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2.7751357881959936E-2</v>
      </c>
      <c r="C70" s="22">
        <f t="shared" si="2"/>
        <v>3.2399999999999998E-2</v>
      </c>
      <c r="D70" s="31">
        <v>0</v>
      </c>
      <c r="E70" s="32">
        <f t="shared" si="3"/>
        <v>2.7751357881959936E-2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6.1559132923500667E-3</v>
      </c>
      <c r="C71" s="22">
        <f t="shared" si="2"/>
        <v>-1.01E-2</v>
      </c>
      <c r="D71" s="31">
        <v>0</v>
      </c>
      <c r="E71" s="32">
        <f t="shared" si="3"/>
        <v>6.1559132923500667E-3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4.5554517045853296E-2</v>
      </c>
      <c r="C72" s="22">
        <f t="shared" si="2"/>
        <v>1.7999999999999999E-2</v>
      </c>
      <c r="D72" s="31">
        <v>0</v>
      </c>
      <c r="E72" s="32">
        <f t="shared" si="3"/>
        <v>4.5554517045853296E-2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-1.7909017187565324E-2</v>
      </c>
      <c r="C73" s="22">
        <f t="shared" si="2"/>
        <v>-7.0000000000000001E-3</v>
      </c>
      <c r="D73" s="31">
        <v>0</v>
      </c>
      <c r="E73" s="32">
        <f t="shared" si="3"/>
        <v>-1.7909017187565324E-2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4.4271010447738193E-3</v>
      </c>
      <c r="C74" s="22">
        <f t="shared" si="2"/>
        <v>2.7000000000000001E-3</v>
      </c>
      <c r="D74" s="31">
        <v>0</v>
      </c>
      <c r="E74" s="32">
        <f t="shared" si="3"/>
        <v>4.4271010447738193E-3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1.3644209348150969E-3</v>
      </c>
      <c r="C75" s="22">
        <f t="shared" si="2"/>
        <v>1.23E-2</v>
      </c>
      <c r="D75" s="31">
        <v>0</v>
      </c>
      <c r="E75" s="32">
        <f t="shared" si="3"/>
        <v>1.3644209348150969E-3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1.938106732932417E-2</v>
      </c>
      <c r="C76" s="22">
        <f t="shared" si="2"/>
        <v>1.54E-2</v>
      </c>
      <c r="D76" s="31">
        <v>0</v>
      </c>
      <c r="E76" s="32">
        <f t="shared" si="3"/>
        <v>1.938106732932417E-2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-2.9700410757173123E-2</v>
      </c>
      <c r="C77" s="22">
        <f t="shared" si="2"/>
        <v>-4.1000000000000003E-3</v>
      </c>
      <c r="D77" s="31">
        <v>0</v>
      </c>
      <c r="E77" s="32">
        <f t="shared" si="3"/>
        <v>-2.9700410757173123E-2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1.973906662750002E-2</v>
      </c>
      <c r="C78" s="22">
        <f t="shared" si="2"/>
        <v>6.0000000000000001E-3</v>
      </c>
      <c r="D78" s="31">
        <v>0</v>
      </c>
      <c r="E78" s="32">
        <f t="shared" si="3"/>
        <v>1.973906662750002E-2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-1.7149230281918618E-2</v>
      </c>
      <c r="C79" s="22">
        <f t="shared" si="2"/>
        <v>5.1999999999999998E-3</v>
      </c>
      <c r="D79" s="31">
        <v>0</v>
      </c>
      <c r="E79" s="32">
        <f t="shared" si="3"/>
        <v>-1.7149230281918618E-2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4.1942310235628128E-3</v>
      </c>
      <c r="C80" s="22">
        <f t="shared" si="2"/>
        <v>8.0999999999999996E-3</v>
      </c>
      <c r="D80" s="31">
        <v>0</v>
      </c>
      <c r="E80" s="32">
        <f t="shared" si="3"/>
        <v>4.1942310235628128E-3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-3.0632833305167038E-3</v>
      </c>
      <c r="C81" s="22">
        <f t="shared" si="2"/>
        <v>1.4200000000000001E-2</v>
      </c>
      <c r="D81" s="31">
        <v>0</v>
      </c>
      <c r="E81" s="32">
        <f t="shared" si="3"/>
        <v>-3.0632833305167038E-3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1.6653707550681761E-2</v>
      </c>
      <c r="C82" s="22">
        <f t="shared" si="2"/>
        <v>-3.3999999999999998E-3</v>
      </c>
      <c r="D82" s="31">
        <v>0</v>
      </c>
      <c r="E82" s="32">
        <f t="shared" si="3"/>
        <v>1.6653707550681761E-2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2.1523099310229058E-2</v>
      </c>
      <c r="C83" s="22">
        <f t="shared" si="2"/>
        <v>2.5000000000000001E-2</v>
      </c>
      <c r="D83" s="31">
        <v>0</v>
      </c>
      <c r="E83" s="32">
        <f t="shared" si="3"/>
        <v>2.1523099310229058E-2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-1.0468027781946394E-2</v>
      </c>
      <c r="C84" s="22">
        <f t="shared" si="2"/>
        <v>1.3899999999999999E-2</v>
      </c>
      <c r="D84" s="31">
        <v>0</v>
      </c>
      <c r="E84" s="32">
        <f t="shared" si="3"/>
        <v>-1.0468027781946394E-2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-9.9440484793103141E-3</v>
      </c>
      <c r="C85" s="22">
        <f t="shared" si="2"/>
        <v>-8.5000000000000006E-3</v>
      </c>
      <c r="D85" s="31">
        <v>0</v>
      </c>
      <c r="E85" s="32">
        <f t="shared" si="3"/>
        <v>-9.9440484793103141E-3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1.3080322023874102E-2</v>
      </c>
      <c r="C86" s="22">
        <f t="shared" si="2"/>
        <v>-5.5999999999999999E-3</v>
      </c>
      <c r="D86" s="31">
        <v>0</v>
      </c>
      <c r="E86" s="32">
        <f t="shared" si="3"/>
        <v>1.3080322023874102E-2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-6.7517747174941259E-2</v>
      </c>
      <c r="C87" s="22">
        <f t="shared" si="2"/>
        <v>-5.91E-2</v>
      </c>
      <c r="D87" s="31">
        <v>0</v>
      </c>
      <c r="E87" s="32">
        <f t="shared" si="3"/>
        <v>-6.7517747174941259E-2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-6.2169401280045807E-3</v>
      </c>
      <c r="C88" s="22">
        <f t="shared" si="2"/>
        <v>1.29E-2</v>
      </c>
      <c r="D88" s="31">
        <v>0</v>
      </c>
      <c r="E88" s="32">
        <f t="shared" si="3"/>
        <v>-6.2169401280045807E-3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1.2894761270610124E-2</v>
      </c>
      <c r="C89" s="22">
        <f t="shared" si="2"/>
        <v>1.09E-2</v>
      </c>
      <c r="D89" s="31">
        <v>0</v>
      </c>
      <c r="E89" s="32">
        <f t="shared" si="3"/>
        <v>1.2894761270610124E-2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4.979263399607364E-3</v>
      </c>
      <c r="C90" s="22">
        <f t="shared" si="2"/>
        <v>1.8700000000000001E-2</v>
      </c>
      <c r="D90" s="31">
        <v>0</v>
      </c>
      <c r="E90" s="32">
        <f t="shared" si="3"/>
        <v>4.979263399607364E-3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1.4889571780536124E-3</v>
      </c>
      <c r="C91" s="22">
        <f t="shared" si="2"/>
        <v>-4.0000000000000001E-3</v>
      </c>
      <c r="D91" s="31">
        <v>0</v>
      </c>
      <c r="E91" s="32">
        <f t="shared" si="3"/>
        <v>1.4889571780536124E-3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-6.8010546629436617E-3</v>
      </c>
      <c r="C92" s="22">
        <f t="shared" si="2"/>
        <v>1.9E-3</v>
      </c>
      <c r="D92" s="31">
        <v>0</v>
      </c>
      <c r="E92" s="32">
        <f t="shared" si="3"/>
        <v>-6.8010546629436617E-3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-7.685919205953894E-3</v>
      </c>
      <c r="C93" s="22">
        <f t="shared" si="2"/>
        <v>-4.4999999999999997E-3</v>
      </c>
      <c r="D93" s="31">
        <v>0</v>
      </c>
      <c r="E93" s="32">
        <f t="shared" si="3"/>
        <v>-7.685919205953894E-3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0.8470140965970806</v>
      </c>
      <c r="M93" s="22">
        <f>N58</f>
        <v>0.25794387790384365</v>
      </c>
      <c r="N93" s="22">
        <f>N59</f>
        <v>-0.27627522275513267</v>
      </c>
      <c r="O93" s="22">
        <f>N60</f>
        <v>-0.11542697846199647</v>
      </c>
      <c r="P93" s="22">
        <f>N61</f>
        <v>0.68361257025099653</v>
      </c>
      <c r="Q93" s="22">
        <f t="shared" ref="Q93:Q228" si="4">L93*F93+M93*G93+N93*H93+O93*I93+P93*J93</f>
        <v>-2.8073484687578154E-3</v>
      </c>
      <c r="R93" s="22">
        <f t="shared" ref="R93:R228" si="5">Q93+D93</f>
        <v>-2.8073484687578154E-3</v>
      </c>
      <c r="S93" s="22">
        <f t="shared" ref="S93:S228" si="6">B93</f>
        <v>-7.685919205953894E-3</v>
      </c>
      <c r="T93" s="22">
        <f t="shared" ref="T93:T228" si="7">S93-R93</f>
        <v>-4.878570737196079E-3</v>
      </c>
      <c r="U93" s="22"/>
      <c r="V93" s="34"/>
    </row>
    <row r="94" spans="1:22" ht="15.75" customHeight="1" x14ac:dyDescent="0.2">
      <c r="A94" s="20">
        <v>44004</v>
      </c>
      <c r="B94" s="22">
        <v>7.8523500959112348E-3</v>
      </c>
      <c r="C94" s="22">
        <f t="shared" si="2"/>
        <v>7.1000000000000004E-3</v>
      </c>
      <c r="D94" s="31">
        <v>0</v>
      </c>
      <c r="E94" s="32">
        <f t="shared" si="3"/>
        <v>7.8523500959112348E-3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0.8470140965970806</v>
      </c>
      <c r="M94" s="22">
        <f t="shared" ref="M94:M228" si="9">$M$93</f>
        <v>0.25794387790384365</v>
      </c>
      <c r="N94" s="22">
        <f t="shared" ref="N94:N228" si="10">$N$93</f>
        <v>-0.27627522275513267</v>
      </c>
      <c r="O94" s="22">
        <f t="shared" ref="O94:O228" si="11">$O$93</f>
        <v>-0.11542697846199647</v>
      </c>
      <c r="P94" s="22">
        <f t="shared" ref="P94:P228" si="12">$P$93</f>
        <v>0.68361257025099653</v>
      </c>
      <c r="Q94" s="22">
        <f t="shared" si="4"/>
        <v>7.935677751332644E-3</v>
      </c>
      <c r="R94" s="22">
        <f t="shared" si="5"/>
        <v>7.935677751332644E-3</v>
      </c>
      <c r="S94" s="22">
        <f t="shared" si="6"/>
        <v>7.8523500959112348E-3</v>
      </c>
      <c r="T94" s="22">
        <f t="shared" si="7"/>
        <v>-8.3327655421409214E-5</v>
      </c>
      <c r="U94" s="22"/>
      <c r="V94" s="34"/>
    </row>
    <row r="95" spans="1:22" ht="15.75" customHeight="1" x14ac:dyDescent="0.2">
      <c r="A95" s="20">
        <v>44005</v>
      </c>
      <c r="B95" s="22">
        <v>-2.8330991368725302E-3</v>
      </c>
      <c r="C95" s="22">
        <f t="shared" si="2"/>
        <v>4.1999999999999997E-3</v>
      </c>
      <c r="D95" s="31">
        <v>0</v>
      </c>
      <c r="E95" s="32">
        <f t="shared" si="3"/>
        <v>-2.8330991368725302E-3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0.8470140965970806</v>
      </c>
      <c r="M95" s="22">
        <f t="shared" si="9"/>
        <v>0.25794387790384365</v>
      </c>
      <c r="N95" s="22">
        <f t="shared" si="10"/>
        <v>-0.27627522275513267</v>
      </c>
      <c r="O95" s="22">
        <f t="shared" si="11"/>
        <v>-0.11542697846199647</v>
      </c>
      <c r="P95" s="22">
        <f t="shared" si="12"/>
        <v>0.68361257025099653</v>
      </c>
      <c r="Q95" s="22">
        <f t="shared" si="4"/>
        <v>4.4978592853215146E-3</v>
      </c>
      <c r="R95" s="22">
        <f t="shared" si="5"/>
        <v>4.4978592853215146E-3</v>
      </c>
      <c r="S95" s="22">
        <f t="shared" si="6"/>
        <v>-2.8330991368725302E-3</v>
      </c>
      <c r="T95" s="22">
        <f t="shared" si="7"/>
        <v>-7.3309584221940447E-3</v>
      </c>
      <c r="U95" s="22"/>
      <c r="V95" s="34"/>
    </row>
    <row r="96" spans="1:22" ht="15.75" customHeight="1" x14ac:dyDescent="0.2">
      <c r="A96" s="20">
        <v>44006</v>
      </c>
      <c r="B96" s="22">
        <v>-1.3948633851380812E-2</v>
      </c>
      <c r="C96" s="22">
        <f t="shared" si="2"/>
        <v>-2.6100000000000002E-2</v>
      </c>
      <c r="D96" s="31">
        <v>0</v>
      </c>
      <c r="E96" s="32">
        <f t="shared" si="3"/>
        <v>-1.3948633851380812E-2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0.8470140965970806</v>
      </c>
      <c r="M96" s="22">
        <f t="shared" si="9"/>
        <v>0.25794387790384365</v>
      </c>
      <c r="N96" s="22">
        <f t="shared" si="10"/>
        <v>-0.27627522275513267</v>
      </c>
      <c r="O96" s="22">
        <f t="shared" si="11"/>
        <v>-0.11542697846199647</v>
      </c>
      <c r="P96" s="22">
        <f t="shared" si="12"/>
        <v>0.68361257025099653</v>
      </c>
      <c r="Q96" s="22">
        <f t="shared" si="4"/>
        <v>-1.8217236514593615E-2</v>
      </c>
      <c r="R96" s="22">
        <f t="shared" si="5"/>
        <v>-1.8217236514593615E-2</v>
      </c>
      <c r="S96" s="22">
        <f t="shared" si="6"/>
        <v>-1.3948633851380812E-2</v>
      </c>
      <c r="T96" s="22">
        <f t="shared" si="7"/>
        <v>4.2686026632128039E-3</v>
      </c>
      <c r="U96" s="22"/>
      <c r="V96" s="34"/>
    </row>
    <row r="97" spans="1:22" ht="15.75" customHeight="1" x14ac:dyDescent="0.2">
      <c r="A97" s="20">
        <v>44007</v>
      </c>
      <c r="B97" s="22">
        <v>-9.86402555743854E-3</v>
      </c>
      <c r="C97" s="22">
        <f t="shared" si="2"/>
        <v>1.12E-2</v>
      </c>
      <c r="D97" s="31">
        <v>0</v>
      </c>
      <c r="E97" s="32">
        <f t="shared" si="3"/>
        <v>-9.86402555743854E-3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0.8470140965970806</v>
      </c>
      <c r="M97" s="22">
        <f t="shared" si="9"/>
        <v>0.25794387790384365</v>
      </c>
      <c r="N97" s="22">
        <f t="shared" si="10"/>
        <v>-0.27627522275513267</v>
      </c>
      <c r="O97" s="22">
        <f t="shared" si="11"/>
        <v>-0.11542697846199647</v>
      </c>
      <c r="P97" s="22">
        <f t="shared" si="12"/>
        <v>0.68361257025099653</v>
      </c>
      <c r="Q97" s="22">
        <f t="shared" si="4"/>
        <v>1.0914940811627862E-2</v>
      </c>
      <c r="R97" s="22">
        <f t="shared" si="5"/>
        <v>1.0914940811627862E-2</v>
      </c>
      <c r="S97" s="22">
        <f t="shared" si="6"/>
        <v>-9.86402555743854E-3</v>
      </c>
      <c r="T97" s="22">
        <f t="shared" si="7"/>
        <v>-2.0778966369066402E-2</v>
      </c>
      <c r="U97" s="22"/>
      <c r="V97" s="34"/>
    </row>
    <row r="98" spans="1:22" ht="15.75" customHeight="1" x14ac:dyDescent="0.2">
      <c r="A98" s="20">
        <v>44008</v>
      </c>
      <c r="B98" s="22">
        <v>-1.7412731996839962E-2</v>
      </c>
      <c r="C98" s="22">
        <f t="shared" si="2"/>
        <v>-2.4400000000000002E-2</v>
      </c>
      <c r="D98" s="31">
        <v>0</v>
      </c>
      <c r="E98" s="32">
        <f t="shared" si="3"/>
        <v>-1.7412731996839962E-2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0.8470140965970806</v>
      </c>
      <c r="M98" s="22">
        <f t="shared" si="9"/>
        <v>0.25794387790384365</v>
      </c>
      <c r="N98" s="22">
        <f t="shared" si="10"/>
        <v>-0.27627522275513267</v>
      </c>
      <c r="O98" s="22">
        <f t="shared" si="11"/>
        <v>-0.11542697846199647</v>
      </c>
      <c r="P98" s="22">
        <f t="shared" si="12"/>
        <v>0.68361257025099653</v>
      </c>
      <c r="Q98" s="22">
        <f t="shared" si="4"/>
        <v>-1.3008419401623318E-2</v>
      </c>
      <c r="R98" s="22">
        <f t="shared" si="5"/>
        <v>-1.3008419401623318E-2</v>
      </c>
      <c r="S98" s="22">
        <f t="shared" si="6"/>
        <v>-1.7412731996839962E-2</v>
      </c>
      <c r="T98" s="22">
        <f t="shared" si="7"/>
        <v>-4.4043125952166438E-3</v>
      </c>
      <c r="U98" s="22"/>
      <c r="V98" s="34"/>
    </row>
    <row r="99" spans="1:22" ht="15.75" customHeight="1" x14ac:dyDescent="0.2">
      <c r="A99" s="20">
        <v>44011</v>
      </c>
      <c r="B99" s="22">
        <v>1.3302433351678185E-2</v>
      </c>
      <c r="C99" s="22">
        <f t="shared" si="2"/>
        <v>1.5100000000000001E-2</v>
      </c>
      <c r="D99" s="31">
        <v>0</v>
      </c>
      <c r="E99" s="32">
        <f t="shared" si="3"/>
        <v>1.3302433351678185E-2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0.8470140965970806</v>
      </c>
      <c r="M99" s="22">
        <f t="shared" si="9"/>
        <v>0.25794387790384365</v>
      </c>
      <c r="N99" s="22">
        <f t="shared" si="10"/>
        <v>-0.27627522275513267</v>
      </c>
      <c r="O99" s="22">
        <f t="shared" si="11"/>
        <v>-0.11542697846199647</v>
      </c>
      <c r="P99" s="22">
        <f t="shared" si="12"/>
        <v>0.68361257025099653</v>
      </c>
      <c r="Q99" s="22">
        <f t="shared" si="4"/>
        <v>1.2276704124564402E-2</v>
      </c>
      <c r="R99" s="22">
        <f t="shared" si="5"/>
        <v>1.2276704124564402E-2</v>
      </c>
      <c r="S99" s="22">
        <f t="shared" si="6"/>
        <v>1.3302433351678185E-2</v>
      </c>
      <c r="T99" s="22">
        <f t="shared" si="7"/>
        <v>1.0257292271137839E-3</v>
      </c>
      <c r="U99" s="22"/>
      <c r="V99" s="34"/>
    </row>
    <row r="100" spans="1:22" ht="15.75" customHeight="1" x14ac:dyDescent="0.2">
      <c r="A100" s="20">
        <v>44012</v>
      </c>
      <c r="B100" s="22">
        <v>2.6419826246957497E-2</v>
      </c>
      <c r="C100" s="22">
        <f t="shared" si="2"/>
        <v>1.5800000000000002E-2</v>
      </c>
      <c r="D100" s="31">
        <v>0</v>
      </c>
      <c r="E100" s="32">
        <f t="shared" si="3"/>
        <v>2.6419826246957497E-2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0.8470140965970806</v>
      </c>
      <c r="M100" s="22">
        <f t="shared" si="9"/>
        <v>0.25794387790384365</v>
      </c>
      <c r="N100" s="22">
        <f t="shared" si="10"/>
        <v>-0.27627522275513267</v>
      </c>
      <c r="O100" s="22">
        <f t="shared" si="11"/>
        <v>-0.11542697846199647</v>
      </c>
      <c r="P100" s="22">
        <f t="shared" si="12"/>
        <v>0.68361257025099653</v>
      </c>
      <c r="Q100" s="22">
        <f t="shared" si="4"/>
        <v>1.1686161452182058E-2</v>
      </c>
      <c r="R100" s="22">
        <f t="shared" si="5"/>
        <v>1.1686161452182058E-2</v>
      </c>
      <c r="S100" s="22">
        <f t="shared" si="6"/>
        <v>2.6419826246957497E-2</v>
      </c>
      <c r="T100" s="22">
        <f t="shared" si="7"/>
        <v>1.4733664794775439E-2</v>
      </c>
      <c r="U100" s="22"/>
      <c r="V100" s="34"/>
    </row>
    <row r="101" spans="1:22" ht="15.75" customHeight="1" x14ac:dyDescent="0.2">
      <c r="A101" s="20">
        <v>44013</v>
      </c>
      <c r="B101" s="22">
        <v>-1.7195298930075716E-2</v>
      </c>
      <c r="C101" s="22">
        <f t="shared" si="2"/>
        <v>4.1099999999999999E-3</v>
      </c>
      <c r="D101" s="31">
        <v>1.0000000000000001E-5</v>
      </c>
      <c r="E101" s="32">
        <f t="shared" si="3"/>
        <v>-1.7205298930075715E-2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0.8470140965970806</v>
      </c>
      <c r="M101" s="22">
        <f t="shared" si="9"/>
        <v>0.25794387790384365</v>
      </c>
      <c r="N101" s="22">
        <f t="shared" si="10"/>
        <v>-0.27627522275513267</v>
      </c>
      <c r="O101" s="22">
        <f t="shared" si="11"/>
        <v>-0.11542697846199647</v>
      </c>
      <c r="P101" s="22">
        <f t="shared" si="12"/>
        <v>0.68361257025099653</v>
      </c>
      <c r="Q101" s="22">
        <f t="shared" si="4"/>
        <v>-1.6654618165470453E-3</v>
      </c>
      <c r="R101" s="22">
        <f t="shared" si="5"/>
        <v>-1.6554618165470453E-3</v>
      </c>
      <c r="S101" s="22">
        <f t="shared" si="6"/>
        <v>-1.7195298930075716E-2</v>
      </c>
      <c r="T101" s="22">
        <f t="shared" si="7"/>
        <v>-1.553983711352867E-2</v>
      </c>
      <c r="U101" s="22"/>
      <c r="V101" s="34"/>
    </row>
    <row r="102" spans="1:22" ht="15.75" customHeight="1" x14ac:dyDescent="0.2">
      <c r="A102" s="20">
        <v>44014</v>
      </c>
      <c r="B102" s="22">
        <v>5.4265013608738536E-3</v>
      </c>
      <c r="C102" s="22">
        <f t="shared" si="2"/>
        <v>5.0099999999999997E-3</v>
      </c>
      <c r="D102" s="31">
        <v>1.0000000000000001E-5</v>
      </c>
      <c r="E102" s="32">
        <f t="shared" si="3"/>
        <v>5.416501360873854E-3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0.8470140965970806</v>
      </c>
      <c r="M102" s="22">
        <f t="shared" si="9"/>
        <v>0.25794387790384365</v>
      </c>
      <c r="N102" s="22">
        <f t="shared" si="10"/>
        <v>-0.27627522275513267</v>
      </c>
      <c r="O102" s="22">
        <f t="shared" si="11"/>
        <v>-0.11542697846199647</v>
      </c>
      <c r="P102" s="22">
        <f t="shared" si="12"/>
        <v>0.68361257025099653</v>
      </c>
      <c r="Q102" s="22">
        <f t="shared" si="4"/>
        <v>5.1721909040397685E-3</v>
      </c>
      <c r="R102" s="22">
        <f t="shared" si="5"/>
        <v>5.1821909040397681E-3</v>
      </c>
      <c r="S102" s="22">
        <f t="shared" si="6"/>
        <v>5.4265013608738536E-3</v>
      </c>
      <c r="T102" s="22">
        <f t="shared" si="7"/>
        <v>2.443104568340855E-4</v>
      </c>
      <c r="U102" s="22"/>
      <c r="V102" s="34"/>
    </row>
    <row r="103" spans="1:22" ht="15.75" customHeight="1" x14ac:dyDescent="0.2">
      <c r="A103" s="20">
        <v>44018</v>
      </c>
      <c r="B103" s="22">
        <v>6.9099457548916334E-3</v>
      </c>
      <c r="C103" s="22">
        <f t="shared" si="2"/>
        <v>1.651E-2</v>
      </c>
      <c r="D103" s="31">
        <v>1.0000000000000001E-5</v>
      </c>
      <c r="E103" s="32">
        <f t="shared" si="3"/>
        <v>6.8999457548916338E-3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0.8470140965970806</v>
      </c>
      <c r="M103" s="22">
        <f t="shared" si="9"/>
        <v>0.25794387790384365</v>
      </c>
      <c r="N103" s="22">
        <f t="shared" si="10"/>
        <v>-0.27627522275513267</v>
      </c>
      <c r="O103" s="22">
        <f t="shared" si="11"/>
        <v>-0.11542697846199647</v>
      </c>
      <c r="P103" s="22">
        <f t="shared" si="12"/>
        <v>0.68361257025099653</v>
      </c>
      <c r="Q103" s="22">
        <f t="shared" si="4"/>
        <v>1.1144785224577635E-2</v>
      </c>
      <c r="R103" s="22">
        <f t="shared" si="5"/>
        <v>1.1154785224577635E-2</v>
      </c>
      <c r="S103" s="22">
        <f t="shared" si="6"/>
        <v>6.9099457548916334E-3</v>
      </c>
      <c r="T103" s="22">
        <f t="shared" si="7"/>
        <v>-4.2448394696860013E-3</v>
      </c>
      <c r="U103" s="22"/>
      <c r="V103" s="34"/>
    </row>
    <row r="104" spans="1:22" ht="15.75" customHeight="1" x14ac:dyDescent="0.2">
      <c r="A104" s="20">
        <v>44019</v>
      </c>
      <c r="B104" s="22">
        <v>-2.0874750353565674E-2</v>
      </c>
      <c r="C104" s="22">
        <f t="shared" si="2"/>
        <v>-1.0290000000000001E-2</v>
      </c>
      <c r="D104" s="31">
        <v>1.0000000000000001E-5</v>
      </c>
      <c r="E104" s="32">
        <f t="shared" si="3"/>
        <v>-2.0884750353565674E-2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0.8470140965970806</v>
      </c>
      <c r="M104" s="22">
        <f t="shared" si="9"/>
        <v>0.25794387790384365</v>
      </c>
      <c r="N104" s="22">
        <f t="shared" si="10"/>
        <v>-0.27627522275513267</v>
      </c>
      <c r="O104" s="22">
        <f t="shared" si="11"/>
        <v>-0.11542697846199647</v>
      </c>
      <c r="P104" s="22">
        <f t="shared" si="12"/>
        <v>0.68361257025099653</v>
      </c>
      <c r="Q104" s="22">
        <f t="shared" si="4"/>
        <v>-6.2679191096915617E-3</v>
      </c>
      <c r="R104" s="22">
        <f t="shared" si="5"/>
        <v>-6.2579191096915621E-3</v>
      </c>
      <c r="S104" s="22">
        <f t="shared" si="6"/>
        <v>-2.0874750353565674E-2</v>
      </c>
      <c r="T104" s="22">
        <f t="shared" si="7"/>
        <v>-1.4616831243874112E-2</v>
      </c>
      <c r="U104" s="22"/>
      <c r="V104" s="34"/>
    </row>
    <row r="105" spans="1:22" ht="15.75" customHeight="1" x14ac:dyDescent="0.2">
      <c r="A105" s="20">
        <v>44020</v>
      </c>
      <c r="B105" s="22">
        <v>5.1317252542732233E-3</v>
      </c>
      <c r="C105" s="22">
        <f t="shared" si="2"/>
        <v>9.11E-3</v>
      </c>
      <c r="D105" s="31">
        <v>1.0000000000000001E-5</v>
      </c>
      <c r="E105" s="32">
        <f t="shared" si="3"/>
        <v>5.1217252542732237E-3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0.8470140965970806</v>
      </c>
      <c r="M105" s="22">
        <f t="shared" si="9"/>
        <v>0.25794387790384365</v>
      </c>
      <c r="N105" s="22">
        <f t="shared" si="10"/>
        <v>-0.27627522275513267</v>
      </c>
      <c r="O105" s="22">
        <f t="shared" si="11"/>
        <v>-0.11542697846199647</v>
      </c>
      <c r="P105" s="22">
        <f t="shared" si="12"/>
        <v>0.68361257025099653</v>
      </c>
      <c r="Q105" s="22">
        <f t="shared" si="4"/>
        <v>7.9058258652492403E-3</v>
      </c>
      <c r="R105" s="22">
        <f t="shared" si="5"/>
        <v>7.9158258652492399E-3</v>
      </c>
      <c r="S105" s="22">
        <f t="shared" si="6"/>
        <v>5.1317252542732233E-3</v>
      </c>
      <c r="T105" s="22">
        <f t="shared" si="7"/>
        <v>-2.7841006109760166E-3</v>
      </c>
      <c r="U105" s="22"/>
      <c r="V105" s="34"/>
    </row>
    <row r="106" spans="1:22" ht="15.75" customHeight="1" x14ac:dyDescent="0.2">
      <c r="A106" s="20">
        <v>44021</v>
      </c>
      <c r="B106" s="22">
        <v>-3.2470335287429269E-3</v>
      </c>
      <c r="C106" s="22">
        <f t="shared" si="2"/>
        <v>-5.2900000000000004E-3</v>
      </c>
      <c r="D106" s="31">
        <v>1.0000000000000001E-5</v>
      </c>
      <c r="E106" s="32">
        <f t="shared" si="3"/>
        <v>-3.2570335287429269E-3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0.8470140965970806</v>
      </c>
      <c r="M106" s="22">
        <f t="shared" si="9"/>
        <v>0.25794387790384365</v>
      </c>
      <c r="N106" s="22">
        <f t="shared" si="10"/>
        <v>-0.27627522275513267</v>
      </c>
      <c r="O106" s="22">
        <f t="shared" si="11"/>
        <v>-0.11542697846199647</v>
      </c>
      <c r="P106" s="22">
        <f t="shared" si="12"/>
        <v>0.68361257025099653</v>
      </c>
      <c r="Q106" s="22">
        <f t="shared" si="4"/>
        <v>-4.7346979108773158E-3</v>
      </c>
      <c r="R106" s="22">
        <f t="shared" si="5"/>
        <v>-4.7246979108773162E-3</v>
      </c>
      <c r="S106" s="22">
        <f t="shared" si="6"/>
        <v>-3.2470335287429269E-3</v>
      </c>
      <c r="T106" s="22">
        <f t="shared" si="7"/>
        <v>1.4776643821343893E-3</v>
      </c>
      <c r="U106" s="22"/>
      <c r="V106" s="34"/>
    </row>
    <row r="107" spans="1:22" ht="15.75" customHeight="1" x14ac:dyDescent="0.2">
      <c r="A107" s="20">
        <v>44022</v>
      </c>
      <c r="B107" s="22">
        <v>1.8822090205703825E-2</v>
      </c>
      <c r="C107" s="22">
        <f t="shared" si="2"/>
        <v>1.111E-2</v>
      </c>
      <c r="D107" s="31">
        <v>1.0000000000000001E-5</v>
      </c>
      <c r="E107" s="32">
        <f t="shared" si="3"/>
        <v>1.8812090205703826E-2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0.8470140965970806</v>
      </c>
      <c r="M107" s="22">
        <f t="shared" si="9"/>
        <v>0.25794387790384365</v>
      </c>
      <c r="N107" s="22">
        <f t="shared" si="10"/>
        <v>-0.27627522275513267</v>
      </c>
      <c r="O107" s="22">
        <f t="shared" si="11"/>
        <v>-0.11542697846199647</v>
      </c>
      <c r="P107" s="22">
        <f t="shared" si="12"/>
        <v>0.68361257025099653</v>
      </c>
      <c r="Q107" s="22">
        <f t="shared" si="4"/>
        <v>2.8747190294331998E-3</v>
      </c>
      <c r="R107" s="22">
        <f t="shared" si="5"/>
        <v>2.8847190294331998E-3</v>
      </c>
      <c r="S107" s="22">
        <f t="shared" si="6"/>
        <v>1.8822090205703825E-2</v>
      </c>
      <c r="T107" s="22">
        <f t="shared" si="7"/>
        <v>1.5937371176270625E-2</v>
      </c>
      <c r="U107" s="22"/>
      <c r="V107" s="34"/>
    </row>
    <row r="108" spans="1:22" ht="15.75" customHeight="1" x14ac:dyDescent="0.2">
      <c r="A108" s="20">
        <v>44025</v>
      </c>
      <c r="B108" s="22">
        <v>-1.6087045765711367E-2</v>
      </c>
      <c r="C108" s="22">
        <f t="shared" si="2"/>
        <v>-1.1990000000000001E-2</v>
      </c>
      <c r="D108" s="31">
        <v>1.0000000000000001E-5</v>
      </c>
      <c r="E108" s="32">
        <f t="shared" si="3"/>
        <v>-1.6097045765711367E-2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0.8470140965970806</v>
      </c>
      <c r="M108" s="22">
        <f t="shared" si="9"/>
        <v>0.25794387790384365</v>
      </c>
      <c r="N108" s="22">
        <f t="shared" si="10"/>
        <v>-0.27627522275513267</v>
      </c>
      <c r="O108" s="22">
        <f t="shared" si="11"/>
        <v>-0.11542697846199647</v>
      </c>
      <c r="P108" s="22">
        <f t="shared" si="12"/>
        <v>0.68361257025099653</v>
      </c>
      <c r="Q108" s="22">
        <f t="shared" si="4"/>
        <v>-1.0329203611000336E-2</v>
      </c>
      <c r="R108" s="22">
        <f t="shared" si="5"/>
        <v>-1.0319203611000336E-2</v>
      </c>
      <c r="S108" s="22">
        <f t="shared" si="6"/>
        <v>-1.6087045765711367E-2</v>
      </c>
      <c r="T108" s="22">
        <f t="shared" si="7"/>
        <v>-5.7678421547110309E-3</v>
      </c>
      <c r="U108" s="22"/>
      <c r="V108" s="34"/>
    </row>
    <row r="109" spans="1:22" ht="15.75" customHeight="1" x14ac:dyDescent="0.2">
      <c r="A109" s="20">
        <v>44026</v>
      </c>
      <c r="B109" s="22">
        <v>6.8050619875427943E-3</v>
      </c>
      <c r="C109" s="22">
        <f t="shared" si="2"/>
        <v>1.3509999999999999E-2</v>
      </c>
      <c r="D109" s="31">
        <v>1.0000000000000001E-5</v>
      </c>
      <c r="E109" s="32">
        <f t="shared" si="3"/>
        <v>6.7950619875427947E-3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0.8470140965970806</v>
      </c>
      <c r="M109" s="22">
        <f t="shared" si="9"/>
        <v>0.25794387790384365</v>
      </c>
      <c r="N109" s="22">
        <f t="shared" si="10"/>
        <v>-0.27627522275513267</v>
      </c>
      <c r="O109" s="22">
        <f t="shared" si="11"/>
        <v>-0.11542697846199647</v>
      </c>
      <c r="P109" s="22">
        <f t="shared" si="12"/>
        <v>0.68361257025099653</v>
      </c>
      <c r="Q109" s="22">
        <f t="shared" si="4"/>
        <v>1.6737127387903759E-2</v>
      </c>
      <c r="R109" s="22">
        <f t="shared" si="5"/>
        <v>1.6747127387903758E-2</v>
      </c>
      <c r="S109" s="22">
        <f t="shared" si="6"/>
        <v>6.8050619875427943E-3</v>
      </c>
      <c r="T109" s="22">
        <f t="shared" si="7"/>
        <v>-9.9420654003609631E-3</v>
      </c>
      <c r="U109" s="22"/>
      <c r="V109" s="34"/>
    </row>
    <row r="110" spans="1:22" ht="15.75" customHeight="1" x14ac:dyDescent="0.2">
      <c r="A110" s="20">
        <v>44027</v>
      </c>
      <c r="B110" s="22">
        <v>8.4738586546794783E-4</v>
      </c>
      <c r="C110" s="22">
        <f t="shared" si="2"/>
        <v>1.141E-2</v>
      </c>
      <c r="D110" s="31">
        <v>1.0000000000000001E-5</v>
      </c>
      <c r="E110" s="32">
        <f t="shared" si="3"/>
        <v>8.373858654679478E-4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0.8470140965970806</v>
      </c>
      <c r="M110" s="22">
        <f t="shared" si="9"/>
        <v>0.25794387790384365</v>
      </c>
      <c r="N110" s="22">
        <f t="shared" si="10"/>
        <v>-0.27627522275513267</v>
      </c>
      <c r="O110" s="22">
        <f t="shared" si="11"/>
        <v>-0.11542697846199647</v>
      </c>
      <c r="P110" s="22">
        <f t="shared" si="12"/>
        <v>0.68361257025099653</v>
      </c>
      <c r="Q110" s="22">
        <f t="shared" si="4"/>
        <v>1.3494583917294344E-2</v>
      </c>
      <c r="R110" s="22">
        <f t="shared" si="5"/>
        <v>1.3504583917294343E-2</v>
      </c>
      <c r="S110" s="22">
        <f t="shared" si="6"/>
        <v>8.4738586546794783E-4</v>
      </c>
      <c r="T110" s="22">
        <f t="shared" si="7"/>
        <v>-1.2657198051826395E-2</v>
      </c>
      <c r="U110" s="22"/>
      <c r="V110" s="34"/>
    </row>
    <row r="111" spans="1:22" ht="15.75" customHeight="1" x14ac:dyDescent="0.2">
      <c r="A111" s="20">
        <v>44028</v>
      </c>
      <c r="B111" s="22">
        <v>1.8617251717332191E-3</v>
      </c>
      <c r="C111" s="22">
        <f t="shared" si="2"/>
        <v>-3.6900000000000001E-3</v>
      </c>
      <c r="D111" s="31">
        <v>1.0000000000000001E-5</v>
      </c>
      <c r="E111" s="32">
        <f t="shared" si="3"/>
        <v>1.851725171733219E-3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0.8470140965970806</v>
      </c>
      <c r="M111" s="22">
        <f t="shared" si="9"/>
        <v>0.25794387790384365</v>
      </c>
      <c r="N111" s="22">
        <f t="shared" si="10"/>
        <v>-0.27627522275513267</v>
      </c>
      <c r="O111" s="22">
        <f t="shared" si="11"/>
        <v>-0.11542697846199647</v>
      </c>
      <c r="P111" s="22">
        <f t="shared" si="12"/>
        <v>0.68361257025099653</v>
      </c>
      <c r="Q111" s="22">
        <f t="shared" si="4"/>
        <v>-3.7868011163251268E-3</v>
      </c>
      <c r="R111" s="22">
        <f t="shared" si="5"/>
        <v>-3.7768011163251268E-3</v>
      </c>
      <c r="S111" s="22">
        <f t="shared" si="6"/>
        <v>1.8617251717332191E-3</v>
      </c>
      <c r="T111" s="22">
        <f t="shared" si="7"/>
        <v>5.6385262880583459E-3</v>
      </c>
      <c r="U111" s="22"/>
      <c r="V111" s="34"/>
    </row>
    <row r="112" spans="1:22" ht="15.75" customHeight="1" x14ac:dyDescent="0.2">
      <c r="A112" s="20">
        <v>44029</v>
      </c>
      <c r="B112" s="22">
        <v>1.4437047797769494E-2</v>
      </c>
      <c r="C112" s="22">
        <f t="shared" si="2"/>
        <v>3.0100000000000001E-3</v>
      </c>
      <c r="D112" s="31">
        <v>1.0000000000000001E-5</v>
      </c>
      <c r="E112" s="32">
        <f t="shared" si="3"/>
        <v>1.4427047797769495E-2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0.8470140965970806</v>
      </c>
      <c r="M112" s="22">
        <f t="shared" si="9"/>
        <v>0.25794387790384365</v>
      </c>
      <c r="N112" s="22">
        <f t="shared" si="10"/>
        <v>-0.27627522275513267</v>
      </c>
      <c r="O112" s="22">
        <f t="shared" si="11"/>
        <v>-0.11542697846199647</v>
      </c>
      <c r="P112" s="22">
        <f t="shared" si="12"/>
        <v>0.68361257025099653</v>
      </c>
      <c r="Q112" s="22">
        <f t="shared" si="4"/>
        <v>7.5635578680618197E-3</v>
      </c>
      <c r="R112" s="22">
        <f t="shared" si="5"/>
        <v>7.5735578680618193E-3</v>
      </c>
      <c r="S112" s="22">
        <f t="shared" si="6"/>
        <v>1.4437047797769494E-2</v>
      </c>
      <c r="T112" s="22">
        <f t="shared" si="7"/>
        <v>6.863489929707675E-3</v>
      </c>
      <c r="U112" s="22"/>
      <c r="V112" s="34"/>
    </row>
    <row r="113" spans="1:22" ht="15.75" customHeight="1" x14ac:dyDescent="0.2">
      <c r="A113" s="20">
        <v>44032</v>
      </c>
      <c r="B113" s="22">
        <v>1.8985299911080566E-2</v>
      </c>
      <c r="C113" s="22">
        <f t="shared" si="2"/>
        <v>1.0109999999999999E-2</v>
      </c>
      <c r="D113" s="31">
        <v>1.0000000000000001E-5</v>
      </c>
      <c r="E113" s="32">
        <f t="shared" si="3"/>
        <v>1.8975299911080566E-2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0.8470140965970806</v>
      </c>
      <c r="M113" s="22">
        <f t="shared" si="9"/>
        <v>0.25794387790384365</v>
      </c>
      <c r="N113" s="22">
        <f t="shared" si="10"/>
        <v>-0.27627522275513267</v>
      </c>
      <c r="O113" s="22">
        <f t="shared" si="11"/>
        <v>-0.11542697846199647</v>
      </c>
      <c r="P113" s="22">
        <f t="shared" si="12"/>
        <v>0.68361257025099653</v>
      </c>
      <c r="Q113" s="22">
        <f t="shared" si="4"/>
        <v>5.0171665841095038E-3</v>
      </c>
      <c r="R113" s="22">
        <f t="shared" si="5"/>
        <v>5.0271665841095034E-3</v>
      </c>
      <c r="S113" s="22">
        <f t="shared" si="6"/>
        <v>1.8985299911080566E-2</v>
      </c>
      <c r="T113" s="22">
        <f t="shared" si="7"/>
        <v>1.3958133326971062E-2</v>
      </c>
      <c r="U113" s="22"/>
      <c r="V113" s="34"/>
    </row>
    <row r="114" spans="1:22" ht="15.75" customHeight="1" x14ac:dyDescent="0.2">
      <c r="A114" s="20">
        <v>44033</v>
      </c>
      <c r="B114" s="22">
        <v>-7.3861640677286714E-3</v>
      </c>
      <c r="C114" s="22">
        <f t="shared" si="2"/>
        <v>1.5100000000000001E-3</v>
      </c>
      <c r="D114" s="31">
        <v>1.0000000000000001E-5</v>
      </c>
      <c r="E114" s="32">
        <f t="shared" si="3"/>
        <v>-7.396164067728671E-3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0.8470140965970806</v>
      </c>
      <c r="M114" s="22">
        <f t="shared" si="9"/>
        <v>0.25794387790384365</v>
      </c>
      <c r="N114" s="22">
        <f t="shared" si="10"/>
        <v>-0.27627522275513267</v>
      </c>
      <c r="O114" s="22">
        <f t="shared" si="11"/>
        <v>-0.11542697846199647</v>
      </c>
      <c r="P114" s="22">
        <f t="shared" si="12"/>
        <v>0.68361257025099653</v>
      </c>
      <c r="Q114" s="22">
        <f t="shared" si="4"/>
        <v>1.3264256556877879E-3</v>
      </c>
      <c r="R114" s="22">
        <f t="shared" si="5"/>
        <v>1.3364256556877879E-3</v>
      </c>
      <c r="S114" s="22">
        <f t="shared" si="6"/>
        <v>-7.3861640677286714E-3</v>
      </c>
      <c r="T114" s="22">
        <f t="shared" si="7"/>
        <v>-8.7225897234164598E-3</v>
      </c>
      <c r="U114" s="22"/>
      <c r="V114" s="34"/>
    </row>
    <row r="115" spans="1:22" ht="15.75" customHeight="1" x14ac:dyDescent="0.2">
      <c r="A115" s="20">
        <v>44034</v>
      </c>
      <c r="B115" s="22">
        <v>5.7495024912611204E-3</v>
      </c>
      <c r="C115" s="22">
        <f t="shared" si="2"/>
        <v>4.9099999999999994E-3</v>
      </c>
      <c r="D115" s="31">
        <v>1.0000000000000001E-5</v>
      </c>
      <c r="E115" s="32">
        <f t="shared" si="3"/>
        <v>5.7395024912611208E-3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0.8470140965970806</v>
      </c>
      <c r="M115" s="22">
        <f t="shared" si="9"/>
        <v>0.25794387790384365</v>
      </c>
      <c r="N115" s="22">
        <f t="shared" si="10"/>
        <v>-0.27627522275513267</v>
      </c>
      <c r="O115" s="22">
        <f t="shared" si="11"/>
        <v>-0.11542697846199647</v>
      </c>
      <c r="P115" s="22">
        <f t="shared" si="12"/>
        <v>0.68361257025099653</v>
      </c>
      <c r="Q115" s="22">
        <f t="shared" si="4"/>
        <v>2.9561543844713037E-3</v>
      </c>
      <c r="R115" s="22">
        <f t="shared" si="5"/>
        <v>2.9661543844713037E-3</v>
      </c>
      <c r="S115" s="22">
        <f t="shared" si="6"/>
        <v>5.7495024912611204E-3</v>
      </c>
      <c r="T115" s="22">
        <f t="shared" si="7"/>
        <v>2.7833481067898167E-3</v>
      </c>
      <c r="U115" s="22"/>
      <c r="V115" s="34"/>
    </row>
    <row r="116" spans="1:22" ht="15.75" customHeight="1" x14ac:dyDescent="0.2">
      <c r="A116" s="20">
        <v>44035</v>
      </c>
      <c r="B116" s="22">
        <v>-1.0704095615944455E-2</v>
      </c>
      <c r="C116" s="22">
        <f t="shared" si="2"/>
        <v>-1.1990000000000001E-2</v>
      </c>
      <c r="D116" s="31">
        <v>1.0000000000000001E-5</v>
      </c>
      <c r="E116" s="32">
        <f t="shared" si="3"/>
        <v>-1.0714095615944455E-2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0.8470140965970806</v>
      </c>
      <c r="M116" s="22">
        <f t="shared" si="9"/>
        <v>0.25794387790384365</v>
      </c>
      <c r="N116" s="22">
        <f t="shared" si="10"/>
        <v>-0.27627522275513267</v>
      </c>
      <c r="O116" s="22">
        <f t="shared" si="11"/>
        <v>-0.11542697846199647</v>
      </c>
      <c r="P116" s="22">
        <f t="shared" si="12"/>
        <v>0.68361257025099653</v>
      </c>
      <c r="Q116" s="22">
        <f t="shared" si="4"/>
        <v>-1.1568494605531599E-2</v>
      </c>
      <c r="R116" s="22">
        <f t="shared" si="5"/>
        <v>-1.15584946055316E-2</v>
      </c>
      <c r="S116" s="22">
        <f t="shared" si="6"/>
        <v>-1.0704095615944455E-2</v>
      </c>
      <c r="T116" s="22">
        <f t="shared" si="7"/>
        <v>8.5439898958714414E-4</v>
      </c>
      <c r="U116" s="22"/>
      <c r="V116" s="34"/>
    </row>
    <row r="117" spans="1:22" ht="15.75" customHeight="1" x14ac:dyDescent="0.2">
      <c r="A117" s="20">
        <v>44036</v>
      </c>
      <c r="B117" s="22">
        <v>-0.1772351766369244</v>
      </c>
      <c r="C117" s="22">
        <f t="shared" si="2"/>
        <v>-7.4900000000000001E-3</v>
      </c>
      <c r="D117" s="31">
        <v>1.0000000000000001E-5</v>
      </c>
      <c r="E117" s="32">
        <f t="shared" si="3"/>
        <v>-0.17724517663692441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0.8470140965970806</v>
      </c>
      <c r="M117" s="22">
        <f t="shared" si="9"/>
        <v>0.25794387790384365</v>
      </c>
      <c r="N117" s="22">
        <f t="shared" si="10"/>
        <v>-0.27627522275513267</v>
      </c>
      <c r="O117" s="22">
        <f t="shared" si="11"/>
        <v>-0.11542697846199647</v>
      </c>
      <c r="P117" s="22">
        <f t="shared" si="12"/>
        <v>0.68361257025099653</v>
      </c>
      <c r="Q117" s="22">
        <f t="shared" si="4"/>
        <v>-9.7756738842401138E-3</v>
      </c>
      <c r="R117" s="22">
        <f t="shared" si="5"/>
        <v>-9.7656738842401142E-3</v>
      </c>
      <c r="S117" s="22">
        <f t="shared" si="6"/>
        <v>-0.1772351766369244</v>
      </c>
      <c r="T117" s="22">
        <f t="shared" si="7"/>
        <v>-0.1674695027526843</v>
      </c>
      <c r="U117" s="22"/>
      <c r="V117" s="34"/>
    </row>
    <row r="118" spans="1:22" ht="15.75" customHeight="1" x14ac:dyDescent="0.2">
      <c r="A118" s="20">
        <v>44039</v>
      </c>
      <c r="B118" s="22">
        <v>-2.0368116271362282E-2</v>
      </c>
      <c r="C118" s="22">
        <f t="shared" si="2"/>
        <v>8.8100000000000001E-3</v>
      </c>
      <c r="D118" s="31">
        <v>1.0000000000000001E-5</v>
      </c>
      <c r="E118" s="32">
        <f t="shared" si="3"/>
        <v>-2.0378116271362282E-2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0.8470140965970806</v>
      </c>
      <c r="M118" s="22">
        <f t="shared" si="9"/>
        <v>0.25794387790384365</v>
      </c>
      <c r="N118" s="22">
        <f t="shared" si="10"/>
        <v>-0.27627522275513267</v>
      </c>
      <c r="O118" s="22">
        <f t="shared" si="11"/>
        <v>-0.11542697846199647</v>
      </c>
      <c r="P118" s="22">
        <f t="shared" si="12"/>
        <v>0.68361257025099653</v>
      </c>
      <c r="Q118" s="22">
        <f t="shared" si="4"/>
        <v>1.4634481159571999E-2</v>
      </c>
      <c r="R118" s="22">
        <f t="shared" si="5"/>
        <v>1.4644481159571999E-2</v>
      </c>
      <c r="S118" s="22">
        <f t="shared" si="6"/>
        <v>-2.0368116271362282E-2</v>
      </c>
      <c r="T118" s="22">
        <f t="shared" si="7"/>
        <v>-3.5012597430934281E-2</v>
      </c>
      <c r="U118" s="22"/>
      <c r="V118" s="34"/>
    </row>
    <row r="119" spans="1:22" ht="15.75" customHeight="1" x14ac:dyDescent="0.2">
      <c r="A119" s="20">
        <v>44040</v>
      </c>
      <c r="B119" s="22">
        <v>-6.6795107162297279E-3</v>
      </c>
      <c r="C119" s="22">
        <f t="shared" si="2"/>
        <v>-8.09E-3</v>
      </c>
      <c r="D119" s="31">
        <v>1.0000000000000001E-5</v>
      </c>
      <c r="E119" s="32">
        <f t="shared" si="3"/>
        <v>-6.6895107162297275E-3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0.8470140965970806</v>
      </c>
      <c r="M119" s="22">
        <f t="shared" si="9"/>
        <v>0.25794387790384365</v>
      </c>
      <c r="N119" s="22">
        <f t="shared" si="10"/>
        <v>-0.27627522275513267</v>
      </c>
      <c r="O119" s="22">
        <f t="shared" si="11"/>
        <v>-0.11542697846199647</v>
      </c>
      <c r="P119" s="22">
        <f t="shared" si="12"/>
        <v>0.68361257025099653</v>
      </c>
      <c r="Q119" s="22">
        <f t="shared" si="4"/>
        <v>-1.0708884555944168E-2</v>
      </c>
      <c r="R119" s="22">
        <f t="shared" si="5"/>
        <v>-1.0698884555944168E-2</v>
      </c>
      <c r="S119" s="22">
        <f t="shared" si="6"/>
        <v>-6.6795107162297279E-3</v>
      </c>
      <c r="T119" s="22">
        <f t="shared" si="7"/>
        <v>4.01937383971444E-3</v>
      </c>
      <c r="U119" s="22"/>
      <c r="V119" s="34"/>
    </row>
    <row r="120" spans="1:22" ht="15.75" customHeight="1" x14ac:dyDescent="0.2">
      <c r="A120" s="20">
        <v>44041</v>
      </c>
      <c r="B120" s="22">
        <v>-2.4048019410383422E-2</v>
      </c>
      <c r="C120" s="22">
        <f t="shared" si="2"/>
        <v>1.3509999999999999E-2</v>
      </c>
      <c r="D120" s="31">
        <v>1.0000000000000001E-5</v>
      </c>
      <c r="E120" s="32">
        <f t="shared" si="3"/>
        <v>-2.4058019410383422E-2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0.8470140965970806</v>
      </c>
      <c r="M120" s="22">
        <f t="shared" si="9"/>
        <v>0.25794387790384365</v>
      </c>
      <c r="N120" s="22">
        <f t="shared" si="10"/>
        <v>-0.27627522275513267</v>
      </c>
      <c r="O120" s="22">
        <f t="shared" si="11"/>
        <v>-0.11542697846199647</v>
      </c>
      <c r="P120" s="22">
        <f t="shared" si="12"/>
        <v>0.68361257025099653</v>
      </c>
      <c r="Q120" s="22">
        <f t="shared" si="4"/>
        <v>1.1335029669457642E-2</v>
      </c>
      <c r="R120" s="22">
        <f t="shared" si="5"/>
        <v>1.1345029669457642E-2</v>
      </c>
      <c r="S120" s="22">
        <f t="shared" si="6"/>
        <v>-2.4048019410383422E-2</v>
      </c>
      <c r="T120" s="22">
        <f t="shared" si="7"/>
        <v>-3.539304907984106E-2</v>
      </c>
      <c r="U120" s="22"/>
      <c r="V120" s="34"/>
    </row>
    <row r="121" spans="1:22" ht="15.75" customHeight="1" x14ac:dyDescent="0.2">
      <c r="A121" s="20">
        <v>44042</v>
      </c>
      <c r="B121" s="22">
        <v>-1.6656260357151573E-3</v>
      </c>
      <c r="C121" s="22">
        <f t="shared" si="2"/>
        <v>-2.8899999999999998E-3</v>
      </c>
      <c r="D121" s="31">
        <v>1.0000000000000001E-5</v>
      </c>
      <c r="E121" s="32">
        <f t="shared" si="3"/>
        <v>-1.6756260357151573E-3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0.8470140965970806</v>
      </c>
      <c r="M121" s="22">
        <f t="shared" si="9"/>
        <v>0.25794387790384365</v>
      </c>
      <c r="N121" s="22">
        <f t="shared" si="10"/>
        <v>-0.27627522275513267</v>
      </c>
      <c r="O121" s="22">
        <f t="shared" si="11"/>
        <v>-0.11542697846199647</v>
      </c>
      <c r="P121" s="22">
        <f t="shared" si="12"/>
        <v>0.68361257025099653</v>
      </c>
      <c r="Q121" s="22">
        <f t="shared" si="4"/>
        <v>2.3076229938504777E-3</v>
      </c>
      <c r="R121" s="22">
        <f t="shared" si="5"/>
        <v>2.3176229938504777E-3</v>
      </c>
      <c r="S121" s="22">
        <f t="shared" si="6"/>
        <v>-1.6656260357151573E-3</v>
      </c>
      <c r="T121" s="22">
        <f t="shared" si="7"/>
        <v>-3.983249029565635E-3</v>
      </c>
      <c r="U121" s="22"/>
      <c r="V121" s="34"/>
    </row>
    <row r="122" spans="1:22" ht="15.75" customHeight="1" x14ac:dyDescent="0.2">
      <c r="A122" s="20">
        <v>44043</v>
      </c>
      <c r="B122" s="22">
        <v>-5.432524852349122E-3</v>
      </c>
      <c r="C122" s="22">
        <f t="shared" si="2"/>
        <v>6.11E-3</v>
      </c>
      <c r="D122" s="31">
        <v>1.0000000000000001E-5</v>
      </c>
      <c r="E122" s="32">
        <f t="shared" si="3"/>
        <v>-5.4425248523491216E-3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0.8470140965970806</v>
      </c>
      <c r="M122" s="22">
        <f t="shared" si="9"/>
        <v>0.25794387790384365</v>
      </c>
      <c r="N122" s="22">
        <f t="shared" si="10"/>
        <v>-0.27627522275513267</v>
      </c>
      <c r="O122" s="22">
        <f t="shared" si="11"/>
        <v>-0.11542697846199647</v>
      </c>
      <c r="P122" s="22">
        <f t="shared" si="12"/>
        <v>0.68361257025099653</v>
      </c>
      <c r="Q122" s="22">
        <f t="shared" si="4"/>
        <v>6.1973539227738478E-3</v>
      </c>
      <c r="R122" s="22">
        <f t="shared" si="5"/>
        <v>6.2073539227738474E-3</v>
      </c>
      <c r="S122" s="22">
        <f t="shared" si="6"/>
        <v>-5.432524852349122E-3</v>
      </c>
      <c r="T122" s="22">
        <f t="shared" si="7"/>
        <v>-1.1639878775122969E-2</v>
      </c>
      <c r="U122" s="22"/>
      <c r="V122" s="34"/>
    </row>
    <row r="123" spans="1:22" ht="15.75" customHeight="1" x14ac:dyDescent="0.2">
      <c r="A123" s="20">
        <v>44046</v>
      </c>
      <c r="B123" s="22">
        <v>1.1871429640721916E-2</v>
      </c>
      <c r="C123" s="22">
        <f t="shared" si="2"/>
        <v>9.7999999999999997E-3</v>
      </c>
      <c r="D123" s="31">
        <v>0</v>
      </c>
      <c r="E123" s="32">
        <f t="shared" si="3"/>
        <v>1.1871429640721916E-2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0.8470140965970806</v>
      </c>
      <c r="M123" s="22">
        <f t="shared" si="9"/>
        <v>0.25794387790384365</v>
      </c>
      <c r="N123" s="22">
        <f t="shared" si="10"/>
        <v>-0.27627522275513267</v>
      </c>
      <c r="O123" s="22">
        <f t="shared" si="11"/>
        <v>-0.11542697846199647</v>
      </c>
      <c r="P123" s="22">
        <f t="shared" si="12"/>
        <v>0.68361257025099653</v>
      </c>
      <c r="Q123" s="22">
        <f t="shared" si="4"/>
        <v>1.6430261626314991E-2</v>
      </c>
      <c r="R123" s="22">
        <f t="shared" si="5"/>
        <v>1.6430261626314991E-2</v>
      </c>
      <c r="S123" s="22">
        <f t="shared" si="6"/>
        <v>1.1871429640721916E-2</v>
      </c>
      <c r="T123" s="22">
        <f t="shared" si="7"/>
        <v>-4.5588319855930752E-3</v>
      </c>
      <c r="U123" s="22"/>
      <c r="V123" s="34"/>
    </row>
    <row r="124" spans="1:22" ht="15.75" customHeight="1" x14ac:dyDescent="0.2">
      <c r="A124" s="20">
        <v>44047</v>
      </c>
      <c r="B124" s="22">
        <v>1.7038285522029874E-2</v>
      </c>
      <c r="C124" s="22">
        <f t="shared" si="2"/>
        <v>3.7000000000000002E-3</v>
      </c>
      <c r="D124" s="31">
        <v>0</v>
      </c>
      <c r="E124" s="32">
        <f t="shared" si="3"/>
        <v>1.7038285522029874E-2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0.8470140965970806</v>
      </c>
      <c r="M124" s="22">
        <f t="shared" si="9"/>
        <v>0.25794387790384365</v>
      </c>
      <c r="N124" s="22">
        <f t="shared" si="10"/>
        <v>-0.27627522275513267</v>
      </c>
      <c r="O124" s="22">
        <f t="shared" si="11"/>
        <v>-0.11542697846199647</v>
      </c>
      <c r="P124" s="22">
        <f t="shared" si="12"/>
        <v>0.68361257025099653</v>
      </c>
      <c r="Q124" s="22">
        <f t="shared" si="4"/>
        <v>4.7265807228730576E-3</v>
      </c>
      <c r="R124" s="22">
        <f t="shared" si="5"/>
        <v>4.7265807228730576E-3</v>
      </c>
      <c r="S124" s="22">
        <f t="shared" si="6"/>
        <v>1.7038285522029874E-2</v>
      </c>
      <c r="T124" s="22">
        <f t="shared" si="7"/>
        <v>1.2311704799156817E-2</v>
      </c>
      <c r="U124" s="22"/>
      <c r="V124" s="34"/>
    </row>
    <row r="125" spans="1:22" ht="15.75" customHeight="1" x14ac:dyDescent="0.2">
      <c r="A125" s="20">
        <v>44048</v>
      </c>
      <c r="B125" s="22">
        <v>-4.2835353615852468E-3</v>
      </c>
      <c r="C125" s="22">
        <f t="shared" si="2"/>
        <v>7.7999999999999996E-3</v>
      </c>
      <c r="D125" s="31">
        <v>0</v>
      </c>
      <c r="E125" s="32">
        <f t="shared" si="3"/>
        <v>-4.2835353615852468E-3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0.8470140965970806</v>
      </c>
      <c r="M125" s="22">
        <f t="shared" si="9"/>
        <v>0.25794387790384365</v>
      </c>
      <c r="N125" s="22">
        <f t="shared" si="10"/>
        <v>-0.27627522275513267</v>
      </c>
      <c r="O125" s="22">
        <f t="shared" si="11"/>
        <v>-0.11542697846199647</v>
      </c>
      <c r="P125" s="22">
        <f t="shared" si="12"/>
        <v>0.68361257025099653</v>
      </c>
      <c r="Q125" s="22">
        <f t="shared" si="4"/>
        <v>6.5639299999357987E-3</v>
      </c>
      <c r="R125" s="22">
        <f t="shared" si="5"/>
        <v>6.5639299999357987E-3</v>
      </c>
      <c r="S125" s="22">
        <f t="shared" si="6"/>
        <v>-4.2835353615852468E-3</v>
      </c>
      <c r="T125" s="22">
        <f t="shared" si="7"/>
        <v>-1.0847465361521046E-2</v>
      </c>
      <c r="U125" s="22"/>
      <c r="V125" s="34"/>
    </row>
    <row r="126" spans="1:22" ht="15.75" customHeight="1" x14ac:dyDescent="0.2">
      <c r="A126" s="20">
        <v>44049</v>
      </c>
      <c r="B126" s="22">
        <v>-7.1802544613181586E-3</v>
      </c>
      <c r="C126" s="22">
        <f t="shared" si="2"/>
        <v>5.3E-3</v>
      </c>
      <c r="D126" s="31">
        <v>0</v>
      </c>
      <c r="E126" s="32">
        <f t="shared" si="3"/>
        <v>-7.1802544613181586E-3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0.8470140965970806</v>
      </c>
      <c r="M126" s="22">
        <f t="shared" si="9"/>
        <v>0.25794387790384365</v>
      </c>
      <c r="N126" s="22">
        <f t="shared" si="10"/>
        <v>-0.27627522275513267</v>
      </c>
      <c r="O126" s="22">
        <f t="shared" si="11"/>
        <v>-0.11542697846199647</v>
      </c>
      <c r="P126" s="22">
        <f t="shared" si="12"/>
        <v>0.68361257025099653</v>
      </c>
      <c r="Q126" s="22">
        <f t="shared" si="4"/>
        <v>5.0037902403684553E-3</v>
      </c>
      <c r="R126" s="22">
        <f t="shared" si="5"/>
        <v>5.0037902403684553E-3</v>
      </c>
      <c r="S126" s="22">
        <f t="shared" si="6"/>
        <v>-7.1802544613181586E-3</v>
      </c>
      <c r="T126" s="22">
        <f t="shared" si="7"/>
        <v>-1.2184044701686613E-2</v>
      </c>
      <c r="U126" s="22"/>
      <c r="V126" s="34"/>
    </row>
    <row r="127" spans="1:22" ht="15.75" customHeight="1" x14ac:dyDescent="0.2">
      <c r="A127" s="20">
        <v>44050</v>
      </c>
      <c r="B127" s="22">
        <v>-1.1180240680920389E-2</v>
      </c>
      <c r="C127" s="22">
        <f t="shared" si="2"/>
        <v>2.0000000000000001E-4</v>
      </c>
      <c r="D127" s="31">
        <v>0</v>
      </c>
      <c r="E127" s="32">
        <f t="shared" si="3"/>
        <v>-1.1180240680920389E-2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0.8470140965970806</v>
      </c>
      <c r="M127" s="22">
        <f t="shared" si="9"/>
        <v>0.25794387790384365</v>
      </c>
      <c r="N127" s="22">
        <f t="shared" si="10"/>
        <v>-0.27627522275513267</v>
      </c>
      <c r="O127" s="22">
        <f t="shared" si="11"/>
        <v>-0.11542697846199647</v>
      </c>
      <c r="P127" s="22">
        <f t="shared" si="12"/>
        <v>0.68361257025099653</v>
      </c>
      <c r="Q127" s="22">
        <f t="shared" si="4"/>
        <v>-2.0519373412664237E-3</v>
      </c>
      <c r="R127" s="22">
        <f t="shared" si="5"/>
        <v>-2.0519373412664237E-3</v>
      </c>
      <c r="S127" s="22">
        <f t="shared" si="6"/>
        <v>-1.1180240680920389E-2</v>
      </c>
      <c r="T127" s="22">
        <f t="shared" si="7"/>
        <v>-9.1283033396539655E-3</v>
      </c>
      <c r="U127" s="22"/>
      <c r="V127" s="34"/>
    </row>
    <row r="128" spans="1:22" ht="15.75" customHeight="1" x14ac:dyDescent="0.2">
      <c r="A128" s="20">
        <v>44053</v>
      </c>
      <c r="B128" s="22">
        <v>2.4474229286176818E-2</v>
      </c>
      <c r="C128" s="22">
        <f t="shared" si="2"/>
        <v>2.3999999999999998E-3</v>
      </c>
      <c r="D128" s="31">
        <v>0</v>
      </c>
      <c r="E128" s="32">
        <f t="shared" si="3"/>
        <v>2.4474229286176818E-2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0.8470140965970806</v>
      </c>
      <c r="M128" s="22">
        <f t="shared" si="9"/>
        <v>0.25794387790384365</v>
      </c>
      <c r="N128" s="22">
        <f t="shared" si="10"/>
        <v>-0.27627522275513267</v>
      </c>
      <c r="O128" s="22">
        <f t="shared" si="11"/>
        <v>-0.11542697846199647</v>
      </c>
      <c r="P128" s="22">
        <f t="shared" si="12"/>
        <v>0.68361257025099653</v>
      </c>
      <c r="Q128" s="22">
        <f t="shared" si="4"/>
        <v>8.4761230322685042E-3</v>
      </c>
      <c r="R128" s="22">
        <f t="shared" si="5"/>
        <v>8.4761230322685042E-3</v>
      </c>
      <c r="S128" s="22">
        <f t="shared" si="6"/>
        <v>2.4474229286176818E-2</v>
      </c>
      <c r="T128" s="22">
        <f t="shared" si="7"/>
        <v>1.5998106253908316E-2</v>
      </c>
      <c r="U128" s="22"/>
      <c r="V128" s="34"/>
    </row>
    <row r="129" spans="1:22" ht="15.75" customHeight="1" x14ac:dyDescent="0.2">
      <c r="A129" s="20">
        <v>44054</v>
      </c>
      <c r="B129" s="22">
        <v>-2.1148514310668436E-2</v>
      </c>
      <c r="C129" s="22">
        <f t="shared" si="2"/>
        <v>-8.3000000000000001E-3</v>
      </c>
      <c r="D129" s="31">
        <v>0</v>
      </c>
      <c r="E129" s="32">
        <f t="shared" si="3"/>
        <v>-2.1148514310668436E-2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0.8470140965970806</v>
      </c>
      <c r="M129" s="22">
        <f t="shared" si="9"/>
        <v>0.25794387790384365</v>
      </c>
      <c r="N129" s="22">
        <f t="shared" si="10"/>
        <v>-0.27627522275513267</v>
      </c>
      <c r="O129" s="22">
        <f t="shared" si="11"/>
        <v>-0.11542697846199647</v>
      </c>
      <c r="P129" s="22">
        <f t="shared" si="12"/>
        <v>0.68361257025099653</v>
      </c>
      <c r="Q129" s="22">
        <f t="shared" si="4"/>
        <v>-1.1927881717697712E-2</v>
      </c>
      <c r="R129" s="22">
        <f t="shared" si="5"/>
        <v>-1.1927881717697712E-2</v>
      </c>
      <c r="S129" s="22">
        <f t="shared" si="6"/>
        <v>-2.1148514310668436E-2</v>
      </c>
      <c r="T129" s="22">
        <f t="shared" si="7"/>
        <v>-9.220632592970724E-3</v>
      </c>
      <c r="U129" s="22"/>
      <c r="V129" s="34"/>
    </row>
    <row r="130" spans="1:22" ht="15.75" customHeight="1" x14ac:dyDescent="0.2">
      <c r="A130" s="20">
        <v>44055</v>
      </c>
      <c r="B130" s="22">
        <v>2.0538820155007066E-2</v>
      </c>
      <c r="C130" s="22">
        <f t="shared" si="2"/>
        <v>1.4E-2</v>
      </c>
      <c r="D130" s="31">
        <v>0</v>
      </c>
      <c r="E130" s="32">
        <f t="shared" si="3"/>
        <v>2.0538820155007066E-2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0.8470140965970806</v>
      </c>
      <c r="M130" s="22">
        <f t="shared" si="9"/>
        <v>0.25794387790384365</v>
      </c>
      <c r="N130" s="22">
        <f t="shared" si="10"/>
        <v>-0.27627522275513267</v>
      </c>
      <c r="O130" s="22">
        <f t="shared" si="11"/>
        <v>-0.11542697846199647</v>
      </c>
      <c r="P130" s="22">
        <f t="shared" si="12"/>
        <v>0.68361257025099653</v>
      </c>
      <c r="Q130" s="22">
        <f t="shared" si="4"/>
        <v>1.1212054060843274E-2</v>
      </c>
      <c r="R130" s="22">
        <f t="shared" si="5"/>
        <v>1.1212054060843274E-2</v>
      </c>
      <c r="S130" s="22">
        <f t="shared" si="6"/>
        <v>2.0538820155007066E-2</v>
      </c>
      <c r="T130" s="22">
        <f t="shared" si="7"/>
        <v>9.3267660941637916E-3</v>
      </c>
      <c r="U130" s="22"/>
      <c r="V130" s="34"/>
    </row>
    <row r="131" spans="1:22" ht="15.75" customHeight="1" x14ac:dyDescent="0.2">
      <c r="A131" s="20">
        <v>44056</v>
      </c>
      <c r="B131" s="22">
        <v>-1.2890204056005496E-2</v>
      </c>
      <c r="C131" s="22">
        <f t="shared" si="2"/>
        <v>-1E-4</v>
      </c>
      <c r="D131" s="31">
        <v>0</v>
      </c>
      <c r="E131" s="32">
        <f t="shared" si="3"/>
        <v>-1.2890204056005496E-2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0.8470140965970806</v>
      </c>
      <c r="M131" s="22">
        <f t="shared" si="9"/>
        <v>0.25794387790384365</v>
      </c>
      <c r="N131" s="22">
        <f t="shared" si="10"/>
        <v>-0.27627522275513267</v>
      </c>
      <c r="O131" s="22">
        <f t="shared" si="11"/>
        <v>-0.11542697846199647</v>
      </c>
      <c r="P131" s="22">
        <f t="shared" si="12"/>
        <v>0.68361257025099653</v>
      </c>
      <c r="Q131" s="22">
        <f t="shared" si="4"/>
        <v>5.3776473697377068E-4</v>
      </c>
      <c r="R131" s="22">
        <f t="shared" si="5"/>
        <v>5.3776473697377068E-4</v>
      </c>
      <c r="S131" s="22">
        <f t="shared" si="6"/>
        <v>-1.2890204056005496E-2</v>
      </c>
      <c r="T131" s="22">
        <f t="shared" si="7"/>
        <v>-1.3427968792979268E-2</v>
      </c>
      <c r="U131" s="22"/>
      <c r="V131" s="34"/>
    </row>
    <row r="132" spans="1:22" ht="15.75" customHeight="1" x14ac:dyDescent="0.2">
      <c r="A132" s="20">
        <v>44057</v>
      </c>
      <c r="B132" s="22">
        <v>6.7727298393113321E-3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6.7727298393113321E-3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0.8470140965970806</v>
      </c>
      <c r="M132" s="22">
        <f t="shared" si="9"/>
        <v>0.25794387790384365</v>
      </c>
      <c r="N132" s="22">
        <f t="shared" si="10"/>
        <v>-0.27627522275513267</v>
      </c>
      <c r="O132" s="22">
        <f t="shared" si="11"/>
        <v>-0.11542697846199647</v>
      </c>
      <c r="P132" s="22">
        <f t="shared" si="12"/>
        <v>0.68361257025099653</v>
      </c>
      <c r="Q132" s="22">
        <f t="shared" si="4"/>
        <v>-2.30846528238275E-3</v>
      </c>
      <c r="R132" s="22">
        <f t="shared" si="5"/>
        <v>-2.30846528238275E-3</v>
      </c>
      <c r="S132" s="22">
        <f t="shared" si="6"/>
        <v>6.7727298393113321E-3</v>
      </c>
      <c r="T132" s="22">
        <f t="shared" si="7"/>
        <v>9.0811951216940821E-3</v>
      </c>
      <c r="U132" s="22"/>
      <c r="V132" s="34"/>
    </row>
    <row r="133" spans="1:22" ht="15.75" customHeight="1" x14ac:dyDescent="0.2">
      <c r="A133" s="20">
        <v>44060</v>
      </c>
      <c r="B133" s="22">
        <v>8.1782871047800124E-4</v>
      </c>
      <c r="C133" s="22">
        <f t="shared" si="13"/>
        <v>4.4999999999999997E-3</v>
      </c>
      <c r="D133" s="31">
        <v>0</v>
      </c>
      <c r="E133" s="32">
        <f t="shared" si="14"/>
        <v>8.1782871047800124E-4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0.8470140965970806</v>
      </c>
      <c r="M133" s="22">
        <f t="shared" si="9"/>
        <v>0.25794387790384365</v>
      </c>
      <c r="N133" s="22">
        <f t="shared" si="10"/>
        <v>-0.27627522275513267</v>
      </c>
      <c r="O133" s="22">
        <f t="shared" si="11"/>
        <v>-0.11542697846199647</v>
      </c>
      <c r="P133" s="22">
        <f t="shared" si="12"/>
        <v>0.68361257025099653</v>
      </c>
      <c r="Q133" s="22">
        <f t="shared" si="4"/>
        <v>7.0371934874100478E-3</v>
      </c>
      <c r="R133" s="22">
        <f t="shared" si="5"/>
        <v>7.0371934874100478E-3</v>
      </c>
      <c r="S133" s="22">
        <f t="shared" si="6"/>
        <v>8.1782871047800124E-4</v>
      </c>
      <c r="T133" s="22">
        <f t="shared" si="7"/>
        <v>-6.2193647769320463E-3</v>
      </c>
      <c r="U133" s="22"/>
      <c r="V133" s="34"/>
    </row>
    <row r="134" spans="1:22" ht="15.75" customHeight="1" x14ac:dyDescent="0.2">
      <c r="A134" s="20">
        <v>44061</v>
      </c>
      <c r="B134" s="22">
        <v>-5.7388966690181667E-3</v>
      </c>
      <c r="C134" s="22">
        <f t="shared" si="13"/>
        <v>2.2000000000000001E-3</v>
      </c>
      <c r="D134" s="31">
        <v>0</v>
      </c>
      <c r="E134" s="32">
        <f t="shared" si="14"/>
        <v>-5.7388966690181667E-3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0.8470140965970806</v>
      </c>
      <c r="M134" s="22">
        <f t="shared" si="9"/>
        <v>0.25794387790384365</v>
      </c>
      <c r="N134" s="22">
        <f t="shared" si="10"/>
        <v>-0.27627522275513267</v>
      </c>
      <c r="O134" s="22">
        <f t="shared" si="11"/>
        <v>-0.11542697846199647</v>
      </c>
      <c r="P134" s="22">
        <f t="shared" si="12"/>
        <v>0.68361257025099653</v>
      </c>
      <c r="Q134" s="22">
        <f t="shared" si="4"/>
        <v>-1.3329132877420557E-3</v>
      </c>
      <c r="R134" s="22">
        <f t="shared" si="5"/>
        <v>-1.3329132877420557E-3</v>
      </c>
      <c r="S134" s="22">
        <f t="shared" si="6"/>
        <v>-5.7388966690181667E-3</v>
      </c>
      <c r="T134" s="22">
        <f t="shared" si="7"/>
        <v>-4.405983381276111E-3</v>
      </c>
      <c r="U134" s="22"/>
      <c r="V134" s="34"/>
    </row>
    <row r="135" spans="1:22" ht="15.75" customHeight="1" x14ac:dyDescent="0.2">
      <c r="A135" s="20">
        <v>44062</v>
      </c>
      <c r="B135" s="22">
        <v>-6.5993227750213322E-3</v>
      </c>
      <c r="C135" s="22">
        <f t="shared" si="13"/>
        <v>-3.8E-3</v>
      </c>
      <c r="D135" s="31">
        <v>0</v>
      </c>
      <c r="E135" s="32">
        <f t="shared" si="14"/>
        <v>-6.5993227750213322E-3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0.8470140965970806</v>
      </c>
      <c r="M135" s="22">
        <f t="shared" si="9"/>
        <v>0.25794387790384365</v>
      </c>
      <c r="N135" s="22">
        <f t="shared" si="10"/>
        <v>-0.27627522275513267</v>
      </c>
      <c r="O135" s="22">
        <f t="shared" si="11"/>
        <v>-0.11542697846199647</v>
      </c>
      <c r="P135" s="22">
        <f t="shared" si="12"/>
        <v>0.68361257025099653</v>
      </c>
      <c r="Q135" s="22">
        <f t="shared" si="4"/>
        <v>-2.9741439096230868E-3</v>
      </c>
      <c r="R135" s="22">
        <f t="shared" si="5"/>
        <v>-2.9741439096230868E-3</v>
      </c>
      <c r="S135" s="22">
        <f t="shared" si="6"/>
        <v>-6.5993227750213322E-3</v>
      </c>
      <c r="T135" s="22">
        <f t="shared" si="7"/>
        <v>-3.6251788653982454E-3</v>
      </c>
      <c r="U135" s="22"/>
      <c r="V135" s="34"/>
    </row>
    <row r="136" spans="1:22" ht="15.75" customHeight="1" x14ac:dyDescent="0.2">
      <c r="A136" s="20">
        <v>44063</v>
      </c>
      <c r="B136" s="22">
        <v>1.723119556685529E-2</v>
      </c>
      <c r="C136" s="22">
        <f t="shared" si="13"/>
        <v>3.0999999999999999E-3</v>
      </c>
      <c r="D136" s="31">
        <v>0</v>
      </c>
      <c r="E136" s="32">
        <f t="shared" si="14"/>
        <v>1.723119556685529E-2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0.8470140965970806</v>
      </c>
      <c r="M136" s="22">
        <f t="shared" si="9"/>
        <v>0.25794387790384365</v>
      </c>
      <c r="N136" s="22">
        <f t="shared" si="10"/>
        <v>-0.27627522275513267</v>
      </c>
      <c r="O136" s="22">
        <f t="shared" si="11"/>
        <v>-0.11542697846199647</v>
      </c>
      <c r="P136" s="22">
        <f t="shared" si="12"/>
        <v>0.68361257025099653</v>
      </c>
      <c r="Q136" s="22">
        <f t="shared" si="4"/>
        <v>1.2355227531040121E-3</v>
      </c>
      <c r="R136" s="22">
        <f t="shared" si="5"/>
        <v>1.2355227531040121E-3</v>
      </c>
      <c r="S136" s="22">
        <f t="shared" si="6"/>
        <v>1.723119556685529E-2</v>
      </c>
      <c r="T136" s="22">
        <f t="shared" si="7"/>
        <v>1.5995672813751277E-2</v>
      </c>
      <c r="U136" s="22"/>
      <c r="V136" s="34"/>
    </row>
    <row r="137" spans="1:22" ht="15.75" customHeight="1" x14ac:dyDescent="0.2">
      <c r="A137" s="20">
        <v>44064</v>
      </c>
      <c r="B137" s="22">
        <v>2.2346378014163628E-3</v>
      </c>
      <c r="C137" s="22">
        <f t="shared" si="13"/>
        <v>2.5999999999999999E-3</v>
      </c>
      <c r="D137" s="31">
        <v>0</v>
      </c>
      <c r="E137" s="32">
        <f t="shared" si="14"/>
        <v>2.2346378014163628E-3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0.8470140965970806</v>
      </c>
      <c r="M137" s="22">
        <f t="shared" si="9"/>
        <v>0.25794387790384365</v>
      </c>
      <c r="N137" s="22">
        <f t="shared" si="10"/>
        <v>-0.27627522275513267</v>
      </c>
      <c r="O137" s="22">
        <f t="shared" si="11"/>
        <v>-0.11542697846199647</v>
      </c>
      <c r="P137" s="22">
        <f t="shared" si="12"/>
        <v>0.68361257025099653</v>
      </c>
      <c r="Q137" s="22">
        <f t="shared" si="4"/>
        <v>4.39537027023663E-3</v>
      </c>
      <c r="R137" s="22">
        <f t="shared" si="5"/>
        <v>4.39537027023663E-3</v>
      </c>
      <c r="S137" s="22">
        <f t="shared" si="6"/>
        <v>2.2346378014163628E-3</v>
      </c>
      <c r="T137" s="22">
        <f t="shared" si="7"/>
        <v>-2.1607324688202672E-3</v>
      </c>
      <c r="U137" s="22"/>
      <c r="V137" s="34"/>
    </row>
    <row r="138" spans="1:22" ht="15.75" customHeight="1" x14ac:dyDescent="0.2">
      <c r="A138" s="20">
        <v>44067</v>
      </c>
      <c r="B138" s="22">
        <v>-2.8449521322312507E-3</v>
      </c>
      <c r="C138" s="22">
        <f t="shared" si="13"/>
        <v>9.1999999999999998E-3</v>
      </c>
      <c r="D138" s="31">
        <v>0</v>
      </c>
      <c r="E138" s="32">
        <f t="shared" si="14"/>
        <v>-2.8449521322312507E-3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0.8470140965970806</v>
      </c>
      <c r="M138" s="22">
        <f t="shared" si="9"/>
        <v>0.25794387790384365</v>
      </c>
      <c r="N138" s="22">
        <f t="shared" si="10"/>
        <v>-0.27627522275513267</v>
      </c>
      <c r="O138" s="22">
        <f t="shared" si="11"/>
        <v>-0.11542697846199647</v>
      </c>
      <c r="P138" s="22">
        <f t="shared" si="12"/>
        <v>0.68361257025099653</v>
      </c>
      <c r="Q138" s="22">
        <f t="shared" si="4"/>
        <v>3.7743470058563995E-3</v>
      </c>
      <c r="R138" s="22">
        <f t="shared" si="5"/>
        <v>3.7743470058563995E-3</v>
      </c>
      <c r="S138" s="22">
        <f t="shared" si="6"/>
        <v>-2.8449521322312507E-3</v>
      </c>
      <c r="T138" s="22">
        <f t="shared" si="7"/>
        <v>-6.6192991380876502E-3</v>
      </c>
      <c r="U138" s="22"/>
      <c r="V138" s="34"/>
    </row>
    <row r="139" spans="1:22" ht="15.75" customHeight="1" x14ac:dyDescent="0.2">
      <c r="A139" s="20">
        <v>44068</v>
      </c>
      <c r="B139" s="22">
        <v>5.8841602258349239E-3</v>
      </c>
      <c r="C139" s="22">
        <f t="shared" si="13"/>
        <v>3.5999999999999999E-3</v>
      </c>
      <c r="D139" s="31">
        <v>0</v>
      </c>
      <c r="E139" s="32">
        <f t="shared" si="14"/>
        <v>5.8841602258349239E-3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0.8470140965970806</v>
      </c>
      <c r="M139" s="22">
        <f t="shared" si="9"/>
        <v>0.25794387790384365</v>
      </c>
      <c r="N139" s="22">
        <f t="shared" si="10"/>
        <v>-0.27627522275513267</v>
      </c>
      <c r="O139" s="22">
        <f t="shared" si="11"/>
        <v>-0.11542697846199647</v>
      </c>
      <c r="P139" s="22">
        <f t="shared" si="12"/>
        <v>0.68361257025099653</v>
      </c>
      <c r="Q139" s="22">
        <f t="shared" si="4"/>
        <v>6.4482537190697561E-4</v>
      </c>
      <c r="R139" s="22">
        <f t="shared" si="5"/>
        <v>6.4482537190697561E-4</v>
      </c>
      <c r="S139" s="22">
        <f t="shared" si="6"/>
        <v>5.8841602258349239E-3</v>
      </c>
      <c r="T139" s="22">
        <f t="shared" si="7"/>
        <v>5.2393348539279483E-3</v>
      </c>
      <c r="U139" s="22"/>
      <c r="V139" s="34"/>
    </row>
    <row r="140" spans="1:22" ht="15.75" customHeight="1" x14ac:dyDescent="0.2">
      <c r="A140" s="20">
        <v>44069</v>
      </c>
      <c r="B140" s="22">
        <v>2.4247334571289901E-3</v>
      </c>
      <c r="C140" s="22">
        <f t="shared" si="13"/>
        <v>0.01</v>
      </c>
      <c r="D140" s="31">
        <v>0</v>
      </c>
      <c r="E140" s="32">
        <f t="shared" si="14"/>
        <v>2.4247334571289901E-3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0.8470140965970806</v>
      </c>
      <c r="M140" s="22">
        <f t="shared" si="9"/>
        <v>0.25794387790384365</v>
      </c>
      <c r="N140" s="22">
        <f t="shared" si="10"/>
        <v>-0.27627522275513267</v>
      </c>
      <c r="O140" s="22">
        <f t="shared" si="11"/>
        <v>-0.11542697846199647</v>
      </c>
      <c r="P140" s="22">
        <f t="shared" si="12"/>
        <v>0.68361257025099653</v>
      </c>
      <c r="Q140" s="22">
        <f t="shared" si="4"/>
        <v>3.1542489790407453E-3</v>
      </c>
      <c r="R140" s="22">
        <f t="shared" si="5"/>
        <v>3.1542489790407453E-3</v>
      </c>
      <c r="S140" s="22">
        <f t="shared" si="6"/>
        <v>2.4247334571289901E-3</v>
      </c>
      <c r="T140" s="22">
        <f t="shared" si="7"/>
        <v>-7.2951552191175516E-4</v>
      </c>
      <c r="U140" s="22"/>
      <c r="V140" s="34"/>
    </row>
    <row r="141" spans="1:22" ht="15.75" customHeight="1" x14ac:dyDescent="0.2">
      <c r="A141" s="20">
        <v>44070</v>
      </c>
      <c r="B141" s="22">
        <v>-3.0318365821201251E-3</v>
      </c>
      <c r="C141" s="22">
        <f t="shared" si="13"/>
        <v>1.8E-3</v>
      </c>
      <c r="D141" s="31">
        <v>0</v>
      </c>
      <c r="E141" s="32">
        <f t="shared" si="14"/>
        <v>-3.0318365821201251E-3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0.8470140965970806</v>
      </c>
      <c r="M141" s="22">
        <f t="shared" si="9"/>
        <v>0.25794387790384365</v>
      </c>
      <c r="N141" s="22">
        <f t="shared" si="10"/>
        <v>-0.27627522275513267</v>
      </c>
      <c r="O141" s="22">
        <f t="shared" si="11"/>
        <v>-0.11542697846199647</v>
      </c>
      <c r="P141" s="22">
        <f t="shared" si="12"/>
        <v>0.68361257025099653</v>
      </c>
      <c r="Q141" s="22">
        <f t="shared" si="4"/>
        <v>-5.4299494253454601E-3</v>
      </c>
      <c r="R141" s="22">
        <f t="shared" si="5"/>
        <v>-5.4299494253454601E-3</v>
      </c>
      <c r="S141" s="22">
        <f t="shared" si="6"/>
        <v>-3.0318365821201251E-3</v>
      </c>
      <c r="T141" s="22">
        <f t="shared" si="7"/>
        <v>2.398112843225335E-3</v>
      </c>
      <c r="U141" s="22"/>
      <c r="V141" s="34"/>
    </row>
    <row r="142" spans="1:22" ht="15.75" customHeight="1" x14ac:dyDescent="0.2">
      <c r="A142" s="20">
        <v>44071</v>
      </c>
      <c r="B142" s="22">
        <v>2.0635811894757231E-2</v>
      </c>
      <c r="C142" s="22">
        <f t="shared" si="13"/>
        <v>7.0000000000000001E-3</v>
      </c>
      <c r="D142" s="31">
        <v>0</v>
      </c>
      <c r="E142" s="32">
        <f t="shared" si="14"/>
        <v>2.0635811894757231E-2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0.8470140965970806</v>
      </c>
      <c r="M142" s="22">
        <f t="shared" si="9"/>
        <v>0.25794387790384365</v>
      </c>
      <c r="N142" s="22">
        <f t="shared" si="10"/>
        <v>-0.27627522275513267</v>
      </c>
      <c r="O142" s="22">
        <f t="shared" si="11"/>
        <v>-0.11542697846199647</v>
      </c>
      <c r="P142" s="22">
        <f t="shared" si="12"/>
        <v>0.68361257025099653</v>
      </c>
      <c r="Q142" s="22">
        <f t="shared" si="4"/>
        <v>6.8219789085591986E-3</v>
      </c>
      <c r="R142" s="22">
        <f t="shared" si="5"/>
        <v>6.8219789085591986E-3</v>
      </c>
      <c r="S142" s="22">
        <f t="shared" si="6"/>
        <v>2.0635811894757231E-2</v>
      </c>
      <c r="T142" s="22">
        <f t="shared" si="7"/>
        <v>1.3813832986198031E-2</v>
      </c>
      <c r="U142" s="22"/>
      <c r="V142" s="34"/>
    </row>
    <row r="143" spans="1:22" ht="15.75" customHeight="1" x14ac:dyDescent="0.2">
      <c r="A143" s="20">
        <v>44074</v>
      </c>
      <c r="B143" s="22">
        <v>1.0258523580099961E-2</v>
      </c>
      <c r="C143" s="22">
        <f t="shared" si="13"/>
        <v>-4.0000000000000002E-4</v>
      </c>
      <c r="D143" s="31">
        <v>0</v>
      </c>
      <c r="E143" s="32">
        <f t="shared" si="14"/>
        <v>1.0258523580099961E-2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0.8470140965970806</v>
      </c>
      <c r="M143" s="22">
        <f t="shared" si="9"/>
        <v>0.25794387790384365</v>
      </c>
      <c r="N143" s="22">
        <f t="shared" si="10"/>
        <v>-0.27627522275513267</v>
      </c>
      <c r="O143" s="22">
        <f t="shared" si="11"/>
        <v>-0.11542697846199647</v>
      </c>
      <c r="P143" s="22">
        <f t="shared" si="12"/>
        <v>0.68361257025099653</v>
      </c>
      <c r="Q143" s="22">
        <f t="shared" si="4"/>
        <v>2.1923179371498361E-3</v>
      </c>
      <c r="R143" s="22">
        <f t="shared" si="5"/>
        <v>2.1923179371498361E-3</v>
      </c>
      <c r="S143" s="22">
        <f t="shared" si="6"/>
        <v>1.0258523580099961E-2</v>
      </c>
      <c r="T143" s="22">
        <f t="shared" si="7"/>
        <v>8.0662056429501253E-3</v>
      </c>
      <c r="U143" s="22"/>
      <c r="V143" s="34"/>
    </row>
    <row r="144" spans="1:22" ht="15.75" customHeight="1" x14ac:dyDescent="0.2">
      <c r="A144" s="20">
        <v>44075</v>
      </c>
      <c r="B144" s="22">
        <v>-3.1452748555802802E-3</v>
      </c>
      <c r="C144" s="22">
        <f t="shared" si="13"/>
        <v>9.1999999999999998E-3</v>
      </c>
      <c r="D144" s="31">
        <v>0</v>
      </c>
      <c r="E144" s="32">
        <f t="shared" si="14"/>
        <v>-3.1452748555802802E-3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0.8470140965970806</v>
      </c>
      <c r="M144" s="22">
        <f t="shared" si="9"/>
        <v>0.25794387790384365</v>
      </c>
      <c r="N144" s="22">
        <f t="shared" si="10"/>
        <v>-0.27627522275513267</v>
      </c>
      <c r="O144" s="22">
        <f t="shared" si="11"/>
        <v>-0.11542697846199647</v>
      </c>
      <c r="P144" s="22">
        <f t="shared" si="12"/>
        <v>0.68361257025099653</v>
      </c>
      <c r="Q144" s="22">
        <f t="shared" si="4"/>
        <v>9.3075831955301593E-3</v>
      </c>
      <c r="R144" s="22">
        <f t="shared" si="5"/>
        <v>9.3075831955301593E-3</v>
      </c>
      <c r="S144" s="22">
        <f t="shared" si="6"/>
        <v>-3.1452748555802802E-3</v>
      </c>
      <c r="T144" s="22">
        <f t="shared" si="7"/>
        <v>-1.2452858051110439E-2</v>
      </c>
      <c r="U144" s="22"/>
      <c r="V144" s="34"/>
    </row>
    <row r="145" spans="1:22" ht="15.75" customHeight="1" x14ac:dyDescent="0.2">
      <c r="A145" s="20">
        <v>44076</v>
      </c>
      <c r="B145" s="22">
        <v>2.8340406031766671E-2</v>
      </c>
      <c r="C145" s="22">
        <f t="shared" si="13"/>
        <v>1.2699999999999999E-2</v>
      </c>
      <c r="D145" s="31">
        <v>0</v>
      </c>
      <c r="E145" s="32">
        <f t="shared" si="14"/>
        <v>2.8340406031766671E-2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0.8470140965970806</v>
      </c>
      <c r="M145" s="22">
        <f t="shared" si="9"/>
        <v>0.25794387790384365</v>
      </c>
      <c r="N145" s="22">
        <f t="shared" si="10"/>
        <v>-0.27627522275513267</v>
      </c>
      <c r="O145" s="22">
        <f t="shared" si="11"/>
        <v>-0.11542697846199647</v>
      </c>
      <c r="P145" s="22">
        <f t="shared" si="12"/>
        <v>0.68361257025099653</v>
      </c>
      <c r="Q145" s="22">
        <f t="shared" si="4"/>
        <v>7.717968129315864E-3</v>
      </c>
      <c r="R145" s="22">
        <f t="shared" si="5"/>
        <v>7.717968129315864E-3</v>
      </c>
      <c r="S145" s="22">
        <f t="shared" si="6"/>
        <v>2.8340406031766671E-2</v>
      </c>
      <c r="T145" s="22">
        <f t="shared" si="7"/>
        <v>2.0622437902450809E-2</v>
      </c>
      <c r="U145" s="22"/>
      <c r="V145" s="34"/>
    </row>
    <row r="146" spans="1:22" ht="15.75" customHeight="1" x14ac:dyDescent="0.2">
      <c r="A146" s="20">
        <v>44077</v>
      </c>
      <c r="B146" s="22">
        <v>-3.6247148152413596E-2</v>
      </c>
      <c r="C146" s="22">
        <f t="shared" si="13"/>
        <v>-3.6999999999999998E-2</v>
      </c>
      <c r="D146" s="31">
        <v>0</v>
      </c>
      <c r="E146" s="32">
        <f t="shared" si="14"/>
        <v>-3.6247148152413596E-2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0.8470140965970806</v>
      </c>
      <c r="M146" s="22">
        <f t="shared" si="9"/>
        <v>0.25794387790384365</v>
      </c>
      <c r="N146" s="22">
        <f t="shared" si="10"/>
        <v>-0.27627522275513267</v>
      </c>
      <c r="O146" s="22">
        <f t="shared" si="11"/>
        <v>-0.11542697846199647</v>
      </c>
      <c r="P146" s="22">
        <f t="shared" si="12"/>
        <v>0.68361257025099653</v>
      </c>
      <c r="Q146" s="22">
        <f t="shared" si="4"/>
        <v>-3.8309258877709203E-2</v>
      </c>
      <c r="R146" s="22">
        <f t="shared" si="5"/>
        <v>-3.8309258877709203E-2</v>
      </c>
      <c r="S146" s="22">
        <f t="shared" si="6"/>
        <v>-3.6247148152413596E-2</v>
      </c>
      <c r="T146" s="22">
        <f t="shared" si="7"/>
        <v>2.0621107252956072E-3</v>
      </c>
      <c r="U146" s="22"/>
      <c r="V146" s="34"/>
    </row>
    <row r="147" spans="1:22" ht="15.75" customHeight="1" x14ac:dyDescent="0.2">
      <c r="A147" s="20">
        <v>44078</v>
      </c>
      <c r="B147" s="22">
        <v>-6.1710159006637122E-3</v>
      </c>
      <c r="C147" s="22">
        <f t="shared" si="13"/>
        <v>-8.6999999999999994E-3</v>
      </c>
      <c r="D147" s="31">
        <v>0</v>
      </c>
      <c r="E147" s="32">
        <f t="shared" si="14"/>
        <v>-6.1710159006637122E-3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0.8470140965970806</v>
      </c>
      <c r="M147" s="22">
        <f t="shared" si="9"/>
        <v>0.25794387790384365</v>
      </c>
      <c r="N147" s="22">
        <f t="shared" si="10"/>
        <v>-0.27627522275513267</v>
      </c>
      <c r="O147" s="22">
        <f t="shared" si="11"/>
        <v>-0.11542697846199647</v>
      </c>
      <c r="P147" s="22">
        <f t="shared" si="12"/>
        <v>0.68361257025099653</v>
      </c>
      <c r="Q147" s="22">
        <f t="shared" si="4"/>
        <v>-7.1334751229991814E-3</v>
      </c>
      <c r="R147" s="22">
        <f t="shared" si="5"/>
        <v>-7.1334751229991814E-3</v>
      </c>
      <c r="S147" s="22">
        <f t="shared" si="6"/>
        <v>-6.1710159006637122E-3</v>
      </c>
      <c r="T147" s="22">
        <f t="shared" si="7"/>
        <v>9.6245922233546919E-4</v>
      </c>
      <c r="U147" s="22"/>
      <c r="V147" s="34"/>
    </row>
    <row r="148" spans="1:22" ht="15.75" customHeight="1" x14ac:dyDescent="0.2">
      <c r="A148" s="20">
        <v>44082</v>
      </c>
      <c r="B148" s="22">
        <v>-2.3639852240577342E-2</v>
      </c>
      <c r="C148" s="22">
        <f t="shared" si="13"/>
        <v>-2.9100000000000001E-2</v>
      </c>
      <c r="D148" s="31">
        <v>0</v>
      </c>
      <c r="E148" s="32">
        <f t="shared" si="14"/>
        <v>-2.3639852240577342E-2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0.8470140965970806</v>
      </c>
      <c r="M148" s="22">
        <f t="shared" si="9"/>
        <v>0.25794387790384365</v>
      </c>
      <c r="N148" s="22">
        <f t="shared" si="10"/>
        <v>-0.27627522275513267</v>
      </c>
      <c r="O148" s="22">
        <f t="shared" si="11"/>
        <v>-0.11542697846199647</v>
      </c>
      <c r="P148" s="22">
        <f t="shared" si="12"/>
        <v>0.68361257025099653</v>
      </c>
      <c r="Q148" s="22">
        <f t="shared" si="4"/>
        <v>-2.4840418344150017E-2</v>
      </c>
      <c r="R148" s="22">
        <f t="shared" si="5"/>
        <v>-2.4840418344150017E-2</v>
      </c>
      <c r="S148" s="22">
        <f t="shared" si="6"/>
        <v>-2.3639852240577342E-2</v>
      </c>
      <c r="T148" s="22">
        <f t="shared" si="7"/>
        <v>1.2005661035726749E-3</v>
      </c>
      <c r="U148" s="22"/>
      <c r="V148" s="34"/>
    </row>
    <row r="149" spans="1:22" ht="15.75" customHeight="1" x14ac:dyDescent="0.2">
      <c r="A149" s="20">
        <v>44083</v>
      </c>
      <c r="B149" s="22">
        <v>1.4412103712389246E-2</v>
      </c>
      <c r="C149" s="22">
        <f t="shared" si="13"/>
        <v>2.07E-2</v>
      </c>
      <c r="D149" s="31">
        <v>0</v>
      </c>
      <c r="E149" s="32">
        <f t="shared" si="14"/>
        <v>1.4412103712389246E-2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0.8470140965970806</v>
      </c>
      <c r="M149" s="22">
        <f t="shared" si="9"/>
        <v>0.25794387790384365</v>
      </c>
      <c r="N149" s="22">
        <f t="shared" si="10"/>
        <v>-0.27627522275513267</v>
      </c>
      <c r="O149" s="22">
        <f t="shared" si="11"/>
        <v>-0.11542697846199647</v>
      </c>
      <c r="P149" s="22">
        <f t="shared" si="12"/>
        <v>0.68361257025099653</v>
      </c>
      <c r="Q149" s="22">
        <f t="shared" si="4"/>
        <v>2.031423932233218E-2</v>
      </c>
      <c r="R149" s="22">
        <f t="shared" si="5"/>
        <v>2.031423932233218E-2</v>
      </c>
      <c r="S149" s="22">
        <f t="shared" si="6"/>
        <v>1.4412103712389246E-2</v>
      </c>
      <c r="T149" s="22">
        <f t="shared" si="7"/>
        <v>-5.902135609942934E-3</v>
      </c>
      <c r="U149" s="22"/>
      <c r="V149" s="34"/>
    </row>
    <row r="150" spans="1:22" ht="15.75" customHeight="1" x14ac:dyDescent="0.2">
      <c r="A150" s="20">
        <v>44084</v>
      </c>
      <c r="B150" s="22">
        <v>-1.3390340059584187E-2</v>
      </c>
      <c r="C150" s="22">
        <f t="shared" si="13"/>
        <v>-1.6400000000000001E-2</v>
      </c>
      <c r="D150" s="31">
        <v>0</v>
      </c>
      <c r="E150" s="32">
        <f t="shared" si="14"/>
        <v>-1.3390340059584187E-2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0.8470140965970806</v>
      </c>
      <c r="M150" s="22">
        <f t="shared" si="9"/>
        <v>0.25794387790384365</v>
      </c>
      <c r="N150" s="22">
        <f t="shared" si="10"/>
        <v>-0.27627522275513267</v>
      </c>
      <c r="O150" s="22">
        <f t="shared" si="11"/>
        <v>-0.11542697846199647</v>
      </c>
      <c r="P150" s="22">
        <f t="shared" si="12"/>
        <v>0.68361257025099653</v>
      </c>
      <c r="Q150" s="22">
        <f t="shared" si="4"/>
        <v>-1.4728291829130725E-2</v>
      </c>
      <c r="R150" s="22">
        <f t="shared" si="5"/>
        <v>-1.4728291829130725E-2</v>
      </c>
      <c r="S150" s="22">
        <f t="shared" si="6"/>
        <v>-1.3390340059584187E-2</v>
      </c>
      <c r="T150" s="22">
        <f t="shared" si="7"/>
        <v>1.337951769546538E-3</v>
      </c>
      <c r="U150" s="22"/>
      <c r="V150" s="34"/>
    </row>
    <row r="151" spans="1:22" ht="15.75" customHeight="1" x14ac:dyDescent="0.2">
      <c r="A151" s="20">
        <v>44085</v>
      </c>
      <c r="B151" s="22">
        <v>6.5146810211936723E-3</v>
      </c>
      <c r="C151" s="22">
        <f t="shared" si="13"/>
        <v>-5.9999999999999995E-4</v>
      </c>
      <c r="D151" s="31">
        <v>0</v>
      </c>
      <c r="E151" s="32">
        <f t="shared" si="14"/>
        <v>6.5146810211936723E-3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0.8470140965970806</v>
      </c>
      <c r="M151" s="22">
        <f t="shared" si="9"/>
        <v>0.25794387790384365</v>
      </c>
      <c r="N151" s="22">
        <f t="shared" si="10"/>
        <v>-0.27627522275513267</v>
      </c>
      <c r="O151" s="22">
        <f t="shared" si="11"/>
        <v>-0.11542697846199647</v>
      </c>
      <c r="P151" s="22">
        <f t="shared" si="12"/>
        <v>0.68361257025099653</v>
      </c>
      <c r="Q151" s="22">
        <f t="shared" si="4"/>
        <v>-1.6188129537656674E-3</v>
      </c>
      <c r="R151" s="22">
        <f t="shared" si="5"/>
        <v>-1.6188129537656674E-3</v>
      </c>
      <c r="S151" s="22">
        <f t="shared" si="6"/>
        <v>6.5146810211936723E-3</v>
      </c>
      <c r="T151" s="22">
        <f t="shared" si="7"/>
        <v>8.1334939749593393E-3</v>
      </c>
      <c r="U151" s="22"/>
      <c r="V151" s="34"/>
    </row>
    <row r="152" spans="1:22" ht="15.75" customHeight="1" x14ac:dyDescent="0.2">
      <c r="A152" s="20">
        <v>44088</v>
      </c>
      <c r="B152" s="22">
        <v>2.6345136323941937E-3</v>
      </c>
      <c r="C152" s="22">
        <f t="shared" si="13"/>
        <v>1.5900000000000001E-2</v>
      </c>
      <c r="D152" s="31">
        <v>0</v>
      </c>
      <c r="E152" s="32">
        <f t="shared" si="14"/>
        <v>2.6345136323941937E-3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0.8470140965970806</v>
      </c>
      <c r="M152" s="22">
        <f t="shared" si="9"/>
        <v>0.25794387790384365</v>
      </c>
      <c r="N152" s="22">
        <f t="shared" si="10"/>
        <v>-0.27627522275513267</v>
      </c>
      <c r="O152" s="22">
        <f t="shared" si="11"/>
        <v>-0.11542697846199647</v>
      </c>
      <c r="P152" s="22">
        <f t="shared" si="12"/>
        <v>0.68361257025099653</v>
      </c>
      <c r="Q152" s="22">
        <f t="shared" si="4"/>
        <v>1.9281049083732609E-2</v>
      </c>
      <c r="R152" s="22">
        <f t="shared" si="5"/>
        <v>1.9281049083732609E-2</v>
      </c>
      <c r="S152" s="22">
        <f t="shared" si="6"/>
        <v>2.6345136323941937E-3</v>
      </c>
      <c r="T152" s="22">
        <f t="shared" si="7"/>
        <v>-1.6646535451338415E-2</v>
      </c>
      <c r="U152" s="22"/>
      <c r="V152" s="34"/>
    </row>
    <row r="153" spans="1:22" ht="15.75" customHeight="1" x14ac:dyDescent="0.2">
      <c r="A153" s="20">
        <v>44089</v>
      </c>
      <c r="B153" s="22">
        <v>1.1870172570487579E-2</v>
      </c>
      <c r="C153" s="22">
        <f t="shared" si="13"/>
        <v>5.7000000000000002E-3</v>
      </c>
      <c r="D153" s="31">
        <v>0</v>
      </c>
      <c r="E153" s="32">
        <f t="shared" si="14"/>
        <v>1.1870172570487579E-2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0.8470140965970806</v>
      </c>
      <c r="M153" s="22">
        <f t="shared" si="9"/>
        <v>0.25794387790384365</v>
      </c>
      <c r="N153" s="22">
        <f t="shared" si="10"/>
        <v>-0.27627522275513267</v>
      </c>
      <c r="O153" s="22">
        <f t="shared" si="11"/>
        <v>-0.11542697846199647</v>
      </c>
      <c r="P153" s="22">
        <f t="shared" si="12"/>
        <v>0.68361257025099653</v>
      </c>
      <c r="Q153" s="22">
        <f t="shared" si="4"/>
        <v>4.6225132351746584E-3</v>
      </c>
      <c r="R153" s="22">
        <f t="shared" si="5"/>
        <v>4.6225132351746584E-3</v>
      </c>
      <c r="S153" s="22">
        <f t="shared" si="6"/>
        <v>1.1870172570487579E-2</v>
      </c>
      <c r="T153" s="22">
        <f t="shared" si="7"/>
        <v>7.2476593353129207E-3</v>
      </c>
      <c r="U153" s="22"/>
      <c r="V153" s="34"/>
    </row>
    <row r="154" spans="1:22" ht="15.75" customHeight="1" x14ac:dyDescent="0.2">
      <c r="A154" s="20">
        <v>44090</v>
      </c>
      <c r="B154" s="22">
        <v>7.3727543294129366E-3</v>
      </c>
      <c r="C154" s="22">
        <f t="shared" si="13"/>
        <v>-3.8999999999999998E-3</v>
      </c>
      <c r="D154" s="31">
        <v>0</v>
      </c>
      <c r="E154" s="32">
        <f t="shared" si="14"/>
        <v>7.3727543294129366E-3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0.8470140965970806</v>
      </c>
      <c r="M154" s="22">
        <f t="shared" si="9"/>
        <v>0.25794387790384365</v>
      </c>
      <c r="N154" s="22">
        <f t="shared" si="10"/>
        <v>-0.27627522275513267</v>
      </c>
      <c r="O154" s="22">
        <f t="shared" si="11"/>
        <v>-0.11542697846199647</v>
      </c>
      <c r="P154" s="22">
        <f t="shared" si="12"/>
        <v>0.68361257025099653</v>
      </c>
      <c r="Q154" s="22">
        <f t="shared" si="4"/>
        <v>-8.4487754717350199E-4</v>
      </c>
      <c r="R154" s="22">
        <f t="shared" si="5"/>
        <v>-8.4487754717350199E-4</v>
      </c>
      <c r="S154" s="22">
        <f t="shared" si="6"/>
        <v>7.3727543294129366E-3</v>
      </c>
      <c r="T154" s="22">
        <f t="shared" si="7"/>
        <v>8.2176318765864384E-3</v>
      </c>
      <c r="U154" s="22"/>
      <c r="V154" s="34"/>
    </row>
    <row r="155" spans="1:22" ht="15.75" customHeight="1" x14ac:dyDescent="0.2">
      <c r="A155" s="20">
        <v>44091</v>
      </c>
      <c r="B155" s="22">
        <v>-9.9314736537395938E-4</v>
      </c>
      <c r="C155" s="22">
        <f t="shared" si="13"/>
        <v>-8.5000000000000006E-3</v>
      </c>
      <c r="D155" s="31">
        <v>0</v>
      </c>
      <c r="E155" s="32">
        <f t="shared" si="14"/>
        <v>-9.9314736537395938E-4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0.8470140965970806</v>
      </c>
      <c r="M155" s="22">
        <f t="shared" si="9"/>
        <v>0.25794387790384365</v>
      </c>
      <c r="N155" s="22">
        <f t="shared" si="10"/>
        <v>-0.27627522275513267</v>
      </c>
      <c r="O155" s="22">
        <f t="shared" si="11"/>
        <v>-0.11542697846199647</v>
      </c>
      <c r="P155" s="22">
        <f t="shared" si="12"/>
        <v>0.68361257025099653</v>
      </c>
      <c r="Q155" s="22">
        <f t="shared" si="4"/>
        <v>-2.2455124757544053E-3</v>
      </c>
      <c r="R155" s="22">
        <f t="shared" si="5"/>
        <v>-2.2455124757544053E-3</v>
      </c>
      <c r="S155" s="22">
        <f t="shared" si="6"/>
        <v>-9.9314736537395938E-4</v>
      </c>
      <c r="T155" s="22">
        <f t="shared" si="7"/>
        <v>1.252365110380446E-3</v>
      </c>
      <c r="U155" s="34"/>
      <c r="V155" s="34"/>
    </row>
    <row r="156" spans="1:22" ht="15.75" customHeight="1" x14ac:dyDescent="0.2">
      <c r="A156" s="20">
        <v>44092</v>
      </c>
      <c r="B156" s="22">
        <v>-8.5820305192390346E-3</v>
      </c>
      <c r="C156" s="22">
        <f t="shared" si="13"/>
        <v>-8.8000000000000005E-3</v>
      </c>
      <c r="D156" s="31">
        <v>0</v>
      </c>
      <c r="E156" s="32">
        <f t="shared" si="14"/>
        <v>-8.5820305192390346E-3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0.8470140965970806</v>
      </c>
      <c r="M156" s="22">
        <f t="shared" si="9"/>
        <v>0.25794387790384365</v>
      </c>
      <c r="N156" s="22">
        <f t="shared" si="10"/>
        <v>-0.27627522275513267</v>
      </c>
      <c r="O156" s="22">
        <f t="shared" si="11"/>
        <v>-0.11542697846199647</v>
      </c>
      <c r="P156" s="22">
        <f t="shared" si="12"/>
        <v>0.68361257025099653</v>
      </c>
      <c r="Q156" s="22">
        <f t="shared" si="4"/>
        <v>-6.7817807560238749E-3</v>
      </c>
      <c r="R156" s="22">
        <f t="shared" si="5"/>
        <v>-6.7817807560238749E-3</v>
      </c>
      <c r="S156" s="22">
        <f t="shared" si="6"/>
        <v>-8.5820305192390346E-3</v>
      </c>
      <c r="T156" s="22">
        <f t="shared" si="7"/>
        <v>-1.8002497632151598E-3</v>
      </c>
      <c r="U156" s="22"/>
      <c r="V156" s="34"/>
    </row>
    <row r="157" spans="1:22" ht="15.75" customHeight="1" x14ac:dyDescent="0.2">
      <c r="A157" s="20">
        <v>44095</v>
      </c>
      <c r="B157" s="22">
        <v>-3.4133152304356151E-3</v>
      </c>
      <c r="C157" s="22">
        <f t="shared" si="13"/>
        <v>-1.0800000000000001E-2</v>
      </c>
      <c r="D157" s="31">
        <v>0</v>
      </c>
      <c r="E157" s="32">
        <f t="shared" si="14"/>
        <v>-3.4133152304356151E-3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0.8470140965970806</v>
      </c>
      <c r="M157" s="22">
        <f t="shared" si="9"/>
        <v>0.25794387790384365</v>
      </c>
      <c r="N157" s="22">
        <f t="shared" si="10"/>
        <v>-0.27627522275513267</v>
      </c>
      <c r="O157" s="22">
        <f t="shared" si="11"/>
        <v>-0.11542697846199647</v>
      </c>
      <c r="P157" s="22">
        <f t="shared" si="12"/>
        <v>0.68361257025099653</v>
      </c>
      <c r="Q157" s="22">
        <f t="shared" si="4"/>
        <v>-1.224099137330438E-2</v>
      </c>
      <c r="R157" s="22">
        <f t="shared" si="5"/>
        <v>-1.224099137330438E-2</v>
      </c>
      <c r="S157" s="22">
        <f t="shared" si="6"/>
        <v>-3.4133152304356151E-3</v>
      </c>
      <c r="T157" s="22">
        <f t="shared" si="7"/>
        <v>8.827676142868765E-3</v>
      </c>
      <c r="U157" s="22"/>
      <c r="V157" s="34"/>
    </row>
    <row r="158" spans="1:22" ht="15.75" customHeight="1" x14ac:dyDescent="0.2">
      <c r="A158" s="20">
        <v>44096</v>
      </c>
      <c r="B158" s="22">
        <v>4.6152384520522245E-3</v>
      </c>
      <c r="C158" s="22">
        <f t="shared" si="13"/>
        <v>1.0200000000000001E-2</v>
      </c>
      <c r="D158" s="31">
        <v>0</v>
      </c>
      <c r="E158" s="32">
        <f t="shared" si="14"/>
        <v>4.6152384520522245E-3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0.8470140965970806</v>
      </c>
      <c r="M158" s="22">
        <f t="shared" si="9"/>
        <v>0.25794387790384365</v>
      </c>
      <c r="N158" s="22">
        <f t="shared" si="10"/>
        <v>-0.27627522275513267</v>
      </c>
      <c r="O158" s="22">
        <f t="shared" si="11"/>
        <v>-0.11542697846199647</v>
      </c>
      <c r="P158" s="22">
        <f t="shared" si="12"/>
        <v>0.68361257025099653</v>
      </c>
      <c r="Q158" s="22">
        <f t="shared" si="4"/>
        <v>7.8429543637162577E-3</v>
      </c>
      <c r="R158" s="22">
        <f t="shared" si="5"/>
        <v>7.8429543637162577E-3</v>
      </c>
      <c r="S158" s="22">
        <f t="shared" si="6"/>
        <v>4.6152384520522245E-3</v>
      </c>
      <c r="T158" s="22">
        <f t="shared" si="7"/>
        <v>-3.2277159116640333E-3</v>
      </c>
      <c r="U158" s="22"/>
      <c r="V158" s="34"/>
    </row>
    <row r="159" spans="1:22" ht="15.75" customHeight="1" x14ac:dyDescent="0.2">
      <c r="A159" s="20">
        <v>44097</v>
      </c>
      <c r="B159" s="22">
        <v>-2.2882440129748605E-2</v>
      </c>
      <c r="C159" s="22">
        <f t="shared" si="13"/>
        <v>-2.4799999999999999E-2</v>
      </c>
      <c r="D159" s="31">
        <v>0</v>
      </c>
      <c r="E159" s="32">
        <f t="shared" si="14"/>
        <v>-2.2882440129748605E-2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0.8470140965970806</v>
      </c>
      <c r="M159" s="22">
        <f t="shared" si="9"/>
        <v>0.25794387790384365</v>
      </c>
      <c r="N159" s="22">
        <f t="shared" si="10"/>
        <v>-0.27627522275513267</v>
      </c>
      <c r="O159" s="22">
        <f t="shared" si="11"/>
        <v>-0.11542697846199647</v>
      </c>
      <c r="P159" s="22">
        <f t="shared" si="12"/>
        <v>0.68361257025099653</v>
      </c>
      <c r="Q159" s="22">
        <f t="shared" si="4"/>
        <v>-2.4585981741766582E-2</v>
      </c>
      <c r="R159" s="22">
        <f t="shared" si="5"/>
        <v>-2.4585981741766582E-2</v>
      </c>
      <c r="S159" s="22">
        <f t="shared" si="6"/>
        <v>-2.2882440129748605E-2</v>
      </c>
      <c r="T159" s="22">
        <f t="shared" si="7"/>
        <v>1.7035416120179774E-3</v>
      </c>
      <c r="U159" s="22"/>
      <c r="V159" s="34"/>
    </row>
    <row r="160" spans="1:22" ht="15.75" customHeight="1" x14ac:dyDescent="0.2">
      <c r="A160" s="20">
        <v>44098</v>
      </c>
      <c r="B160" s="22">
        <v>6.9402197330199972E-3</v>
      </c>
      <c r="C160" s="22">
        <f t="shared" si="13"/>
        <v>2.5000000000000001E-3</v>
      </c>
      <c r="D160" s="31">
        <v>0</v>
      </c>
      <c r="E160" s="32">
        <f t="shared" si="14"/>
        <v>6.9402197330199972E-3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0.8470140965970806</v>
      </c>
      <c r="M160" s="22">
        <f t="shared" si="9"/>
        <v>0.25794387790384365</v>
      </c>
      <c r="N160" s="22">
        <f t="shared" si="10"/>
        <v>-0.27627522275513267</v>
      </c>
      <c r="O160" s="22">
        <f t="shared" si="11"/>
        <v>-0.11542697846199647</v>
      </c>
      <c r="P160" s="22">
        <f t="shared" si="12"/>
        <v>0.68361257025099653</v>
      </c>
      <c r="Q160" s="22">
        <f t="shared" si="4"/>
        <v>7.2934956627960915E-4</v>
      </c>
      <c r="R160" s="22">
        <f t="shared" si="5"/>
        <v>7.2934956627960915E-4</v>
      </c>
      <c r="S160" s="22">
        <f t="shared" si="6"/>
        <v>6.9402197330199972E-3</v>
      </c>
      <c r="T160" s="22">
        <f t="shared" si="7"/>
        <v>6.2108701667403883E-3</v>
      </c>
      <c r="U160" s="22"/>
      <c r="V160" s="34"/>
    </row>
    <row r="161" spans="1:22" ht="15.75" customHeight="1" x14ac:dyDescent="0.2">
      <c r="A161" s="20">
        <v>44099</v>
      </c>
      <c r="B161" s="22">
        <v>1.5742000153793134E-2</v>
      </c>
      <c r="C161" s="22">
        <f t="shared" si="13"/>
        <v>1.72E-2</v>
      </c>
      <c r="D161" s="31">
        <v>0</v>
      </c>
      <c r="E161" s="32">
        <f t="shared" si="14"/>
        <v>1.5742000153793134E-2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0.8470140965970806</v>
      </c>
      <c r="M161" s="22">
        <f t="shared" si="9"/>
        <v>0.25794387790384365</v>
      </c>
      <c r="N161" s="22">
        <f t="shared" si="10"/>
        <v>-0.27627522275513267</v>
      </c>
      <c r="O161" s="22">
        <f t="shared" si="11"/>
        <v>-0.11542697846199647</v>
      </c>
      <c r="P161" s="22">
        <f t="shared" si="12"/>
        <v>0.68361257025099653</v>
      </c>
      <c r="Q161" s="22">
        <f t="shared" si="4"/>
        <v>1.4139938639317319E-2</v>
      </c>
      <c r="R161" s="22">
        <f t="shared" si="5"/>
        <v>1.4139938639317319E-2</v>
      </c>
      <c r="S161" s="22">
        <f t="shared" si="6"/>
        <v>1.5742000153793134E-2</v>
      </c>
      <c r="T161" s="22">
        <f t="shared" si="7"/>
        <v>1.6020615144758145E-3</v>
      </c>
      <c r="U161" s="22"/>
      <c r="V161" s="34"/>
    </row>
    <row r="162" spans="1:22" ht="15.75" customHeight="1" x14ac:dyDescent="0.2">
      <c r="A162" s="20">
        <v>44102</v>
      </c>
      <c r="B162" s="22">
        <v>2.9399374935197772E-2</v>
      </c>
      <c r="C162" s="22">
        <f t="shared" si="13"/>
        <v>1.66E-2</v>
      </c>
      <c r="D162" s="31">
        <v>0</v>
      </c>
      <c r="E162" s="32">
        <f t="shared" si="14"/>
        <v>2.9399374935197772E-2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0.8470140965970806</v>
      </c>
      <c r="M162" s="22">
        <f t="shared" si="9"/>
        <v>0.25794387790384365</v>
      </c>
      <c r="N162" s="22">
        <f t="shared" si="10"/>
        <v>-0.27627522275513267</v>
      </c>
      <c r="O162" s="22">
        <f t="shared" si="11"/>
        <v>-0.11542697846199647</v>
      </c>
      <c r="P162" s="22">
        <f t="shared" si="12"/>
        <v>0.68361257025099653</v>
      </c>
      <c r="Q162" s="22">
        <f t="shared" si="4"/>
        <v>1.4198245002740275E-2</v>
      </c>
      <c r="R162" s="22">
        <f t="shared" si="5"/>
        <v>1.4198245002740275E-2</v>
      </c>
      <c r="S162" s="22">
        <f t="shared" si="6"/>
        <v>2.9399374935197772E-2</v>
      </c>
      <c r="T162" s="22">
        <f t="shared" si="7"/>
        <v>1.5201129932457497E-2</v>
      </c>
      <c r="U162" s="22"/>
      <c r="V162" s="34"/>
    </row>
    <row r="163" spans="1:22" ht="15.75" customHeight="1" x14ac:dyDescent="0.2">
      <c r="A163" s="20">
        <v>44103</v>
      </c>
      <c r="B163" s="22">
        <v>-4.677459317332989E-3</v>
      </c>
      <c r="C163" s="22">
        <f t="shared" si="13"/>
        <v>-4.1999999999999997E-3</v>
      </c>
      <c r="D163" s="31">
        <v>0</v>
      </c>
      <c r="E163" s="32">
        <f t="shared" si="14"/>
        <v>-4.677459317332989E-3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0.8470140965970806</v>
      </c>
      <c r="M163" s="22">
        <f t="shared" si="9"/>
        <v>0.25794387790384365</v>
      </c>
      <c r="N163" s="22">
        <f t="shared" si="10"/>
        <v>-0.27627522275513267</v>
      </c>
      <c r="O163" s="22">
        <f t="shared" si="11"/>
        <v>-0.11542697846199647</v>
      </c>
      <c r="P163" s="22">
        <f t="shared" si="12"/>
        <v>0.68361257025099653</v>
      </c>
      <c r="Q163" s="22">
        <f t="shared" si="4"/>
        <v>-1.9468698782898219E-3</v>
      </c>
      <c r="R163" s="22">
        <f t="shared" si="5"/>
        <v>-1.9468698782898219E-3</v>
      </c>
      <c r="S163" s="22">
        <f t="shared" si="6"/>
        <v>-4.677459317332989E-3</v>
      </c>
      <c r="T163" s="22">
        <f t="shared" si="7"/>
        <v>-2.7305894390431671E-3</v>
      </c>
      <c r="U163" s="22"/>
      <c r="V163" s="34"/>
    </row>
    <row r="164" spans="1:22" ht="15.75" customHeight="1" x14ac:dyDescent="0.2">
      <c r="A164" s="20">
        <v>44104</v>
      </c>
      <c r="B164" s="22">
        <v>1.1459773853899699E-2</v>
      </c>
      <c r="C164" s="22">
        <f t="shared" si="13"/>
        <v>7.9000000000000008E-3</v>
      </c>
      <c r="D164" s="31">
        <v>0</v>
      </c>
      <c r="E164" s="32">
        <f t="shared" si="14"/>
        <v>1.1459773853899699E-2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0.8470140965970806</v>
      </c>
      <c r="M164" s="22">
        <f t="shared" si="9"/>
        <v>0.25794387790384365</v>
      </c>
      <c r="N164" s="22">
        <f t="shared" si="10"/>
        <v>-0.27627522275513267</v>
      </c>
      <c r="O164" s="22">
        <f t="shared" si="11"/>
        <v>-0.11542697846199647</v>
      </c>
      <c r="P164" s="22">
        <f t="shared" si="12"/>
        <v>0.68361257025099653</v>
      </c>
      <c r="Q164" s="22">
        <f t="shared" si="4"/>
        <v>4.9250691289781249E-3</v>
      </c>
      <c r="R164" s="22">
        <f t="shared" si="5"/>
        <v>4.9250691289781249E-3</v>
      </c>
      <c r="S164" s="22">
        <f t="shared" si="6"/>
        <v>1.1459773853899699E-2</v>
      </c>
      <c r="T164" s="22">
        <f t="shared" si="7"/>
        <v>6.5347047249215738E-3</v>
      </c>
      <c r="U164" s="22"/>
      <c r="V164" s="34"/>
    </row>
    <row r="165" spans="1:22" ht="15.75" customHeight="1" x14ac:dyDescent="0.2">
      <c r="A165" s="20">
        <v>44105</v>
      </c>
      <c r="B165" s="22">
        <v>8.8445106447841166E-3</v>
      </c>
      <c r="C165" s="22">
        <f t="shared" si="13"/>
        <v>7.9000000000000008E-3</v>
      </c>
      <c r="D165" s="31">
        <v>0</v>
      </c>
      <c r="E165" s="32">
        <f t="shared" si="14"/>
        <v>8.8445106447841166E-3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0.8470140965970806</v>
      </c>
      <c r="M165" s="22">
        <f t="shared" si="9"/>
        <v>0.25794387790384365</v>
      </c>
      <c r="N165" s="22">
        <f t="shared" si="10"/>
        <v>-0.27627522275513267</v>
      </c>
      <c r="O165" s="22">
        <f t="shared" si="11"/>
        <v>-0.11542697846199647</v>
      </c>
      <c r="P165" s="22">
        <f t="shared" si="12"/>
        <v>0.68361257025099653</v>
      </c>
      <c r="Q165" s="22">
        <f t="shared" si="4"/>
        <v>6.2791866896716383E-3</v>
      </c>
      <c r="R165" s="22">
        <f t="shared" si="5"/>
        <v>6.2791866896716383E-3</v>
      </c>
      <c r="S165" s="22">
        <f t="shared" si="6"/>
        <v>8.8445106447841166E-3</v>
      </c>
      <c r="T165" s="22">
        <f t="shared" si="7"/>
        <v>2.5653239551124783E-3</v>
      </c>
      <c r="U165" s="22"/>
      <c r="V165" s="34"/>
    </row>
    <row r="166" spans="1:22" ht="15.75" customHeight="1" x14ac:dyDescent="0.2">
      <c r="A166" s="20">
        <v>44106</v>
      </c>
      <c r="B166" s="22">
        <v>-2.3826793033340513E-2</v>
      </c>
      <c r="C166" s="22">
        <f t="shared" si="13"/>
        <v>-9.5999999999999992E-3</v>
      </c>
      <c r="D166" s="31">
        <v>0</v>
      </c>
      <c r="E166" s="32">
        <f t="shared" si="14"/>
        <v>-2.3826793033340513E-2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0.8470140965970806</v>
      </c>
      <c r="M166" s="22">
        <f t="shared" si="9"/>
        <v>0.25794387790384365</v>
      </c>
      <c r="N166" s="22">
        <f t="shared" si="10"/>
        <v>-0.27627522275513267</v>
      </c>
      <c r="O166" s="22">
        <f t="shared" si="11"/>
        <v>-0.11542697846199647</v>
      </c>
      <c r="P166" s="22">
        <f t="shared" si="12"/>
        <v>0.68361257025099653</v>
      </c>
      <c r="Q166" s="22">
        <f t="shared" si="4"/>
        <v>-8.8726446521526278E-3</v>
      </c>
      <c r="R166" s="22">
        <f t="shared" si="5"/>
        <v>-8.8726446521526278E-3</v>
      </c>
      <c r="S166" s="22">
        <f t="shared" si="6"/>
        <v>-2.3826793033340513E-2</v>
      </c>
      <c r="T166" s="22">
        <f t="shared" si="7"/>
        <v>-1.4954148381187886E-2</v>
      </c>
      <c r="U166" s="22"/>
      <c r="V166" s="34"/>
    </row>
    <row r="167" spans="1:22" ht="15.75" customHeight="1" x14ac:dyDescent="0.2">
      <c r="A167" s="20">
        <v>44109</v>
      </c>
      <c r="B167" s="22">
        <v>1.3242647273112652E-2</v>
      </c>
      <c r="C167" s="22">
        <f t="shared" si="13"/>
        <v>1.9300000000000001E-2</v>
      </c>
      <c r="D167" s="31">
        <v>0</v>
      </c>
      <c r="E167" s="32">
        <f t="shared" si="14"/>
        <v>1.3242647273112652E-2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0.8470140965970806</v>
      </c>
      <c r="M167" s="22">
        <f t="shared" si="9"/>
        <v>0.25794387790384365</v>
      </c>
      <c r="N167" s="22">
        <f t="shared" si="10"/>
        <v>-0.27627522275513267</v>
      </c>
      <c r="O167" s="22">
        <f t="shared" si="11"/>
        <v>-0.11542697846199647</v>
      </c>
      <c r="P167" s="22">
        <f t="shared" si="12"/>
        <v>0.68361257025099653</v>
      </c>
      <c r="Q167" s="22">
        <f t="shared" si="4"/>
        <v>2.0284022817980706E-2</v>
      </c>
      <c r="R167" s="22">
        <f t="shared" si="5"/>
        <v>2.0284022817980706E-2</v>
      </c>
      <c r="S167" s="22">
        <f t="shared" si="6"/>
        <v>1.3242647273112652E-2</v>
      </c>
      <c r="T167" s="22">
        <f t="shared" si="7"/>
        <v>-7.0413755448680542E-3</v>
      </c>
      <c r="U167" s="22"/>
      <c r="V167" s="34"/>
    </row>
    <row r="168" spans="1:22" ht="15.75" customHeight="1" x14ac:dyDescent="0.2">
      <c r="A168" s="20">
        <v>44110</v>
      </c>
      <c r="B168" s="22">
        <v>-6.2099947287714112E-3</v>
      </c>
      <c r="C168" s="22">
        <f t="shared" si="13"/>
        <v>-1.2800000000000001E-2</v>
      </c>
      <c r="D168" s="31">
        <v>0</v>
      </c>
      <c r="E168" s="32">
        <f t="shared" si="14"/>
        <v>-6.2099947287714112E-3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0.8470140965970806</v>
      </c>
      <c r="M168" s="22">
        <f t="shared" si="9"/>
        <v>0.25794387790384365</v>
      </c>
      <c r="N168" s="22">
        <f t="shared" si="10"/>
        <v>-0.27627522275513267</v>
      </c>
      <c r="O168" s="22">
        <f t="shared" si="11"/>
        <v>-0.11542697846199647</v>
      </c>
      <c r="P168" s="22">
        <f t="shared" si="12"/>
        <v>0.68361257025099653</v>
      </c>
      <c r="Q168" s="22">
        <f t="shared" si="4"/>
        <v>-9.1464961361830063E-3</v>
      </c>
      <c r="R168" s="22">
        <f t="shared" si="5"/>
        <v>-9.1464961361830063E-3</v>
      </c>
      <c r="S168" s="22">
        <f t="shared" si="6"/>
        <v>-6.2099947287714112E-3</v>
      </c>
      <c r="T168" s="22">
        <f t="shared" si="7"/>
        <v>2.9365014074115951E-3</v>
      </c>
      <c r="U168" s="22"/>
      <c r="V168" s="34"/>
    </row>
    <row r="169" spans="1:22" ht="15.75" customHeight="1" x14ac:dyDescent="0.2">
      <c r="A169" s="20">
        <v>44111</v>
      </c>
      <c r="B169" s="22">
        <v>2.4991689016121494E-2</v>
      </c>
      <c r="C169" s="22">
        <f t="shared" si="13"/>
        <v>1.84E-2</v>
      </c>
      <c r="D169" s="31">
        <v>0</v>
      </c>
      <c r="E169" s="32">
        <f t="shared" si="14"/>
        <v>2.4991689016121494E-2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0.8470140965970806</v>
      </c>
      <c r="M169" s="22">
        <f t="shared" si="9"/>
        <v>0.25794387790384365</v>
      </c>
      <c r="N169" s="22">
        <f t="shared" si="10"/>
        <v>-0.27627522275513267</v>
      </c>
      <c r="O169" s="22">
        <f t="shared" si="11"/>
        <v>-0.11542697846199647</v>
      </c>
      <c r="P169" s="22">
        <f t="shared" si="12"/>
        <v>0.68361257025099653</v>
      </c>
      <c r="Q169" s="22">
        <f t="shared" si="4"/>
        <v>1.7453070770073707E-2</v>
      </c>
      <c r="R169" s="22">
        <f t="shared" si="5"/>
        <v>1.7453070770073707E-2</v>
      </c>
      <c r="S169" s="22">
        <f t="shared" si="6"/>
        <v>2.4991689016121494E-2</v>
      </c>
      <c r="T169" s="22">
        <f t="shared" si="7"/>
        <v>7.5386182460477867E-3</v>
      </c>
      <c r="U169" s="22"/>
      <c r="V169" s="34"/>
    </row>
    <row r="170" spans="1:22" ht="15.75" customHeight="1" x14ac:dyDescent="0.2">
      <c r="A170" s="20">
        <v>44112</v>
      </c>
      <c r="B170" s="22">
        <v>1.3202756850555327E-2</v>
      </c>
      <c r="C170" s="22">
        <f t="shared" si="13"/>
        <v>8.0000000000000002E-3</v>
      </c>
      <c r="D170" s="31">
        <v>0</v>
      </c>
      <c r="E170" s="32">
        <f t="shared" si="14"/>
        <v>1.3202756850555327E-2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0.8470140965970806</v>
      </c>
      <c r="M170" s="22">
        <f t="shared" si="9"/>
        <v>0.25794387790384365</v>
      </c>
      <c r="N170" s="22">
        <f t="shared" si="10"/>
        <v>-0.27627522275513267</v>
      </c>
      <c r="O170" s="22">
        <f t="shared" si="11"/>
        <v>-0.11542697846199647</v>
      </c>
      <c r="P170" s="22">
        <f t="shared" si="12"/>
        <v>0.68361257025099653</v>
      </c>
      <c r="Q170" s="22">
        <f t="shared" si="4"/>
        <v>6.2183229986426921E-3</v>
      </c>
      <c r="R170" s="22">
        <f t="shared" si="5"/>
        <v>6.2183229986426921E-3</v>
      </c>
      <c r="S170" s="22">
        <f t="shared" si="6"/>
        <v>1.3202756850555327E-2</v>
      </c>
      <c r="T170" s="22">
        <f t="shared" si="7"/>
        <v>6.984433851912635E-3</v>
      </c>
      <c r="U170" s="22"/>
      <c r="V170" s="34"/>
    </row>
    <row r="171" spans="1:22" ht="15.75" customHeight="1" x14ac:dyDescent="0.2">
      <c r="A171" s="20">
        <v>44113</v>
      </c>
      <c r="B171" s="22">
        <v>-1.0358883476867238E-2</v>
      </c>
      <c r="C171" s="22">
        <f t="shared" si="13"/>
        <v>9.2999999999999992E-3</v>
      </c>
      <c r="D171" s="31">
        <v>0</v>
      </c>
      <c r="E171" s="32">
        <f t="shared" si="14"/>
        <v>-1.0358883476867238E-2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0.8470140965970806</v>
      </c>
      <c r="M171" s="22">
        <f t="shared" si="9"/>
        <v>0.25794387790384365</v>
      </c>
      <c r="N171" s="22">
        <f t="shared" si="10"/>
        <v>-0.27627522275513267</v>
      </c>
      <c r="O171" s="22">
        <f t="shared" si="11"/>
        <v>-0.11542697846199647</v>
      </c>
      <c r="P171" s="22">
        <f t="shared" si="12"/>
        <v>0.68361257025099653</v>
      </c>
      <c r="Q171" s="22">
        <f t="shared" si="4"/>
        <v>9.1467890496212401E-3</v>
      </c>
      <c r="R171" s="22">
        <f t="shared" si="5"/>
        <v>9.1467890496212401E-3</v>
      </c>
      <c r="S171" s="22">
        <f t="shared" si="6"/>
        <v>-1.0358883476867238E-2</v>
      </c>
      <c r="T171" s="22">
        <f t="shared" si="7"/>
        <v>-1.9505672526488479E-2</v>
      </c>
      <c r="U171" s="22"/>
      <c r="V171" s="34"/>
    </row>
    <row r="172" spans="1:22" ht="15.75" customHeight="1" x14ac:dyDescent="0.2">
      <c r="A172" s="20">
        <v>44116</v>
      </c>
      <c r="B172" s="22">
        <v>1.986944467317707E-2</v>
      </c>
      <c r="C172" s="22">
        <f t="shared" si="13"/>
        <v>1.5299999999999999E-2</v>
      </c>
      <c r="D172" s="31">
        <v>0</v>
      </c>
      <c r="E172" s="32">
        <f t="shared" si="14"/>
        <v>1.986944467317707E-2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0.8470140965970806</v>
      </c>
      <c r="M172" s="22">
        <f t="shared" si="9"/>
        <v>0.25794387790384365</v>
      </c>
      <c r="N172" s="22">
        <f t="shared" si="10"/>
        <v>-0.27627522275513267</v>
      </c>
      <c r="O172" s="22">
        <f t="shared" si="11"/>
        <v>-0.11542697846199647</v>
      </c>
      <c r="P172" s="22">
        <f t="shared" si="12"/>
        <v>0.68361257025099653</v>
      </c>
      <c r="Q172" s="22">
        <f t="shared" si="4"/>
        <v>1.2015139820589748E-2</v>
      </c>
      <c r="R172" s="22">
        <f t="shared" si="5"/>
        <v>1.2015139820589748E-2</v>
      </c>
      <c r="S172" s="22">
        <f t="shared" si="6"/>
        <v>1.986944467317707E-2</v>
      </c>
      <c r="T172" s="22">
        <f t="shared" si="7"/>
        <v>7.8543048525873214E-3</v>
      </c>
      <c r="U172" s="22"/>
      <c r="V172" s="34"/>
    </row>
    <row r="173" spans="1:22" ht="15.75" customHeight="1" x14ac:dyDescent="0.2">
      <c r="A173" s="20">
        <v>44117</v>
      </c>
      <c r="B173" s="22">
        <v>-9.2841896929738148E-4</v>
      </c>
      <c r="C173" s="22">
        <f t="shared" si="13"/>
        <v>-4.1000000000000003E-3</v>
      </c>
      <c r="D173" s="31">
        <v>0</v>
      </c>
      <c r="E173" s="32">
        <f t="shared" si="14"/>
        <v>-9.2841896929738148E-4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0.8470140965970806</v>
      </c>
      <c r="M173" s="22">
        <f t="shared" si="9"/>
        <v>0.25794387790384365</v>
      </c>
      <c r="N173" s="22">
        <f t="shared" si="10"/>
        <v>-0.27627522275513267</v>
      </c>
      <c r="O173" s="22">
        <f t="shared" si="11"/>
        <v>-0.11542697846199647</v>
      </c>
      <c r="P173" s="22">
        <f t="shared" si="12"/>
        <v>0.68361257025099653</v>
      </c>
      <c r="Q173" s="22">
        <f t="shared" si="4"/>
        <v>-4.8687687228808636E-3</v>
      </c>
      <c r="R173" s="22">
        <f t="shared" si="5"/>
        <v>-4.8687687228808636E-3</v>
      </c>
      <c r="S173" s="22">
        <f t="shared" si="6"/>
        <v>-9.2841896929738148E-4</v>
      </c>
      <c r="T173" s="22">
        <f t="shared" si="7"/>
        <v>3.9403497535834822E-3</v>
      </c>
      <c r="U173" s="22"/>
      <c r="V173" s="34"/>
    </row>
    <row r="174" spans="1:22" ht="15.75" customHeight="1" x14ac:dyDescent="0.2">
      <c r="A174" s="20">
        <v>44118</v>
      </c>
      <c r="B174" s="22">
        <v>-5.2151356791081595E-3</v>
      </c>
      <c r="C174" s="22">
        <f t="shared" si="13"/>
        <v>-6.4999999999999997E-3</v>
      </c>
      <c r="D174" s="31">
        <v>0</v>
      </c>
      <c r="E174" s="32">
        <f t="shared" si="14"/>
        <v>-5.2151356791081595E-3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0.8470140965970806</v>
      </c>
      <c r="M174" s="22">
        <f t="shared" si="9"/>
        <v>0.25794387790384365</v>
      </c>
      <c r="N174" s="22">
        <f t="shared" si="10"/>
        <v>-0.27627522275513267</v>
      </c>
      <c r="O174" s="22">
        <f t="shared" si="11"/>
        <v>-0.11542697846199647</v>
      </c>
      <c r="P174" s="22">
        <f t="shared" si="12"/>
        <v>0.68361257025099653</v>
      </c>
      <c r="Q174" s="22">
        <f t="shared" si="4"/>
        <v>-1.4238070964890746E-3</v>
      </c>
      <c r="R174" s="22">
        <f t="shared" si="5"/>
        <v>-1.4238070964890746E-3</v>
      </c>
      <c r="S174" s="22">
        <f t="shared" si="6"/>
        <v>-5.2151356791081595E-3</v>
      </c>
      <c r="T174" s="22">
        <f t="shared" si="7"/>
        <v>-3.791328582619085E-3</v>
      </c>
      <c r="U174" s="22"/>
      <c r="V174" s="34"/>
    </row>
    <row r="175" spans="1:22" ht="15.75" customHeight="1" x14ac:dyDescent="0.2">
      <c r="A175" s="20">
        <v>44119</v>
      </c>
      <c r="B175" s="22">
        <v>5.5866067086397762E-3</v>
      </c>
      <c r="C175" s="22">
        <f t="shared" si="13"/>
        <v>-8.0000000000000004E-4</v>
      </c>
      <c r="D175" s="31">
        <v>0</v>
      </c>
      <c r="E175" s="32">
        <f t="shared" si="14"/>
        <v>5.5866067086397762E-3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0.8470140965970806</v>
      </c>
      <c r="M175" s="22">
        <f t="shared" si="9"/>
        <v>0.25794387790384365</v>
      </c>
      <c r="N175" s="22">
        <f t="shared" si="10"/>
        <v>-0.27627522275513267</v>
      </c>
      <c r="O175" s="22">
        <f t="shared" si="11"/>
        <v>-0.11542697846199647</v>
      </c>
      <c r="P175" s="22">
        <f t="shared" si="12"/>
        <v>0.68361257025099653</v>
      </c>
      <c r="Q175" s="22">
        <f t="shared" si="4"/>
        <v>2.9343257488029305E-4</v>
      </c>
      <c r="R175" s="22">
        <f t="shared" si="5"/>
        <v>2.9343257488029305E-4</v>
      </c>
      <c r="S175" s="22">
        <f t="shared" si="6"/>
        <v>5.5866067086397762E-3</v>
      </c>
      <c r="T175" s="22">
        <f t="shared" si="7"/>
        <v>5.293174133759483E-3</v>
      </c>
      <c r="U175" s="22"/>
      <c r="V175" s="34"/>
    </row>
    <row r="176" spans="1:22" ht="15.75" customHeight="1" x14ac:dyDescent="0.2">
      <c r="A176" s="20">
        <v>44120</v>
      </c>
      <c r="B176" s="22">
        <v>5.7402250016217928E-3</v>
      </c>
      <c r="C176" s="22">
        <f t="shared" si="13"/>
        <v>-5.9999999999999995E-4</v>
      </c>
      <c r="D176" s="31">
        <v>0</v>
      </c>
      <c r="E176" s="32">
        <f t="shared" si="14"/>
        <v>5.7402250016217928E-3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0.8470140965970806</v>
      </c>
      <c r="M176" s="22">
        <f t="shared" si="9"/>
        <v>0.25794387790384365</v>
      </c>
      <c r="N176" s="22">
        <f t="shared" si="10"/>
        <v>-0.27627522275513267</v>
      </c>
      <c r="O176" s="22">
        <f t="shared" si="11"/>
        <v>-0.11542697846199647</v>
      </c>
      <c r="P176" s="22">
        <f t="shared" si="12"/>
        <v>0.68361257025099653</v>
      </c>
      <c r="Q176" s="22">
        <f t="shared" si="4"/>
        <v>-1.7834649258027216E-3</v>
      </c>
      <c r="R176" s="22">
        <f t="shared" si="5"/>
        <v>-1.7834649258027216E-3</v>
      </c>
      <c r="S176" s="22">
        <f t="shared" si="6"/>
        <v>5.7402250016217928E-3</v>
      </c>
      <c r="T176" s="22">
        <f t="shared" si="7"/>
        <v>7.523689927424514E-3</v>
      </c>
      <c r="U176" s="22"/>
      <c r="V176" s="34"/>
    </row>
    <row r="177" spans="1:22" ht="15.75" customHeight="1" x14ac:dyDescent="0.2">
      <c r="A177" s="20">
        <v>44123</v>
      </c>
      <c r="B177" s="22">
        <v>7.7248866761727916E-3</v>
      </c>
      <c r="C177" s="22">
        <f t="shared" si="13"/>
        <v>-1.5299999999999999E-2</v>
      </c>
      <c r="D177" s="31">
        <v>0</v>
      </c>
      <c r="E177" s="32">
        <f t="shared" si="14"/>
        <v>7.7248866761727916E-3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0.8470140965970806</v>
      </c>
      <c r="M177" s="22">
        <f t="shared" si="9"/>
        <v>0.25794387790384365</v>
      </c>
      <c r="N177" s="22">
        <f t="shared" si="10"/>
        <v>-0.27627522275513267</v>
      </c>
      <c r="O177" s="22">
        <f t="shared" si="11"/>
        <v>-0.11542697846199647</v>
      </c>
      <c r="P177" s="22">
        <f t="shared" si="12"/>
        <v>0.68361257025099653</v>
      </c>
      <c r="Q177" s="22">
        <f t="shared" si="4"/>
        <v>-1.4133556215368881E-2</v>
      </c>
      <c r="R177" s="22">
        <f t="shared" si="5"/>
        <v>-1.4133556215368881E-2</v>
      </c>
      <c r="S177" s="22">
        <f t="shared" si="6"/>
        <v>7.7248866761727916E-3</v>
      </c>
      <c r="T177" s="22">
        <f t="shared" si="7"/>
        <v>2.1858442891541673E-2</v>
      </c>
      <c r="U177" s="22"/>
      <c r="V177" s="34"/>
    </row>
    <row r="178" spans="1:22" ht="15.75" customHeight="1" x14ac:dyDescent="0.2">
      <c r="A178" s="20">
        <v>44124</v>
      </c>
      <c r="B178" s="22">
        <v>-2.12951293105124E-2</v>
      </c>
      <c r="C178" s="22">
        <f t="shared" si="13"/>
        <v>3.3999999999999998E-3</v>
      </c>
      <c r="D178" s="31">
        <v>0</v>
      </c>
      <c r="E178" s="32">
        <f t="shared" si="14"/>
        <v>-2.12951293105124E-2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0.8470140965970806</v>
      </c>
      <c r="M178" s="22">
        <f t="shared" si="9"/>
        <v>0.25794387790384365</v>
      </c>
      <c r="N178" s="22">
        <f t="shared" si="10"/>
        <v>-0.27627522275513267</v>
      </c>
      <c r="O178" s="22">
        <f t="shared" si="11"/>
        <v>-0.11542697846199647</v>
      </c>
      <c r="P178" s="22">
        <f t="shared" si="12"/>
        <v>0.68361257025099653</v>
      </c>
      <c r="Q178" s="22">
        <f t="shared" si="4"/>
        <v>-3.6289493969124398E-4</v>
      </c>
      <c r="R178" s="22">
        <f t="shared" si="5"/>
        <v>-3.6289493969124398E-4</v>
      </c>
      <c r="S178" s="22">
        <f t="shared" si="6"/>
        <v>-2.12951293105124E-2</v>
      </c>
      <c r="T178" s="22">
        <f t="shared" si="7"/>
        <v>-2.0932234370821156E-2</v>
      </c>
      <c r="U178" s="22"/>
      <c r="V178" s="34"/>
    </row>
    <row r="179" spans="1:22" ht="15.75" customHeight="1" x14ac:dyDescent="0.2">
      <c r="A179" s="20">
        <v>44125</v>
      </c>
      <c r="B179" s="22">
        <v>1.3092679322808279E-3</v>
      </c>
      <c r="C179" s="22">
        <f t="shared" si="13"/>
        <v>-3.5999999999999999E-3</v>
      </c>
      <c r="D179" s="31">
        <v>0</v>
      </c>
      <c r="E179" s="32">
        <f t="shared" si="14"/>
        <v>1.3092679322808279E-3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0.8470140965970806</v>
      </c>
      <c r="M179" s="22">
        <f t="shared" si="9"/>
        <v>0.25794387790384365</v>
      </c>
      <c r="N179" s="22">
        <f t="shared" si="10"/>
        <v>-0.27627522275513267</v>
      </c>
      <c r="O179" s="22">
        <f t="shared" si="11"/>
        <v>-0.11542697846199647</v>
      </c>
      <c r="P179" s="22">
        <f t="shared" si="12"/>
        <v>0.68361257025099653</v>
      </c>
      <c r="Q179" s="22">
        <f t="shared" si="4"/>
        <v>-6.0744396300672814E-3</v>
      </c>
      <c r="R179" s="22">
        <f t="shared" si="5"/>
        <v>-6.0744396300672814E-3</v>
      </c>
      <c r="S179" s="22">
        <f t="shared" si="6"/>
        <v>1.3092679322808279E-3</v>
      </c>
      <c r="T179" s="22">
        <f t="shared" si="7"/>
        <v>7.3837075623481088E-3</v>
      </c>
      <c r="U179" s="22"/>
      <c r="V179" s="34"/>
    </row>
    <row r="180" spans="1:22" ht="15.75" customHeight="1" x14ac:dyDescent="0.2">
      <c r="A180" s="20">
        <v>44126</v>
      </c>
      <c r="B180" s="22">
        <v>7.4488240129904747E-3</v>
      </c>
      <c r="C180" s="22">
        <f t="shared" si="13"/>
        <v>6.7000000000000002E-3</v>
      </c>
      <c r="D180" s="31">
        <v>0</v>
      </c>
      <c r="E180" s="32">
        <f t="shared" si="14"/>
        <v>7.4488240129904747E-3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0.8470140965970806</v>
      </c>
      <c r="M180" s="22">
        <f t="shared" si="9"/>
        <v>0.25794387790384365</v>
      </c>
      <c r="N180" s="22">
        <f t="shared" si="10"/>
        <v>-0.27627522275513267</v>
      </c>
      <c r="O180" s="22">
        <f t="shared" si="11"/>
        <v>-0.11542697846199647</v>
      </c>
      <c r="P180" s="22">
        <f t="shared" si="12"/>
        <v>0.68361257025099653</v>
      </c>
      <c r="Q180" s="22">
        <f t="shared" si="4"/>
        <v>5.3340516547627712E-3</v>
      </c>
      <c r="R180" s="22">
        <f t="shared" si="5"/>
        <v>5.3340516547627712E-3</v>
      </c>
      <c r="S180" s="22">
        <f t="shared" si="6"/>
        <v>7.4488240129904747E-3</v>
      </c>
      <c r="T180" s="22">
        <f t="shared" si="7"/>
        <v>2.1147723582277036E-3</v>
      </c>
      <c r="U180" s="22"/>
      <c r="V180" s="34"/>
    </row>
    <row r="181" spans="1:22" ht="15.75" customHeight="1" x14ac:dyDescent="0.2">
      <c r="A181" s="20">
        <v>44127</v>
      </c>
      <c r="B181" s="22">
        <v>-0.1117714568583968</v>
      </c>
      <c r="C181" s="22">
        <f t="shared" si="13"/>
        <v>3.8E-3</v>
      </c>
      <c r="D181" s="31">
        <v>0</v>
      </c>
      <c r="E181" s="32">
        <f t="shared" si="14"/>
        <v>-0.1117714568583968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0.8470140965970806</v>
      </c>
      <c r="M181" s="22">
        <f t="shared" si="9"/>
        <v>0.25794387790384365</v>
      </c>
      <c r="N181" s="22">
        <f t="shared" si="10"/>
        <v>-0.27627522275513267</v>
      </c>
      <c r="O181" s="22">
        <f t="shared" si="11"/>
        <v>-0.11542697846199647</v>
      </c>
      <c r="P181" s="22">
        <f t="shared" si="12"/>
        <v>0.68361257025099653</v>
      </c>
      <c r="Q181" s="22">
        <f t="shared" si="4"/>
        <v>1.8688266858159662E-3</v>
      </c>
      <c r="R181" s="22">
        <f t="shared" si="5"/>
        <v>1.8688266858159662E-3</v>
      </c>
      <c r="S181" s="22">
        <f t="shared" si="6"/>
        <v>-0.1117714568583968</v>
      </c>
      <c r="T181" s="22">
        <f t="shared" si="7"/>
        <v>-0.11364028354421277</v>
      </c>
      <c r="U181" s="22"/>
      <c r="V181" s="34"/>
    </row>
    <row r="182" spans="1:22" ht="15.75" customHeight="1" x14ac:dyDescent="0.2">
      <c r="A182" s="20">
        <v>44130</v>
      </c>
      <c r="B182" s="22">
        <v>-3.1186682536583119E-2</v>
      </c>
      <c r="C182" s="22">
        <f t="shared" si="13"/>
        <v>-1.8499999999999999E-2</v>
      </c>
      <c r="D182" s="31">
        <v>0</v>
      </c>
      <c r="E182" s="32">
        <f t="shared" si="14"/>
        <v>-3.1186682536583119E-2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0.8470140965970806</v>
      </c>
      <c r="M182" s="22">
        <f t="shared" si="9"/>
        <v>0.25794387790384365</v>
      </c>
      <c r="N182" s="22">
        <f t="shared" si="10"/>
        <v>-0.27627522275513267</v>
      </c>
      <c r="O182" s="22">
        <f t="shared" si="11"/>
        <v>-0.11542697846199647</v>
      </c>
      <c r="P182" s="22">
        <f t="shared" si="12"/>
        <v>0.68361257025099653</v>
      </c>
      <c r="Q182" s="22">
        <f t="shared" si="4"/>
        <v>-1.5805542776442829E-2</v>
      </c>
      <c r="R182" s="22">
        <f t="shared" si="5"/>
        <v>-1.5805542776442829E-2</v>
      </c>
      <c r="S182" s="22">
        <f t="shared" si="6"/>
        <v>-3.1186682536583119E-2</v>
      </c>
      <c r="T182" s="22">
        <f t="shared" si="7"/>
        <v>-1.538113976014029E-2</v>
      </c>
      <c r="U182" s="22"/>
      <c r="V182" s="34"/>
    </row>
    <row r="183" spans="1:22" ht="15.75" customHeight="1" x14ac:dyDescent="0.2">
      <c r="A183" s="20">
        <v>44131</v>
      </c>
      <c r="B183" s="22">
        <v>-2.3387813526096736E-2</v>
      </c>
      <c r="C183" s="22">
        <f t="shared" si="13"/>
        <v>-2.3E-3</v>
      </c>
      <c r="D183" s="31">
        <v>0</v>
      </c>
      <c r="E183" s="32">
        <f t="shared" si="14"/>
        <v>-2.3387813526096736E-2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0.8470140965970806</v>
      </c>
      <c r="M183" s="22">
        <f t="shared" si="9"/>
        <v>0.25794387790384365</v>
      </c>
      <c r="N183" s="22">
        <f t="shared" si="10"/>
        <v>-0.27627522275513267</v>
      </c>
      <c r="O183" s="22">
        <f t="shared" si="11"/>
        <v>-0.11542697846199647</v>
      </c>
      <c r="P183" s="22">
        <f t="shared" si="12"/>
        <v>0.68361257025099653</v>
      </c>
      <c r="Q183" s="22">
        <f t="shared" si="4"/>
        <v>-1.6272929261206136E-3</v>
      </c>
      <c r="R183" s="22">
        <f t="shared" si="5"/>
        <v>-1.6272929261206136E-3</v>
      </c>
      <c r="S183" s="22">
        <f t="shared" si="6"/>
        <v>-2.3387813526096736E-2</v>
      </c>
      <c r="T183" s="22">
        <f t="shared" si="7"/>
        <v>-2.1760520599976123E-2</v>
      </c>
      <c r="U183" s="22"/>
      <c r="V183" s="34"/>
    </row>
    <row r="184" spans="1:22" ht="15.75" customHeight="1" x14ac:dyDescent="0.2">
      <c r="A184" s="20">
        <v>44132</v>
      </c>
      <c r="B184" s="22">
        <v>-3.092915353993643E-2</v>
      </c>
      <c r="C184" s="22">
        <f t="shared" si="13"/>
        <v>-3.4099999999999998E-2</v>
      </c>
      <c r="D184" s="31">
        <v>0</v>
      </c>
      <c r="E184" s="32">
        <f t="shared" si="14"/>
        <v>-3.092915353993643E-2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0.8470140965970806</v>
      </c>
      <c r="M184" s="22">
        <f t="shared" si="9"/>
        <v>0.25794387790384365</v>
      </c>
      <c r="N184" s="22">
        <f t="shared" si="10"/>
        <v>-0.27627522275513267</v>
      </c>
      <c r="O184" s="22">
        <f t="shared" si="11"/>
        <v>-0.11542697846199647</v>
      </c>
      <c r="P184" s="22">
        <f t="shared" si="12"/>
        <v>0.68361257025099653</v>
      </c>
      <c r="Q184" s="22">
        <f t="shared" si="4"/>
        <v>-2.9490313904788113E-2</v>
      </c>
      <c r="R184" s="22">
        <f t="shared" si="5"/>
        <v>-2.9490313904788113E-2</v>
      </c>
      <c r="S184" s="22">
        <f t="shared" si="6"/>
        <v>-3.092915353993643E-2</v>
      </c>
      <c r="T184" s="22">
        <f t="shared" si="7"/>
        <v>-1.4388396351483167E-3</v>
      </c>
      <c r="U184" s="22"/>
      <c r="V184" s="34"/>
    </row>
    <row r="185" spans="1:22" ht="15.75" customHeight="1" x14ac:dyDescent="0.2">
      <c r="A185" s="20">
        <v>44133</v>
      </c>
      <c r="B185" s="22">
        <v>-3.1688573370901854E-3</v>
      </c>
      <c r="C185" s="22">
        <f t="shared" si="13"/>
        <v>1.1299999999999999E-2</v>
      </c>
      <c r="D185" s="31">
        <v>0</v>
      </c>
      <c r="E185" s="32">
        <f t="shared" si="14"/>
        <v>-3.1688573370901854E-3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0.8470140965970806</v>
      </c>
      <c r="M185" s="22">
        <f t="shared" si="9"/>
        <v>0.25794387790384365</v>
      </c>
      <c r="N185" s="22">
        <f t="shared" si="10"/>
        <v>-0.27627522275513267</v>
      </c>
      <c r="O185" s="22">
        <f t="shared" si="11"/>
        <v>-0.11542697846199647</v>
      </c>
      <c r="P185" s="22">
        <f t="shared" si="12"/>
        <v>0.68361257025099653</v>
      </c>
      <c r="Q185" s="22">
        <f t="shared" si="4"/>
        <v>1.2970335485181894E-2</v>
      </c>
      <c r="R185" s="22">
        <f t="shared" si="5"/>
        <v>1.2970335485181894E-2</v>
      </c>
      <c r="S185" s="22">
        <f t="shared" si="6"/>
        <v>-3.1688573370901854E-3</v>
      </c>
      <c r="T185" s="22">
        <f t="shared" si="7"/>
        <v>-1.613919282227208E-2</v>
      </c>
      <c r="U185" s="22"/>
      <c r="V185" s="34"/>
    </row>
    <row r="186" spans="1:22" ht="15.75" customHeight="1" x14ac:dyDescent="0.2">
      <c r="A186" s="20">
        <v>44134</v>
      </c>
      <c r="B186" s="22">
        <v>3.846593723587719E-3</v>
      </c>
      <c r="C186" s="22">
        <f t="shared" si="13"/>
        <v>-1.4500000000000001E-2</v>
      </c>
      <c r="D186" s="31">
        <v>0</v>
      </c>
      <c r="E186" s="32">
        <f t="shared" si="14"/>
        <v>3.846593723587719E-3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0.8470140965970806</v>
      </c>
      <c r="M186" s="22">
        <f t="shared" si="9"/>
        <v>0.25794387790384365</v>
      </c>
      <c r="N186" s="22">
        <f t="shared" si="10"/>
        <v>-0.27627522275513267</v>
      </c>
      <c r="O186" s="22">
        <f t="shared" si="11"/>
        <v>-0.11542697846199647</v>
      </c>
      <c r="P186" s="22">
        <f t="shared" si="12"/>
        <v>0.68361257025099653</v>
      </c>
      <c r="Q186" s="22">
        <f t="shared" si="4"/>
        <v>-1.8874946353228152E-2</v>
      </c>
      <c r="R186" s="22">
        <f t="shared" si="5"/>
        <v>-1.8874946353228152E-2</v>
      </c>
      <c r="S186" s="22">
        <f t="shared" si="6"/>
        <v>3.846593723587719E-3</v>
      </c>
      <c r="T186" s="22">
        <f t="shared" si="7"/>
        <v>2.2721540076815872E-2</v>
      </c>
      <c r="U186" s="22"/>
      <c r="V186" s="34"/>
    </row>
    <row r="187" spans="1:22" ht="15.75" customHeight="1" x14ac:dyDescent="0.2">
      <c r="A187" s="20">
        <v>44137</v>
      </c>
      <c r="B187" s="22">
        <v>4.056800695614469E-3</v>
      </c>
      <c r="C187" s="22">
        <f t="shared" si="13"/>
        <v>1.17E-2</v>
      </c>
      <c r="D187" s="31">
        <v>0</v>
      </c>
      <c r="E187" s="32">
        <f t="shared" si="14"/>
        <v>4.056800695614469E-3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0.8470140965970806</v>
      </c>
      <c r="M187" s="22">
        <f t="shared" si="9"/>
        <v>0.25794387790384365</v>
      </c>
      <c r="N187" s="22">
        <f t="shared" si="10"/>
        <v>-0.27627522275513267</v>
      </c>
      <c r="O187" s="22">
        <f t="shared" si="11"/>
        <v>-0.11542697846199647</v>
      </c>
      <c r="P187" s="22">
        <f t="shared" si="12"/>
        <v>0.68361257025099653</v>
      </c>
      <c r="Q187" s="22">
        <f t="shared" si="4"/>
        <v>1.1600347677111969E-2</v>
      </c>
      <c r="R187" s="22">
        <f t="shared" si="5"/>
        <v>1.1600347677111969E-2</v>
      </c>
      <c r="S187" s="22">
        <f t="shared" si="6"/>
        <v>4.056800695614469E-3</v>
      </c>
      <c r="T187" s="22">
        <f t="shared" si="7"/>
        <v>-7.5435469814975004E-3</v>
      </c>
      <c r="U187" s="22"/>
      <c r="V187" s="34"/>
    </row>
    <row r="188" spans="1:22" ht="15.75" customHeight="1" x14ac:dyDescent="0.2">
      <c r="A188" s="20">
        <v>44138</v>
      </c>
      <c r="B188" s="22">
        <v>8.7336799687546315E-3</v>
      </c>
      <c r="C188" s="22">
        <f t="shared" si="13"/>
        <v>1.9300000000000001E-2</v>
      </c>
      <c r="D188" s="31">
        <v>0</v>
      </c>
      <c r="E188" s="32">
        <f t="shared" si="14"/>
        <v>8.7336799687546315E-3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0.8470140965970806</v>
      </c>
      <c r="M188" s="22">
        <f t="shared" si="9"/>
        <v>0.25794387790384365</v>
      </c>
      <c r="N188" s="22">
        <f t="shared" si="10"/>
        <v>-0.27627522275513267</v>
      </c>
      <c r="O188" s="22">
        <f t="shared" si="11"/>
        <v>-0.11542697846199647</v>
      </c>
      <c r="P188" s="22">
        <f t="shared" si="12"/>
        <v>0.68361257025099653</v>
      </c>
      <c r="Q188" s="22">
        <f t="shared" si="4"/>
        <v>1.9823852364154154E-2</v>
      </c>
      <c r="R188" s="22">
        <f t="shared" si="5"/>
        <v>1.9823852364154154E-2</v>
      </c>
      <c r="S188" s="22">
        <f t="shared" si="6"/>
        <v>8.7336799687546315E-3</v>
      </c>
      <c r="T188" s="22">
        <f t="shared" si="7"/>
        <v>-1.1090172395399523E-2</v>
      </c>
      <c r="U188" s="22"/>
      <c r="V188" s="34"/>
    </row>
    <row r="189" spans="1:22" ht="15.75" customHeight="1" x14ac:dyDescent="0.2">
      <c r="A189" s="20">
        <v>44139</v>
      </c>
      <c r="B189" s="22">
        <v>1.8774709395354024E-2</v>
      </c>
      <c r="C189" s="22">
        <f t="shared" si="13"/>
        <v>2.2499999999999999E-2</v>
      </c>
      <c r="D189" s="31">
        <v>0</v>
      </c>
      <c r="E189" s="32">
        <f t="shared" si="14"/>
        <v>1.8774709395354024E-2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0.8470140965970806</v>
      </c>
      <c r="M189" s="22">
        <f t="shared" si="9"/>
        <v>0.25794387790384365</v>
      </c>
      <c r="N189" s="22">
        <f t="shared" si="10"/>
        <v>-0.27627522275513267</v>
      </c>
      <c r="O189" s="22">
        <f t="shared" si="11"/>
        <v>-0.11542697846199647</v>
      </c>
      <c r="P189" s="22">
        <f t="shared" si="12"/>
        <v>0.68361257025099653</v>
      </c>
      <c r="Q189" s="22">
        <f t="shared" si="4"/>
        <v>1.5409514330486884E-2</v>
      </c>
      <c r="R189" s="22">
        <f t="shared" si="5"/>
        <v>1.5409514330486884E-2</v>
      </c>
      <c r="S189" s="22">
        <f t="shared" si="6"/>
        <v>1.8774709395354024E-2</v>
      </c>
      <c r="T189" s="22">
        <f t="shared" si="7"/>
        <v>3.3651950648671408E-3</v>
      </c>
      <c r="U189" s="22"/>
      <c r="V189" s="34"/>
    </row>
    <row r="190" spans="1:22" ht="15.75" customHeight="1" x14ac:dyDescent="0.2">
      <c r="A190" s="20">
        <v>44140</v>
      </c>
      <c r="B190" s="22">
        <v>-4.3773255240427605E-4</v>
      </c>
      <c r="C190" s="22">
        <f t="shared" si="13"/>
        <v>2.1299999999999999E-2</v>
      </c>
      <c r="D190" s="31">
        <v>0</v>
      </c>
      <c r="E190" s="32">
        <f t="shared" si="14"/>
        <v>-4.3773255240427605E-4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0.8470140965970806</v>
      </c>
      <c r="M190" s="22">
        <f t="shared" si="9"/>
        <v>0.25794387790384365</v>
      </c>
      <c r="N190" s="22">
        <f t="shared" si="10"/>
        <v>-0.27627522275513267</v>
      </c>
      <c r="O190" s="22">
        <f t="shared" si="11"/>
        <v>-0.11542697846199647</v>
      </c>
      <c r="P190" s="22">
        <f t="shared" si="12"/>
        <v>0.68361257025099653</v>
      </c>
      <c r="Q190" s="22">
        <f t="shared" si="4"/>
        <v>2.2631717443308393E-2</v>
      </c>
      <c r="R190" s="22">
        <f t="shared" si="5"/>
        <v>2.2631717443308393E-2</v>
      </c>
      <c r="S190" s="22">
        <f t="shared" si="6"/>
        <v>-4.3773255240427605E-4</v>
      </c>
      <c r="T190" s="22">
        <f t="shared" si="7"/>
        <v>-2.3069449995712667E-2</v>
      </c>
      <c r="U190" s="22"/>
      <c r="V190" s="34"/>
    </row>
    <row r="191" spans="1:22" ht="15.75" customHeight="1" x14ac:dyDescent="0.2">
      <c r="A191" s="20">
        <v>44141</v>
      </c>
      <c r="B191" s="22">
        <v>-6.3687488793805289E-3</v>
      </c>
      <c r="C191" s="22">
        <f t="shared" si="13"/>
        <v>1E-4</v>
      </c>
      <c r="D191" s="31">
        <v>0</v>
      </c>
      <c r="E191" s="32">
        <f t="shared" si="14"/>
        <v>-6.3687488793805289E-3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0.8470140965970806</v>
      </c>
      <c r="M191" s="22">
        <f t="shared" si="9"/>
        <v>0.25794387790384365</v>
      </c>
      <c r="N191" s="22">
        <f t="shared" si="10"/>
        <v>-0.27627522275513267</v>
      </c>
      <c r="O191" s="22">
        <f t="shared" si="11"/>
        <v>-0.11542697846199647</v>
      </c>
      <c r="P191" s="22">
        <f t="shared" si="12"/>
        <v>0.68361257025099653</v>
      </c>
      <c r="Q191" s="22">
        <f t="shared" si="4"/>
        <v>-6.4401906468295844E-4</v>
      </c>
      <c r="R191" s="22">
        <f t="shared" si="5"/>
        <v>-6.4401906468295844E-4</v>
      </c>
      <c r="S191" s="22">
        <f t="shared" si="6"/>
        <v>-6.3687488793805289E-3</v>
      </c>
      <c r="T191" s="22">
        <f t="shared" si="7"/>
        <v>-5.7247298146975703E-3</v>
      </c>
      <c r="U191" s="22"/>
      <c r="V191" s="34"/>
    </row>
    <row r="192" spans="1:22" ht="15.75" customHeight="1" x14ac:dyDescent="0.2">
      <c r="A192" s="33">
        <v>44144</v>
      </c>
      <c r="B192" s="34">
        <v>4.615900051966269E-3</v>
      </c>
      <c r="C192" s="22">
        <f t="shared" si="13"/>
        <v>8.6E-3</v>
      </c>
      <c r="D192" s="35">
        <v>0</v>
      </c>
      <c r="E192" s="32">
        <f t="shared" si="14"/>
        <v>4.615900051966269E-3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0.8470140965970806</v>
      </c>
      <c r="M192" s="22">
        <f t="shared" si="9"/>
        <v>0.25794387790384365</v>
      </c>
      <c r="N192" s="22">
        <f t="shared" si="10"/>
        <v>-0.27627522275513267</v>
      </c>
      <c r="O192" s="22">
        <f t="shared" si="11"/>
        <v>-0.11542697846199647</v>
      </c>
      <c r="P192" s="22">
        <f t="shared" si="12"/>
        <v>0.68361257025099653</v>
      </c>
      <c r="Q192" s="22">
        <f t="shared" si="4"/>
        <v>6.9949977716084188E-4</v>
      </c>
      <c r="R192" s="22">
        <f t="shared" si="5"/>
        <v>6.9949977716084188E-4</v>
      </c>
      <c r="S192" s="22">
        <f t="shared" si="6"/>
        <v>4.615900051966269E-3</v>
      </c>
      <c r="T192" s="22">
        <f t="shared" si="7"/>
        <v>3.9164002748054271E-3</v>
      </c>
      <c r="U192" s="22"/>
      <c r="V192" s="34"/>
    </row>
    <row r="193" spans="1:22" ht="15.75" customHeight="1" x14ac:dyDescent="0.2">
      <c r="A193" s="20">
        <v>44145</v>
      </c>
      <c r="B193" s="22">
        <v>-3.5149421074446084E-3</v>
      </c>
      <c r="C193" s="22">
        <f t="shared" si="13"/>
        <v>-1.6999999999999999E-3</v>
      </c>
      <c r="D193" s="31">
        <v>0</v>
      </c>
      <c r="E193" s="32">
        <f t="shared" si="14"/>
        <v>-3.5149421074446084E-3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0.8470140965970806</v>
      </c>
      <c r="M193" s="22">
        <f t="shared" si="9"/>
        <v>0.25794387790384365</v>
      </c>
      <c r="N193" s="22">
        <f t="shared" si="10"/>
        <v>-0.27627522275513267</v>
      </c>
      <c r="O193" s="22">
        <f t="shared" si="11"/>
        <v>-0.11542697846199647</v>
      </c>
      <c r="P193" s="22">
        <f t="shared" si="12"/>
        <v>0.68361257025099653</v>
      </c>
      <c r="Q193" s="22">
        <f t="shared" si="4"/>
        <v>6.3644328405987952E-3</v>
      </c>
      <c r="R193" s="22">
        <f t="shared" si="5"/>
        <v>6.3644328405987952E-3</v>
      </c>
      <c r="S193" s="22">
        <f t="shared" si="6"/>
        <v>-3.5149421074446084E-3</v>
      </c>
      <c r="T193" s="22">
        <f t="shared" si="7"/>
        <v>-9.879374948043404E-3</v>
      </c>
      <c r="U193" s="22"/>
      <c r="V193" s="34"/>
    </row>
    <row r="194" spans="1:22" ht="15.75" customHeight="1" x14ac:dyDescent="0.2">
      <c r="A194" s="20">
        <v>44146</v>
      </c>
      <c r="B194" s="22">
        <v>1.9828517598968271E-2</v>
      </c>
      <c r="C194" s="22">
        <f t="shared" si="13"/>
        <v>8.8000000000000005E-3</v>
      </c>
      <c r="D194" s="31">
        <v>0</v>
      </c>
      <c r="E194" s="32">
        <f t="shared" si="14"/>
        <v>1.9828517598968271E-2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0.8470140965970806</v>
      </c>
      <c r="M194" s="22">
        <f t="shared" si="9"/>
        <v>0.25794387790384365</v>
      </c>
      <c r="N194" s="22">
        <f t="shared" si="10"/>
        <v>-0.27627522275513267</v>
      </c>
      <c r="O194" s="22">
        <f t="shared" si="11"/>
        <v>-0.11542697846199647</v>
      </c>
      <c r="P194" s="22">
        <f t="shared" si="12"/>
        <v>0.68361257025099653</v>
      </c>
      <c r="Q194" s="22">
        <f t="shared" si="4"/>
        <v>8.9851822148222203E-3</v>
      </c>
      <c r="R194" s="22">
        <f t="shared" si="5"/>
        <v>8.9851822148222203E-3</v>
      </c>
      <c r="S194" s="22">
        <f t="shared" si="6"/>
        <v>1.9828517598968271E-2</v>
      </c>
      <c r="T194" s="22">
        <f t="shared" si="7"/>
        <v>1.0843335384146051E-2</v>
      </c>
      <c r="U194" s="22"/>
      <c r="V194" s="34"/>
    </row>
    <row r="195" spans="1:22" ht="15.75" customHeight="1" x14ac:dyDescent="0.2">
      <c r="A195" s="20">
        <v>44147</v>
      </c>
      <c r="B195" s="22">
        <v>-3.0670531094234892E-2</v>
      </c>
      <c r="C195" s="22">
        <f t="shared" si="13"/>
        <v>-9.4000000000000004E-3</v>
      </c>
      <c r="D195" s="31">
        <v>0</v>
      </c>
      <c r="E195" s="32">
        <f t="shared" si="14"/>
        <v>-3.0670531094234892E-2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0.8470140965970806</v>
      </c>
      <c r="M195" s="22">
        <f t="shared" si="9"/>
        <v>0.25794387790384365</v>
      </c>
      <c r="N195" s="22">
        <f t="shared" si="10"/>
        <v>-0.27627522275513267</v>
      </c>
      <c r="O195" s="22">
        <f t="shared" si="11"/>
        <v>-0.11542697846199647</v>
      </c>
      <c r="P195" s="22">
        <f t="shared" si="12"/>
        <v>0.68361257025099653</v>
      </c>
      <c r="Q195" s="22">
        <f t="shared" si="4"/>
        <v>-6.9453187516454341E-3</v>
      </c>
      <c r="R195" s="22">
        <f t="shared" si="5"/>
        <v>-6.9453187516454341E-3</v>
      </c>
      <c r="S195" s="22">
        <f t="shared" si="6"/>
        <v>-3.0670531094234892E-2</v>
      </c>
      <c r="T195" s="22">
        <f t="shared" si="7"/>
        <v>-2.3725212342589459E-2</v>
      </c>
      <c r="U195" s="22"/>
      <c r="V195" s="34"/>
    </row>
    <row r="196" spans="1:22" ht="15.75" customHeight="1" x14ac:dyDescent="0.2">
      <c r="A196" s="20">
        <v>44148</v>
      </c>
      <c r="B196" s="22">
        <v>1.1282057506767853E-2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1.1282057506767853E-2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0.8470140965970806</v>
      </c>
      <c r="M196" s="22">
        <f t="shared" si="9"/>
        <v>0.25794387790384365</v>
      </c>
      <c r="N196" s="22">
        <f t="shared" si="10"/>
        <v>-0.27627522275513267</v>
      </c>
      <c r="O196" s="22">
        <f t="shared" si="11"/>
        <v>-0.11542697846199647</v>
      </c>
      <c r="P196" s="22">
        <f t="shared" si="12"/>
        <v>0.68361257025099653</v>
      </c>
      <c r="Q196" s="22">
        <f t="shared" si="4"/>
        <v>1.2603740069672496E-2</v>
      </c>
      <c r="R196" s="22">
        <f t="shared" si="5"/>
        <v>1.2603740069672496E-2</v>
      </c>
      <c r="S196" s="22">
        <f t="shared" si="6"/>
        <v>1.1282057506767853E-2</v>
      </c>
      <c r="T196" s="22">
        <f t="shared" si="7"/>
        <v>-1.3216825629046424E-3</v>
      </c>
      <c r="U196" s="22"/>
      <c r="V196" s="34"/>
    </row>
    <row r="197" spans="1:22" ht="15.75" customHeight="1" x14ac:dyDescent="0.2">
      <c r="A197" s="20">
        <v>44151</v>
      </c>
      <c r="B197" s="22">
        <v>1.59305060181167E-2</v>
      </c>
      <c r="C197" s="22">
        <f t="shared" si="15"/>
        <v>1.2200000000000001E-2</v>
      </c>
      <c r="D197" s="31">
        <v>0</v>
      </c>
      <c r="E197" s="32">
        <f t="shared" si="16"/>
        <v>1.59305060181167E-2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0.8470140965970806</v>
      </c>
      <c r="M197" s="22">
        <f t="shared" si="9"/>
        <v>0.25794387790384365</v>
      </c>
      <c r="N197" s="22">
        <f t="shared" si="10"/>
        <v>-0.27627522275513267</v>
      </c>
      <c r="O197" s="22">
        <f t="shared" si="11"/>
        <v>-0.11542697846199647</v>
      </c>
      <c r="P197" s="22">
        <f t="shared" si="12"/>
        <v>0.68361257025099653</v>
      </c>
      <c r="Q197" s="22">
        <f t="shared" si="4"/>
        <v>1.3091902554258171E-2</v>
      </c>
      <c r="R197" s="22">
        <f t="shared" si="5"/>
        <v>1.3091902554258171E-2</v>
      </c>
      <c r="S197" s="22">
        <f t="shared" si="6"/>
        <v>1.59305060181167E-2</v>
      </c>
      <c r="T197" s="22">
        <f t="shared" si="7"/>
        <v>2.8386034638585283E-3</v>
      </c>
      <c r="U197" s="22"/>
      <c r="V197" s="34"/>
    </row>
    <row r="198" spans="1:22" ht="15.75" customHeight="1" x14ac:dyDescent="0.2">
      <c r="A198" s="20">
        <v>44152</v>
      </c>
      <c r="B198" s="22">
        <v>-1.4391875095823195E-2</v>
      </c>
      <c r="C198" s="22">
        <f t="shared" si="15"/>
        <v>-1.9E-3</v>
      </c>
      <c r="D198" s="31">
        <v>0</v>
      </c>
      <c r="E198" s="32">
        <f t="shared" si="16"/>
        <v>-1.4391875095823195E-2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0.8470140965970806</v>
      </c>
      <c r="M198" s="22">
        <f t="shared" si="9"/>
        <v>0.25794387790384365</v>
      </c>
      <c r="N198" s="22">
        <f t="shared" si="10"/>
        <v>-0.27627522275513267</v>
      </c>
      <c r="O198" s="22">
        <f t="shared" si="11"/>
        <v>-0.11542697846199647</v>
      </c>
      <c r="P198" s="22">
        <f t="shared" si="12"/>
        <v>0.68361257025099653</v>
      </c>
      <c r="Q198" s="22">
        <f t="shared" si="4"/>
        <v>-2.4480430016251913E-3</v>
      </c>
      <c r="R198" s="22">
        <f t="shared" si="5"/>
        <v>-2.4480430016251913E-3</v>
      </c>
      <c r="S198" s="22">
        <f t="shared" si="6"/>
        <v>-1.4391875095823195E-2</v>
      </c>
      <c r="T198" s="22">
        <f t="shared" si="7"/>
        <v>-1.1943832094198003E-2</v>
      </c>
      <c r="U198" s="22"/>
      <c r="V198" s="34"/>
    </row>
    <row r="199" spans="1:22" ht="15.75" customHeight="1" x14ac:dyDescent="0.2">
      <c r="A199" s="20">
        <v>44153</v>
      </c>
      <c r="B199" s="22">
        <v>-1.0376514342592342E-2</v>
      </c>
      <c r="C199" s="22">
        <f t="shared" si="15"/>
        <v>-9.2999999999999992E-3</v>
      </c>
      <c r="D199" s="31">
        <v>0</v>
      </c>
      <c r="E199" s="32">
        <f t="shared" si="16"/>
        <v>-1.0376514342592342E-2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0.8470140965970806</v>
      </c>
      <c r="M199" s="22">
        <f t="shared" si="9"/>
        <v>0.25794387790384365</v>
      </c>
      <c r="N199" s="22">
        <f t="shared" si="10"/>
        <v>-0.27627522275513267</v>
      </c>
      <c r="O199" s="22">
        <f t="shared" si="11"/>
        <v>-0.11542697846199647</v>
      </c>
      <c r="P199" s="22">
        <f t="shared" si="12"/>
        <v>0.68361257025099653</v>
      </c>
      <c r="Q199" s="22">
        <f t="shared" si="4"/>
        <v>-1.087670724778318E-2</v>
      </c>
      <c r="R199" s="22">
        <f t="shared" si="5"/>
        <v>-1.087670724778318E-2</v>
      </c>
      <c r="S199" s="22">
        <f t="shared" si="6"/>
        <v>-1.0376514342592342E-2</v>
      </c>
      <c r="T199" s="22">
        <f t="shared" si="7"/>
        <v>5.0019290519083895E-4</v>
      </c>
      <c r="U199" s="22"/>
      <c r="V199" s="34"/>
    </row>
    <row r="200" spans="1:22" ht="15.75" customHeight="1" x14ac:dyDescent="0.2">
      <c r="A200" s="20">
        <v>44154</v>
      </c>
      <c r="B200" s="22">
        <v>1.2351281852143495E-2</v>
      </c>
      <c r="C200" s="22">
        <f t="shared" si="15"/>
        <v>5.8999999999999999E-3</v>
      </c>
      <c r="D200" s="31">
        <v>0</v>
      </c>
      <c r="E200" s="32">
        <f t="shared" si="16"/>
        <v>1.2351281852143495E-2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0.8470140965970806</v>
      </c>
      <c r="M200" s="22">
        <f t="shared" si="9"/>
        <v>0.25794387790384365</v>
      </c>
      <c r="N200" s="22">
        <f t="shared" si="10"/>
        <v>-0.27627522275513267</v>
      </c>
      <c r="O200" s="22">
        <f t="shared" si="11"/>
        <v>-0.11542697846199647</v>
      </c>
      <c r="P200" s="22">
        <f t="shared" si="12"/>
        <v>0.68361257025099653</v>
      </c>
      <c r="Q200" s="22">
        <f t="shared" si="4"/>
        <v>7.282271895364829E-3</v>
      </c>
      <c r="R200" s="22">
        <f t="shared" si="5"/>
        <v>7.282271895364829E-3</v>
      </c>
      <c r="S200" s="22">
        <f t="shared" si="6"/>
        <v>1.2351281852143495E-2</v>
      </c>
      <c r="T200" s="22">
        <f t="shared" si="7"/>
        <v>5.069009956778666E-3</v>
      </c>
      <c r="U200" s="22"/>
      <c r="V200" s="34"/>
    </row>
    <row r="201" spans="1:22" ht="15.75" customHeight="1" x14ac:dyDescent="0.2">
      <c r="A201" s="20">
        <v>44155</v>
      </c>
      <c r="B201" s="22">
        <v>-5.0544003878676639E-3</v>
      </c>
      <c r="C201" s="22">
        <f t="shared" si="15"/>
        <v>-5.1000000000000004E-3</v>
      </c>
      <c r="D201" s="31">
        <v>0</v>
      </c>
      <c r="E201" s="32">
        <f t="shared" si="16"/>
        <v>-5.0544003878676639E-3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0.8470140965970806</v>
      </c>
      <c r="M201" s="22">
        <f t="shared" si="9"/>
        <v>0.25794387790384365</v>
      </c>
      <c r="N201" s="22">
        <f t="shared" si="10"/>
        <v>-0.27627522275513267</v>
      </c>
      <c r="O201" s="22">
        <f t="shared" si="11"/>
        <v>-0.11542697846199647</v>
      </c>
      <c r="P201" s="22">
        <f t="shared" si="12"/>
        <v>0.68361257025099653</v>
      </c>
      <c r="Q201" s="22">
        <f t="shared" si="4"/>
        <v>-9.162826960479629E-4</v>
      </c>
      <c r="R201" s="22">
        <f t="shared" si="5"/>
        <v>-9.162826960479629E-4</v>
      </c>
      <c r="S201" s="22">
        <f t="shared" si="6"/>
        <v>-5.0544003878676639E-3</v>
      </c>
      <c r="T201" s="22">
        <f t="shared" si="7"/>
        <v>-4.1381176918197007E-3</v>
      </c>
      <c r="U201" s="22"/>
      <c r="V201" s="34"/>
    </row>
    <row r="202" spans="1:22" ht="15.75" customHeight="1" x14ac:dyDescent="0.2">
      <c r="A202" s="20">
        <v>44158</v>
      </c>
      <c r="B202" s="22">
        <v>1.4653077924164907E-2</v>
      </c>
      <c r="C202" s="22">
        <f t="shared" si="15"/>
        <v>8.3000000000000001E-3</v>
      </c>
      <c r="D202" s="31">
        <v>0</v>
      </c>
      <c r="E202" s="32">
        <f t="shared" si="16"/>
        <v>1.4653077924164907E-2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0.8470140965970806</v>
      </c>
      <c r="M202" s="22">
        <f t="shared" si="9"/>
        <v>0.25794387790384365</v>
      </c>
      <c r="N202" s="22">
        <f t="shared" si="10"/>
        <v>-0.27627522275513267</v>
      </c>
      <c r="O202" s="22">
        <f t="shared" si="11"/>
        <v>-0.11542697846199647</v>
      </c>
      <c r="P202" s="22">
        <f t="shared" si="12"/>
        <v>0.68361257025099653</v>
      </c>
      <c r="Q202" s="22">
        <f t="shared" si="4"/>
        <v>6.2532648535087079E-3</v>
      </c>
      <c r="R202" s="22">
        <f t="shared" si="5"/>
        <v>6.2532648535087079E-3</v>
      </c>
      <c r="S202" s="22">
        <f t="shared" si="6"/>
        <v>1.4653077924164907E-2</v>
      </c>
      <c r="T202" s="22">
        <f t="shared" si="7"/>
        <v>8.3998130706561987E-3</v>
      </c>
      <c r="U202" s="22"/>
      <c r="V202" s="34"/>
    </row>
    <row r="203" spans="1:22" ht="15.75" customHeight="1" x14ac:dyDescent="0.2">
      <c r="A203" s="20">
        <v>44159</v>
      </c>
      <c r="B203" s="22">
        <v>2.0415450643500008E-2</v>
      </c>
      <c r="C203" s="22">
        <f t="shared" si="15"/>
        <v>1.5599999999999999E-2</v>
      </c>
      <c r="D203" s="31">
        <v>0</v>
      </c>
      <c r="E203" s="32">
        <f t="shared" si="16"/>
        <v>2.0415450643500008E-2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0.8470140965970806</v>
      </c>
      <c r="M203" s="22">
        <f t="shared" si="9"/>
        <v>0.25794387790384365</v>
      </c>
      <c r="N203" s="22">
        <f t="shared" si="10"/>
        <v>-0.27627522275513267</v>
      </c>
      <c r="O203" s="22">
        <f t="shared" si="11"/>
        <v>-0.11542697846199647</v>
      </c>
      <c r="P203" s="22">
        <f t="shared" si="12"/>
        <v>0.68361257025099653</v>
      </c>
      <c r="Q203" s="22">
        <f t="shared" si="4"/>
        <v>9.8467599156389987E-3</v>
      </c>
      <c r="R203" s="22">
        <f t="shared" si="5"/>
        <v>9.8467599156389987E-3</v>
      </c>
      <c r="S203" s="22">
        <f t="shared" si="6"/>
        <v>2.0415450643500008E-2</v>
      </c>
      <c r="T203" s="22">
        <f t="shared" si="7"/>
        <v>1.056869072786101E-2</v>
      </c>
      <c r="U203" s="22"/>
      <c r="V203" s="34"/>
    </row>
    <row r="204" spans="1:22" ht="15.75" customHeight="1" x14ac:dyDescent="0.2">
      <c r="A204" s="20">
        <v>44160</v>
      </c>
      <c r="B204" s="22">
        <v>8.5052099534944892E-4</v>
      </c>
      <c r="C204" s="22">
        <f t="shared" si="15"/>
        <v>2.9999999999999997E-4</v>
      </c>
      <c r="D204" s="31">
        <v>0</v>
      </c>
      <c r="E204" s="32">
        <f t="shared" si="16"/>
        <v>8.5052099534944892E-4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0.8470140965970806</v>
      </c>
      <c r="M204" s="22">
        <f t="shared" si="9"/>
        <v>0.25794387790384365</v>
      </c>
      <c r="N204" s="22">
        <f t="shared" si="10"/>
        <v>-0.27627522275513267</v>
      </c>
      <c r="O204" s="22">
        <f t="shared" si="11"/>
        <v>-0.11542697846199647</v>
      </c>
      <c r="P204" s="22">
        <f t="shared" si="12"/>
        <v>0.68361257025099653</v>
      </c>
      <c r="Q204" s="22">
        <f t="shared" si="4"/>
        <v>5.9134814953515011E-5</v>
      </c>
      <c r="R204" s="22">
        <f t="shared" si="5"/>
        <v>5.9134814953515011E-5</v>
      </c>
      <c r="S204" s="22">
        <f t="shared" si="6"/>
        <v>8.5052099534944892E-4</v>
      </c>
      <c r="T204" s="22">
        <f t="shared" si="7"/>
        <v>7.9138618039593391E-4</v>
      </c>
      <c r="U204" s="22"/>
      <c r="V204" s="34"/>
    </row>
    <row r="205" spans="1:22" ht="15.75" customHeight="1" x14ac:dyDescent="0.2">
      <c r="A205" s="20">
        <v>44162</v>
      </c>
      <c r="B205" s="22">
        <v>8.4656590245484609E-3</v>
      </c>
      <c r="C205" s="22">
        <f t="shared" si="15"/>
        <v>4.3E-3</v>
      </c>
      <c r="D205" s="31">
        <v>0</v>
      </c>
      <c r="E205" s="32">
        <f t="shared" si="16"/>
        <v>8.4656590245484609E-3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0.8470140965970806</v>
      </c>
      <c r="M205" s="22">
        <f t="shared" si="9"/>
        <v>0.25794387790384365</v>
      </c>
      <c r="N205" s="22">
        <f t="shared" si="10"/>
        <v>-0.27627522275513267</v>
      </c>
      <c r="O205" s="22">
        <f t="shared" si="11"/>
        <v>-0.11542697846199647</v>
      </c>
      <c r="P205" s="22">
        <f t="shared" si="12"/>
        <v>0.68361257025099653</v>
      </c>
      <c r="Q205" s="22">
        <f t="shared" si="4"/>
        <v>7.2743238072356421E-3</v>
      </c>
      <c r="R205" s="22">
        <f t="shared" si="5"/>
        <v>7.2743238072356421E-3</v>
      </c>
      <c r="S205" s="22">
        <f t="shared" si="6"/>
        <v>8.4656590245484609E-3</v>
      </c>
      <c r="T205" s="22">
        <f t="shared" si="7"/>
        <v>1.1913352173128187E-3</v>
      </c>
      <c r="U205" s="22"/>
      <c r="V205" s="34"/>
    </row>
    <row r="206" spans="1:22" ht="15.75" customHeight="1" x14ac:dyDescent="0.2">
      <c r="A206" s="20">
        <v>44165</v>
      </c>
      <c r="B206" s="22">
        <v>1.8789696843366451E-2</v>
      </c>
      <c r="C206" s="22">
        <f t="shared" si="15"/>
        <v>-5.3E-3</v>
      </c>
      <c r="D206" s="31">
        <v>0</v>
      </c>
      <c r="E206" s="32">
        <f t="shared" si="16"/>
        <v>1.8789696843366451E-2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0.8470140965970806</v>
      </c>
      <c r="M206" s="22">
        <f t="shared" si="9"/>
        <v>0.25794387790384365</v>
      </c>
      <c r="N206" s="22">
        <f t="shared" si="10"/>
        <v>-0.27627522275513267</v>
      </c>
      <c r="O206" s="22">
        <f t="shared" si="11"/>
        <v>-0.11542697846199647</v>
      </c>
      <c r="P206" s="22">
        <f t="shared" si="12"/>
        <v>0.68361257025099653</v>
      </c>
      <c r="Q206" s="22">
        <f t="shared" si="4"/>
        <v>1.0900675210719075E-3</v>
      </c>
      <c r="R206" s="22">
        <f t="shared" si="5"/>
        <v>1.0900675210719075E-3</v>
      </c>
      <c r="S206" s="22">
        <f t="shared" si="6"/>
        <v>1.8789696843366451E-2</v>
      </c>
      <c r="T206" s="22">
        <f t="shared" si="7"/>
        <v>1.7699629322294543E-2</v>
      </c>
      <c r="U206" s="22"/>
      <c r="V206" s="34"/>
    </row>
    <row r="207" spans="1:22" ht="15.75" customHeight="1" x14ac:dyDescent="0.2">
      <c r="A207" s="20">
        <v>44166</v>
      </c>
      <c r="B207" s="22">
        <v>2.4717834861638355E-2</v>
      </c>
      <c r="C207" s="22">
        <f t="shared" si="15"/>
        <v>9.7999999999999997E-3</v>
      </c>
      <c r="D207" s="31">
        <v>0</v>
      </c>
      <c r="E207" s="32">
        <f t="shared" si="16"/>
        <v>2.4717834861638355E-2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0.8470140965970806</v>
      </c>
      <c r="M207" s="22">
        <f t="shared" si="9"/>
        <v>0.25794387790384365</v>
      </c>
      <c r="N207" s="22">
        <f t="shared" si="10"/>
        <v>-0.27627522275513267</v>
      </c>
      <c r="O207" s="22">
        <f t="shared" si="11"/>
        <v>-0.11542697846199647</v>
      </c>
      <c r="P207" s="22">
        <f t="shared" si="12"/>
        <v>0.68361257025099653</v>
      </c>
      <c r="Q207" s="22">
        <f t="shared" si="4"/>
        <v>8.7286724639833169E-3</v>
      </c>
      <c r="R207" s="22">
        <f t="shared" si="5"/>
        <v>8.7286724639833169E-3</v>
      </c>
      <c r="S207" s="22">
        <f t="shared" si="6"/>
        <v>2.4717834861638355E-2</v>
      </c>
      <c r="T207" s="22">
        <f t="shared" si="7"/>
        <v>1.5989162397655039E-2</v>
      </c>
      <c r="U207" s="22"/>
      <c r="V207" s="34"/>
    </row>
    <row r="208" spans="1:22" ht="15.75" customHeight="1" x14ac:dyDescent="0.2">
      <c r="A208" s="20">
        <v>44167</v>
      </c>
      <c r="B208" s="22">
        <v>6.8369459965312443E-3</v>
      </c>
      <c r="C208" s="22">
        <f t="shared" si="15"/>
        <v>1.1000000000000001E-3</v>
      </c>
      <c r="D208" s="31">
        <v>0</v>
      </c>
      <c r="E208" s="32">
        <f t="shared" si="16"/>
        <v>6.8369459965312443E-3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0.8470140965970806</v>
      </c>
      <c r="M208" s="22">
        <f t="shared" si="9"/>
        <v>0.25794387790384365</v>
      </c>
      <c r="N208" s="22">
        <f t="shared" si="10"/>
        <v>-0.27627522275513267</v>
      </c>
      <c r="O208" s="22">
        <f t="shared" si="11"/>
        <v>-0.11542697846199647</v>
      </c>
      <c r="P208" s="22">
        <f t="shared" si="12"/>
        <v>0.68361257025099653</v>
      </c>
      <c r="Q208" s="22">
        <f t="shared" si="4"/>
        <v>2.1803056697253338E-3</v>
      </c>
      <c r="R208" s="22">
        <f t="shared" si="5"/>
        <v>2.1803056697253338E-3</v>
      </c>
      <c r="S208" s="22">
        <f t="shared" si="6"/>
        <v>6.8369459965312443E-3</v>
      </c>
      <c r="T208" s="22">
        <f t="shared" si="7"/>
        <v>4.6566403268059105E-3</v>
      </c>
      <c r="U208" s="22"/>
      <c r="V208" s="34"/>
    </row>
    <row r="209" spans="1:22" ht="15.75" customHeight="1" x14ac:dyDescent="0.2">
      <c r="A209" s="20">
        <v>44168</v>
      </c>
      <c r="B209" s="22">
        <v>2.1608532309591505E-2</v>
      </c>
      <c r="C209" s="22">
        <f t="shared" si="15"/>
        <v>1.8E-3</v>
      </c>
      <c r="D209" s="31">
        <v>0</v>
      </c>
      <c r="E209" s="32">
        <f t="shared" si="16"/>
        <v>2.1608532309591505E-2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0.8470140965970806</v>
      </c>
      <c r="M209" s="22">
        <f t="shared" si="9"/>
        <v>0.25794387790384365</v>
      </c>
      <c r="N209" s="22">
        <f t="shared" si="10"/>
        <v>-0.27627522275513267</v>
      </c>
      <c r="O209" s="22">
        <f t="shared" si="11"/>
        <v>-0.11542697846199647</v>
      </c>
      <c r="P209" s="22">
        <f t="shared" si="12"/>
        <v>0.68361257025099653</v>
      </c>
      <c r="Q209" s="22">
        <f t="shared" si="4"/>
        <v>4.8255665238421874E-3</v>
      </c>
      <c r="R209" s="22">
        <f t="shared" si="5"/>
        <v>4.8255665238421874E-3</v>
      </c>
      <c r="S209" s="22">
        <f t="shared" si="6"/>
        <v>2.1608532309591505E-2</v>
      </c>
      <c r="T209" s="22">
        <f t="shared" si="7"/>
        <v>1.6782965785749317E-2</v>
      </c>
      <c r="U209" s="22"/>
      <c r="V209" s="34"/>
    </row>
    <row r="210" spans="1:22" ht="15.75" customHeight="1" x14ac:dyDescent="0.2">
      <c r="A210" s="20">
        <v>44169</v>
      </c>
      <c r="B210" s="22">
        <v>1.9325680362869194E-2</v>
      </c>
      <c r="C210" s="22">
        <f t="shared" si="15"/>
        <v>1.0200000000000001E-2</v>
      </c>
      <c r="D210" s="31">
        <v>0</v>
      </c>
      <c r="E210" s="32">
        <f t="shared" si="16"/>
        <v>1.9325680362869194E-2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0.8470140965970806</v>
      </c>
      <c r="M210" s="22">
        <f t="shared" si="9"/>
        <v>0.25794387790384365</v>
      </c>
      <c r="N210" s="22">
        <f t="shared" si="10"/>
        <v>-0.27627522275513267</v>
      </c>
      <c r="O210" s="22">
        <f t="shared" si="11"/>
        <v>-0.11542697846199647</v>
      </c>
      <c r="P210" s="22">
        <f t="shared" si="12"/>
        <v>0.68361257025099653</v>
      </c>
      <c r="Q210" s="22">
        <f t="shared" si="4"/>
        <v>1.4822820068377492E-2</v>
      </c>
      <c r="R210" s="22">
        <f t="shared" si="5"/>
        <v>1.4822820068377492E-2</v>
      </c>
      <c r="S210" s="22">
        <f t="shared" si="6"/>
        <v>1.9325680362869194E-2</v>
      </c>
      <c r="T210" s="22">
        <f t="shared" si="7"/>
        <v>4.5028602944917027E-3</v>
      </c>
      <c r="U210" s="22"/>
      <c r="V210" s="34"/>
    </row>
    <row r="211" spans="1:22" ht="15.75" customHeight="1" x14ac:dyDescent="0.2">
      <c r="A211" s="20">
        <v>44172</v>
      </c>
      <c r="B211" s="22">
        <v>-3.4940188732249945E-2</v>
      </c>
      <c r="C211" s="22">
        <f t="shared" si="15"/>
        <v>2.9999999999999997E-4</v>
      </c>
      <c r="D211" s="31">
        <v>0</v>
      </c>
      <c r="E211" s="32">
        <f t="shared" si="16"/>
        <v>-3.4940188732249945E-2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0.8470140965970806</v>
      </c>
      <c r="M211" s="22">
        <f t="shared" si="9"/>
        <v>0.25794387790384365</v>
      </c>
      <c r="N211" s="22">
        <f t="shared" si="10"/>
        <v>-0.27627522275513267</v>
      </c>
      <c r="O211" s="22">
        <f t="shared" si="11"/>
        <v>-0.11542697846199647</v>
      </c>
      <c r="P211" s="22">
        <f t="shared" si="12"/>
        <v>0.68361257025099653</v>
      </c>
      <c r="Q211" s="22">
        <f t="shared" si="4"/>
        <v>2.1403465949646839E-4</v>
      </c>
      <c r="R211" s="22">
        <f t="shared" si="5"/>
        <v>2.1403465949646839E-4</v>
      </c>
      <c r="S211" s="22">
        <f t="shared" si="6"/>
        <v>-3.4940188732249945E-2</v>
      </c>
      <c r="T211" s="22">
        <f t="shared" si="7"/>
        <v>-3.5154223391746411E-2</v>
      </c>
      <c r="U211" s="22"/>
      <c r="V211" s="34"/>
    </row>
    <row r="212" spans="1:22" ht="15.75" customHeight="1" x14ac:dyDescent="0.2">
      <c r="A212" s="20">
        <v>44173</v>
      </c>
      <c r="B212" s="22">
        <v>9.7136257865743838E-3</v>
      </c>
      <c r="C212" s="22">
        <f t="shared" si="15"/>
        <v>4.7000000000000002E-3</v>
      </c>
      <c r="D212" s="31">
        <v>0</v>
      </c>
      <c r="E212" s="32">
        <f t="shared" si="16"/>
        <v>9.7136257865743838E-3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0.8470140965970806</v>
      </c>
      <c r="M212" s="22">
        <f t="shared" si="9"/>
        <v>0.25794387790384365</v>
      </c>
      <c r="N212" s="22">
        <f t="shared" si="10"/>
        <v>-0.27627522275513267</v>
      </c>
      <c r="O212" s="22">
        <f t="shared" si="11"/>
        <v>-0.11542697846199647</v>
      </c>
      <c r="P212" s="22">
        <f t="shared" si="12"/>
        <v>0.68361257025099653</v>
      </c>
      <c r="Q212" s="22">
        <f t="shared" si="4"/>
        <v>9.0577523959921042E-3</v>
      </c>
      <c r="R212" s="22">
        <f t="shared" si="5"/>
        <v>9.0577523959921042E-3</v>
      </c>
      <c r="S212" s="22">
        <f t="shared" si="6"/>
        <v>9.7136257865743838E-3</v>
      </c>
      <c r="T212" s="22">
        <f t="shared" si="7"/>
        <v>6.5587339058227959E-4</v>
      </c>
      <c r="U212" s="22"/>
      <c r="V212" s="34"/>
    </row>
    <row r="213" spans="1:22" ht="15.75" customHeight="1" x14ac:dyDescent="0.2">
      <c r="A213" s="20">
        <v>44174</v>
      </c>
      <c r="B213" s="22">
        <v>-1.2306626142404544E-2</v>
      </c>
      <c r="C213" s="22">
        <f t="shared" si="15"/>
        <v>-1.03E-2</v>
      </c>
      <c r="D213" s="31">
        <v>0</v>
      </c>
      <c r="E213" s="32">
        <f t="shared" si="16"/>
        <v>-1.2306626142404544E-2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0.8470140965970806</v>
      </c>
      <c r="M213" s="22">
        <f t="shared" si="9"/>
        <v>0.25794387790384365</v>
      </c>
      <c r="N213" s="22">
        <f t="shared" si="10"/>
        <v>-0.27627522275513267</v>
      </c>
      <c r="O213" s="22">
        <f t="shared" si="11"/>
        <v>-0.11542697846199647</v>
      </c>
      <c r="P213" s="22">
        <f t="shared" si="12"/>
        <v>0.68361257025099653</v>
      </c>
      <c r="Q213" s="22">
        <f t="shared" si="4"/>
        <v>-1.0527956144937891E-2</v>
      </c>
      <c r="R213" s="22">
        <f t="shared" si="5"/>
        <v>-1.0527956144937891E-2</v>
      </c>
      <c r="S213" s="22">
        <f t="shared" si="6"/>
        <v>-1.2306626142404544E-2</v>
      </c>
      <c r="T213" s="22">
        <f t="shared" si="7"/>
        <v>-1.7786699974666528E-3</v>
      </c>
      <c r="U213" s="22"/>
      <c r="V213" s="34"/>
    </row>
    <row r="214" spans="1:22" ht="15.75" customHeight="1" x14ac:dyDescent="0.2">
      <c r="A214" s="20">
        <v>44175</v>
      </c>
      <c r="B214" s="22">
        <v>3.7875057735927164E-3</v>
      </c>
      <c r="C214" s="22">
        <f t="shared" si="15"/>
        <v>2.3999999999999998E-3</v>
      </c>
      <c r="D214" s="31">
        <v>0</v>
      </c>
      <c r="E214" s="32">
        <f t="shared" si="16"/>
        <v>3.7875057735927164E-3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0.8470140965970806</v>
      </c>
      <c r="M214" s="22">
        <f t="shared" si="9"/>
        <v>0.25794387790384365</v>
      </c>
      <c r="N214" s="22">
        <f t="shared" si="10"/>
        <v>-0.27627522275513267</v>
      </c>
      <c r="O214" s="22">
        <f t="shared" si="11"/>
        <v>-0.11542697846199647</v>
      </c>
      <c r="P214" s="22">
        <f t="shared" si="12"/>
        <v>0.68361257025099653</v>
      </c>
      <c r="Q214" s="22">
        <f t="shared" si="4"/>
        <v>5.638941576232518E-3</v>
      </c>
      <c r="R214" s="22">
        <f t="shared" si="5"/>
        <v>5.638941576232518E-3</v>
      </c>
      <c r="S214" s="22">
        <f t="shared" si="6"/>
        <v>3.7875057735927164E-3</v>
      </c>
      <c r="T214" s="22">
        <f t="shared" si="7"/>
        <v>-1.8514358026398016E-3</v>
      </c>
      <c r="U214" s="22"/>
      <c r="V214" s="34"/>
    </row>
    <row r="215" spans="1:22" ht="15.75" customHeight="1" x14ac:dyDescent="0.2">
      <c r="A215" s="20">
        <v>44176</v>
      </c>
      <c r="B215" s="22">
        <v>-1.060115938879899E-2</v>
      </c>
      <c r="C215" s="22">
        <f t="shared" si="15"/>
        <v>-2E-3</v>
      </c>
      <c r="D215" s="31">
        <v>0</v>
      </c>
      <c r="E215" s="32">
        <f t="shared" si="16"/>
        <v>-1.060115938879899E-2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0.8470140965970806</v>
      </c>
      <c r="M215" s="22">
        <f t="shared" si="9"/>
        <v>0.25794387790384365</v>
      </c>
      <c r="N215" s="22">
        <f t="shared" si="10"/>
        <v>-0.27627522275513267</v>
      </c>
      <c r="O215" s="22">
        <f t="shared" si="11"/>
        <v>-0.11542697846199647</v>
      </c>
      <c r="P215" s="22">
        <f t="shared" si="12"/>
        <v>0.68361257025099653</v>
      </c>
      <c r="Q215" s="22">
        <f t="shared" si="4"/>
        <v>-4.3304839626221127E-3</v>
      </c>
      <c r="R215" s="22">
        <f t="shared" si="5"/>
        <v>-4.3304839626221127E-3</v>
      </c>
      <c r="S215" s="22">
        <f t="shared" si="6"/>
        <v>-1.060115938879899E-2</v>
      </c>
      <c r="T215" s="22">
        <f t="shared" si="7"/>
        <v>-6.2706754261768775E-3</v>
      </c>
      <c r="U215" s="22"/>
      <c r="V215" s="34"/>
    </row>
    <row r="216" spans="1:22" ht="15.75" customHeight="1" x14ac:dyDescent="0.2">
      <c r="A216" s="20">
        <v>44179</v>
      </c>
      <c r="B216" s="22">
        <v>1.4770727625523977E-2</v>
      </c>
      <c r="C216" s="22">
        <f t="shared" si="15"/>
        <v>-2.8E-3</v>
      </c>
      <c r="D216" s="31">
        <v>0</v>
      </c>
      <c r="E216" s="32">
        <f t="shared" si="16"/>
        <v>1.4770727625523977E-2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0.8470140965970806</v>
      </c>
      <c r="M216" s="22">
        <f t="shared" si="9"/>
        <v>0.25794387790384365</v>
      </c>
      <c r="N216" s="22">
        <f t="shared" si="10"/>
        <v>-0.27627522275513267</v>
      </c>
      <c r="O216" s="22">
        <f t="shared" si="11"/>
        <v>-0.11542697846199647</v>
      </c>
      <c r="P216" s="22">
        <f t="shared" si="12"/>
        <v>0.68361257025099653</v>
      </c>
      <c r="Q216" s="22">
        <f t="shared" si="4"/>
        <v>-2.6119722013653399E-3</v>
      </c>
      <c r="R216" s="22">
        <f t="shared" si="5"/>
        <v>-2.6119722013653399E-3</v>
      </c>
      <c r="S216" s="22">
        <f t="shared" si="6"/>
        <v>1.4770727625523977E-2</v>
      </c>
      <c r="T216" s="22">
        <f t="shared" si="7"/>
        <v>1.7382699826889315E-2</v>
      </c>
      <c r="U216" s="22"/>
      <c r="V216" s="34"/>
    </row>
    <row r="217" spans="1:22" ht="15.75" customHeight="1" x14ac:dyDescent="0.2">
      <c r="A217" s="20">
        <v>44180</v>
      </c>
      <c r="B217" s="22">
        <v>3.8562365481098243E-3</v>
      </c>
      <c r="C217" s="22">
        <f t="shared" si="15"/>
        <v>1.2800000000000001E-2</v>
      </c>
      <c r="D217" s="31">
        <v>0</v>
      </c>
      <c r="E217" s="32">
        <f t="shared" si="16"/>
        <v>3.8562365481098243E-3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0.8470140965970806</v>
      </c>
      <c r="M217" s="22">
        <f t="shared" si="9"/>
        <v>0.25794387790384365</v>
      </c>
      <c r="N217" s="22">
        <f t="shared" si="10"/>
        <v>-0.27627522275513267</v>
      </c>
      <c r="O217" s="22">
        <f t="shared" si="11"/>
        <v>-0.11542697846199647</v>
      </c>
      <c r="P217" s="22">
        <f t="shared" si="12"/>
        <v>0.68361257025099653</v>
      </c>
      <c r="Q217" s="22">
        <f t="shared" si="4"/>
        <v>1.6039740273775666E-2</v>
      </c>
      <c r="R217" s="22">
        <f t="shared" si="5"/>
        <v>1.6039740273775666E-2</v>
      </c>
      <c r="S217" s="22">
        <f t="shared" si="6"/>
        <v>3.8562365481098243E-3</v>
      </c>
      <c r="T217" s="22">
        <f t="shared" si="7"/>
        <v>-1.2183503725665842E-2</v>
      </c>
      <c r="U217" s="22"/>
      <c r="V217" s="34"/>
    </row>
    <row r="218" spans="1:22" ht="15.75" customHeight="1" x14ac:dyDescent="0.2">
      <c r="A218" s="20">
        <v>44181</v>
      </c>
      <c r="B218" s="22">
        <v>8.9404731689985278E-3</v>
      </c>
      <c r="C218" s="22">
        <f t="shared" si="15"/>
        <v>1.6999999999999999E-3</v>
      </c>
      <c r="D218" s="31">
        <v>0</v>
      </c>
      <c r="E218" s="32">
        <f t="shared" si="16"/>
        <v>8.9404731689985278E-3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0.8470140965970806</v>
      </c>
      <c r="M218" s="22">
        <f t="shared" si="9"/>
        <v>0.25794387790384365</v>
      </c>
      <c r="N218" s="22">
        <f t="shared" si="10"/>
        <v>-0.27627522275513267</v>
      </c>
      <c r="O218" s="22">
        <f t="shared" si="11"/>
        <v>-0.11542697846199647</v>
      </c>
      <c r="P218" s="22">
        <f t="shared" si="12"/>
        <v>0.68361257025099653</v>
      </c>
      <c r="Q218" s="22">
        <f t="shared" si="4"/>
        <v>-4.0815791519834422E-4</v>
      </c>
      <c r="R218" s="22">
        <f t="shared" si="5"/>
        <v>-4.0815791519834422E-4</v>
      </c>
      <c r="S218" s="22">
        <f t="shared" si="6"/>
        <v>8.9404731689985278E-3</v>
      </c>
      <c r="T218" s="22">
        <f t="shared" si="7"/>
        <v>9.3486310841968713E-3</v>
      </c>
      <c r="U218" s="22"/>
      <c r="V218" s="34"/>
    </row>
    <row r="219" spans="1:22" ht="15.75" customHeight="1" x14ac:dyDescent="0.2">
      <c r="A219" s="20">
        <v>44182</v>
      </c>
      <c r="B219" s="22">
        <v>-9.2365793745869708E-3</v>
      </c>
      <c r="C219" s="22">
        <f t="shared" si="15"/>
        <v>7.9000000000000008E-3</v>
      </c>
      <c r="D219" s="31">
        <v>0</v>
      </c>
      <c r="E219" s="32">
        <f t="shared" si="16"/>
        <v>-9.2365793745869708E-3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0.8470140965970806</v>
      </c>
      <c r="M219" s="22">
        <f t="shared" si="9"/>
        <v>0.25794387790384365</v>
      </c>
      <c r="N219" s="22">
        <f t="shared" si="10"/>
        <v>-0.27627522275513267</v>
      </c>
      <c r="O219" s="22">
        <f t="shared" si="11"/>
        <v>-0.11542697846199647</v>
      </c>
      <c r="P219" s="22">
        <f t="shared" si="12"/>
        <v>0.68361257025099653</v>
      </c>
      <c r="Q219" s="22">
        <f t="shared" si="4"/>
        <v>9.1881176095962858E-3</v>
      </c>
      <c r="R219" s="22">
        <f t="shared" si="5"/>
        <v>9.1881176095962858E-3</v>
      </c>
      <c r="S219" s="22">
        <f t="shared" si="6"/>
        <v>-9.2365793745869708E-3</v>
      </c>
      <c r="T219" s="22">
        <f t="shared" si="7"/>
        <v>-1.8424696984183257E-2</v>
      </c>
      <c r="U219" s="22"/>
      <c r="V219" s="34"/>
    </row>
    <row r="220" spans="1:22" ht="15.75" customHeight="1" x14ac:dyDescent="0.2">
      <c r="A220" s="20">
        <v>44183</v>
      </c>
      <c r="B220" s="22">
        <v>-6.5051979687074893E-2</v>
      </c>
      <c r="C220" s="22">
        <f t="shared" si="15"/>
        <v>-1.1999999999999999E-3</v>
      </c>
      <c r="D220" s="31">
        <v>0</v>
      </c>
      <c r="E220" s="32">
        <f t="shared" si="16"/>
        <v>-6.5051979687074893E-2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0.8470140965970806</v>
      </c>
      <c r="M220" s="22">
        <f t="shared" si="9"/>
        <v>0.25794387790384365</v>
      </c>
      <c r="N220" s="22">
        <f t="shared" si="10"/>
        <v>-0.27627522275513267</v>
      </c>
      <c r="O220" s="22">
        <f t="shared" si="11"/>
        <v>-0.11542697846199647</v>
      </c>
      <c r="P220" s="22">
        <f t="shared" si="12"/>
        <v>0.68361257025099653</v>
      </c>
      <c r="Q220" s="22">
        <f t="shared" si="4"/>
        <v>-2.9394765407332354E-3</v>
      </c>
      <c r="R220" s="22">
        <f t="shared" si="5"/>
        <v>-2.9394765407332354E-3</v>
      </c>
      <c r="S220" s="22">
        <f t="shared" si="6"/>
        <v>-6.5051979687074893E-2</v>
      </c>
      <c r="T220" s="22">
        <f t="shared" si="7"/>
        <v>-6.211250314634166E-2</v>
      </c>
      <c r="U220" s="22"/>
      <c r="V220" s="34"/>
    </row>
    <row r="221" spans="1:22" ht="15.75" customHeight="1" x14ac:dyDescent="0.2">
      <c r="A221" s="20">
        <v>44186</v>
      </c>
      <c r="B221" s="22">
        <v>-2.3450232536066606E-2</v>
      </c>
      <c r="C221" s="22">
        <f t="shared" si="15"/>
        <v>-2.3E-3</v>
      </c>
      <c r="D221" s="31">
        <v>0</v>
      </c>
      <c r="E221" s="32">
        <f t="shared" si="16"/>
        <v>-2.3450232536066606E-2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0.8470140965970806</v>
      </c>
      <c r="M221" s="22">
        <f t="shared" si="9"/>
        <v>0.25794387790384365</v>
      </c>
      <c r="N221" s="22">
        <f t="shared" si="10"/>
        <v>-0.27627522275513267</v>
      </c>
      <c r="O221" s="22">
        <f t="shared" si="11"/>
        <v>-0.11542697846199647</v>
      </c>
      <c r="P221" s="22">
        <f t="shared" si="12"/>
        <v>0.68361257025099653</v>
      </c>
      <c r="Q221" s="22">
        <f t="shared" si="4"/>
        <v>2.1481915134986748E-3</v>
      </c>
      <c r="R221" s="22">
        <f t="shared" si="5"/>
        <v>2.1481915134986748E-3</v>
      </c>
      <c r="S221" s="22">
        <f t="shared" si="6"/>
        <v>-2.3450232536066606E-2</v>
      </c>
      <c r="T221" s="22">
        <f t="shared" si="7"/>
        <v>-2.5598424049565281E-2</v>
      </c>
      <c r="U221" s="22"/>
      <c r="V221" s="34"/>
    </row>
    <row r="222" spans="1:22" ht="15.75" customHeight="1" x14ac:dyDescent="0.2">
      <c r="A222" s="20">
        <v>44187</v>
      </c>
      <c r="B222" s="22">
        <v>-4.1067819526533593E-3</v>
      </c>
      <c r="C222" s="22">
        <f t="shared" si="15"/>
        <v>5.9999999999999995E-4</v>
      </c>
      <c r="D222" s="31">
        <v>0</v>
      </c>
      <c r="E222" s="32">
        <f t="shared" si="16"/>
        <v>-4.1067819526533593E-3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0.8470140965970806</v>
      </c>
      <c r="M222" s="22">
        <f t="shared" si="9"/>
        <v>0.25794387790384365</v>
      </c>
      <c r="N222" s="22">
        <f t="shared" si="10"/>
        <v>-0.27627522275513267</v>
      </c>
      <c r="O222" s="22">
        <f t="shared" si="11"/>
        <v>-0.11542697846199647</v>
      </c>
      <c r="P222" s="22">
        <f t="shared" si="12"/>
        <v>0.68361257025099653</v>
      </c>
      <c r="Q222" s="22">
        <f t="shared" si="4"/>
        <v>7.6140259386132435E-3</v>
      </c>
      <c r="R222" s="22">
        <f t="shared" si="5"/>
        <v>7.6140259386132435E-3</v>
      </c>
      <c r="S222" s="22">
        <f t="shared" si="6"/>
        <v>-4.1067819526533593E-3</v>
      </c>
      <c r="T222" s="22">
        <f t="shared" si="7"/>
        <v>-1.1720807891266602E-2</v>
      </c>
      <c r="U222" s="22"/>
      <c r="V222" s="34"/>
    </row>
    <row r="223" spans="1:22" ht="15.75" customHeight="1" x14ac:dyDescent="0.2">
      <c r="A223" s="20">
        <v>44188</v>
      </c>
      <c r="B223" s="22">
        <v>8.6263204753882199E-3</v>
      </c>
      <c r="C223" s="22">
        <f t="shared" si="15"/>
        <v>1E-3</v>
      </c>
      <c r="D223" s="31">
        <v>0</v>
      </c>
      <c r="E223" s="32">
        <f t="shared" si="16"/>
        <v>8.6263204753882199E-3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0.8470140965970806</v>
      </c>
      <c r="M223" s="22">
        <f t="shared" si="9"/>
        <v>0.25794387790384365</v>
      </c>
      <c r="N223" s="22">
        <f t="shared" si="10"/>
        <v>-0.27627522275513267</v>
      </c>
      <c r="O223" s="22">
        <f t="shared" si="11"/>
        <v>-0.11542697846199647</v>
      </c>
      <c r="P223" s="22">
        <f t="shared" si="12"/>
        <v>0.68361257025099653</v>
      </c>
      <c r="Q223" s="22">
        <f t="shared" si="4"/>
        <v>-4.9187887079376116E-5</v>
      </c>
      <c r="R223" s="22">
        <f t="shared" si="5"/>
        <v>-4.9187887079376116E-5</v>
      </c>
      <c r="S223" s="22">
        <f t="shared" si="6"/>
        <v>8.6263204753882199E-3</v>
      </c>
      <c r="T223" s="22">
        <f t="shared" si="7"/>
        <v>8.675508362467596E-3</v>
      </c>
      <c r="U223" s="22"/>
      <c r="V223" s="34"/>
    </row>
    <row r="224" spans="1:22" ht="15.75" customHeight="1" x14ac:dyDescent="0.2">
      <c r="A224" s="20">
        <v>44189</v>
      </c>
      <c r="B224" s="22">
        <v>1.0679298418765004E-2</v>
      </c>
      <c r="C224" s="22">
        <f t="shared" si="15"/>
        <v>2.0999999999999999E-3</v>
      </c>
      <c r="D224" s="31">
        <v>0</v>
      </c>
      <c r="E224" s="32">
        <f t="shared" si="16"/>
        <v>1.0679298418765004E-2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0.8470140965970806</v>
      </c>
      <c r="M224" s="22">
        <f t="shared" si="9"/>
        <v>0.25794387790384365</v>
      </c>
      <c r="N224" s="22">
        <f t="shared" si="10"/>
        <v>-0.27627522275513267</v>
      </c>
      <c r="O224" s="22">
        <f t="shared" si="11"/>
        <v>-0.11542697846199647</v>
      </c>
      <c r="P224" s="22">
        <f t="shared" si="12"/>
        <v>0.68361257025099653</v>
      </c>
      <c r="Q224" s="22">
        <f t="shared" si="4"/>
        <v>3.332419609559207E-4</v>
      </c>
      <c r="R224" s="22">
        <f t="shared" si="5"/>
        <v>3.332419609559207E-4</v>
      </c>
      <c r="S224" s="22">
        <f t="shared" si="6"/>
        <v>1.0679298418765004E-2</v>
      </c>
      <c r="T224" s="22">
        <f t="shared" si="7"/>
        <v>1.0346056457809083E-2</v>
      </c>
      <c r="U224" s="22"/>
      <c r="V224" s="34"/>
    </row>
    <row r="225" spans="1:22" ht="15.75" customHeight="1" x14ac:dyDescent="0.2">
      <c r="A225" s="20">
        <v>44193</v>
      </c>
      <c r="B225" s="22">
        <v>0</v>
      </c>
      <c r="C225" s="22">
        <f t="shared" si="15"/>
        <v>4.5999999999999999E-3</v>
      </c>
      <c r="D225" s="31">
        <v>0</v>
      </c>
      <c r="E225" s="32">
        <f t="shared" si="16"/>
        <v>0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0.8470140965970806</v>
      </c>
      <c r="M225" s="22">
        <f t="shared" si="9"/>
        <v>0.25794387790384365</v>
      </c>
      <c r="N225" s="22">
        <f t="shared" si="10"/>
        <v>-0.27627522275513267</v>
      </c>
      <c r="O225" s="22">
        <f t="shared" si="11"/>
        <v>-0.11542697846199647</v>
      </c>
      <c r="P225" s="22">
        <f t="shared" si="12"/>
        <v>0.68361257025099653</v>
      </c>
      <c r="Q225" s="22">
        <f t="shared" si="4"/>
        <v>2.6878384952147899E-3</v>
      </c>
      <c r="R225" s="22">
        <f t="shared" si="5"/>
        <v>2.6878384952147899E-3</v>
      </c>
      <c r="S225" s="22">
        <f t="shared" si="6"/>
        <v>0</v>
      </c>
      <c r="T225" s="22">
        <f t="shared" si="7"/>
        <v>-2.6878384952147899E-3</v>
      </c>
      <c r="U225" s="22"/>
      <c r="V225" s="34"/>
    </row>
    <row r="226" spans="1:22" ht="15.75" customHeight="1" x14ac:dyDescent="0.2">
      <c r="A226" s="20">
        <v>44194</v>
      </c>
      <c r="B226" s="22">
        <v>4.811211913948249E-2</v>
      </c>
      <c r="C226" s="22">
        <f t="shared" si="15"/>
        <v>-4.0000000000000001E-3</v>
      </c>
      <c r="D226" s="31">
        <v>0</v>
      </c>
      <c r="E226" s="32">
        <f t="shared" si="16"/>
        <v>4.811211913948249E-2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0.8470140965970806</v>
      </c>
      <c r="M226" s="22">
        <f t="shared" si="9"/>
        <v>0.25794387790384365</v>
      </c>
      <c r="N226" s="22">
        <f t="shared" si="10"/>
        <v>-0.27627522275513267</v>
      </c>
      <c r="O226" s="22">
        <f t="shared" si="11"/>
        <v>-0.11542697846199647</v>
      </c>
      <c r="P226" s="22">
        <f t="shared" si="12"/>
        <v>0.68361257025099653</v>
      </c>
      <c r="Q226" s="22">
        <f t="shared" si="4"/>
        <v>-1.0596726872966682E-2</v>
      </c>
      <c r="R226" s="22">
        <f t="shared" si="5"/>
        <v>-1.0596726872966682E-2</v>
      </c>
      <c r="S226" s="22">
        <f t="shared" si="6"/>
        <v>4.811211913948249E-2</v>
      </c>
      <c r="T226" s="22">
        <f t="shared" si="7"/>
        <v>5.8708846012449176E-2</v>
      </c>
      <c r="U226" s="22"/>
      <c r="V226" s="34"/>
    </row>
    <row r="227" spans="1:22" ht="15.75" customHeight="1" x14ac:dyDescent="0.2">
      <c r="A227" s="20">
        <v>44195</v>
      </c>
      <c r="B227" s="22">
        <v>-1.3042777108677257E-2</v>
      </c>
      <c r="C227" s="22">
        <f t="shared" si="15"/>
        <v>2.7000000000000001E-3</v>
      </c>
      <c r="D227" s="31">
        <v>0</v>
      </c>
      <c r="E227" s="32">
        <f t="shared" si="16"/>
        <v>-1.3042777108677257E-2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0.8470140965970806</v>
      </c>
      <c r="M227" s="22">
        <f t="shared" si="9"/>
        <v>0.25794387790384365</v>
      </c>
      <c r="N227" s="22">
        <f t="shared" si="10"/>
        <v>-0.27627522275513267</v>
      </c>
      <c r="O227" s="22">
        <f t="shared" si="11"/>
        <v>-0.11542697846199647</v>
      </c>
      <c r="P227" s="22">
        <f t="shared" si="12"/>
        <v>0.68361257025099653</v>
      </c>
      <c r="Q227" s="22">
        <f t="shared" si="4"/>
        <v>5.3467296746437989E-3</v>
      </c>
      <c r="R227" s="22">
        <f t="shared" si="5"/>
        <v>5.3467296746437989E-3</v>
      </c>
      <c r="S227" s="22">
        <f t="shared" si="6"/>
        <v>-1.3042777108677257E-2</v>
      </c>
      <c r="T227" s="22">
        <f t="shared" si="7"/>
        <v>-1.8389506783321054E-2</v>
      </c>
      <c r="U227" s="22"/>
      <c r="V227" s="34"/>
    </row>
    <row r="228" spans="1:22" ht="15.75" customHeight="1" x14ac:dyDescent="0.2">
      <c r="A228" s="20">
        <v>44196</v>
      </c>
      <c r="B228" s="22">
        <v>2.1711312390178119E-2</v>
      </c>
      <c r="C228" s="22">
        <f t="shared" si="15"/>
        <v>3.8999999999999998E-3</v>
      </c>
      <c r="D228" s="31">
        <v>0</v>
      </c>
      <c r="E228" s="32">
        <f t="shared" si="16"/>
        <v>2.1711312390178119E-2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0.8470140965970806</v>
      </c>
      <c r="M228" s="22">
        <f t="shared" si="9"/>
        <v>0.25794387790384365</v>
      </c>
      <c r="N228" s="22">
        <f t="shared" si="10"/>
        <v>-0.27627522275513267</v>
      </c>
      <c r="O228" s="22">
        <f t="shared" si="11"/>
        <v>-0.11542697846199647</v>
      </c>
      <c r="P228" s="22">
        <f t="shared" si="12"/>
        <v>0.68361257025099653</v>
      </c>
      <c r="Q228" s="22">
        <f t="shared" si="4"/>
        <v>-1.9478362176742915E-3</v>
      </c>
      <c r="R228" s="22">
        <f t="shared" si="5"/>
        <v>-1.9478362176742915E-3</v>
      </c>
      <c r="S228" s="22">
        <f t="shared" si="6"/>
        <v>2.1711312390178119E-2</v>
      </c>
      <c r="T228" s="22">
        <f t="shared" si="7"/>
        <v>2.3659148607852412E-2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-6.1706538561581165E-3</v>
      </c>
      <c r="C3" s="22">
        <f>F3+D3</f>
        <v>2.8600000000000001E-3</v>
      </c>
      <c r="D3" s="31">
        <v>6.0000000000000002E-5</v>
      </c>
      <c r="E3" s="32">
        <f>B3-D3</f>
        <v>-6.2306538561581167E-3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1.1852854203168121E-2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1.1792854203168121E-2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-6.4595534988062513E-3</v>
      </c>
      <c r="C5" s="22">
        <f t="shared" si="0"/>
        <v>-8.3999999999999993E-4</v>
      </c>
      <c r="D5" s="31">
        <v>6.0000000000000002E-5</v>
      </c>
      <c r="E5" s="32">
        <f t="shared" si="1"/>
        <v>-6.5195534988062515E-3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-2.3672460450663724E-2</v>
      </c>
      <c r="C6" s="22">
        <f t="shared" si="0"/>
        <v>1.56E-3</v>
      </c>
      <c r="D6" s="31">
        <v>6.0000000000000002E-5</v>
      </c>
      <c r="E6" s="32">
        <f t="shared" si="1"/>
        <v>-2.3732460450663725E-2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2.6507636462440864E-3</v>
      </c>
      <c r="C7" s="22">
        <f t="shared" si="0"/>
        <v>-1.8400000000000001E-3</v>
      </c>
      <c r="D7" s="31">
        <v>6.0000000000000002E-5</v>
      </c>
      <c r="E7" s="32">
        <f t="shared" si="1"/>
        <v>2.5907636462440863E-3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-1.5896148532089341E-3</v>
      </c>
      <c r="C8" s="22">
        <f t="shared" si="0"/>
        <v>6.0600000000000003E-3</v>
      </c>
      <c r="D8" s="31">
        <v>6.0000000000000002E-5</v>
      </c>
      <c r="E8" s="32">
        <f t="shared" si="1"/>
        <v>-1.649614853208934E-3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2.3834757046389036E-3</v>
      </c>
      <c r="C9" s="22">
        <f t="shared" si="0"/>
        <v>-3.4399999999999999E-3</v>
      </c>
      <c r="D9" s="31">
        <v>6.0000000000000002E-5</v>
      </c>
      <c r="E9" s="32">
        <f t="shared" si="1"/>
        <v>2.3234757046389034E-3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-9.1676719942907128E-3</v>
      </c>
      <c r="C10" s="22">
        <f t="shared" si="0"/>
        <v>-1.1140000000000001E-2</v>
      </c>
      <c r="D10" s="31">
        <v>6.0000000000000002E-5</v>
      </c>
      <c r="E10" s="32">
        <f t="shared" si="1"/>
        <v>-9.2276719942907121E-3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-2.3020559568667262E-2</v>
      </c>
      <c r="C11" s="22">
        <f t="shared" si="0"/>
        <v>-3.3840000000000002E-2</v>
      </c>
      <c r="D11" s="31">
        <v>6.0000000000000002E-5</v>
      </c>
      <c r="E11" s="32">
        <f t="shared" si="1"/>
        <v>-2.3080559568667263E-2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-3.2764782730386792E-2</v>
      </c>
      <c r="C12" s="22">
        <f t="shared" si="0"/>
        <v>-3.0839999999999999E-2</v>
      </c>
      <c r="D12" s="31">
        <v>6.0000000000000002E-5</v>
      </c>
      <c r="E12" s="32">
        <f t="shared" si="1"/>
        <v>-3.282478273038679E-2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-1.3927603801570529E-2</v>
      </c>
      <c r="C13" s="22">
        <f t="shared" si="0"/>
        <v>-5.1399999999999996E-3</v>
      </c>
      <c r="D13" s="31">
        <v>6.0000000000000002E-5</v>
      </c>
      <c r="E13" s="32">
        <f t="shared" si="1"/>
        <v>-1.3987603801570528E-2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-4.8679257976280609E-2</v>
      </c>
      <c r="C14" s="22">
        <f t="shared" si="0"/>
        <v>-4.2140000000000004E-2</v>
      </c>
      <c r="D14" s="31">
        <v>6.0000000000000002E-5</v>
      </c>
      <c r="E14" s="32">
        <f t="shared" si="1"/>
        <v>-4.8739257976280606E-2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-2.2488222618353496E-2</v>
      </c>
      <c r="C15" s="22">
        <f t="shared" si="0"/>
        <v>-7.7399999999999995E-3</v>
      </c>
      <c r="D15" s="31">
        <v>6.0000000000000002E-5</v>
      </c>
      <c r="E15" s="32">
        <f t="shared" si="1"/>
        <v>-2.2548222618353497E-2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3.1388472088617454E-2</v>
      </c>
      <c r="C16" s="22">
        <f t="shared" si="0"/>
        <v>4.3159999999999997E-2</v>
      </c>
      <c r="D16" s="31">
        <v>6.0000000000000002E-5</v>
      </c>
      <c r="E16" s="32">
        <f t="shared" si="1"/>
        <v>3.1328472088617457E-2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-4.1039193584050219E-2</v>
      </c>
      <c r="C17" s="22">
        <f t="shared" si="0"/>
        <v>-2.784E-2</v>
      </c>
      <c r="D17" s="31">
        <v>6.0000000000000002E-5</v>
      </c>
      <c r="E17" s="32">
        <f t="shared" si="1"/>
        <v>-4.1099193584050217E-2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4.0443334784951483E-2</v>
      </c>
      <c r="C18" s="22">
        <f t="shared" si="0"/>
        <v>4.036E-2</v>
      </c>
      <c r="D18" s="31">
        <v>6.0000000000000002E-5</v>
      </c>
      <c r="E18" s="32">
        <f t="shared" si="1"/>
        <v>4.0383334784951486E-2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-3.5413337721974143E-2</v>
      </c>
      <c r="C19" s="22">
        <f t="shared" si="0"/>
        <v>-3.3739999999999999E-2</v>
      </c>
      <c r="D19" s="31">
        <v>6.0000000000000002E-5</v>
      </c>
      <c r="E19" s="32">
        <f t="shared" si="1"/>
        <v>-3.5473337721974141E-2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-1.4148245953433579E-2</v>
      </c>
      <c r="C20" s="22">
        <f t="shared" si="0"/>
        <v>-1.7739999999999999E-2</v>
      </c>
      <c r="D20" s="31">
        <v>6.0000000000000002E-5</v>
      </c>
      <c r="E20" s="32">
        <f t="shared" si="1"/>
        <v>-1.4208245953433578E-2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-8.0845503796657531E-2</v>
      </c>
      <c r="C21" s="22">
        <f t="shared" si="0"/>
        <v>-7.773999999999999E-2</v>
      </c>
      <c r="D21" s="31">
        <v>6.0000000000000002E-5</v>
      </c>
      <c r="E21" s="32">
        <f t="shared" si="1"/>
        <v>-8.0905503796657535E-2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5.7398885164902026E-2</v>
      </c>
      <c r="C22" s="22">
        <f t="shared" si="0"/>
        <v>4.7459999999999995E-2</v>
      </c>
      <c r="D22" s="31">
        <v>6.0000000000000002E-5</v>
      </c>
      <c r="E22" s="32">
        <f t="shared" si="1"/>
        <v>5.7338885164902029E-2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-5.6041687569178919E-2</v>
      </c>
      <c r="C23" s="22">
        <f t="shared" si="0"/>
        <v>-5.0440000000000006E-2</v>
      </c>
      <c r="D23" s="31">
        <v>6.0000000000000002E-5</v>
      </c>
      <c r="E23" s="32">
        <f t="shared" si="1"/>
        <v>-5.6101687569178917E-2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-0.13754773029912395</v>
      </c>
      <c r="C24" s="22">
        <f t="shared" si="0"/>
        <v>-9.6239999999999992E-2</v>
      </c>
      <c r="D24" s="31">
        <v>6.0000000000000002E-5</v>
      </c>
      <c r="E24" s="32">
        <f t="shared" si="1"/>
        <v>-0.13760773029912396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4.8785532406189103E-2</v>
      </c>
      <c r="C25" s="22">
        <f t="shared" si="0"/>
        <v>8.9660000000000004E-2</v>
      </c>
      <c r="D25" s="31">
        <v>6.0000000000000002E-5</v>
      </c>
      <c r="E25" s="32">
        <f t="shared" si="1"/>
        <v>4.8725532406189105E-2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-8.5740552339657619E-2</v>
      </c>
      <c r="C26" s="22">
        <f t="shared" si="0"/>
        <v>-0.11993999999999999</v>
      </c>
      <c r="D26" s="31">
        <v>6.0000000000000002E-5</v>
      </c>
      <c r="E26" s="32">
        <f t="shared" si="1"/>
        <v>-8.5800552339657624E-2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7.3624840296200769E-2</v>
      </c>
      <c r="C27" s="22">
        <f t="shared" si="0"/>
        <v>5.876E-2</v>
      </c>
      <c r="D27" s="31">
        <v>6.0000000000000002E-5</v>
      </c>
      <c r="E27" s="32">
        <f t="shared" si="1"/>
        <v>7.3564840296200765E-2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-2.9497857075766475E-2</v>
      </c>
      <c r="C28" s="22">
        <f t="shared" si="0"/>
        <v>-5.5539999999999999E-2</v>
      </c>
      <c r="D28" s="31">
        <v>6.0000000000000002E-5</v>
      </c>
      <c r="E28" s="32">
        <f t="shared" si="1"/>
        <v>-2.9557857075766476E-2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-3.1490168785486231E-2</v>
      </c>
      <c r="C29" s="22">
        <f t="shared" si="0"/>
        <v>1.316E-2</v>
      </c>
      <c r="D29" s="31">
        <v>6.0000000000000002E-5</v>
      </c>
      <c r="E29" s="32">
        <f t="shared" si="1"/>
        <v>-3.1550168785486228E-2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-5.0590667898990242E-2</v>
      </c>
      <c r="C30" s="22">
        <f t="shared" si="0"/>
        <v>-4.1440000000000005E-2</v>
      </c>
      <c r="D30" s="31">
        <v>6.0000000000000002E-5</v>
      </c>
      <c r="E30" s="32">
        <f t="shared" si="1"/>
        <v>-5.065066789899024E-2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-6.5208476750132889E-3</v>
      </c>
      <c r="C31" s="22">
        <f t="shared" si="0"/>
        <v>-2.5439999999999997E-2</v>
      </c>
      <c r="D31" s="31">
        <v>6.0000000000000002E-5</v>
      </c>
      <c r="E31" s="32">
        <f t="shared" si="1"/>
        <v>-6.5808476750132891E-3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0.10706845800298251</v>
      </c>
      <c r="C32" s="22">
        <f t="shared" si="0"/>
        <v>9.3460000000000001E-2</v>
      </c>
      <c r="D32" s="31">
        <v>6.0000000000000002E-5</v>
      </c>
      <c r="E32" s="32">
        <f t="shared" si="1"/>
        <v>0.1070084580029825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3.5016360957880847E-3</v>
      </c>
      <c r="C33" s="22">
        <f t="shared" si="0"/>
        <v>1.1859999999999999E-2</v>
      </c>
      <c r="D33" s="31">
        <v>6.0000000000000002E-5</v>
      </c>
      <c r="E33" s="32">
        <f t="shared" si="1"/>
        <v>3.4416360957880846E-3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6.4390895692581371E-2</v>
      </c>
      <c r="C34" s="22">
        <f t="shared" si="0"/>
        <v>6.0259999999999994E-2</v>
      </c>
      <c r="D34" s="31">
        <v>6.0000000000000002E-5</v>
      </c>
      <c r="E34" s="32">
        <f t="shared" si="1"/>
        <v>6.4330895692581366E-2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-4.4004926944562039E-2</v>
      </c>
      <c r="C35" s="22">
        <f t="shared" si="0"/>
        <v>-3.474E-2</v>
      </c>
      <c r="D35" s="31">
        <v>6.0000000000000002E-5</v>
      </c>
      <c r="E35" s="32">
        <f t="shared" si="1"/>
        <v>-4.4064926944562037E-2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4.4359191406685476E-2</v>
      </c>
      <c r="C36" s="22">
        <f t="shared" si="0"/>
        <v>3.1660000000000001E-2</v>
      </c>
      <c r="D36" s="31">
        <v>6.0000000000000002E-5</v>
      </c>
      <c r="E36" s="32">
        <f t="shared" si="1"/>
        <v>4.4299191406685479E-2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-1.7868785985010602E-2</v>
      </c>
      <c r="C37" s="22">
        <f t="shared" si="0"/>
        <v>-1.434E-2</v>
      </c>
      <c r="D37" s="31">
        <v>6.0000000000000002E-5</v>
      </c>
      <c r="E37" s="32">
        <f t="shared" si="1"/>
        <v>-1.7928785985010603E-2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-5.3606576359266356E-2</v>
      </c>
      <c r="C38" s="22">
        <f t="shared" si="0"/>
        <v>-4.5100000000000001E-2</v>
      </c>
      <c r="D38" s="31">
        <v>0</v>
      </c>
      <c r="E38" s="32">
        <f t="shared" si="1"/>
        <v>-5.3606576359266356E-2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4.5187570401114298E-2</v>
      </c>
      <c r="C39" s="22">
        <f t="shared" si="0"/>
        <v>2.1000000000000001E-2</v>
      </c>
      <c r="D39" s="31">
        <v>0</v>
      </c>
      <c r="E39" s="32">
        <f t="shared" si="1"/>
        <v>4.5187570401114298E-2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-3.3838857716223761E-2</v>
      </c>
      <c r="C40" s="22">
        <f t="shared" si="0"/>
        <v>-1.6400000000000001E-2</v>
      </c>
      <c r="D40" s="31">
        <v>0</v>
      </c>
      <c r="E40" s="32">
        <f t="shared" si="1"/>
        <v>-3.3838857716223761E-2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7.672417666329831E-2</v>
      </c>
      <c r="C41" s="22">
        <f t="shared" si="0"/>
        <v>7.0599999999999996E-2</v>
      </c>
      <c r="D41" s="31">
        <v>0</v>
      </c>
      <c r="E41" s="32">
        <f t="shared" si="1"/>
        <v>7.672417666329831E-2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1.0445683401047175E-3</v>
      </c>
      <c r="C42" s="22">
        <f t="shared" si="0"/>
        <v>-1.1000000000000001E-3</v>
      </c>
      <c r="D42" s="31">
        <v>0</v>
      </c>
      <c r="E42" s="32">
        <f t="shared" si="1"/>
        <v>1.0445683401047175E-3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3.7147250214259131E-2</v>
      </c>
      <c r="C43" s="22">
        <f t="shared" si="0"/>
        <v>3.4000000000000002E-2</v>
      </c>
      <c r="D43" s="31">
        <v>0</v>
      </c>
      <c r="E43" s="32">
        <f t="shared" si="1"/>
        <v>3.7147250214259131E-2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0.59535873679645046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1.8356759486748541E-2</v>
      </c>
      <c r="C44" s="22">
        <f t="shared" si="0"/>
        <v>1.5900000000000001E-2</v>
      </c>
      <c r="D44" s="31">
        <v>0</v>
      </c>
      <c r="E44" s="32">
        <f t="shared" si="1"/>
        <v>1.8356759486748541E-2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0.35445202547986515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-2.884815518068407E-3</v>
      </c>
      <c r="C45" s="22">
        <f t="shared" si="0"/>
        <v>-9.1999999999999998E-3</v>
      </c>
      <c r="D45" s="31">
        <v>0</v>
      </c>
      <c r="E45" s="32">
        <f t="shared" si="1"/>
        <v>-2.884815518068407E-3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0.31230859138479999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2.2526048365866649E-2</v>
      </c>
      <c r="C46" s="22">
        <f t="shared" si="0"/>
        <v>3.0200000000000001E-2</v>
      </c>
      <c r="D46" s="31">
        <v>0</v>
      </c>
      <c r="E46" s="32">
        <f t="shared" si="1"/>
        <v>2.2526048365866649E-2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1.3557942166038443E-2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-4.3040443559987707E-2</v>
      </c>
      <c r="C47" s="22">
        <f t="shared" si="0"/>
        <v>-2.1499999999999998E-2</v>
      </c>
      <c r="D47" s="31">
        <v>0</v>
      </c>
      <c r="E47" s="32">
        <f t="shared" si="1"/>
        <v>-4.3040443559987707E-2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-2.5255160208427423E-2</v>
      </c>
      <c r="C48" s="22">
        <f t="shared" si="0"/>
        <v>6.1999999999999998E-3</v>
      </c>
      <c r="D48" s="31">
        <v>0</v>
      </c>
      <c r="E48" s="32">
        <f t="shared" si="1"/>
        <v>-2.5255160208427423E-2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3.7231351255143173E-2</v>
      </c>
      <c r="C49" s="22">
        <f t="shared" si="0"/>
        <v>2.7199999999999998E-2</v>
      </c>
      <c r="D49" s="31">
        <v>0</v>
      </c>
      <c r="E49" s="32">
        <f t="shared" si="1"/>
        <v>3.7231351255143173E-2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2.4113427889980131E-3</v>
      </c>
      <c r="C50" s="22">
        <f t="shared" si="0"/>
        <v>-1.5599999999999999E-2</v>
      </c>
      <c r="D50" s="31">
        <v>0</v>
      </c>
      <c r="E50" s="32">
        <f t="shared" si="1"/>
        <v>2.4113427889980131E-3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-3.078203991821361E-2</v>
      </c>
      <c r="C51" s="22">
        <f t="shared" si="0"/>
        <v>-3.0800000000000001E-2</v>
      </c>
      <c r="D51" s="31">
        <v>0</v>
      </c>
      <c r="E51" s="32">
        <f t="shared" si="1"/>
        <v>-3.078203991821361E-2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8.5789753377977646E-3</v>
      </c>
      <c r="P51" s="15">
        <v>1.715795067559553E-3</v>
      </c>
      <c r="Q51" s="15">
        <v>9.3342163107813541</v>
      </c>
      <c r="R51" s="15">
        <v>4.2342727751437298E-7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2.1604601901794935E-2</v>
      </c>
      <c r="C52" s="22">
        <f t="shared" si="0"/>
        <v>2.3099999999999999E-2</v>
      </c>
      <c r="D52" s="31">
        <v>0</v>
      </c>
      <c r="E52" s="32">
        <f t="shared" si="1"/>
        <v>2.1604601901794935E-2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1.5624512641099673E-2</v>
      </c>
      <c r="P52" s="15">
        <v>1.8381779577764321E-4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1.6953784284901352E-2</v>
      </c>
      <c r="C53" s="22">
        <f t="shared" si="0"/>
        <v>1.2999999999999999E-3</v>
      </c>
      <c r="D53" s="31">
        <v>0</v>
      </c>
      <c r="E53" s="32">
        <f t="shared" si="1"/>
        <v>1.6953784284901352E-2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2.4203487978897438E-2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2.7392292576910691E-2</v>
      </c>
      <c r="C54" s="22">
        <f t="shared" si="0"/>
        <v>1.44E-2</v>
      </c>
      <c r="D54" s="31">
        <v>0</v>
      </c>
      <c r="E54" s="32">
        <f t="shared" si="1"/>
        <v>2.7392292576910691E-2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9.5755599195721311E-3</v>
      </c>
      <c r="C55" s="22">
        <f t="shared" si="0"/>
        <v>1.7299999999999999E-2</v>
      </c>
      <c r="D55" s="31">
        <v>0</v>
      </c>
      <c r="E55" s="32">
        <f t="shared" si="1"/>
        <v>9.5755599195721311E-3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2.7756867814958171E-3</v>
      </c>
      <c r="C56" s="22">
        <f t="shared" si="0"/>
        <v>-4.4999999999999997E-3</v>
      </c>
      <c r="D56" s="31">
        <v>0</v>
      </c>
      <c r="E56" s="32">
        <f t="shared" si="1"/>
        <v>2.7756867814958171E-3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1.8983940054984567E-2</v>
      </c>
      <c r="C57" s="22">
        <f t="shared" si="0"/>
        <v>2.92E-2</v>
      </c>
      <c r="D57" s="31">
        <v>0</v>
      </c>
      <c r="E57" s="32">
        <f t="shared" si="1"/>
        <v>1.8983940054984567E-2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0.76530064236662743</v>
      </c>
      <c r="O57" s="15">
        <v>0.13610331848294571</v>
      </c>
      <c r="P57" s="15">
        <v>5.6229388886099985</v>
      </c>
      <c r="Q57" s="15">
        <v>2.3425736986051614E-7</v>
      </c>
      <c r="R57" s="15">
        <v>0.49469078212583462</v>
      </c>
      <c r="S57" s="15">
        <v>1.0359105026074202</v>
      </c>
      <c r="T57" s="15">
        <v>0.49469078212583462</v>
      </c>
      <c r="U57" s="15">
        <v>1.0359105026074202</v>
      </c>
      <c r="V57" s="34"/>
    </row>
    <row r="58" spans="1:22" ht="15.75" customHeight="1" x14ac:dyDescent="0.2">
      <c r="A58" s="20">
        <v>43951</v>
      </c>
      <c r="B58" s="22">
        <v>-2.4622679531820672E-2</v>
      </c>
      <c r="C58" s="22">
        <f t="shared" si="0"/>
        <v>-1.18E-2</v>
      </c>
      <c r="D58" s="31">
        <v>0</v>
      </c>
      <c r="E58" s="32">
        <f t="shared" si="1"/>
        <v>-2.4622679531820672E-2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0.17588133651442936</v>
      </c>
      <c r="O58" s="15">
        <v>0.23112079564043664</v>
      </c>
      <c r="P58" s="15">
        <v>0.76099312494603299</v>
      </c>
      <c r="Q58" s="15">
        <v>0.44876719589821568</v>
      </c>
      <c r="R58" s="15">
        <v>-0.28364872420805298</v>
      </c>
      <c r="S58" s="15">
        <v>0.63541139723691165</v>
      </c>
      <c r="T58" s="15">
        <v>-0.28364872420805298</v>
      </c>
      <c r="U58" s="15">
        <v>0.63541139723691165</v>
      </c>
      <c r="V58" s="34"/>
    </row>
    <row r="59" spans="1:22" ht="15.75" customHeight="1" x14ac:dyDescent="0.2">
      <c r="A59" s="20">
        <v>43952</v>
      </c>
      <c r="B59" s="22">
        <v>-2.9828829138341839E-2</v>
      </c>
      <c r="C59" s="22">
        <f t="shared" si="0"/>
        <v>-2.9100000000000001E-2</v>
      </c>
      <c r="D59" s="31">
        <v>0</v>
      </c>
      <c r="E59" s="32">
        <f t="shared" si="1"/>
        <v>-2.9828829138341839E-2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0.16354074472766594</v>
      </c>
      <c r="O59" s="15">
        <v>0.18934975837894713</v>
      </c>
      <c r="P59" s="15">
        <v>0.86369661164484079</v>
      </c>
      <c r="Q59" s="15">
        <v>0.39018523779410852</v>
      </c>
      <c r="R59" s="15">
        <v>-0.21293730314576143</v>
      </c>
      <c r="S59" s="15">
        <v>0.54001879260109331</v>
      </c>
      <c r="T59" s="15">
        <v>-0.21293730314576143</v>
      </c>
      <c r="U59" s="15">
        <v>0.54001879260109331</v>
      </c>
      <c r="V59" s="34"/>
    </row>
    <row r="60" spans="1:22" ht="15.75" customHeight="1" x14ac:dyDescent="0.2">
      <c r="A60" s="20">
        <v>43955</v>
      </c>
      <c r="B60" s="22">
        <v>-1.5602548843735189E-3</v>
      </c>
      <c r="C60" s="22">
        <f t="shared" si="0"/>
        <v>5.3E-3</v>
      </c>
      <c r="D60" s="31">
        <v>0</v>
      </c>
      <c r="E60" s="32">
        <f t="shared" si="1"/>
        <v>-1.5602548843735189E-3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-0.10172388179497086</v>
      </c>
      <c r="O60" s="15">
        <v>0.35789899971273892</v>
      </c>
      <c r="P60" s="15">
        <v>-0.28422510785617638</v>
      </c>
      <c r="Q60" s="15">
        <v>0.77692912020077909</v>
      </c>
      <c r="R60" s="15">
        <v>-0.81332297704201029</v>
      </c>
      <c r="S60" s="15">
        <v>0.60987521345206863</v>
      </c>
      <c r="T60" s="15">
        <v>-0.81332297704201029</v>
      </c>
      <c r="U60" s="15">
        <v>0.60987521345206863</v>
      </c>
      <c r="V60" s="34"/>
    </row>
    <row r="61" spans="1:22" ht="15.75" customHeight="1" thickBot="1" x14ac:dyDescent="0.25">
      <c r="A61" s="20">
        <v>43956</v>
      </c>
      <c r="B61" s="22">
        <v>7.369230106548148E-3</v>
      </c>
      <c r="C61" s="22">
        <f t="shared" si="0"/>
        <v>9.4999999999999998E-3</v>
      </c>
      <c r="D61" s="31">
        <v>0</v>
      </c>
      <c r="E61" s="32">
        <f t="shared" si="1"/>
        <v>7.369230106548148E-3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0.61477659105180704</v>
      </c>
      <c r="O61" s="41">
        <v>0.41264958272776747</v>
      </c>
      <c r="P61" s="41">
        <v>1.4898272451601786</v>
      </c>
      <c r="Q61" s="41">
        <v>0.13997106156213496</v>
      </c>
      <c r="R61" s="41">
        <v>-0.20568133131968125</v>
      </c>
      <c r="S61" s="41">
        <v>1.4352345134232953</v>
      </c>
      <c r="T61" s="41">
        <v>-0.20568133131968125</v>
      </c>
      <c r="U61" s="41">
        <v>1.4352345134232953</v>
      </c>
      <c r="V61" s="34"/>
    </row>
    <row r="62" spans="1:22" ht="15.75" customHeight="1" x14ac:dyDescent="0.2">
      <c r="A62" s="20">
        <v>43957</v>
      </c>
      <c r="B62" s="22">
        <v>4.8016368958072597E-3</v>
      </c>
      <c r="C62" s="22">
        <f t="shared" si="0"/>
        <v>-5.1999999999999998E-3</v>
      </c>
      <c r="D62" s="31">
        <v>0</v>
      </c>
      <c r="E62" s="32">
        <f t="shared" si="1"/>
        <v>4.8016368958072597E-3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-1.5875947194900899E-2</v>
      </c>
      <c r="C63" s="22">
        <f t="shared" si="0"/>
        <v>1.3299999999999999E-2</v>
      </c>
      <c r="D63" s="31">
        <v>0</v>
      </c>
      <c r="E63" s="32">
        <f t="shared" si="1"/>
        <v>-1.5875947194900899E-2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1.4413483495827053E-2</v>
      </c>
      <c r="C64" s="22">
        <f t="shared" si="0"/>
        <v>1.9E-2</v>
      </c>
      <c r="D64" s="31">
        <v>0</v>
      </c>
      <c r="E64" s="32">
        <f t="shared" si="1"/>
        <v>1.4413483495827053E-2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-3.2575971474162013E-3</v>
      </c>
      <c r="C65" s="22">
        <f t="shared" si="0"/>
        <v>6.9999999999999999E-4</v>
      </c>
      <c r="D65" s="31">
        <v>0</v>
      </c>
      <c r="E65" s="32">
        <f t="shared" si="1"/>
        <v>-3.2575971474162013E-3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-1.9189388495480283E-2</v>
      </c>
      <c r="C66" s="22">
        <f t="shared" si="0"/>
        <v>-2.06E-2</v>
      </c>
      <c r="D66" s="31">
        <v>0</v>
      </c>
      <c r="E66" s="32">
        <f t="shared" si="1"/>
        <v>-1.9189388495480283E-2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-3.8396173751436197E-2</v>
      </c>
      <c r="C67" s="22">
        <f t="shared" si="0"/>
        <v>-1.89E-2</v>
      </c>
      <c r="D67" s="31">
        <v>0</v>
      </c>
      <c r="E67" s="32">
        <f t="shared" si="1"/>
        <v>-3.8396173751436197E-2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1.048660117020161E-2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1.048660117020161E-2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2.5648698469159979E-4</v>
      </c>
      <c r="C69" s="22">
        <f t="shared" si="2"/>
        <v>5.7000000000000002E-3</v>
      </c>
      <c r="D69" s="31">
        <v>0</v>
      </c>
      <c r="E69" s="32">
        <f t="shared" si="3"/>
        <v>2.5648698469159979E-4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3.8404988033712478E-2</v>
      </c>
      <c r="C70" s="22">
        <f t="shared" si="2"/>
        <v>3.2399999999999998E-2</v>
      </c>
      <c r="D70" s="31">
        <v>0</v>
      </c>
      <c r="E70" s="32">
        <f t="shared" si="3"/>
        <v>3.8404988033712478E-2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-1.0502474042611062E-2</v>
      </c>
      <c r="C71" s="22">
        <f t="shared" si="2"/>
        <v>-1.01E-2</v>
      </c>
      <c r="D71" s="31">
        <v>0</v>
      </c>
      <c r="E71" s="32">
        <f t="shared" si="3"/>
        <v>-1.0502474042611062E-2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9.0206264017277087E-3</v>
      </c>
      <c r="C72" s="22">
        <f t="shared" si="2"/>
        <v>1.7999999999999999E-2</v>
      </c>
      <c r="D72" s="31">
        <v>0</v>
      </c>
      <c r="E72" s="32">
        <f t="shared" si="3"/>
        <v>9.0206264017277087E-3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-1.8794732031955499E-2</v>
      </c>
      <c r="C73" s="22">
        <f t="shared" si="2"/>
        <v>-7.0000000000000001E-3</v>
      </c>
      <c r="D73" s="31">
        <v>0</v>
      </c>
      <c r="E73" s="32">
        <f t="shared" si="3"/>
        <v>-1.8794732031955499E-2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-6.1471289522087016E-3</v>
      </c>
      <c r="C74" s="22">
        <f t="shared" si="2"/>
        <v>2.7000000000000001E-3</v>
      </c>
      <c r="D74" s="31">
        <v>0</v>
      </c>
      <c r="E74" s="32">
        <f t="shared" si="3"/>
        <v>-6.1471289522087016E-3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2.8067634689830919E-2</v>
      </c>
      <c r="C75" s="22">
        <f t="shared" si="2"/>
        <v>1.23E-2</v>
      </c>
      <c r="D75" s="31">
        <v>0</v>
      </c>
      <c r="E75" s="32">
        <f t="shared" si="3"/>
        <v>2.8067634689830919E-2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3.0572538776009937E-2</v>
      </c>
      <c r="C76" s="22">
        <f t="shared" si="2"/>
        <v>1.54E-2</v>
      </c>
      <c r="D76" s="31">
        <v>0</v>
      </c>
      <c r="E76" s="32">
        <f t="shared" si="3"/>
        <v>3.0572538776009937E-2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-8.077782156328624E-3</v>
      </c>
      <c r="C77" s="22">
        <f t="shared" si="2"/>
        <v>-4.1000000000000003E-3</v>
      </c>
      <c r="D77" s="31">
        <v>0</v>
      </c>
      <c r="E77" s="32">
        <f t="shared" si="3"/>
        <v>-8.077782156328624E-3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2.9667663984748586E-3</v>
      </c>
      <c r="C78" s="22">
        <f t="shared" si="2"/>
        <v>6.0000000000000001E-3</v>
      </c>
      <c r="D78" s="31">
        <v>0</v>
      </c>
      <c r="E78" s="32">
        <f t="shared" si="3"/>
        <v>2.9667663984748586E-3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-8.0067256538295521E-5</v>
      </c>
      <c r="C79" s="22">
        <f t="shared" si="2"/>
        <v>5.1999999999999998E-3</v>
      </c>
      <c r="D79" s="31">
        <v>0</v>
      </c>
      <c r="E79" s="32">
        <f t="shared" si="3"/>
        <v>-8.0067256538295521E-5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8.8485570764842373E-3</v>
      </c>
      <c r="C80" s="22">
        <f t="shared" si="2"/>
        <v>8.0999999999999996E-3</v>
      </c>
      <c r="D80" s="31">
        <v>0</v>
      </c>
      <c r="E80" s="32">
        <f t="shared" si="3"/>
        <v>8.8485570764842373E-3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2.3918019213145007E-2</v>
      </c>
      <c r="C81" s="22">
        <f t="shared" si="2"/>
        <v>1.4200000000000001E-2</v>
      </c>
      <c r="D81" s="31">
        <v>0</v>
      </c>
      <c r="E81" s="32">
        <f t="shared" si="3"/>
        <v>2.3918019213145007E-2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-1.2405987479348626E-3</v>
      </c>
      <c r="C82" s="22">
        <f t="shared" si="2"/>
        <v>-3.3999999999999998E-3</v>
      </c>
      <c r="D82" s="31">
        <v>0</v>
      </c>
      <c r="E82" s="32">
        <f t="shared" si="3"/>
        <v>-1.2405987479348626E-3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2.4297037349737333E-2</v>
      </c>
      <c r="C83" s="22">
        <f t="shared" si="2"/>
        <v>2.5000000000000001E-2</v>
      </c>
      <c r="D83" s="31">
        <v>0</v>
      </c>
      <c r="E83" s="32">
        <f t="shared" si="3"/>
        <v>2.4297037349737333E-2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2.7558594047619435E-2</v>
      </c>
      <c r="C84" s="22">
        <f t="shared" si="2"/>
        <v>1.3899999999999999E-2</v>
      </c>
      <c r="D84" s="31">
        <v>0</v>
      </c>
      <c r="E84" s="32">
        <f t="shared" si="3"/>
        <v>2.7558594047619435E-2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-2.8998369994437126E-2</v>
      </c>
      <c r="C85" s="22">
        <f t="shared" si="2"/>
        <v>-8.5000000000000006E-3</v>
      </c>
      <c r="D85" s="31">
        <v>0</v>
      </c>
      <c r="E85" s="32">
        <f t="shared" si="3"/>
        <v>-2.8998369994437126E-2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-1.5282638697608772E-2</v>
      </c>
      <c r="C86" s="22">
        <f t="shared" si="2"/>
        <v>-5.5999999999999999E-3</v>
      </c>
      <c r="D86" s="31">
        <v>0</v>
      </c>
      <c r="E86" s="32">
        <f t="shared" si="3"/>
        <v>-1.5282638697608772E-2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-9.5764583484341581E-2</v>
      </c>
      <c r="C87" s="22">
        <f t="shared" si="2"/>
        <v>-5.91E-2</v>
      </c>
      <c r="D87" s="31">
        <v>0</v>
      </c>
      <c r="E87" s="32">
        <f t="shared" si="3"/>
        <v>-9.5764583484341581E-2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3.2513700939397393E-2</v>
      </c>
      <c r="C88" s="22">
        <f t="shared" si="2"/>
        <v>1.29E-2</v>
      </c>
      <c r="D88" s="31">
        <v>0</v>
      </c>
      <c r="E88" s="32">
        <f t="shared" si="3"/>
        <v>3.2513700939397393E-2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-2.1349983475231257E-3</v>
      </c>
      <c r="C89" s="22">
        <f t="shared" si="2"/>
        <v>1.09E-2</v>
      </c>
      <c r="D89" s="31">
        <v>0</v>
      </c>
      <c r="E89" s="32">
        <f t="shared" si="3"/>
        <v>-2.1349983475231257E-3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2.8364948648251509E-2</v>
      </c>
      <c r="C90" s="22">
        <f t="shared" si="2"/>
        <v>1.8700000000000001E-2</v>
      </c>
      <c r="D90" s="31">
        <v>0</v>
      </c>
      <c r="E90" s="32">
        <f t="shared" si="3"/>
        <v>2.8364948648251509E-2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-8.0225059236076549E-3</v>
      </c>
      <c r="C91" s="22">
        <f t="shared" si="2"/>
        <v>-4.0000000000000001E-3</v>
      </c>
      <c r="D91" s="31">
        <v>0</v>
      </c>
      <c r="E91" s="32">
        <f t="shared" si="3"/>
        <v>-8.0225059236076549E-3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8.0544480732925195E-5</v>
      </c>
      <c r="C92" s="22">
        <f t="shared" si="2"/>
        <v>1.9E-3</v>
      </c>
      <c r="D92" s="31">
        <v>0</v>
      </c>
      <c r="E92" s="32">
        <f t="shared" si="3"/>
        <v>8.0544480732925195E-5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-1.3704954401712622E-2</v>
      </c>
      <c r="C93" s="22">
        <f t="shared" si="2"/>
        <v>-4.4999999999999997E-3</v>
      </c>
      <c r="D93" s="31">
        <v>0</v>
      </c>
      <c r="E93" s="32">
        <f t="shared" si="3"/>
        <v>-1.3704954401712622E-2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0.76530064236662743</v>
      </c>
      <c r="M93" s="22">
        <f>N58</f>
        <v>0.17588133651442936</v>
      </c>
      <c r="N93" s="22">
        <f>N59</f>
        <v>0.16354074472766594</v>
      </c>
      <c r="O93" s="22">
        <f>N60</f>
        <v>-0.10172388179497086</v>
      </c>
      <c r="P93" s="22">
        <f>N61</f>
        <v>0.61477659105180704</v>
      </c>
      <c r="Q93" s="22">
        <f t="shared" ref="Q93:Q228" si="4">L93*F93+M93*G93+N93*H93+O93*I93+P93*J93</f>
        <v>-5.1610046547435565E-3</v>
      </c>
      <c r="R93" s="22">
        <f t="shared" ref="R93:R228" si="5">Q93+D93</f>
        <v>-5.1610046547435565E-3</v>
      </c>
      <c r="S93" s="22">
        <f t="shared" ref="S93:S228" si="6">B93</f>
        <v>-1.3704954401712622E-2</v>
      </c>
      <c r="T93" s="22">
        <f t="shared" ref="T93:T228" si="7">S93-R93</f>
        <v>-8.5439497469690651E-3</v>
      </c>
      <c r="U93" s="22"/>
      <c r="V93" s="34"/>
    </row>
    <row r="94" spans="1:22" ht="15.75" customHeight="1" x14ac:dyDescent="0.2">
      <c r="A94" s="20">
        <v>44004</v>
      </c>
      <c r="B94" s="22">
        <v>-1.1497211313547076E-2</v>
      </c>
      <c r="C94" s="22">
        <f t="shared" si="2"/>
        <v>7.1000000000000004E-3</v>
      </c>
      <c r="D94" s="31">
        <v>0</v>
      </c>
      <c r="E94" s="32">
        <f t="shared" si="3"/>
        <v>-1.1497211313547076E-2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0.76530064236662743</v>
      </c>
      <c r="M94" s="22">
        <f t="shared" ref="M94:M228" si="9">$M$93</f>
        <v>0.17588133651442936</v>
      </c>
      <c r="N94" s="22">
        <f t="shared" ref="N94:N228" si="10">$N$93</f>
        <v>0.16354074472766594</v>
      </c>
      <c r="O94" s="22">
        <f t="shared" ref="O94:O228" si="11">$O$93</f>
        <v>-0.10172388179497086</v>
      </c>
      <c r="P94" s="22">
        <f t="shared" ref="P94:P228" si="12">$P$93</f>
        <v>0.61477659105180704</v>
      </c>
      <c r="Q94" s="22">
        <f t="shared" si="4"/>
        <v>1.28731285058129E-3</v>
      </c>
      <c r="R94" s="22">
        <f t="shared" si="5"/>
        <v>1.28731285058129E-3</v>
      </c>
      <c r="S94" s="22">
        <f t="shared" si="6"/>
        <v>-1.1497211313547076E-2</v>
      </c>
      <c r="T94" s="22">
        <f t="shared" si="7"/>
        <v>-1.2784524164128366E-2</v>
      </c>
      <c r="U94" s="22"/>
      <c r="V94" s="34"/>
    </row>
    <row r="95" spans="1:22" ht="15.75" customHeight="1" x14ac:dyDescent="0.2">
      <c r="A95" s="20">
        <v>44005</v>
      </c>
      <c r="B95" s="22">
        <v>-1.3805941174355643E-2</v>
      </c>
      <c r="C95" s="22">
        <f t="shared" si="2"/>
        <v>4.1999999999999997E-3</v>
      </c>
      <c r="D95" s="31">
        <v>0</v>
      </c>
      <c r="E95" s="32">
        <f t="shared" si="3"/>
        <v>-1.3805941174355643E-2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0.76530064236662743</v>
      </c>
      <c r="M95" s="22">
        <f t="shared" si="9"/>
        <v>0.17588133651442936</v>
      </c>
      <c r="N95" s="22">
        <f t="shared" si="10"/>
        <v>0.16354074472766594</v>
      </c>
      <c r="O95" s="22">
        <f t="shared" si="11"/>
        <v>-0.10172388179497086</v>
      </c>
      <c r="P95" s="22">
        <f t="shared" si="12"/>
        <v>0.61477659105180704</v>
      </c>
      <c r="Q95" s="22">
        <f t="shared" si="4"/>
        <v>1.4766597235481268E-3</v>
      </c>
      <c r="R95" s="22">
        <f t="shared" si="5"/>
        <v>1.4766597235481268E-3</v>
      </c>
      <c r="S95" s="22">
        <f t="shared" si="6"/>
        <v>-1.3805941174355643E-2</v>
      </c>
      <c r="T95" s="22">
        <f t="shared" si="7"/>
        <v>-1.5282600897903769E-2</v>
      </c>
      <c r="U95" s="22"/>
      <c r="V95" s="34"/>
    </row>
    <row r="96" spans="1:22" ht="15.75" customHeight="1" x14ac:dyDescent="0.2">
      <c r="A96" s="20">
        <v>44006</v>
      </c>
      <c r="B96" s="22">
        <v>-2.5358607701703752E-2</v>
      </c>
      <c r="C96" s="22">
        <f t="shared" si="2"/>
        <v>-2.6100000000000002E-2</v>
      </c>
      <c r="D96" s="31">
        <v>0</v>
      </c>
      <c r="E96" s="32">
        <f t="shared" si="3"/>
        <v>-2.5358607701703752E-2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0.76530064236662743</v>
      </c>
      <c r="M96" s="22">
        <f t="shared" si="9"/>
        <v>0.17588133651442936</v>
      </c>
      <c r="N96" s="22">
        <f t="shared" si="10"/>
        <v>0.16354074472766594</v>
      </c>
      <c r="O96" s="22">
        <f t="shared" si="11"/>
        <v>-0.10172388179497086</v>
      </c>
      <c r="P96" s="22">
        <f t="shared" si="12"/>
        <v>0.61477659105180704</v>
      </c>
      <c r="Q96" s="22">
        <f t="shared" si="4"/>
        <v>-2.1688394348390386E-2</v>
      </c>
      <c r="R96" s="22">
        <f t="shared" si="5"/>
        <v>-2.1688394348390386E-2</v>
      </c>
      <c r="S96" s="22">
        <f t="shared" si="6"/>
        <v>-2.5358607701703752E-2</v>
      </c>
      <c r="T96" s="22">
        <f t="shared" si="7"/>
        <v>-3.6702133533133667E-3</v>
      </c>
      <c r="U96" s="22"/>
      <c r="V96" s="34"/>
    </row>
    <row r="97" spans="1:22" ht="15.75" customHeight="1" x14ac:dyDescent="0.2">
      <c r="A97" s="20">
        <v>44007</v>
      </c>
      <c r="B97" s="22">
        <v>2.2171220336199043E-2</v>
      </c>
      <c r="C97" s="22">
        <f t="shared" si="2"/>
        <v>1.12E-2</v>
      </c>
      <c r="D97" s="31">
        <v>0</v>
      </c>
      <c r="E97" s="32">
        <f t="shared" si="3"/>
        <v>2.2171220336199043E-2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0.76530064236662743</v>
      </c>
      <c r="M97" s="22">
        <f t="shared" si="9"/>
        <v>0.17588133651442936</v>
      </c>
      <c r="N97" s="22">
        <f t="shared" si="10"/>
        <v>0.16354074472766594</v>
      </c>
      <c r="O97" s="22">
        <f t="shared" si="11"/>
        <v>-0.10172388179497086</v>
      </c>
      <c r="P97" s="22">
        <f t="shared" si="12"/>
        <v>0.61477659105180704</v>
      </c>
      <c r="Q97" s="22">
        <f t="shared" si="4"/>
        <v>1.1749549865883358E-2</v>
      </c>
      <c r="R97" s="22">
        <f t="shared" si="5"/>
        <v>1.1749549865883358E-2</v>
      </c>
      <c r="S97" s="22">
        <f t="shared" si="6"/>
        <v>2.2171220336199043E-2</v>
      </c>
      <c r="T97" s="22">
        <f t="shared" si="7"/>
        <v>1.0421670470315685E-2</v>
      </c>
      <c r="U97" s="22"/>
      <c r="V97" s="34"/>
    </row>
    <row r="98" spans="1:22" ht="15.75" customHeight="1" x14ac:dyDescent="0.2">
      <c r="A98" s="20">
        <v>44008</v>
      </c>
      <c r="B98" s="22">
        <v>-1.5579012909277518E-2</v>
      </c>
      <c r="C98" s="22">
        <f t="shared" si="2"/>
        <v>-2.4400000000000002E-2</v>
      </c>
      <c r="D98" s="31">
        <v>0</v>
      </c>
      <c r="E98" s="32">
        <f t="shared" si="3"/>
        <v>-1.5579012909277518E-2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0.76530064236662743</v>
      </c>
      <c r="M98" s="22">
        <f t="shared" si="9"/>
        <v>0.17588133651442936</v>
      </c>
      <c r="N98" s="22">
        <f t="shared" si="10"/>
        <v>0.16354074472766594</v>
      </c>
      <c r="O98" s="22">
        <f t="shared" si="11"/>
        <v>-0.10172388179497086</v>
      </c>
      <c r="P98" s="22">
        <f t="shared" si="12"/>
        <v>0.61477659105180704</v>
      </c>
      <c r="Q98" s="22">
        <f t="shared" si="4"/>
        <v>-1.7441576249335511E-2</v>
      </c>
      <c r="R98" s="22">
        <f t="shared" si="5"/>
        <v>-1.7441576249335511E-2</v>
      </c>
      <c r="S98" s="22">
        <f t="shared" si="6"/>
        <v>-1.5579012909277518E-2</v>
      </c>
      <c r="T98" s="22">
        <f t="shared" si="7"/>
        <v>1.8625633400579933E-3</v>
      </c>
      <c r="U98" s="22"/>
      <c r="V98" s="34"/>
    </row>
    <row r="99" spans="1:22" ht="15.75" customHeight="1" x14ac:dyDescent="0.2">
      <c r="A99" s="20">
        <v>44011</v>
      </c>
      <c r="B99" s="22">
        <v>2.1609687020513562E-2</v>
      </c>
      <c r="C99" s="22">
        <f t="shared" si="2"/>
        <v>1.5100000000000001E-2</v>
      </c>
      <c r="D99" s="31">
        <v>0</v>
      </c>
      <c r="E99" s="32">
        <f t="shared" si="3"/>
        <v>2.1609687020513562E-2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0.76530064236662743</v>
      </c>
      <c r="M99" s="22">
        <f t="shared" si="9"/>
        <v>0.17588133651442936</v>
      </c>
      <c r="N99" s="22">
        <f t="shared" si="10"/>
        <v>0.16354074472766594</v>
      </c>
      <c r="O99" s="22">
        <f t="shared" si="11"/>
        <v>-0.10172388179497086</v>
      </c>
      <c r="P99" s="22">
        <f t="shared" si="12"/>
        <v>0.61477659105180704</v>
      </c>
      <c r="Q99" s="22">
        <f t="shared" si="4"/>
        <v>1.7875915460359621E-2</v>
      </c>
      <c r="R99" s="22">
        <f t="shared" si="5"/>
        <v>1.7875915460359621E-2</v>
      </c>
      <c r="S99" s="22">
        <f t="shared" si="6"/>
        <v>2.1609687020513562E-2</v>
      </c>
      <c r="T99" s="22">
        <f t="shared" si="7"/>
        <v>3.7337715601539409E-3</v>
      </c>
      <c r="U99" s="22"/>
      <c r="V99" s="34"/>
    </row>
    <row r="100" spans="1:22" ht="15.75" customHeight="1" x14ac:dyDescent="0.2">
      <c r="A100" s="20">
        <v>44012</v>
      </c>
      <c r="B100" s="22">
        <v>8.4816739962591571E-3</v>
      </c>
      <c r="C100" s="22">
        <f t="shared" si="2"/>
        <v>1.5800000000000002E-2</v>
      </c>
      <c r="D100" s="31">
        <v>0</v>
      </c>
      <c r="E100" s="32">
        <f t="shared" si="3"/>
        <v>8.4816739962591571E-3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0.76530064236662743</v>
      </c>
      <c r="M100" s="22">
        <f t="shared" si="9"/>
        <v>0.17588133651442936</v>
      </c>
      <c r="N100" s="22">
        <f t="shared" si="10"/>
        <v>0.16354074472766594</v>
      </c>
      <c r="O100" s="22">
        <f t="shared" si="11"/>
        <v>-0.10172388179497086</v>
      </c>
      <c r="P100" s="22">
        <f t="shared" si="12"/>
        <v>0.61477659105180704</v>
      </c>
      <c r="Q100" s="22">
        <f t="shared" si="4"/>
        <v>1.0599019930605266E-2</v>
      </c>
      <c r="R100" s="22">
        <f t="shared" si="5"/>
        <v>1.0599019930605266E-2</v>
      </c>
      <c r="S100" s="22">
        <f t="shared" si="6"/>
        <v>8.4816739962591571E-3</v>
      </c>
      <c r="T100" s="22">
        <f t="shared" si="7"/>
        <v>-2.1173459343461088E-3</v>
      </c>
      <c r="U100" s="22"/>
      <c r="V100" s="34"/>
    </row>
    <row r="101" spans="1:22" ht="15.75" customHeight="1" x14ac:dyDescent="0.2">
      <c r="A101" s="20">
        <v>44013</v>
      </c>
      <c r="B101" s="22">
        <v>-1.8637453927591686E-2</v>
      </c>
      <c r="C101" s="22">
        <f t="shared" si="2"/>
        <v>4.1099999999999999E-3</v>
      </c>
      <c r="D101" s="31">
        <v>1.0000000000000001E-5</v>
      </c>
      <c r="E101" s="32">
        <f t="shared" si="3"/>
        <v>-1.8647453927591685E-2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0.76530064236662743</v>
      </c>
      <c r="M101" s="22">
        <f t="shared" si="9"/>
        <v>0.17588133651442936</v>
      </c>
      <c r="N101" s="22">
        <f t="shared" si="10"/>
        <v>0.16354074472766594</v>
      </c>
      <c r="O101" s="22">
        <f t="shared" si="11"/>
        <v>-0.10172388179497086</v>
      </c>
      <c r="P101" s="22">
        <f t="shared" si="12"/>
        <v>0.61477659105180704</v>
      </c>
      <c r="Q101" s="22">
        <f t="shared" si="4"/>
        <v>-1.116222354196052E-2</v>
      </c>
      <c r="R101" s="22">
        <f t="shared" si="5"/>
        <v>-1.1152223541960521E-2</v>
      </c>
      <c r="S101" s="22">
        <f t="shared" si="6"/>
        <v>-1.8637453927591686E-2</v>
      </c>
      <c r="T101" s="22">
        <f t="shared" si="7"/>
        <v>-7.4852303856311649E-3</v>
      </c>
      <c r="U101" s="22"/>
      <c r="V101" s="34"/>
    </row>
    <row r="102" spans="1:22" ht="15.75" customHeight="1" x14ac:dyDescent="0.2">
      <c r="A102" s="20">
        <v>44014</v>
      </c>
      <c r="B102" s="22">
        <v>9.7381562042352481E-3</v>
      </c>
      <c r="C102" s="22">
        <f t="shared" si="2"/>
        <v>5.0099999999999997E-3</v>
      </c>
      <c r="D102" s="31">
        <v>1.0000000000000001E-5</v>
      </c>
      <c r="E102" s="32">
        <f t="shared" si="3"/>
        <v>9.7281562042352485E-3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0.76530064236662743</v>
      </c>
      <c r="M102" s="22">
        <f t="shared" si="9"/>
        <v>0.17588133651442936</v>
      </c>
      <c r="N102" s="22">
        <f t="shared" si="10"/>
        <v>0.16354074472766594</v>
      </c>
      <c r="O102" s="22">
        <f t="shared" si="11"/>
        <v>-0.10172388179497086</v>
      </c>
      <c r="P102" s="22">
        <f t="shared" si="12"/>
        <v>0.61477659105180704</v>
      </c>
      <c r="Q102" s="22">
        <f t="shared" si="4"/>
        <v>4.1365853485569445E-3</v>
      </c>
      <c r="R102" s="22">
        <f t="shared" si="5"/>
        <v>4.1465853485569441E-3</v>
      </c>
      <c r="S102" s="22">
        <f t="shared" si="6"/>
        <v>9.7381562042352481E-3</v>
      </c>
      <c r="T102" s="22">
        <f t="shared" si="7"/>
        <v>5.591570855678304E-3</v>
      </c>
      <c r="U102" s="22"/>
      <c r="V102" s="34"/>
    </row>
    <row r="103" spans="1:22" ht="15.75" customHeight="1" x14ac:dyDescent="0.2">
      <c r="A103" s="20">
        <v>44018</v>
      </c>
      <c r="B103" s="22">
        <v>4.0852114007699433E-3</v>
      </c>
      <c r="C103" s="22">
        <f t="shared" si="2"/>
        <v>1.651E-2</v>
      </c>
      <c r="D103" s="31">
        <v>1.0000000000000001E-5</v>
      </c>
      <c r="E103" s="32">
        <f t="shared" si="3"/>
        <v>4.0752114007699437E-3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0.76530064236662743</v>
      </c>
      <c r="M103" s="22">
        <f t="shared" si="9"/>
        <v>0.17588133651442936</v>
      </c>
      <c r="N103" s="22">
        <f t="shared" si="10"/>
        <v>0.16354074472766594</v>
      </c>
      <c r="O103" s="22">
        <f t="shared" si="11"/>
        <v>-0.10172388179497086</v>
      </c>
      <c r="P103" s="22">
        <f t="shared" si="12"/>
        <v>0.61477659105180704</v>
      </c>
      <c r="Q103" s="22">
        <f t="shared" si="4"/>
        <v>1.1863567402020178E-2</v>
      </c>
      <c r="R103" s="22">
        <f t="shared" si="5"/>
        <v>1.1873567402020177E-2</v>
      </c>
      <c r="S103" s="22">
        <f t="shared" si="6"/>
        <v>4.0852114007699433E-3</v>
      </c>
      <c r="T103" s="22">
        <f t="shared" si="7"/>
        <v>-7.788356001250234E-3</v>
      </c>
      <c r="U103" s="22"/>
      <c r="V103" s="34"/>
    </row>
    <row r="104" spans="1:22" ht="15.75" customHeight="1" x14ac:dyDescent="0.2">
      <c r="A104" s="20">
        <v>44019</v>
      </c>
      <c r="B104" s="22">
        <v>-2.1954870990588595E-2</v>
      </c>
      <c r="C104" s="22">
        <f t="shared" si="2"/>
        <v>-1.0290000000000001E-2</v>
      </c>
      <c r="D104" s="31">
        <v>1.0000000000000001E-5</v>
      </c>
      <c r="E104" s="32">
        <f t="shared" si="3"/>
        <v>-2.1964870990588595E-2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0.76530064236662743</v>
      </c>
      <c r="M104" s="22">
        <f t="shared" si="9"/>
        <v>0.17588133651442936</v>
      </c>
      <c r="N104" s="22">
        <f t="shared" si="10"/>
        <v>0.16354074472766594</v>
      </c>
      <c r="O104" s="22">
        <f t="shared" si="11"/>
        <v>-0.10172388179497086</v>
      </c>
      <c r="P104" s="22">
        <f t="shared" si="12"/>
        <v>0.61477659105180704</v>
      </c>
      <c r="Q104" s="22">
        <f t="shared" si="4"/>
        <v>-1.1332792889113808E-2</v>
      </c>
      <c r="R104" s="22">
        <f t="shared" si="5"/>
        <v>-1.1322792889113809E-2</v>
      </c>
      <c r="S104" s="22">
        <f t="shared" si="6"/>
        <v>-2.1954870990588595E-2</v>
      </c>
      <c r="T104" s="22">
        <f t="shared" si="7"/>
        <v>-1.0632078101474787E-2</v>
      </c>
      <c r="U104" s="22"/>
      <c r="V104" s="34"/>
    </row>
    <row r="105" spans="1:22" ht="15.75" customHeight="1" x14ac:dyDescent="0.2">
      <c r="A105" s="20">
        <v>44020</v>
      </c>
      <c r="B105" s="22">
        <v>1.1050194502802992E-3</v>
      </c>
      <c r="C105" s="22">
        <f t="shared" si="2"/>
        <v>9.11E-3</v>
      </c>
      <c r="D105" s="31">
        <v>1.0000000000000001E-5</v>
      </c>
      <c r="E105" s="32">
        <f t="shared" si="3"/>
        <v>1.0950194502802992E-3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0.76530064236662743</v>
      </c>
      <c r="M105" s="22">
        <f t="shared" si="9"/>
        <v>0.17588133651442936</v>
      </c>
      <c r="N105" s="22">
        <f t="shared" si="10"/>
        <v>0.16354074472766594</v>
      </c>
      <c r="O105" s="22">
        <f t="shared" si="11"/>
        <v>-0.10172388179497086</v>
      </c>
      <c r="P105" s="22">
        <f t="shared" si="12"/>
        <v>0.61477659105180704</v>
      </c>
      <c r="Q105" s="22">
        <f t="shared" si="4"/>
        <v>5.1577048358600565E-3</v>
      </c>
      <c r="R105" s="22">
        <f t="shared" si="5"/>
        <v>5.167704835860056E-3</v>
      </c>
      <c r="S105" s="22">
        <f t="shared" si="6"/>
        <v>1.1050194502802992E-3</v>
      </c>
      <c r="T105" s="22">
        <f t="shared" si="7"/>
        <v>-4.0626853855797573E-3</v>
      </c>
      <c r="U105" s="22"/>
      <c r="V105" s="34"/>
    </row>
    <row r="106" spans="1:22" ht="15.75" customHeight="1" x14ac:dyDescent="0.2">
      <c r="A106" s="20">
        <v>44021</v>
      </c>
      <c r="B106" s="22">
        <v>-1.7136911536143135E-2</v>
      </c>
      <c r="C106" s="22">
        <f t="shared" si="2"/>
        <v>-5.2900000000000004E-3</v>
      </c>
      <c r="D106" s="31">
        <v>1.0000000000000001E-5</v>
      </c>
      <c r="E106" s="32">
        <f t="shared" si="3"/>
        <v>-1.7146911536143134E-2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0.76530064236662743</v>
      </c>
      <c r="M106" s="22">
        <f t="shared" si="9"/>
        <v>0.17588133651442936</v>
      </c>
      <c r="N106" s="22">
        <f t="shared" si="10"/>
        <v>0.16354074472766594</v>
      </c>
      <c r="O106" s="22">
        <f t="shared" si="11"/>
        <v>-0.10172388179497086</v>
      </c>
      <c r="P106" s="22">
        <f t="shared" si="12"/>
        <v>0.61477659105180704</v>
      </c>
      <c r="Q106" s="22">
        <f t="shared" si="4"/>
        <v>-1.4115072191600514E-2</v>
      </c>
      <c r="R106" s="22">
        <f t="shared" si="5"/>
        <v>-1.4105072191600515E-2</v>
      </c>
      <c r="S106" s="22">
        <f t="shared" si="6"/>
        <v>-1.7136911536143135E-2</v>
      </c>
      <c r="T106" s="22">
        <f t="shared" si="7"/>
        <v>-3.0318393445426198E-3</v>
      </c>
      <c r="U106" s="22"/>
      <c r="V106" s="34"/>
    </row>
    <row r="107" spans="1:22" ht="15.75" customHeight="1" x14ac:dyDescent="0.2">
      <c r="A107" s="20">
        <v>44022</v>
      </c>
      <c r="B107" s="22">
        <v>2.2559275071746786E-2</v>
      </c>
      <c r="C107" s="22">
        <f t="shared" si="2"/>
        <v>1.111E-2</v>
      </c>
      <c r="D107" s="31">
        <v>1.0000000000000001E-5</v>
      </c>
      <c r="E107" s="32">
        <f t="shared" si="3"/>
        <v>2.2549275071746786E-2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0.76530064236662743</v>
      </c>
      <c r="M107" s="22">
        <f t="shared" si="9"/>
        <v>0.17588133651442936</v>
      </c>
      <c r="N107" s="22">
        <f t="shared" si="10"/>
        <v>0.16354074472766594</v>
      </c>
      <c r="O107" s="22">
        <f t="shared" si="11"/>
        <v>-0.10172388179497086</v>
      </c>
      <c r="P107" s="22">
        <f t="shared" si="12"/>
        <v>0.61477659105180704</v>
      </c>
      <c r="Q107" s="22">
        <f t="shared" si="4"/>
        <v>1.4915543040332593E-2</v>
      </c>
      <c r="R107" s="22">
        <f t="shared" si="5"/>
        <v>1.4925543040332593E-2</v>
      </c>
      <c r="S107" s="22">
        <f t="shared" si="6"/>
        <v>2.2559275071746786E-2</v>
      </c>
      <c r="T107" s="22">
        <f t="shared" si="7"/>
        <v>7.6337320314141931E-3</v>
      </c>
      <c r="U107" s="22"/>
      <c r="V107" s="34"/>
    </row>
    <row r="108" spans="1:22" ht="15.75" customHeight="1" x14ac:dyDescent="0.2">
      <c r="A108" s="20">
        <v>44025</v>
      </c>
      <c r="B108" s="22">
        <v>7.1564186712565672E-3</v>
      </c>
      <c r="C108" s="22">
        <f t="shared" si="2"/>
        <v>-1.1990000000000001E-2</v>
      </c>
      <c r="D108" s="31">
        <v>1.0000000000000001E-5</v>
      </c>
      <c r="E108" s="32">
        <f t="shared" si="3"/>
        <v>7.1464186712565676E-3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0.76530064236662743</v>
      </c>
      <c r="M108" s="22">
        <f t="shared" si="9"/>
        <v>0.17588133651442936</v>
      </c>
      <c r="N108" s="22">
        <f t="shared" si="10"/>
        <v>0.16354074472766594</v>
      </c>
      <c r="O108" s="22">
        <f t="shared" si="11"/>
        <v>-0.10172388179497086</v>
      </c>
      <c r="P108" s="22">
        <f t="shared" si="12"/>
        <v>0.61477659105180704</v>
      </c>
      <c r="Q108" s="22">
        <f t="shared" si="4"/>
        <v>-7.4756972729603331E-4</v>
      </c>
      <c r="R108" s="22">
        <f t="shared" si="5"/>
        <v>-7.3756972729603328E-4</v>
      </c>
      <c r="S108" s="22">
        <f t="shared" si="6"/>
        <v>7.1564186712565672E-3</v>
      </c>
      <c r="T108" s="22">
        <f t="shared" si="7"/>
        <v>7.8939883985526E-3</v>
      </c>
      <c r="U108" s="22"/>
      <c r="V108" s="34"/>
    </row>
    <row r="109" spans="1:22" ht="15.75" customHeight="1" x14ac:dyDescent="0.2">
      <c r="A109" s="20">
        <v>44026</v>
      </c>
      <c r="B109" s="22">
        <v>1.1676529661835638E-2</v>
      </c>
      <c r="C109" s="22">
        <f t="shared" si="2"/>
        <v>1.3509999999999999E-2</v>
      </c>
      <c r="D109" s="31">
        <v>1.0000000000000001E-5</v>
      </c>
      <c r="E109" s="32">
        <f t="shared" si="3"/>
        <v>1.1666529661835639E-2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0.76530064236662743</v>
      </c>
      <c r="M109" s="22">
        <f t="shared" si="9"/>
        <v>0.17588133651442936</v>
      </c>
      <c r="N109" s="22">
        <f t="shared" si="10"/>
        <v>0.16354074472766594</v>
      </c>
      <c r="O109" s="22">
        <f t="shared" si="11"/>
        <v>-0.10172388179497086</v>
      </c>
      <c r="P109" s="22">
        <f t="shared" si="12"/>
        <v>0.61477659105180704</v>
      </c>
      <c r="Q109" s="22">
        <f t="shared" si="4"/>
        <v>1.3691517369896777E-2</v>
      </c>
      <c r="R109" s="22">
        <f t="shared" si="5"/>
        <v>1.3701517369896776E-2</v>
      </c>
      <c r="S109" s="22">
        <f t="shared" si="6"/>
        <v>1.1676529661835638E-2</v>
      </c>
      <c r="T109" s="22">
        <f t="shared" si="7"/>
        <v>-2.0249877080611382E-3</v>
      </c>
      <c r="U109" s="22"/>
      <c r="V109" s="34"/>
    </row>
    <row r="110" spans="1:22" ht="15.75" customHeight="1" x14ac:dyDescent="0.2">
      <c r="A110" s="20">
        <v>44027</v>
      </c>
      <c r="B110" s="22">
        <v>1.9705071079332556E-2</v>
      </c>
      <c r="C110" s="22">
        <f t="shared" si="2"/>
        <v>1.141E-2</v>
      </c>
      <c r="D110" s="31">
        <v>1.0000000000000001E-5</v>
      </c>
      <c r="E110" s="32">
        <f t="shared" si="3"/>
        <v>1.9695071079332556E-2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0.76530064236662743</v>
      </c>
      <c r="M110" s="22">
        <f t="shared" si="9"/>
        <v>0.17588133651442936</v>
      </c>
      <c r="N110" s="22">
        <f t="shared" si="10"/>
        <v>0.16354074472766594</v>
      </c>
      <c r="O110" s="22">
        <f t="shared" si="11"/>
        <v>-0.10172388179497086</v>
      </c>
      <c r="P110" s="22">
        <f t="shared" si="12"/>
        <v>0.61477659105180704</v>
      </c>
      <c r="Q110" s="22">
        <f t="shared" si="4"/>
        <v>1.5816028615395973E-2</v>
      </c>
      <c r="R110" s="22">
        <f t="shared" si="5"/>
        <v>1.5826028615395973E-2</v>
      </c>
      <c r="S110" s="22">
        <f t="shared" si="6"/>
        <v>1.9705071079332556E-2</v>
      </c>
      <c r="T110" s="22">
        <f t="shared" si="7"/>
        <v>3.8790424639365828E-3</v>
      </c>
      <c r="U110" s="22"/>
      <c r="V110" s="34"/>
    </row>
    <row r="111" spans="1:22" ht="15.75" customHeight="1" x14ac:dyDescent="0.2">
      <c r="A111" s="20">
        <v>44028</v>
      </c>
      <c r="B111" s="22">
        <v>8.1778521422635718E-3</v>
      </c>
      <c r="C111" s="22">
        <f t="shared" si="2"/>
        <v>-3.6900000000000001E-3</v>
      </c>
      <c r="D111" s="31">
        <v>1.0000000000000001E-5</v>
      </c>
      <c r="E111" s="32">
        <f t="shared" si="3"/>
        <v>8.1678521422635722E-3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0.76530064236662743</v>
      </c>
      <c r="M111" s="22">
        <f t="shared" si="9"/>
        <v>0.17588133651442936</v>
      </c>
      <c r="N111" s="22">
        <f t="shared" si="10"/>
        <v>0.16354074472766594</v>
      </c>
      <c r="O111" s="22">
        <f t="shared" si="11"/>
        <v>-0.10172388179497086</v>
      </c>
      <c r="P111" s="22">
        <f t="shared" si="12"/>
        <v>0.61477659105180704</v>
      </c>
      <c r="Q111" s="22">
        <f t="shared" si="4"/>
        <v>-3.3000154082296444E-5</v>
      </c>
      <c r="R111" s="22">
        <f t="shared" si="5"/>
        <v>-2.3000154082296445E-5</v>
      </c>
      <c r="S111" s="22">
        <f t="shared" si="6"/>
        <v>8.1778521422635718E-3</v>
      </c>
      <c r="T111" s="22">
        <f t="shared" si="7"/>
        <v>8.2008522963458678E-3</v>
      </c>
      <c r="U111" s="22"/>
      <c r="V111" s="34"/>
    </row>
    <row r="112" spans="1:22" ht="15.75" customHeight="1" x14ac:dyDescent="0.2">
      <c r="A112" s="20">
        <v>44029</v>
      </c>
      <c r="B112" s="22">
        <v>8.8311428146276502E-3</v>
      </c>
      <c r="C112" s="22">
        <f t="shared" si="2"/>
        <v>3.0100000000000001E-3</v>
      </c>
      <c r="D112" s="31">
        <v>1.0000000000000001E-5</v>
      </c>
      <c r="E112" s="32">
        <f t="shared" si="3"/>
        <v>8.8211428146276506E-3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0.76530064236662743</v>
      </c>
      <c r="M112" s="22">
        <f t="shared" si="9"/>
        <v>0.17588133651442936</v>
      </c>
      <c r="N112" s="22">
        <f t="shared" si="10"/>
        <v>0.16354074472766594</v>
      </c>
      <c r="O112" s="22">
        <f t="shared" si="11"/>
        <v>-0.10172388179497086</v>
      </c>
      <c r="P112" s="22">
        <f t="shared" si="12"/>
        <v>0.61477659105180704</v>
      </c>
      <c r="Q112" s="22">
        <f t="shared" si="4"/>
        <v>1.0233694124351007E-3</v>
      </c>
      <c r="R112" s="22">
        <f t="shared" si="5"/>
        <v>1.0333694124351007E-3</v>
      </c>
      <c r="S112" s="22">
        <f t="shared" si="6"/>
        <v>8.8311428146276502E-3</v>
      </c>
      <c r="T112" s="22">
        <f t="shared" si="7"/>
        <v>7.7977734021925493E-3</v>
      </c>
      <c r="U112" s="22"/>
      <c r="V112" s="34"/>
    </row>
    <row r="113" spans="1:22" ht="15.75" customHeight="1" x14ac:dyDescent="0.2">
      <c r="A113" s="20">
        <v>44032</v>
      </c>
      <c r="B113" s="22">
        <v>1.0020761441280871E-2</v>
      </c>
      <c r="C113" s="22">
        <f t="shared" si="2"/>
        <v>1.0109999999999999E-2</v>
      </c>
      <c r="D113" s="31">
        <v>1.0000000000000001E-5</v>
      </c>
      <c r="E113" s="32">
        <f t="shared" si="3"/>
        <v>1.0010761441280871E-2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0.76530064236662743</v>
      </c>
      <c r="M113" s="22">
        <f t="shared" si="9"/>
        <v>0.17588133651442936</v>
      </c>
      <c r="N113" s="22">
        <f t="shared" si="10"/>
        <v>0.16354074472766594</v>
      </c>
      <c r="O113" s="22">
        <f t="shared" si="11"/>
        <v>-0.10172388179497086</v>
      </c>
      <c r="P113" s="22">
        <f t="shared" si="12"/>
        <v>0.61477659105180704</v>
      </c>
      <c r="Q113" s="22">
        <f t="shared" si="4"/>
        <v>-4.6113280948173454E-3</v>
      </c>
      <c r="R113" s="22">
        <f t="shared" si="5"/>
        <v>-4.6013280948173458E-3</v>
      </c>
      <c r="S113" s="22">
        <f t="shared" si="6"/>
        <v>1.0020761441280871E-2</v>
      </c>
      <c r="T113" s="22">
        <f t="shared" si="7"/>
        <v>1.4622089536098216E-2</v>
      </c>
      <c r="U113" s="22"/>
      <c r="V113" s="34"/>
    </row>
    <row r="114" spans="1:22" ht="15.75" customHeight="1" x14ac:dyDescent="0.2">
      <c r="A114" s="20">
        <v>44033</v>
      </c>
      <c r="B114" s="22">
        <v>-2.4561276856253857E-3</v>
      </c>
      <c r="C114" s="22">
        <f t="shared" si="2"/>
        <v>1.5100000000000001E-3</v>
      </c>
      <c r="D114" s="31">
        <v>1.0000000000000001E-5</v>
      </c>
      <c r="E114" s="32">
        <f t="shared" si="3"/>
        <v>-2.4661276856253857E-3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0.76530064236662743</v>
      </c>
      <c r="M114" s="22">
        <f t="shared" si="9"/>
        <v>0.17588133651442936</v>
      </c>
      <c r="N114" s="22">
        <f t="shared" si="10"/>
        <v>0.16354074472766594</v>
      </c>
      <c r="O114" s="22">
        <f t="shared" si="11"/>
        <v>-0.10172388179497086</v>
      </c>
      <c r="P114" s="22">
        <f t="shared" si="12"/>
        <v>0.61477659105180704</v>
      </c>
      <c r="Q114" s="22">
        <f t="shared" si="4"/>
        <v>1.3862848209713164E-2</v>
      </c>
      <c r="R114" s="22">
        <f t="shared" si="5"/>
        <v>1.3872848209713164E-2</v>
      </c>
      <c r="S114" s="22">
        <f t="shared" si="6"/>
        <v>-2.4561276856253857E-3</v>
      </c>
      <c r="T114" s="22">
        <f t="shared" si="7"/>
        <v>-1.6328975895338549E-2</v>
      </c>
      <c r="U114" s="22"/>
      <c r="V114" s="34"/>
    </row>
    <row r="115" spans="1:22" ht="15.75" customHeight="1" x14ac:dyDescent="0.2">
      <c r="A115" s="20">
        <v>44034</v>
      </c>
      <c r="B115" s="22">
        <v>2.0493003111934686E-2</v>
      </c>
      <c r="C115" s="22">
        <f t="shared" si="2"/>
        <v>4.9099999999999994E-3</v>
      </c>
      <c r="D115" s="31">
        <v>1.0000000000000001E-5</v>
      </c>
      <c r="E115" s="32">
        <f t="shared" si="3"/>
        <v>2.0483003111934687E-2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0.76530064236662743</v>
      </c>
      <c r="M115" s="22">
        <f t="shared" si="9"/>
        <v>0.17588133651442936</v>
      </c>
      <c r="N115" s="22">
        <f t="shared" si="10"/>
        <v>0.16354074472766594</v>
      </c>
      <c r="O115" s="22">
        <f t="shared" si="11"/>
        <v>-0.10172388179497086</v>
      </c>
      <c r="P115" s="22">
        <f t="shared" si="12"/>
        <v>0.61477659105180704</v>
      </c>
      <c r="Q115" s="22">
        <f t="shared" si="4"/>
        <v>1.5207848176164054E-3</v>
      </c>
      <c r="R115" s="22">
        <f t="shared" si="5"/>
        <v>1.5307848176164054E-3</v>
      </c>
      <c r="S115" s="22">
        <f t="shared" si="6"/>
        <v>2.0493003111934686E-2</v>
      </c>
      <c r="T115" s="22">
        <f t="shared" si="7"/>
        <v>1.8962218294318281E-2</v>
      </c>
      <c r="U115" s="22"/>
      <c r="V115" s="34"/>
    </row>
    <row r="116" spans="1:22" ht="15.75" customHeight="1" x14ac:dyDescent="0.2">
      <c r="A116" s="20">
        <v>44035</v>
      </c>
      <c r="B116" s="22">
        <v>-1.0468845611554561E-2</v>
      </c>
      <c r="C116" s="22">
        <f t="shared" si="2"/>
        <v>-1.1990000000000001E-2</v>
      </c>
      <c r="D116" s="31">
        <v>1.0000000000000001E-5</v>
      </c>
      <c r="E116" s="32">
        <f t="shared" si="3"/>
        <v>-1.0478845611554561E-2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0.76530064236662743</v>
      </c>
      <c r="M116" s="22">
        <f t="shared" si="9"/>
        <v>0.17588133651442936</v>
      </c>
      <c r="N116" s="22">
        <f t="shared" si="10"/>
        <v>0.16354074472766594</v>
      </c>
      <c r="O116" s="22">
        <f t="shared" si="11"/>
        <v>-0.10172388179497086</v>
      </c>
      <c r="P116" s="22">
        <f t="shared" si="12"/>
        <v>0.61477659105180704</v>
      </c>
      <c r="Q116" s="22">
        <f t="shared" si="4"/>
        <v>-3.0182231535057181E-3</v>
      </c>
      <c r="R116" s="22">
        <f t="shared" si="5"/>
        <v>-3.0082231535057181E-3</v>
      </c>
      <c r="S116" s="22">
        <f t="shared" si="6"/>
        <v>-1.0468845611554561E-2</v>
      </c>
      <c r="T116" s="22">
        <f t="shared" si="7"/>
        <v>-7.4606224580488437E-3</v>
      </c>
      <c r="U116" s="22"/>
      <c r="V116" s="34"/>
    </row>
    <row r="117" spans="1:22" ht="15.75" customHeight="1" x14ac:dyDescent="0.2">
      <c r="A117" s="20">
        <v>44036</v>
      </c>
      <c r="B117" s="22">
        <v>-1.2168291734563109E-2</v>
      </c>
      <c r="C117" s="22">
        <f t="shared" si="2"/>
        <v>-7.4900000000000001E-3</v>
      </c>
      <c r="D117" s="31">
        <v>1.0000000000000001E-5</v>
      </c>
      <c r="E117" s="32">
        <f t="shared" si="3"/>
        <v>-1.2178291734563109E-2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0.76530064236662743</v>
      </c>
      <c r="M117" s="22">
        <f t="shared" si="9"/>
        <v>0.17588133651442936</v>
      </c>
      <c r="N117" s="22">
        <f t="shared" si="10"/>
        <v>0.16354074472766594</v>
      </c>
      <c r="O117" s="22">
        <f t="shared" si="11"/>
        <v>-0.10172388179497086</v>
      </c>
      <c r="P117" s="22">
        <f t="shared" si="12"/>
        <v>0.61477659105180704</v>
      </c>
      <c r="Q117" s="22">
        <f t="shared" si="4"/>
        <v>-6.5452082584252294E-3</v>
      </c>
      <c r="R117" s="22">
        <f t="shared" si="5"/>
        <v>-6.5352082584252298E-3</v>
      </c>
      <c r="S117" s="22">
        <f t="shared" si="6"/>
        <v>-1.2168291734563109E-2</v>
      </c>
      <c r="T117" s="22">
        <f t="shared" si="7"/>
        <v>-5.6330834761378797E-3</v>
      </c>
      <c r="U117" s="22"/>
      <c r="V117" s="34"/>
    </row>
    <row r="118" spans="1:22" ht="15.75" customHeight="1" x14ac:dyDescent="0.2">
      <c r="A118" s="20">
        <v>44039</v>
      </c>
      <c r="B118" s="22">
        <v>3.333336419758217E-3</v>
      </c>
      <c r="C118" s="22">
        <f t="shared" si="2"/>
        <v>8.8100000000000001E-3</v>
      </c>
      <c r="D118" s="31">
        <v>1.0000000000000001E-5</v>
      </c>
      <c r="E118" s="32">
        <f t="shared" si="3"/>
        <v>3.323336419758217E-3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0.76530064236662743</v>
      </c>
      <c r="M118" s="22">
        <f t="shared" si="9"/>
        <v>0.17588133651442936</v>
      </c>
      <c r="N118" s="22">
        <f t="shared" si="10"/>
        <v>0.16354074472766594</v>
      </c>
      <c r="O118" s="22">
        <f t="shared" si="11"/>
        <v>-0.10172388179497086</v>
      </c>
      <c r="P118" s="22">
        <f t="shared" si="12"/>
        <v>0.61477659105180704</v>
      </c>
      <c r="Q118" s="22">
        <f t="shared" si="4"/>
        <v>4.8315664823459087E-3</v>
      </c>
      <c r="R118" s="22">
        <f t="shared" si="5"/>
        <v>4.8415664823459083E-3</v>
      </c>
      <c r="S118" s="22">
        <f t="shared" si="6"/>
        <v>3.333336419758217E-3</v>
      </c>
      <c r="T118" s="22">
        <f t="shared" si="7"/>
        <v>-1.5082300625876913E-3</v>
      </c>
      <c r="U118" s="22"/>
      <c r="V118" s="34"/>
    </row>
    <row r="119" spans="1:22" ht="15.75" customHeight="1" x14ac:dyDescent="0.2">
      <c r="A119" s="20">
        <v>44040</v>
      </c>
      <c r="B119" s="22">
        <v>-1.3882463257652954E-2</v>
      </c>
      <c r="C119" s="22">
        <f t="shared" si="2"/>
        <v>-8.09E-3</v>
      </c>
      <c r="D119" s="31">
        <v>1.0000000000000001E-5</v>
      </c>
      <c r="E119" s="32">
        <f t="shared" si="3"/>
        <v>-1.3892463257652954E-2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0.76530064236662743</v>
      </c>
      <c r="M119" s="22">
        <f t="shared" si="9"/>
        <v>0.17588133651442936</v>
      </c>
      <c r="N119" s="22">
        <f t="shared" si="10"/>
        <v>0.16354074472766594</v>
      </c>
      <c r="O119" s="22">
        <f t="shared" si="11"/>
        <v>-0.10172388179497086</v>
      </c>
      <c r="P119" s="22">
        <f t="shared" si="12"/>
        <v>0.61477659105180704</v>
      </c>
      <c r="Q119" s="22">
        <f t="shared" si="4"/>
        <v>-5.2811270727822855E-3</v>
      </c>
      <c r="R119" s="22">
        <f t="shared" si="5"/>
        <v>-5.2711270727822859E-3</v>
      </c>
      <c r="S119" s="22">
        <f t="shared" si="6"/>
        <v>-1.3882463257652954E-2</v>
      </c>
      <c r="T119" s="22">
        <f t="shared" si="7"/>
        <v>-8.6113361848706681E-3</v>
      </c>
      <c r="U119" s="22"/>
      <c r="V119" s="34"/>
    </row>
    <row r="120" spans="1:22" ht="15.75" customHeight="1" x14ac:dyDescent="0.2">
      <c r="A120" s="20">
        <v>44041</v>
      </c>
      <c r="B120" s="22">
        <v>6.8057430711047275E-3</v>
      </c>
      <c r="C120" s="22">
        <f t="shared" si="2"/>
        <v>1.3509999999999999E-2</v>
      </c>
      <c r="D120" s="31">
        <v>1.0000000000000001E-5</v>
      </c>
      <c r="E120" s="32">
        <f t="shared" si="3"/>
        <v>6.7957430711047279E-3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0.76530064236662743</v>
      </c>
      <c r="M120" s="22">
        <f t="shared" si="9"/>
        <v>0.17588133651442936</v>
      </c>
      <c r="N120" s="22">
        <f t="shared" si="10"/>
        <v>0.16354074472766594</v>
      </c>
      <c r="O120" s="22">
        <f t="shared" si="11"/>
        <v>-0.10172388179497086</v>
      </c>
      <c r="P120" s="22">
        <f t="shared" si="12"/>
        <v>0.61477659105180704</v>
      </c>
      <c r="Q120" s="22">
        <f t="shared" si="4"/>
        <v>1.3565735544864435E-2</v>
      </c>
      <c r="R120" s="22">
        <f t="shared" si="5"/>
        <v>1.3575735544864435E-2</v>
      </c>
      <c r="S120" s="22">
        <f t="shared" si="6"/>
        <v>6.8057430711047275E-3</v>
      </c>
      <c r="T120" s="22">
        <f t="shared" si="7"/>
        <v>-6.7699924737597075E-3</v>
      </c>
      <c r="U120" s="22"/>
      <c r="V120" s="34"/>
    </row>
    <row r="121" spans="1:22" ht="15.75" customHeight="1" x14ac:dyDescent="0.2">
      <c r="A121" s="20">
        <v>44042</v>
      </c>
      <c r="B121" s="22">
        <v>-1.9499449512001776E-2</v>
      </c>
      <c r="C121" s="22">
        <f t="shared" si="2"/>
        <v>-2.8899999999999998E-3</v>
      </c>
      <c r="D121" s="31">
        <v>1.0000000000000001E-5</v>
      </c>
      <c r="E121" s="32">
        <f t="shared" si="3"/>
        <v>-1.9509449512001776E-2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0.76530064236662743</v>
      </c>
      <c r="M121" s="22">
        <f t="shared" si="9"/>
        <v>0.17588133651442936</v>
      </c>
      <c r="N121" s="22">
        <f t="shared" si="10"/>
        <v>0.16354074472766594</v>
      </c>
      <c r="O121" s="22">
        <f t="shared" si="11"/>
        <v>-0.10172388179497086</v>
      </c>
      <c r="P121" s="22">
        <f t="shared" si="12"/>
        <v>0.61477659105180704</v>
      </c>
      <c r="Q121" s="22">
        <f t="shared" si="4"/>
        <v>-5.5324840861600147E-3</v>
      </c>
      <c r="R121" s="22">
        <f t="shared" si="5"/>
        <v>-5.5224840861600151E-3</v>
      </c>
      <c r="S121" s="22">
        <f t="shared" si="6"/>
        <v>-1.9499449512001776E-2</v>
      </c>
      <c r="T121" s="22">
        <f t="shared" si="7"/>
        <v>-1.3976965425841762E-2</v>
      </c>
      <c r="U121" s="22"/>
      <c r="V121" s="34"/>
    </row>
    <row r="122" spans="1:22" ht="15.75" customHeight="1" x14ac:dyDescent="0.2">
      <c r="A122" s="20">
        <v>44043</v>
      </c>
      <c r="B122" s="22">
        <v>3.25414906874264E-4</v>
      </c>
      <c r="C122" s="22">
        <f t="shared" si="2"/>
        <v>6.11E-3</v>
      </c>
      <c r="D122" s="31">
        <v>1.0000000000000001E-5</v>
      </c>
      <c r="E122" s="32">
        <f t="shared" si="3"/>
        <v>3.1541490687426397E-4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0.76530064236662743</v>
      </c>
      <c r="M122" s="22">
        <f t="shared" si="9"/>
        <v>0.17588133651442936</v>
      </c>
      <c r="N122" s="22">
        <f t="shared" si="10"/>
        <v>0.16354074472766594</v>
      </c>
      <c r="O122" s="22">
        <f t="shared" si="11"/>
        <v>-0.10172388179497086</v>
      </c>
      <c r="P122" s="22">
        <f t="shared" si="12"/>
        <v>0.61477659105180704</v>
      </c>
      <c r="Q122" s="22">
        <f t="shared" si="4"/>
        <v>3.9242159298353892E-3</v>
      </c>
      <c r="R122" s="22">
        <f t="shared" si="5"/>
        <v>3.9342159298353888E-3</v>
      </c>
      <c r="S122" s="22">
        <f t="shared" si="6"/>
        <v>3.25414906874264E-4</v>
      </c>
      <c r="T122" s="22">
        <f t="shared" si="7"/>
        <v>-3.6088010229611248E-3</v>
      </c>
      <c r="U122" s="22"/>
      <c r="V122" s="34"/>
    </row>
    <row r="123" spans="1:22" ht="15.75" customHeight="1" x14ac:dyDescent="0.2">
      <c r="A123" s="20">
        <v>44046</v>
      </c>
      <c r="B123" s="22">
        <v>1.1082014324760782E-2</v>
      </c>
      <c r="C123" s="22">
        <f t="shared" si="2"/>
        <v>9.7999999999999997E-3</v>
      </c>
      <c r="D123" s="31">
        <v>0</v>
      </c>
      <c r="E123" s="32">
        <f t="shared" si="3"/>
        <v>1.1082014324760782E-2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0.76530064236662743</v>
      </c>
      <c r="M123" s="22">
        <f t="shared" si="9"/>
        <v>0.17588133651442936</v>
      </c>
      <c r="N123" s="22">
        <f t="shared" si="10"/>
        <v>0.16354074472766594</v>
      </c>
      <c r="O123" s="22">
        <f t="shared" si="11"/>
        <v>-0.10172388179497086</v>
      </c>
      <c r="P123" s="22">
        <f t="shared" si="12"/>
        <v>0.61477659105180704</v>
      </c>
      <c r="Q123" s="22">
        <f t="shared" si="4"/>
        <v>1.0739138542531048E-2</v>
      </c>
      <c r="R123" s="22">
        <f t="shared" si="5"/>
        <v>1.0739138542531048E-2</v>
      </c>
      <c r="S123" s="22">
        <f t="shared" si="6"/>
        <v>1.1082014324760782E-2</v>
      </c>
      <c r="T123" s="22">
        <f t="shared" si="7"/>
        <v>3.4287578222973354E-4</v>
      </c>
      <c r="U123" s="22"/>
      <c r="V123" s="34"/>
    </row>
    <row r="124" spans="1:22" ht="15.75" customHeight="1" x14ac:dyDescent="0.2">
      <c r="A124" s="20">
        <v>44047</v>
      </c>
      <c r="B124" s="22">
        <v>1.2232812946398422E-2</v>
      </c>
      <c r="C124" s="22">
        <f t="shared" si="2"/>
        <v>3.7000000000000002E-3</v>
      </c>
      <c r="D124" s="31">
        <v>0</v>
      </c>
      <c r="E124" s="32">
        <f t="shared" si="3"/>
        <v>1.2232812946398422E-2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0.76530064236662743</v>
      </c>
      <c r="M124" s="22">
        <f t="shared" si="9"/>
        <v>0.17588133651442936</v>
      </c>
      <c r="N124" s="22">
        <f t="shared" si="10"/>
        <v>0.16354074472766594</v>
      </c>
      <c r="O124" s="22">
        <f t="shared" si="11"/>
        <v>-0.10172388179497086</v>
      </c>
      <c r="P124" s="22">
        <f t="shared" si="12"/>
        <v>0.61477659105180704</v>
      </c>
      <c r="Q124" s="22">
        <f t="shared" si="4"/>
        <v>4.1839592645679137E-3</v>
      </c>
      <c r="R124" s="22">
        <f t="shared" si="5"/>
        <v>4.1839592645679137E-3</v>
      </c>
      <c r="S124" s="22">
        <f t="shared" si="6"/>
        <v>1.2232812946398422E-2</v>
      </c>
      <c r="T124" s="22">
        <f t="shared" si="7"/>
        <v>8.0488536818305086E-3</v>
      </c>
      <c r="U124" s="22"/>
      <c r="V124" s="34"/>
    </row>
    <row r="125" spans="1:22" ht="15.75" customHeight="1" x14ac:dyDescent="0.2">
      <c r="A125" s="20">
        <v>44048</v>
      </c>
      <c r="B125" s="22">
        <v>-3.1039859375911073E-3</v>
      </c>
      <c r="C125" s="22">
        <f t="shared" si="2"/>
        <v>7.7999999999999996E-3</v>
      </c>
      <c r="D125" s="31">
        <v>0</v>
      </c>
      <c r="E125" s="32">
        <f t="shared" si="3"/>
        <v>-3.1039859375911073E-3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0.76530064236662743</v>
      </c>
      <c r="M125" s="22">
        <f t="shared" si="9"/>
        <v>0.17588133651442936</v>
      </c>
      <c r="N125" s="22">
        <f t="shared" si="10"/>
        <v>0.16354074472766594</v>
      </c>
      <c r="O125" s="22">
        <f t="shared" si="11"/>
        <v>-0.10172388179497086</v>
      </c>
      <c r="P125" s="22">
        <f t="shared" si="12"/>
        <v>0.61477659105180704</v>
      </c>
      <c r="Q125" s="22">
        <f t="shared" si="4"/>
        <v>8.6584769152698061E-3</v>
      </c>
      <c r="R125" s="22">
        <f t="shared" si="5"/>
        <v>8.6584769152698061E-3</v>
      </c>
      <c r="S125" s="22">
        <f t="shared" si="6"/>
        <v>-3.1039859375911073E-3</v>
      </c>
      <c r="T125" s="22">
        <f t="shared" si="7"/>
        <v>-1.1762462852860913E-2</v>
      </c>
      <c r="U125" s="22"/>
      <c r="V125" s="34"/>
    </row>
    <row r="126" spans="1:22" ht="15.75" customHeight="1" x14ac:dyDescent="0.2">
      <c r="A126" s="20">
        <v>44049</v>
      </c>
      <c r="B126" s="22">
        <v>5.3265618644286802E-3</v>
      </c>
      <c r="C126" s="22">
        <f t="shared" si="2"/>
        <v>5.3E-3</v>
      </c>
      <c r="D126" s="31">
        <v>0</v>
      </c>
      <c r="E126" s="32">
        <f t="shared" si="3"/>
        <v>5.3265618644286802E-3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0.76530064236662743</v>
      </c>
      <c r="M126" s="22">
        <f t="shared" si="9"/>
        <v>0.17588133651442936</v>
      </c>
      <c r="N126" s="22">
        <f t="shared" si="10"/>
        <v>0.16354074472766594</v>
      </c>
      <c r="O126" s="22">
        <f t="shared" si="11"/>
        <v>-0.10172388179497086</v>
      </c>
      <c r="P126" s="22">
        <f t="shared" si="12"/>
        <v>0.61477659105180704</v>
      </c>
      <c r="Q126" s="22">
        <f t="shared" si="4"/>
        <v>1.437116135381067E-3</v>
      </c>
      <c r="R126" s="22">
        <f t="shared" si="5"/>
        <v>1.437116135381067E-3</v>
      </c>
      <c r="S126" s="22">
        <f t="shared" si="6"/>
        <v>5.3265618644286802E-3</v>
      </c>
      <c r="T126" s="22">
        <f t="shared" si="7"/>
        <v>3.8894457290476131E-3</v>
      </c>
      <c r="U126" s="22"/>
      <c r="V126" s="34"/>
    </row>
    <row r="127" spans="1:22" ht="15.75" customHeight="1" x14ac:dyDescent="0.2">
      <c r="A127" s="20">
        <v>44050</v>
      </c>
      <c r="B127" s="22">
        <v>-9.2401485854842914E-3</v>
      </c>
      <c r="C127" s="22">
        <f t="shared" si="2"/>
        <v>2.0000000000000001E-4</v>
      </c>
      <c r="D127" s="31">
        <v>0</v>
      </c>
      <c r="E127" s="32">
        <f t="shared" si="3"/>
        <v>-9.2401485854842914E-3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0.76530064236662743</v>
      </c>
      <c r="M127" s="22">
        <f t="shared" si="9"/>
        <v>0.17588133651442936</v>
      </c>
      <c r="N127" s="22">
        <f t="shared" si="10"/>
        <v>0.16354074472766594</v>
      </c>
      <c r="O127" s="22">
        <f t="shared" si="11"/>
        <v>-0.10172388179497086</v>
      </c>
      <c r="P127" s="22">
        <f t="shared" si="12"/>
        <v>0.61477659105180704</v>
      </c>
      <c r="Q127" s="22">
        <f t="shared" si="4"/>
        <v>7.1683413846449799E-3</v>
      </c>
      <c r="R127" s="22">
        <f t="shared" si="5"/>
        <v>7.1683413846449799E-3</v>
      </c>
      <c r="S127" s="22">
        <f t="shared" si="6"/>
        <v>-9.2401485854842914E-3</v>
      </c>
      <c r="T127" s="22">
        <f t="shared" si="7"/>
        <v>-1.640848997012927E-2</v>
      </c>
      <c r="U127" s="22"/>
      <c r="V127" s="34"/>
    </row>
    <row r="128" spans="1:22" ht="15.75" customHeight="1" x14ac:dyDescent="0.2">
      <c r="A128" s="20">
        <v>44053</v>
      </c>
      <c r="B128" s="22">
        <v>1.705916721520179E-2</v>
      </c>
      <c r="C128" s="22">
        <f t="shared" si="2"/>
        <v>2.3999999999999998E-3</v>
      </c>
      <c r="D128" s="31">
        <v>0</v>
      </c>
      <c r="E128" s="32">
        <f t="shared" si="3"/>
        <v>1.705916721520179E-2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0.76530064236662743</v>
      </c>
      <c r="M128" s="22">
        <f t="shared" si="9"/>
        <v>0.17588133651442936</v>
      </c>
      <c r="N128" s="22">
        <f t="shared" si="10"/>
        <v>0.16354074472766594</v>
      </c>
      <c r="O128" s="22">
        <f t="shared" si="11"/>
        <v>-0.10172388179497086</v>
      </c>
      <c r="P128" s="22">
        <f t="shared" si="12"/>
        <v>0.61477659105180704</v>
      </c>
      <c r="Q128" s="22">
        <f t="shared" si="4"/>
        <v>1.4030030347675308E-2</v>
      </c>
      <c r="R128" s="22">
        <f t="shared" si="5"/>
        <v>1.4030030347675308E-2</v>
      </c>
      <c r="S128" s="22">
        <f t="shared" si="6"/>
        <v>1.705916721520179E-2</v>
      </c>
      <c r="T128" s="22">
        <f t="shared" si="7"/>
        <v>3.0291368675264829E-3</v>
      </c>
      <c r="U128" s="22"/>
      <c r="V128" s="34"/>
    </row>
    <row r="129" spans="1:22" ht="15.75" customHeight="1" x14ac:dyDescent="0.2">
      <c r="A129" s="20">
        <v>44054</v>
      </c>
      <c r="B129" s="22">
        <v>-2.8362108352849996E-3</v>
      </c>
      <c r="C129" s="22">
        <f t="shared" si="2"/>
        <v>-8.3000000000000001E-3</v>
      </c>
      <c r="D129" s="31">
        <v>0</v>
      </c>
      <c r="E129" s="32">
        <f t="shared" si="3"/>
        <v>-2.8362108352849996E-3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0.76530064236662743</v>
      </c>
      <c r="M129" s="22">
        <f t="shared" si="9"/>
        <v>0.17588133651442936</v>
      </c>
      <c r="N129" s="22">
        <f t="shared" si="10"/>
        <v>0.16354074472766594</v>
      </c>
      <c r="O129" s="22">
        <f t="shared" si="11"/>
        <v>-0.10172388179497086</v>
      </c>
      <c r="P129" s="22">
        <f t="shared" si="12"/>
        <v>0.61477659105180704</v>
      </c>
      <c r="Q129" s="22">
        <f t="shared" si="4"/>
        <v>-4.0871793139300597E-3</v>
      </c>
      <c r="R129" s="22">
        <f t="shared" si="5"/>
        <v>-4.0871793139300597E-3</v>
      </c>
      <c r="S129" s="22">
        <f t="shared" si="6"/>
        <v>-2.8362108352849996E-3</v>
      </c>
      <c r="T129" s="22">
        <f t="shared" si="7"/>
        <v>1.2509684786450601E-3</v>
      </c>
      <c r="U129" s="22"/>
      <c r="V129" s="34"/>
    </row>
    <row r="130" spans="1:22" ht="15.75" customHeight="1" x14ac:dyDescent="0.2">
      <c r="A130" s="20">
        <v>44055</v>
      </c>
      <c r="B130" s="22">
        <v>-3.9455514419920097E-4</v>
      </c>
      <c r="C130" s="22">
        <f t="shared" si="2"/>
        <v>1.4E-2</v>
      </c>
      <c r="D130" s="31">
        <v>0</v>
      </c>
      <c r="E130" s="32">
        <f t="shared" si="3"/>
        <v>-3.9455514419920097E-4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0.76530064236662743</v>
      </c>
      <c r="M130" s="22">
        <f t="shared" si="9"/>
        <v>0.17588133651442936</v>
      </c>
      <c r="N130" s="22">
        <f t="shared" si="10"/>
        <v>0.16354074472766594</v>
      </c>
      <c r="O130" s="22">
        <f t="shared" si="11"/>
        <v>-0.10172388179497086</v>
      </c>
      <c r="P130" s="22">
        <f t="shared" si="12"/>
        <v>0.61477659105180704</v>
      </c>
      <c r="Q130" s="22">
        <f t="shared" si="4"/>
        <v>5.1082693952127873E-3</v>
      </c>
      <c r="R130" s="22">
        <f t="shared" si="5"/>
        <v>5.1082693952127873E-3</v>
      </c>
      <c r="S130" s="22">
        <f t="shared" si="6"/>
        <v>-3.9455514419920097E-4</v>
      </c>
      <c r="T130" s="22">
        <f t="shared" si="7"/>
        <v>-5.5028245394119881E-3</v>
      </c>
      <c r="U130" s="22"/>
      <c r="V130" s="34"/>
    </row>
    <row r="131" spans="1:22" ht="15.75" customHeight="1" x14ac:dyDescent="0.2">
      <c r="A131" s="20">
        <v>44056</v>
      </c>
      <c r="B131" s="22">
        <v>-1.3268378820185115E-2</v>
      </c>
      <c r="C131" s="22">
        <f t="shared" si="2"/>
        <v>-1E-4</v>
      </c>
      <c r="D131" s="31">
        <v>0</v>
      </c>
      <c r="E131" s="32">
        <f t="shared" si="3"/>
        <v>-1.3268378820185115E-2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0.76530064236662743</v>
      </c>
      <c r="M131" s="22">
        <f t="shared" si="9"/>
        <v>0.17588133651442936</v>
      </c>
      <c r="N131" s="22">
        <f t="shared" si="10"/>
        <v>0.16354074472766594</v>
      </c>
      <c r="O131" s="22">
        <f t="shared" si="11"/>
        <v>-0.10172388179497086</v>
      </c>
      <c r="P131" s="22">
        <f t="shared" si="12"/>
        <v>0.61477659105180704</v>
      </c>
      <c r="Q131" s="22">
        <f t="shared" si="4"/>
        <v>-4.9308783401855391E-3</v>
      </c>
      <c r="R131" s="22">
        <f t="shared" si="5"/>
        <v>-4.9308783401855391E-3</v>
      </c>
      <c r="S131" s="22">
        <f t="shared" si="6"/>
        <v>-1.3268378820185115E-2</v>
      </c>
      <c r="T131" s="22">
        <f t="shared" si="7"/>
        <v>-8.337500479999576E-3</v>
      </c>
      <c r="U131" s="22"/>
      <c r="V131" s="34"/>
    </row>
    <row r="132" spans="1:22" ht="15.75" customHeight="1" x14ac:dyDescent="0.2">
      <c r="A132" s="20">
        <v>44057</v>
      </c>
      <c r="B132" s="22">
        <v>1.9176993491921176E-3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1.9176993491921176E-3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0.76530064236662743</v>
      </c>
      <c r="M132" s="22">
        <f t="shared" si="9"/>
        <v>0.17588133651442936</v>
      </c>
      <c r="N132" s="22">
        <f t="shared" si="10"/>
        <v>0.16354074472766594</v>
      </c>
      <c r="O132" s="22">
        <f t="shared" si="11"/>
        <v>-0.10172388179497086</v>
      </c>
      <c r="P132" s="22">
        <f t="shared" si="12"/>
        <v>0.61477659105180704</v>
      </c>
      <c r="Q132" s="22">
        <f t="shared" si="4"/>
        <v>2.3476166902265411E-3</v>
      </c>
      <c r="R132" s="22">
        <f t="shared" si="5"/>
        <v>2.3476166902265411E-3</v>
      </c>
      <c r="S132" s="22">
        <f t="shared" si="6"/>
        <v>1.9176993491921176E-3</v>
      </c>
      <c r="T132" s="22">
        <f t="shared" si="7"/>
        <v>-4.299173410344235E-4</v>
      </c>
      <c r="U132" s="22"/>
      <c r="V132" s="34"/>
    </row>
    <row r="133" spans="1:22" ht="15.75" customHeight="1" x14ac:dyDescent="0.2">
      <c r="A133" s="20">
        <v>44060</v>
      </c>
      <c r="B133" s="22">
        <v>-6.6477358266642693E-3</v>
      </c>
      <c r="C133" s="22">
        <f t="shared" si="13"/>
        <v>4.4999999999999997E-3</v>
      </c>
      <c r="D133" s="31">
        <v>0</v>
      </c>
      <c r="E133" s="32">
        <f t="shared" si="14"/>
        <v>-6.6477358266642693E-3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0.76530064236662743</v>
      </c>
      <c r="M133" s="22">
        <f t="shared" si="9"/>
        <v>0.17588133651442936</v>
      </c>
      <c r="N133" s="22">
        <f t="shared" si="10"/>
        <v>0.16354074472766594</v>
      </c>
      <c r="O133" s="22">
        <f t="shared" si="11"/>
        <v>-0.10172388179497086</v>
      </c>
      <c r="P133" s="22">
        <f t="shared" si="12"/>
        <v>0.61477659105180704</v>
      </c>
      <c r="Q133" s="22">
        <f t="shared" si="4"/>
        <v>-1.6461398242874061E-3</v>
      </c>
      <c r="R133" s="22">
        <f t="shared" si="5"/>
        <v>-1.6461398242874061E-3</v>
      </c>
      <c r="S133" s="22">
        <f t="shared" si="6"/>
        <v>-6.6477358266642693E-3</v>
      </c>
      <c r="T133" s="22">
        <f t="shared" si="7"/>
        <v>-5.0015960023768631E-3</v>
      </c>
      <c r="U133" s="22"/>
      <c r="V133" s="34"/>
    </row>
    <row r="134" spans="1:22" ht="15.75" customHeight="1" x14ac:dyDescent="0.2">
      <c r="A134" s="20">
        <v>44061</v>
      </c>
      <c r="B134" s="22">
        <v>3.8498603854414939E-3</v>
      </c>
      <c r="C134" s="22">
        <f t="shared" si="13"/>
        <v>2.2000000000000001E-3</v>
      </c>
      <c r="D134" s="31">
        <v>0</v>
      </c>
      <c r="E134" s="32">
        <f t="shared" si="14"/>
        <v>3.8498603854414939E-3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0.76530064236662743</v>
      </c>
      <c r="M134" s="22">
        <f t="shared" si="9"/>
        <v>0.17588133651442936</v>
      </c>
      <c r="N134" s="22">
        <f t="shared" si="10"/>
        <v>0.16354074472766594</v>
      </c>
      <c r="O134" s="22">
        <f t="shared" si="11"/>
        <v>-0.10172388179497086</v>
      </c>
      <c r="P134" s="22">
        <f t="shared" si="12"/>
        <v>0.61477659105180704</v>
      </c>
      <c r="Q134" s="22">
        <f t="shared" si="4"/>
        <v>-6.3003891719554958E-3</v>
      </c>
      <c r="R134" s="22">
        <f t="shared" si="5"/>
        <v>-6.3003891719554958E-3</v>
      </c>
      <c r="S134" s="22">
        <f t="shared" si="6"/>
        <v>3.8498603854414939E-3</v>
      </c>
      <c r="T134" s="22">
        <f t="shared" si="7"/>
        <v>1.015024955739699E-2</v>
      </c>
      <c r="U134" s="22"/>
      <c r="V134" s="34"/>
    </row>
    <row r="135" spans="1:22" ht="15.75" customHeight="1" x14ac:dyDescent="0.2">
      <c r="A135" s="20">
        <v>44062</v>
      </c>
      <c r="B135" s="22">
        <v>-8.6831225734608809E-3</v>
      </c>
      <c r="C135" s="22">
        <f t="shared" si="13"/>
        <v>-3.8E-3</v>
      </c>
      <c r="D135" s="31">
        <v>0</v>
      </c>
      <c r="E135" s="32">
        <f t="shared" si="14"/>
        <v>-8.6831225734608809E-3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0.76530064236662743</v>
      </c>
      <c r="M135" s="22">
        <f t="shared" si="9"/>
        <v>0.17588133651442936</v>
      </c>
      <c r="N135" s="22">
        <f t="shared" si="10"/>
        <v>0.16354074472766594</v>
      </c>
      <c r="O135" s="22">
        <f t="shared" si="11"/>
        <v>-0.10172388179497086</v>
      </c>
      <c r="P135" s="22">
        <f t="shared" si="12"/>
        <v>0.61477659105180704</v>
      </c>
      <c r="Q135" s="22">
        <f t="shared" si="4"/>
        <v>-2.5461083666147538E-3</v>
      </c>
      <c r="R135" s="22">
        <f t="shared" si="5"/>
        <v>-2.5461083666147538E-3</v>
      </c>
      <c r="S135" s="22">
        <f t="shared" si="6"/>
        <v>-8.6831225734608809E-3</v>
      </c>
      <c r="T135" s="22">
        <f t="shared" si="7"/>
        <v>-6.1370142068461267E-3</v>
      </c>
      <c r="U135" s="22"/>
      <c r="V135" s="34"/>
    </row>
    <row r="136" spans="1:22" ht="15.75" customHeight="1" x14ac:dyDescent="0.2">
      <c r="A136" s="20">
        <v>44063</v>
      </c>
      <c r="B136" s="22">
        <v>-5.58728527487002E-3</v>
      </c>
      <c r="C136" s="22">
        <f t="shared" si="13"/>
        <v>3.0999999999999999E-3</v>
      </c>
      <c r="D136" s="31">
        <v>0</v>
      </c>
      <c r="E136" s="32">
        <f t="shared" si="14"/>
        <v>-5.58728527487002E-3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0.76530064236662743</v>
      </c>
      <c r="M136" s="22">
        <f t="shared" si="9"/>
        <v>0.17588133651442936</v>
      </c>
      <c r="N136" s="22">
        <f t="shared" si="10"/>
        <v>0.16354074472766594</v>
      </c>
      <c r="O136" s="22">
        <f t="shared" si="11"/>
        <v>-0.10172388179497086</v>
      </c>
      <c r="P136" s="22">
        <f t="shared" si="12"/>
        <v>0.61477659105180704</v>
      </c>
      <c r="Q136" s="22">
        <f t="shared" si="4"/>
        <v>-4.682430073177141E-3</v>
      </c>
      <c r="R136" s="22">
        <f t="shared" si="5"/>
        <v>-4.682430073177141E-3</v>
      </c>
      <c r="S136" s="22">
        <f t="shared" si="6"/>
        <v>-5.58728527487002E-3</v>
      </c>
      <c r="T136" s="22">
        <f t="shared" si="7"/>
        <v>-9.0485520169287896E-4</v>
      </c>
      <c r="U136" s="22"/>
      <c r="V136" s="34"/>
    </row>
    <row r="137" spans="1:22" ht="15.75" customHeight="1" x14ac:dyDescent="0.2">
      <c r="A137" s="20">
        <v>44064</v>
      </c>
      <c r="B137" s="22">
        <v>8.1198489752736173E-5</v>
      </c>
      <c r="C137" s="22">
        <f t="shared" si="13"/>
        <v>2.5999999999999999E-3</v>
      </c>
      <c r="D137" s="31">
        <v>0</v>
      </c>
      <c r="E137" s="32">
        <f t="shared" si="14"/>
        <v>8.1198489752736173E-5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0.76530064236662743</v>
      </c>
      <c r="M137" s="22">
        <f t="shared" si="9"/>
        <v>0.17588133651442936</v>
      </c>
      <c r="N137" s="22">
        <f t="shared" si="10"/>
        <v>0.16354074472766594</v>
      </c>
      <c r="O137" s="22">
        <f t="shared" si="11"/>
        <v>-0.10172388179497086</v>
      </c>
      <c r="P137" s="22">
        <f t="shared" si="12"/>
        <v>0.61477659105180704</v>
      </c>
      <c r="Q137" s="22">
        <f t="shared" si="4"/>
        <v>2.9040879261970861E-3</v>
      </c>
      <c r="R137" s="22">
        <f t="shared" si="5"/>
        <v>2.9040879261970861E-3</v>
      </c>
      <c r="S137" s="22">
        <f t="shared" si="6"/>
        <v>8.1198489752736173E-5</v>
      </c>
      <c r="T137" s="22">
        <f t="shared" si="7"/>
        <v>-2.8228894364443501E-3</v>
      </c>
      <c r="U137" s="22"/>
      <c r="V137" s="34"/>
    </row>
    <row r="138" spans="1:22" ht="15.75" customHeight="1" x14ac:dyDescent="0.2">
      <c r="A138" s="20">
        <v>44067</v>
      </c>
      <c r="B138" s="22">
        <v>2.0254670891066133E-2</v>
      </c>
      <c r="C138" s="22">
        <f t="shared" si="13"/>
        <v>9.1999999999999998E-3</v>
      </c>
      <c r="D138" s="31">
        <v>0</v>
      </c>
      <c r="E138" s="32">
        <f t="shared" si="14"/>
        <v>2.0254670891066133E-2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0.76530064236662743</v>
      </c>
      <c r="M138" s="22">
        <f t="shared" si="9"/>
        <v>0.17588133651442936</v>
      </c>
      <c r="N138" s="22">
        <f t="shared" si="10"/>
        <v>0.16354074472766594</v>
      </c>
      <c r="O138" s="22">
        <f t="shared" si="11"/>
        <v>-0.10172388179497086</v>
      </c>
      <c r="P138" s="22">
        <f t="shared" si="12"/>
        <v>0.61477659105180704</v>
      </c>
      <c r="Q138" s="22">
        <f t="shared" si="4"/>
        <v>1.4050639921358958E-2</v>
      </c>
      <c r="R138" s="22">
        <f t="shared" si="5"/>
        <v>1.4050639921358958E-2</v>
      </c>
      <c r="S138" s="22">
        <f t="shared" si="6"/>
        <v>2.0254670891066133E-2</v>
      </c>
      <c r="T138" s="22">
        <f t="shared" si="7"/>
        <v>6.2040309697071749E-3</v>
      </c>
      <c r="U138" s="22"/>
      <c r="V138" s="34"/>
    </row>
    <row r="139" spans="1:22" ht="15.75" customHeight="1" x14ac:dyDescent="0.2">
      <c r="A139" s="20">
        <v>44068</v>
      </c>
      <c r="B139" s="22">
        <v>-8.3094118249276462E-3</v>
      </c>
      <c r="C139" s="22">
        <f t="shared" si="13"/>
        <v>3.5999999999999999E-3</v>
      </c>
      <c r="D139" s="31">
        <v>0</v>
      </c>
      <c r="E139" s="32">
        <f t="shared" si="14"/>
        <v>-8.3094118249276462E-3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0.76530064236662743</v>
      </c>
      <c r="M139" s="22">
        <f t="shared" si="9"/>
        <v>0.17588133651442936</v>
      </c>
      <c r="N139" s="22">
        <f t="shared" si="10"/>
        <v>0.16354074472766594</v>
      </c>
      <c r="O139" s="22">
        <f t="shared" si="11"/>
        <v>-0.10172388179497086</v>
      </c>
      <c r="P139" s="22">
        <f t="shared" si="12"/>
        <v>0.61477659105180704</v>
      </c>
      <c r="Q139" s="22">
        <f t="shared" si="4"/>
        <v>-2.0893768956825186E-3</v>
      </c>
      <c r="R139" s="22">
        <f t="shared" si="5"/>
        <v>-2.0893768956825186E-3</v>
      </c>
      <c r="S139" s="22">
        <f t="shared" si="6"/>
        <v>-8.3094118249276462E-3</v>
      </c>
      <c r="T139" s="22">
        <f t="shared" si="7"/>
        <v>-6.220034929245128E-3</v>
      </c>
      <c r="U139" s="22"/>
      <c r="V139" s="34"/>
    </row>
    <row r="140" spans="1:22" ht="15.75" customHeight="1" x14ac:dyDescent="0.2">
      <c r="A140" s="20">
        <v>44069</v>
      </c>
      <c r="B140" s="22">
        <v>-3.7779876936873476E-3</v>
      </c>
      <c r="C140" s="22">
        <f t="shared" si="13"/>
        <v>0.01</v>
      </c>
      <c r="D140" s="31">
        <v>0</v>
      </c>
      <c r="E140" s="32">
        <f t="shared" si="14"/>
        <v>-3.7779876936873476E-3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0.76530064236662743</v>
      </c>
      <c r="M140" s="22">
        <f t="shared" si="9"/>
        <v>0.17588133651442936</v>
      </c>
      <c r="N140" s="22">
        <f t="shared" si="10"/>
        <v>0.16354074472766594</v>
      </c>
      <c r="O140" s="22">
        <f t="shared" si="11"/>
        <v>-0.10172388179497086</v>
      </c>
      <c r="P140" s="22">
        <f t="shared" si="12"/>
        <v>0.61477659105180704</v>
      </c>
      <c r="Q140" s="22">
        <f t="shared" si="4"/>
        <v>-3.3287096339016387E-3</v>
      </c>
      <c r="R140" s="22">
        <f t="shared" si="5"/>
        <v>-3.3287096339016387E-3</v>
      </c>
      <c r="S140" s="22">
        <f t="shared" si="6"/>
        <v>-3.7779876936873476E-3</v>
      </c>
      <c r="T140" s="22">
        <f t="shared" si="7"/>
        <v>-4.4927805978570894E-4</v>
      </c>
      <c r="U140" s="22"/>
      <c r="V140" s="34"/>
    </row>
    <row r="141" spans="1:22" ht="15.75" customHeight="1" x14ac:dyDescent="0.2">
      <c r="A141" s="20">
        <v>44070</v>
      </c>
      <c r="B141" s="22">
        <v>3.8582155408161184E-3</v>
      </c>
      <c r="C141" s="22">
        <f t="shared" si="13"/>
        <v>1.8E-3</v>
      </c>
      <c r="D141" s="31">
        <v>0</v>
      </c>
      <c r="E141" s="32">
        <f t="shared" si="14"/>
        <v>3.8582155408161184E-3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0.76530064236662743</v>
      </c>
      <c r="M141" s="22">
        <f t="shared" si="9"/>
        <v>0.17588133651442936</v>
      </c>
      <c r="N141" s="22">
        <f t="shared" si="10"/>
        <v>0.16354074472766594</v>
      </c>
      <c r="O141" s="22">
        <f t="shared" si="11"/>
        <v>-0.10172388179497086</v>
      </c>
      <c r="P141" s="22">
        <f t="shared" si="12"/>
        <v>0.61477659105180704</v>
      </c>
      <c r="Q141" s="22">
        <f t="shared" si="4"/>
        <v>-9.4489673764359267E-4</v>
      </c>
      <c r="R141" s="22">
        <f t="shared" si="5"/>
        <v>-9.4489673764359267E-4</v>
      </c>
      <c r="S141" s="22">
        <f t="shared" si="6"/>
        <v>3.8582155408161184E-3</v>
      </c>
      <c r="T141" s="22">
        <f t="shared" si="7"/>
        <v>4.803112278459711E-3</v>
      </c>
      <c r="U141" s="22"/>
      <c r="V141" s="34"/>
    </row>
    <row r="142" spans="1:22" ht="15.75" customHeight="1" x14ac:dyDescent="0.2">
      <c r="A142" s="20">
        <v>44071</v>
      </c>
      <c r="B142" s="22">
        <v>3.363770591248226E-3</v>
      </c>
      <c r="C142" s="22">
        <f t="shared" si="13"/>
        <v>7.0000000000000001E-3</v>
      </c>
      <c r="D142" s="31">
        <v>0</v>
      </c>
      <c r="E142" s="32">
        <f t="shared" si="14"/>
        <v>3.363770591248226E-3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0.76530064236662743</v>
      </c>
      <c r="M142" s="22">
        <f t="shared" si="9"/>
        <v>0.17588133651442936</v>
      </c>
      <c r="N142" s="22">
        <f t="shared" si="10"/>
        <v>0.16354074472766594</v>
      </c>
      <c r="O142" s="22">
        <f t="shared" si="11"/>
        <v>-0.10172388179497086</v>
      </c>
      <c r="P142" s="22">
        <f t="shared" si="12"/>
        <v>0.61477659105180704</v>
      </c>
      <c r="Q142" s="22">
        <f t="shared" si="4"/>
        <v>5.0076594096212417E-3</v>
      </c>
      <c r="R142" s="22">
        <f t="shared" si="5"/>
        <v>5.0076594096212417E-3</v>
      </c>
      <c r="S142" s="22">
        <f t="shared" si="6"/>
        <v>3.363770591248226E-3</v>
      </c>
      <c r="T142" s="22">
        <f t="shared" si="7"/>
        <v>-1.6438888183730157E-3</v>
      </c>
      <c r="U142" s="22"/>
      <c r="V142" s="34"/>
    </row>
    <row r="143" spans="1:22" ht="15.75" customHeight="1" x14ac:dyDescent="0.2">
      <c r="A143" s="20">
        <v>44074</v>
      </c>
      <c r="B143" s="22">
        <v>-1.4172070678376105E-2</v>
      </c>
      <c r="C143" s="22">
        <f t="shared" si="13"/>
        <v>-4.0000000000000002E-4</v>
      </c>
      <c r="D143" s="31">
        <v>0</v>
      </c>
      <c r="E143" s="32">
        <f t="shared" si="14"/>
        <v>-1.4172070678376105E-2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0.76530064236662743</v>
      </c>
      <c r="M143" s="22">
        <f t="shared" si="9"/>
        <v>0.17588133651442936</v>
      </c>
      <c r="N143" s="22">
        <f t="shared" si="10"/>
        <v>0.16354074472766594</v>
      </c>
      <c r="O143" s="22">
        <f t="shared" si="11"/>
        <v>-0.10172388179497086</v>
      </c>
      <c r="P143" s="22">
        <f t="shared" si="12"/>
        <v>0.61477659105180704</v>
      </c>
      <c r="Q143" s="22">
        <f t="shared" si="4"/>
        <v>-4.7741484831504595E-3</v>
      </c>
      <c r="R143" s="22">
        <f t="shared" si="5"/>
        <v>-4.7741484831504595E-3</v>
      </c>
      <c r="S143" s="22">
        <f t="shared" si="6"/>
        <v>-1.4172070678376105E-2</v>
      </c>
      <c r="T143" s="22">
        <f t="shared" si="7"/>
        <v>-9.3979221952256459E-3</v>
      </c>
      <c r="U143" s="22"/>
      <c r="V143" s="34"/>
    </row>
    <row r="144" spans="1:22" ht="15.75" customHeight="1" x14ac:dyDescent="0.2">
      <c r="A144" s="20">
        <v>44075</v>
      </c>
      <c r="B144" s="22">
        <v>7.2960158884847505E-4</v>
      </c>
      <c r="C144" s="22">
        <f t="shared" si="13"/>
        <v>9.1999999999999998E-3</v>
      </c>
      <c r="D144" s="31">
        <v>0</v>
      </c>
      <c r="E144" s="32">
        <f t="shared" si="14"/>
        <v>7.2960158884847505E-4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0.76530064236662743</v>
      </c>
      <c r="M144" s="22">
        <f t="shared" si="9"/>
        <v>0.17588133651442936</v>
      </c>
      <c r="N144" s="22">
        <f t="shared" si="10"/>
        <v>0.16354074472766594</v>
      </c>
      <c r="O144" s="22">
        <f t="shared" si="11"/>
        <v>-0.10172388179497086</v>
      </c>
      <c r="P144" s="22">
        <f t="shared" si="12"/>
        <v>0.61477659105180704</v>
      </c>
      <c r="Q144" s="22">
        <f t="shared" si="4"/>
        <v>7.0731844925649139E-3</v>
      </c>
      <c r="R144" s="22">
        <f t="shared" si="5"/>
        <v>7.0731844925649139E-3</v>
      </c>
      <c r="S144" s="22">
        <f t="shared" si="6"/>
        <v>7.2960158884847505E-4</v>
      </c>
      <c r="T144" s="22">
        <f t="shared" si="7"/>
        <v>-6.3435829037164389E-3</v>
      </c>
      <c r="U144" s="22"/>
      <c r="V144" s="34"/>
    </row>
    <row r="145" spans="1:22" ht="15.75" customHeight="1" x14ac:dyDescent="0.2">
      <c r="A145" s="20">
        <v>44076</v>
      </c>
      <c r="B145" s="22">
        <v>3.8004414604793361E-2</v>
      </c>
      <c r="C145" s="22">
        <f t="shared" si="13"/>
        <v>1.2699999999999999E-2</v>
      </c>
      <c r="D145" s="31">
        <v>0</v>
      </c>
      <c r="E145" s="32">
        <f t="shared" si="14"/>
        <v>3.8004414604793361E-2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0.76530064236662743</v>
      </c>
      <c r="M145" s="22">
        <f t="shared" si="9"/>
        <v>0.17588133651442936</v>
      </c>
      <c r="N145" s="22">
        <f t="shared" si="10"/>
        <v>0.16354074472766594</v>
      </c>
      <c r="O145" s="22">
        <f t="shared" si="11"/>
        <v>-0.10172388179497086</v>
      </c>
      <c r="P145" s="22">
        <f t="shared" si="12"/>
        <v>0.61477659105180704</v>
      </c>
      <c r="Q145" s="22">
        <f t="shared" si="4"/>
        <v>5.2938854659951486E-3</v>
      </c>
      <c r="R145" s="22">
        <f t="shared" si="5"/>
        <v>5.2938854659951486E-3</v>
      </c>
      <c r="S145" s="22">
        <f t="shared" si="6"/>
        <v>3.8004414604793361E-2</v>
      </c>
      <c r="T145" s="22">
        <f t="shared" si="7"/>
        <v>3.2710529138798211E-2</v>
      </c>
      <c r="U145" s="22"/>
      <c r="V145" s="34"/>
    </row>
    <row r="146" spans="1:22" ht="15.75" customHeight="1" x14ac:dyDescent="0.2">
      <c r="A146" s="20">
        <v>44077</v>
      </c>
      <c r="B146" s="22">
        <v>-2.9531497262479851E-2</v>
      </c>
      <c r="C146" s="22">
        <f t="shared" si="13"/>
        <v>-3.6999999999999998E-2</v>
      </c>
      <c r="D146" s="31">
        <v>0</v>
      </c>
      <c r="E146" s="32">
        <f t="shared" si="14"/>
        <v>-2.9531497262479851E-2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0.76530064236662743</v>
      </c>
      <c r="M146" s="22">
        <f t="shared" si="9"/>
        <v>0.17588133651442936</v>
      </c>
      <c r="N146" s="22">
        <f t="shared" si="10"/>
        <v>0.16354074472766594</v>
      </c>
      <c r="O146" s="22">
        <f t="shared" si="11"/>
        <v>-0.10172388179497086</v>
      </c>
      <c r="P146" s="22">
        <f t="shared" si="12"/>
        <v>0.61477659105180704</v>
      </c>
      <c r="Q146" s="22">
        <f t="shared" si="4"/>
        <v>-2.4120799916944647E-2</v>
      </c>
      <c r="R146" s="22">
        <f t="shared" si="5"/>
        <v>-2.4120799916944647E-2</v>
      </c>
      <c r="S146" s="22">
        <f t="shared" si="6"/>
        <v>-2.9531497262479851E-2</v>
      </c>
      <c r="T146" s="22">
        <f t="shared" si="7"/>
        <v>-5.4106973455352037E-3</v>
      </c>
      <c r="U146" s="22"/>
      <c r="V146" s="34"/>
    </row>
    <row r="147" spans="1:22" ht="15.75" customHeight="1" x14ac:dyDescent="0.2">
      <c r="A147" s="20">
        <v>44078</v>
      </c>
      <c r="B147" s="22">
        <v>-1.7426986120474344E-2</v>
      </c>
      <c r="C147" s="22">
        <f t="shared" si="13"/>
        <v>-8.6999999999999994E-3</v>
      </c>
      <c r="D147" s="31">
        <v>0</v>
      </c>
      <c r="E147" s="32">
        <f t="shared" si="14"/>
        <v>-1.7426986120474344E-2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0.76530064236662743</v>
      </c>
      <c r="M147" s="22">
        <f t="shared" si="9"/>
        <v>0.17588133651442936</v>
      </c>
      <c r="N147" s="22">
        <f t="shared" si="10"/>
        <v>0.16354074472766594</v>
      </c>
      <c r="O147" s="22">
        <f t="shared" si="11"/>
        <v>-0.10172388179497086</v>
      </c>
      <c r="P147" s="22">
        <f t="shared" si="12"/>
        <v>0.61477659105180704</v>
      </c>
      <c r="Q147" s="22">
        <f t="shared" si="4"/>
        <v>1.8611737183917175E-3</v>
      </c>
      <c r="R147" s="22">
        <f t="shared" si="5"/>
        <v>1.8611737183917175E-3</v>
      </c>
      <c r="S147" s="22">
        <f t="shared" si="6"/>
        <v>-1.7426986120474344E-2</v>
      </c>
      <c r="T147" s="22">
        <f t="shared" si="7"/>
        <v>-1.9288159838866063E-2</v>
      </c>
      <c r="U147" s="22"/>
      <c r="V147" s="34"/>
    </row>
    <row r="148" spans="1:22" ht="15.75" customHeight="1" x14ac:dyDescent="0.2">
      <c r="A148" s="20">
        <v>44082</v>
      </c>
      <c r="B148" s="22">
        <v>-8.9524642107060865E-3</v>
      </c>
      <c r="C148" s="22">
        <f t="shared" si="13"/>
        <v>-2.9100000000000001E-2</v>
      </c>
      <c r="D148" s="31">
        <v>0</v>
      </c>
      <c r="E148" s="32">
        <f t="shared" si="14"/>
        <v>-8.9524642107060865E-3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0.76530064236662743</v>
      </c>
      <c r="M148" s="22">
        <f t="shared" si="9"/>
        <v>0.17588133651442936</v>
      </c>
      <c r="N148" s="22">
        <f t="shared" si="10"/>
        <v>0.16354074472766594</v>
      </c>
      <c r="O148" s="22">
        <f t="shared" si="11"/>
        <v>-0.10172388179497086</v>
      </c>
      <c r="P148" s="22">
        <f t="shared" si="12"/>
        <v>0.61477659105180704</v>
      </c>
      <c r="Q148" s="22">
        <f t="shared" si="4"/>
        <v>-2.4127779738665804E-2</v>
      </c>
      <c r="R148" s="22">
        <f t="shared" si="5"/>
        <v>-2.4127779738665804E-2</v>
      </c>
      <c r="S148" s="22">
        <f t="shared" si="6"/>
        <v>-8.9524642107060865E-3</v>
      </c>
      <c r="T148" s="22">
        <f t="shared" si="7"/>
        <v>1.5175315527959718E-2</v>
      </c>
      <c r="U148" s="22"/>
      <c r="V148" s="34"/>
    </row>
    <row r="149" spans="1:22" ht="15.75" customHeight="1" x14ac:dyDescent="0.2">
      <c r="A149" s="20">
        <v>44083</v>
      </c>
      <c r="B149" s="22">
        <v>8.6253461181587578E-3</v>
      </c>
      <c r="C149" s="22">
        <f t="shared" si="13"/>
        <v>2.07E-2</v>
      </c>
      <c r="D149" s="31">
        <v>0</v>
      </c>
      <c r="E149" s="32">
        <f t="shared" si="14"/>
        <v>8.6253461181587578E-3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0.76530064236662743</v>
      </c>
      <c r="M149" s="22">
        <f t="shared" si="9"/>
        <v>0.17588133651442936</v>
      </c>
      <c r="N149" s="22">
        <f t="shared" si="10"/>
        <v>0.16354074472766594</v>
      </c>
      <c r="O149" s="22">
        <f t="shared" si="11"/>
        <v>-0.10172388179497086</v>
      </c>
      <c r="P149" s="22">
        <f t="shared" si="12"/>
        <v>0.61477659105180704</v>
      </c>
      <c r="Q149" s="22">
        <f t="shared" si="4"/>
        <v>1.0441409666645687E-2</v>
      </c>
      <c r="R149" s="22">
        <f t="shared" si="5"/>
        <v>1.0441409666645687E-2</v>
      </c>
      <c r="S149" s="22">
        <f t="shared" si="6"/>
        <v>8.6253461181587578E-3</v>
      </c>
      <c r="T149" s="22">
        <f t="shared" si="7"/>
        <v>-1.8160635484869292E-3</v>
      </c>
      <c r="U149" s="22"/>
      <c r="V149" s="34"/>
    </row>
    <row r="150" spans="1:22" ht="15.75" customHeight="1" x14ac:dyDescent="0.2">
      <c r="A150" s="20">
        <v>44084</v>
      </c>
      <c r="B150" s="22">
        <v>-1.4002370282339359E-2</v>
      </c>
      <c r="C150" s="22">
        <f t="shared" si="13"/>
        <v>-1.6400000000000001E-2</v>
      </c>
      <c r="D150" s="31">
        <v>0</v>
      </c>
      <c r="E150" s="32">
        <f t="shared" si="14"/>
        <v>-1.4002370282339359E-2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0.76530064236662743</v>
      </c>
      <c r="M150" s="22">
        <f t="shared" si="9"/>
        <v>0.17588133651442936</v>
      </c>
      <c r="N150" s="22">
        <f t="shared" si="10"/>
        <v>0.16354074472766594</v>
      </c>
      <c r="O150" s="22">
        <f t="shared" si="11"/>
        <v>-0.10172388179497086</v>
      </c>
      <c r="P150" s="22">
        <f t="shared" si="12"/>
        <v>0.61477659105180704</v>
      </c>
      <c r="Q150" s="22">
        <f t="shared" si="4"/>
        <v>-1.3813532566153346E-2</v>
      </c>
      <c r="R150" s="22">
        <f t="shared" si="5"/>
        <v>-1.3813532566153346E-2</v>
      </c>
      <c r="S150" s="22">
        <f t="shared" si="6"/>
        <v>-1.4002370282339359E-2</v>
      </c>
      <c r="T150" s="22">
        <f t="shared" si="7"/>
        <v>-1.8883771618601226E-4</v>
      </c>
      <c r="U150" s="22"/>
      <c r="V150" s="34"/>
    </row>
    <row r="151" spans="1:22" ht="15.75" customHeight="1" x14ac:dyDescent="0.2">
      <c r="A151" s="20">
        <v>44085</v>
      </c>
      <c r="B151" s="22">
        <v>7.4374361511892135E-3</v>
      </c>
      <c r="C151" s="22">
        <f t="shared" si="13"/>
        <v>-5.9999999999999995E-4</v>
      </c>
      <c r="D151" s="31">
        <v>0</v>
      </c>
      <c r="E151" s="32">
        <f t="shared" si="14"/>
        <v>7.4374361511892135E-3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0.76530064236662743</v>
      </c>
      <c r="M151" s="22">
        <f t="shared" si="9"/>
        <v>0.17588133651442936</v>
      </c>
      <c r="N151" s="22">
        <f t="shared" si="10"/>
        <v>0.16354074472766594</v>
      </c>
      <c r="O151" s="22">
        <f t="shared" si="11"/>
        <v>-0.10172388179497086</v>
      </c>
      <c r="P151" s="22">
        <f t="shared" si="12"/>
        <v>0.61477659105180704</v>
      </c>
      <c r="Q151" s="22">
        <f t="shared" si="4"/>
        <v>2.5613530060818483E-3</v>
      </c>
      <c r="R151" s="22">
        <f t="shared" si="5"/>
        <v>2.5613530060818483E-3</v>
      </c>
      <c r="S151" s="22">
        <f t="shared" si="6"/>
        <v>7.4374361511892135E-3</v>
      </c>
      <c r="T151" s="22">
        <f t="shared" si="7"/>
        <v>4.8760831451073652E-3</v>
      </c>
      <c r="U151" s="22"/>
      <c r="V151" s="34"/>
    </row>
    <row r="152" spans="1:22" ht="15.75" customHeight="1" x14ac:dyDescent="0.2">
      <c r="A152" s="20">
        <v>44088</v>
      </c>
      <c r="B152" s="22">
        <v>5.1734872113347718E-3</v>
      </c>
      <c r="C152" s="22">
        <f t="shared" si="13"/>
        <v>1.5900000000000001E-2</v>
      </c>
      <c r="D152" s="31">
        <v>0</v>
      </c>
      <c r="E152" s="32">
        <f t="shared" si="14"/>
        <v>5.1734872113347718E-3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0.76530064236662743</v>
      </c>
      <c r="M152" s="22">
        <f t="shared" si="9"/>
        <v>0.17588133651442936</v>
      </c>
      <c r="N152" s="22">
        <f t="shared" si="10"/>
        <v>0.16354074472766594</v>
      </c>
      <c r="O152" s="22">
        <f t="shared" si="11"/>
        <v>-0.10172388179497086</v>
      </c>
      <c r="P152" s="22">
        <f t="shared" si="12"/>
        <v>0.61477659105180704</v>
      </c>
      <c r="Q152" s="22">
        <f t="shared" si="4"/>
        <v>1.3505667852625431E-2</v>
      </c>
      <c r="R152" s="22">
        <f t="shared" si="5"/>
        <v>1.3505667852625431E-2</v>
      </c>
      <c r="S152" s="22">
        <f t="shared" si="6"/>
        <v>5.1734872113347718E-3</v>
      </c>
      <c r="T152" s="22">
        <f t="shared" si="7"/>
        <v>-8.3321806412906593E-3</v>
      </c>
      <c r="U152" s="22"/>
      <c r="V152" s="34"/>
    </row>
    <row r="153" spans="1:22" ht="15.75" customHeight="1" x14ac:dyDescent="0.2">
      <c r="A153" s="20">
        <v>44089</v>
      </c>
      <c r="B153" s="22">
        <v>2.8626363964475822E-3</v>
      </c>
      <c r="C153" s="22">
        <f t="shared" si="13"/>
        <v>5.7000000000000002E-3</v>
      </c>
      <c r="D153" s="31">
        <v>0</v>
      </c>
      <c r="E153" s="32">
        <f t="shared" si="14"/>
        <v>2.8626363964475822E-3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0.76530064236662743</v>
      </c>
      <c r="M153" s="22">
        <f t="shared" si="9"/>
        <v>0.17588133651442936</v>
      </c>
      <c r="N153" s="22">
        <f t="shared" si="10"/>
        <v>0.16354074472766594</v>
      </c>
      <c r="O153" s="22">
        <f t="shared" si="11"/>
        <v>-0.10172388179497086</v>
      </c>
      <c r="P153" s="22">
        <f t="shared" si="12"/>
        <v>0.61477659105180704</v>
      </c>
      <c r="Q153" s="22">
        <f t="shared" si="4"/>
        <v>-1.3582581349920414E-3</v>
      </c>
      <c r="R153" s="22">
        <f t="shared" si="5"/>
        <v>-1.3582581349920414E-3</v>
      </c>
      <c r="S153" s="22">
        <f t="shared" si="6"/>
        <v>2.8626363964475822E-3</v>
      </c>
      <c r="T153" s="22">
        <f t="shared" si="7"/>
        <v>4.2208945314396234E-3</v>
      </c>
      <c r="U153" s="22"/>
      <c r="V153" s="34"/>
    </row>
    <row r="154" spans="1:22" ht="15.75" customHeight="1" x14ac:dyDescent="0.2">
      <c r="A154" s="20">
        <v>44090</v>
      </c>
      <c r="B154" s="22">
        <v>1.4433073053945068E-2</v>
      </c>
      <c r="C154" s="22">
        <f t="shared" si="13"/>
        <v>-3.8999999999999998E-3</v>
      </c>
      <c r="D154" s="31">
        <v>0</v>
      </c>
      <c r="E154" s="32">
        <f t="shared" si="14"/>
        <v>1.4433073053945068E-2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0.76530064236662743</v>
      </c>
      <c r="M154" s="22">
        <f t="shared" si="9"/>
        <v>0.17588133651442936</v>
      </c>
      <c r="N154" s="22">
        <f t="shared" si="10"/>
        <v>0.16354074472766594</v>
      </c>
      <c r="O154" s="22">
        <f t="shared" si="11"/>
        <v>-0.10172388179497086</v>
      </c>
      <c r="P154" s="22">
        <f t="shared" si="12"/>
        <v>0.61477659105180704</v>
      </c>
      <c r="Q154" s="22">
        <f t="shared" si="4"/>
        <v>3.9195648408912208E-3</v>
      </c>
      <c r="R154" s="22">
        <f t="shared" si="5"/>
        <v>3.9195648408912208E-3</v>
      </c>
      <c r="S154" s="22">
        <f t="shared" si="6"/>
        <v>1.4433073053945068E-2</v>
      </c>
      <c r="T154" s="22">
        <f t="shared" si="7"/>
        <v>1.0513508213053847E-2</v>
      </c>
      <c r="U154" s="22"/>
      <c r="V154" s="34"/>
    </row>
    <row r="155" spans="1:22" ht="15.75" customHeight="1" x14ac:dyDescent="0.2">
      <c r="A155" s="20">
        <v>44091</v>
      </c>
      <c r="B155" s="22">
        <v>5.6193452837208649E-3</v>
      </c>
      <c r="C155" s="22">
        <f t="shared" si="13"/>
        <v>-8.5000000000000006E-3</v>
      </c>
      <c r="D155" s="31">
        <v>0</v>
      </c>
      <c r="E155" s="32">
        <f t="shared" si="14"/>
        <v>5.6193452837208649E-3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0.76530064236662743</v>
      </c>
      <c r="M155" s="22">
        <f t="shared" si="9"/>
        <v>0.17588133651442936</v>
      </c>
      <c r="N155" s="22">
        <f t="shared" si="10"/>
        <v>0.16354074472766594</v>
      </c>
      <c r="O155" s="22">
        <f t="shared" si="11"/>
        <v>-0.10172388179497086</v>
      </c>
      <c r="P155" s="22">
        <f t="shared" si="12"/>
        <v>0.61477659105180704</v>
      </c>
      <c r="Q155" s="22">
        <f t="shared" si="4"/>
        <v>-1.4879682235680982E-3</v>
      </c>
      <c r="R155" s="22">
        <f t="shared" si="5"/>
        <v>-1.4879682235680982E-3</v>
      </c>
      <c r="S155" s="22">
        <f t="shared" si="6"/>
        <v>5.6193452837208649E-3</v>
      </c>
      <c r="T155" s="22">
        <f t="shared" si="7"/>
        <v>7.1073135072889631E-3</v>
      </c>
      <c r="U155" s="34"/>
      <c r="V155" s="34"/>
    </row>
    <row r="156" spans="1:22" ht="15.75" customHeight="1" x14ac:dyDescent="0.2">
      <c r="A156" s="20">
        <v>44092</v>
      </c>
      <c r="B156" s="22">
        <v>-1.744230266334237E-2</v>
      </c>
      <c r="C156" s="22">
        <f t="shared" si="13"/>
        <v>-8.8000000000000005E-3</v>
      </c>
      <c r="D156" s="31">
        <v>0</v>
      </c>
      <c r="E156" s="32">
        <f t="shared" si="14"/>
        <v>-1.744230266334237E-2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0.76530064236662743</v>
      </c>
      <c r="M156" s="22">
        <f t="shared" si="9"/>
        <v>0.17588133651442936</v>
      </c>
      <c r="N156" s="22">
        <f t="shared" si="10"/>
        <v>0.16354074472766594</v>
      </c>
      <c r="O156" s="22">
        <f t="shared" si="11"/>
        <v>-0.10172388179497086</v>
      </c>
      <c r="P156" s="22">
        <f t="shared" si="12"/>
        <v>0.61477659105180704</v>
      </c>
      <c r="Q156" s="22">
        <f t="shared" si="4"/>
        <v>-7.4563492937816901E-3</v>
      </c>
      <c r="R156" s="22">
        <f t="shared" si="5"/>
        <v>-7.4563492937816901E-3</v>
      </c>
      <c r="S156" s="22">
        <f t="shared" si="6"/>
        <v>-1.744230266334237E-2</v>
      </c>
      <c r="T156" s="22">
        <f t="shared" si="7"/>
        <v>-9.9859533695606795E-3</v>
      </c>
      <c r="U156" s="22"/>
      <c r="V156" s="34"/>
    </row>
    <row r="157" spans="1:22" ht="15.75" customHeight="1" x14ac:dyDescent="0.2">
      <c r="A157" s="20">
        <v>44095</v>
      </c>
      <c r="B157" s="22">
        <v>-2.065832076566488E-2</v>
      </c>
      <c r="C157" s="22">
        <f t="shared" si="13"/>
        <v>-1.0800000000000001E-2</v>
      </c>
      <c r="D157" s="31">
        <v>0</v>
      </c>
      <c r="E157" s="32">
        <f t="shared" si="14"/>
        <v>-2.065832076566488E-2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0.76530064236662743</v>
      </c>
      <c r="M157" s="22">
        <f t="shared" si="9"/>
        <v>0.17588133651442936</v>
      </c>
      <c r="N157" s="22">
        <f t="shared" si="10"/>
        <v>0.16354074472766594</v>
      </c>
      <c r="O157" s="22">
        <f t="shared" si="11"/>
        <v>-0.10172388179497086</v>
      </c>
      <c r="P157" s="22">
        <f t="shared" si="12"/>
        <v>0.61477659105180704</v>
      </c>
      <c r="Q157" s="22">
        <f t="shared" si="4"/>
        <v>-1.7293948324827547E-2</v>
      </c>
      <c r="R157" s="22">
        <f t="shared" si="5"/>
        <v>-1.7293948324827547E-2</v>
      </c>
      <c r="S157" s="22">
        <f t="shared" si="6"/>
        <v>-2.065832076566488E-2</v>
      </c>
      <c r="T157" s="22">
        <f t="shared" si="7"/>
        <v>-3.3643724408373328E-3</v>
      </c>
      <c r="U157" s="22"/>
      <c r="V157" s="34"/>
    </row>
    <row r="158" spans="1:22" ht="15.75" customHeight="1" x14ac:dyDescent="0.2">
      <c r="A158" s="20">
        <v>44096</v>
      </c>
      <c r="B158" s="22">
        <v>2.1598280534299379E-3</v>
      </c>
      <c r="C158" s="22">
        <f t="shared" si="13"/>
        <v>1.0200000000000001E-2</v>
      </c>
      <c r="D158" s="31">
        <v>0</v>
      </c>
      <c r="E158" s="32">
        <f t="shared" si="14"/>
        <v>2.1598280534299379E-3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0.76530064236662743</v>
      </c>
      <c r="M158" s="22">
        <f t="shared" si="9"/>
        <v>0.17588133651442936</v>
      </c>
      <c r="N158" s="22">
        <f t="shared" si="10"/>
        <v>0.16354074472766594</v>
      </c>
      <c r="O158" s="22">
        <f t="shared" si="11"/>
        <v>-0.10172388179497086</v>
      </c>
      <c r="P158" s="22">
        <f t="shared" si="12"/>
        <v>0.61477659105180704</v>
      </c>
      <c r="Q158" s="22">
        <f t="shared" si="4"/>
        <v>6.4982866179096087E-4</v>
      </c>
      <c r="R158" s="22">
        <f t="shared" si="5"/>
        <v>6.4982866179096087E-4</v>
      </c>
      <c r="S158" s="22">
        <f t="shared" si="6"/>
        <v>2.1598280534299379E-3</v>
      </c>
      <c r="T158" s="22">
        <f t="shared" si="7"/>
        <v>1.509999391638977E-3</v>
      </c>
      <c r="U158" s="22"/>
      <c r="V158" s="34"/>
    </row>
    <row r="159" spans="1:22" ht="15.75" customHeight="1" x14ac:dyDescent="0.2">
      <c r="A159" s="20">
        <v>44097</v>
      </c>
      <c r="B159" s="22">
        <v>-1.4038836737365645E-2</v>
      </c>
      <c r="C159" s="22">
        <f t="shared" si="13"/>
        <v>-2.4799999999999999E-2</v>
      </c>
      <c r="D159" s="31">
        <v>0</v>
      </c>
      <c r="E159" s="32">
        <f t="shared" si="14"/>
        <v>-1.4038836737365645E-2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0.76530064236662743</v>
      </c>
      <c r="M159" s="22">
        <f t="shared" si="9"/>
        <v>0.17588133651442936</v>
      </c>
      <c r="N159" s="22">
        <f t="shared" si="10"/>
        <v>0.16354074472766594</v>
      </c>
      <c r="O159" s="22">
        <f t="shared" si="11"/>
        <v>-0.10172388179497086</v>
      </c>
      <c r="P159" s="22">
        <f t="shared" si="12"/>
        <v>0.61477659105180704</v>
      </c>
      <c r="Q159" s="22">
        <f t="shared" si="4"/>
        <v>-2.1171065053955079E-2</v>
      </c>
      <c r="R159" s="22">
        <f t="shared" si="5"/>
        <v>-2.1171065053955079E-2</v>
      </c>
      <c r="S159" s="22">
        <f t="shared" si="6"/>
        <v>-1.4038836737365645E-2</v>
      </c>
      <c r="T159" s="22">
        <f t="shared" si="7"/>
        <v>7.1322283165894344E-3</v>
      </c>
      <c r="U159" s="22"/>
      <c r="V159" s="34"/>
    </row>
    <row r="160" spans="1:22" ht="15.75" customHeight="1" x14ac:dyDescent="0.2">
      <c r="A160" s="20">
        <v>44098</v>
      </c>
      <c r="B160" s="22">
        <v>-6.246854688744698E-3</v>
      </c>
      <c r="C160" s="22">
        <f t="shared" si="13"/>
        <v>2.5000000000000001E-3</v>
      </c>
      <c r="D160" s="31">
        <v>0</v>
      </c>
      <c r="E160" s="32">
        <f t="shared" si="14"/>
        <v>-6.246854688744698E-3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0.76530064236662743</v>
      </c>
      <c r="M160" s="22">
        <f t="shared" si="9"/>
        <v>0.17588133651442936</v>
      </c>
      <c r="N160" s="22">
        <f t="shared" si="10"/>
        <v>0.16354074472766594</v>
      </c>
      <c r="O160" s="22">
        <f t="shared" si="11"/>
        <v>-0.10172388179497086</v>
      </c>
      <c r="P160" s="22">
        <f t="shared" si="12"/>
        <v>0.61477659105180704</v>
      </c>
      <c r="Q160" s="22">
        <f t="shared" si="4"/>
        <v>2.347821961327423E-3</v>
      </c>
      <c r="R160" s="22">
        <f t="shared" si="5"/>
        <v>2.347821961327423E-3</v>
      </c>
      <c r="S160" s="22">
        <f t="shared" si="6"/>
        <v>-6.246854688744698E-3</v>
      </c>
      <c r="T160" s="22">
        <f t="shared" si="7"/>
        <v>-8.5946766500721201E-3</v>
      </c>
      <c r="U160" s="22"/>
      <c r="V160" s="34"/>
    </row>
    <row r="161" spans="1:22" ht="15.75" customHeight="1" x14ac:dyDescent="0.2">
      <c r="A161" s="20">
        <v>44099</v>
      </c>
      <c r="B161" s="22">
        <v>7.2561911357764824E-3</v>
      </c>
      <c r="C161" s="22">
        <f t="shared" si="13"/>
        <v>1.72E-2</v>
      </c>
      <c r="D161" s="31">
        <v>0</v>
      </c>
      <c r="E161" s="32">
        <f t="shared" si="14"/>
        <v>7.2561911357764824E-3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0.76530064236662743</v>
      </c>
      <c r="M161" s="22">
        <f t="shared" si="9"/>
        <v>0.17588133651442936</v>
      </c>
      <c r="N161" s="22">
        <f t="shared" si="10"/>
        <v>0.16354074472766594</v>
      </c>
      <c r="O161" s="22">
        <f t="shared" si="11"/>
        <v>-0.10172388179497086</v>
      </c>
      <c r="P161" s="22">
        <f t="shared" si="12"/>
        <v>0.61477659105180704</v>
      </c>
      <c r="Q161" s="22">
        <f t="shared" si="4"/>
        <v>7.3360142044601477E-3</v>
      </c>
      <c r="R161" s="22">
        <f t="shared" si="5"/>
        <v>7.3360142044601477E-3</v>
      </c>
      <c r="S161" s="22">
        <f t="shared" si="6"/>
        <v>7.2561911357764824E-3</v>
      </c>
      <c r="T161" s="22">
        <f t="shared" si="7"/>
        <v>-7.9823068683665226E-5</v>
      </c>
      <c r="U161" s="22"/>
      <c r="V161" s="34"/>
    </row>
    <row r="162" spans="1:22" ht="15.75" customHeight="1" x14ac:dyDescent="0.2">
      <c r="A162" s="20">
        <v>44102</v>
      </c>
      <c r="B162" s="22">
        <v>2.3102240672538306E-2</v>
      </c>
      <c r="C162" s="22">
        <f t="shared" si="13"/>
        <v>1.66E-2</v>
      </c>
      <c r="D162" s="31">
        <v>0</v>
      </c>
      <c r="E162" s="32">
        <f t="shared" si="14"/>
        <v>2.3102240672538306E-2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0.76530064236662743</v>
      </c>
      <c r="M162" s="22">
        <f t="shared" si="9"/>
        <v>0.17588133651442936</v>
      </c>
      <c r="N162" s="22">
        <f t="shared" si="10"/>
        <v>0.16354074472766594</v>
      </c>
      <c r="O162" s="22">
        <f t="shared" si="11"/>
        <v>-0.10172388179497086</v>
      </c>
      <c r="P162" s="22">
        <f t="shared" si="12"/>
        <v>0.61477659105180704</v>
      </c>
      <c r="Q162" s="22">
        <f t="shared" si="4"/>
        <v>1.6668626580966853E-2</v>
      </c>
      <c r="R162" s="22">
        <f t="shared" si="5"/>
        <v>1.6668626580966853E-2</v>
      </c>
      <c r="S162" s="22">
        <f t="shared" si="6"/>
        <v>2.3102240672538306E-2</v>
      </c>
      <c r="T162" s="22">
        <f t="shared" si="7"/>
        <v>6.4336140915714525E-3</v>
      </c>
      <c r="U162" s="22"/>
      <c r="V162" s="34"/>
    </row>
    <row r="163" spans="1:22" ht="15.75" customHeight="1" x14ac:dyDescent="0.2">
      <c r="A163" s="20">
        <v>44103</v>
      </c>
      <c r="B163" s="22">
        <v>-6.5109225764381417E-3</v>
      </c>
      <c r="C163" s="22">
        <f t="shared" si="13"/>
        <v>-4.1999999999999997E-3</v>
      </c>
      <c r="D163" s="31">
        <v>0</v>
      </c>
      <c r="E163" s="32">
        <f t="shared" si="14"/>
        <v>-6.5109225764381417E-3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0.76530064236662743</v>
      </c>
      <c r="M163" s="22">
        <f t="shared" si="9"/>
        <v>0.17588133651442936</v>
      </c>
      <c r="N163" s="22">
        <f t="shared" si="10"/>
        <v>0.16354074472766594</v>
      </c>
      <c r="O163" s="22">
        <f t="shared" si="11"/>
        <v>-0.10172388179497086</v>
      </c>
      <c r="P163" s="22">
        <f t="shared" si="12"/>
        <v>0.61477659105180704</v>
      </c>
      <c r="Q163" s="22">
        <f t="shared" si="4"/>
        <v>-7.4918043441340237E-3</v>
      </c>
      <c r="R163" s="22">
        <f t="shared" si="5"/>
        <v>-7.4918043441340237E-3</v>
      </c>
      <c r="S163" s="22">
        <f t="shared" si="6"/>
        <v>-6.5109225764381417E-3</v>
      </c>
      <c r="T163" s="22">
        <f t="shared" si="7"/>
        <v>9.8088176769588198E-4</v>
      </c>
      <c r="U163" s="22"/>
      <c r="V163" s="34"/>
    </row>
    <row r="164" spans="1:22" ht="15.75" customHeight="1" x14ac:dyDescent="0.2">
      <c r="A164" s="20">
        <v>44104</v>
      </c>
      <c r="B164" s="22">
        <v>6.0179069542908156E-3</v>
      </c>
      <c r="C164" s="22">
        <f t="shared" si="13"/>
        <v>7.9000000000000008E-3</v>
      </c>
      <c r="D164" s="31">
        <v>0</v>
      </c>
      <c r="E164" s="32">
        <f t="shared" si="14"/>
        <v>6.0179069542908156E-3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0.76530064236662743</v>
      </c>
      <c r="M164" s="22">
        <f t="shared" si="9"/>
        <v>0.17588133651442936</v>
      </c>
      <c r="N164" s="22">
        <f t="shared" si="10"/>
        <v>0.16354074472766594</v>
      </c>
      <c r="O164" s="22">
        <f t="shared" si="11"/>
        <v>-0.10172388179497086</v>
      </c>
      <c r="P164" s="22">
        <f t="shared" si="12"/>
        <v>0.61477659105180704</v>
      </c>
      <c r="Q164" s="22">
        <f t="shared" si="4"/>
        <v>5.469475680997561E-3</v>
      </c>
      <c r="R164" s="22">
        <f t="shared" si="5"/>
        <v>5.469475680997561E-3</v>
      </c>
      <c r="S164" s="22">
        <f t="shared" si="6"/>
        <v>6.0179069542908156E-3</v>
      </c>
      <c r="T164" s="22">
        <f t="shared" si="7"/>
        <v>5.4843127329325461E-4</v>
      </c>
      <c r="U164" s="22"/>
      <c r="V164" s="34"/>
    </row>
    <row r="165" spans="1:22" ht="15.75" customHeight="1" x14ac:dyDescent="0.2">
      <c r="A165" s="20">
        <v>44105</v>
      </c>
      <c r="B165" s="22">
        <v>-4.7783910330827925E-3</v>
      </c>
      <c r="C165" s="22">
        <f t="shared" si="13"/>
        <v>7.9000000000000008E-3</v>
      </c>
      <c r="D165" s="31">
        <v>0</v>
      </c>
      <c r="E165" s="32">
        <f t="shared" si="14"/>
        <v>-4.7783910330827925E-3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0.76530064236662743</v>
      </c>
      <c r="M165" s="22">
        <f t="shared" si="9"/>
        <v>0.17588133651442936</v>
      </c>
      <c r="N165" s="22">
        <f t="shared" si="10"/>
        <v>0.16354074472766594</v>
      </c>
      <c r="O165" s="22">
        <f t="shared" si="11"/>
        <v>-0.10172388179497086</v>
      </c>
      <c r="P165" s="22">
        <f t="shared" si="12"/>
        <v>0.61477659105180704</v>
      </c>
      <c r="Q165" s="22">
        <f t="shared" si="4"/>
        <v>3.0068581598894665E-3</v>
      </c>
      <c r="R165" s="22">
        <f t="shared" si="5"/>
        <v>3.0068581598894665E-3</v>
      </c>
      <c r="S165" s="22">
        <f t="shared" si="6"/>
        <v>-4.7783910330827925E-3</v>
      </c>
      <c r="T165" s="22">
        <f t="shared" si="7"/>
        <v>-7.785249192972259E-3</v>
      </c>
      <c r="U165" s="22"/>
      <c r="V165" s="34"/>
    </row>
    <row r="166" spans="1:22" ht="15.75" customHeight="1" x14ac:dyDescent="0.2">
      <c r="A166" s="20">
        <v>44106</v>
      </c>
      <c r="B166" s="22">
        <v>-4.3035736370555938E-3</v>
      </c>
      <c r="C166" s="22">
        <f t="shared" si="13"/>
        <v>-9.5999999999999992E-3</v>
      </c>
      <c r="D166" s="31">
        <v>0</v>
      </c>
      <c r="E166" s="32">
        <f t="shared" si="14"/>
        <v>-4.3035736370555938E-3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0.76530064236662743</v>
      </c>
      <c r="M166" s="22">
        <f t="shared" si="9"/>
        <v>0.17588133651442936</v>
      </c>
      <c r="N166" s="22">
        <f t="shared" si="10"/>
        <v>0.16354074472766594</v>
      </c>
      <c r="O166" s="22">
        <f t="shared" si="11"/>
        <v>-0.10172388179497086</v>
      </c>
      <c r="P166" s="22">
        <f t="shared" si="12"/>
        <v>0.61477659105180704</v>
      </c>
      <c r="Q166" s="22">
        <f t="shared" si="4"/>
        <v>1.1087287414226496E-3</v>
      </c>
      <c r="R166" s="22">
        <f t="shared" si="5"/>
        <v>1.1087287414226496E-3</v>
      </c>
      <c r="S166" s="22">
        <f t="shared" si="6"/>
        <v>-4.3035736370555938E-3</v>
      </c>
      <c r="T166" s="22">
        <f t="shared" si="7"/>
        <v>-5.4123023784782434E-3</v>
      </c>
      <c r="U166" s="22"/>
      <c r="V166" s="34"/>
    </row>
    <row r="167" spans="1:22" ht="15.75" customHeight="1" x14ac:dyDescent="0.2">
      <c r="A167" s="20">
        <v>44109</v>
      </c>
      <c r="B167" s="22">
        <v>1.1872511458023455E-2</v>
      </c>
      <c r="C167" s="22">
        <f t="shared" si="13"/>
        <v>1.9300000000000001E-2</v>
      </c>
      <c r="D167" s="31">
        <v>0</v>
      </c>
      <c r="E167" s="32">
        <f t="shared" si="14"/>
        <v>1.1872511458023455E-2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0.76530064236662743</v>
      </c>
      <c r="M167" s="22">
        <f t="shared" si="9"/>
        <v>0.17588133651442936</v>
      </c>
      <c r="N167" s="22">
        <f t="shared" si="10"/>
        <v>0.16354074472766594</v>
      </c>
      <c r="O167" s="22">
        <f t="shared" si="11"/>
        <v>-0.10172388179497086</v>
      </c>
      <c r="P167" s="22">
        <f t="shared" si="12"/>
        <v>0.61477659105180704</v>
      </c>
      <c r="Q167" s="22">
        <f t="shared" si="4"/>
        <v>1.735399749350099E-2</v>
      </c>
      <c r="R167" s="22">
        <f t="shared" si="5"/>
        <v>1.735399749350099E-2</v>
      </c>
      <c r="S167" s="22">
        <f t="shared" si="6"/>
        <v>1.1872511458023455E-2</v>
      </c>
      <c r="T167" s="22">
        <f t="shared" si="7"/>
        <v>-5.4814860354775348E-3</v>
      </c>
      <c r="U167" s="22"/>
      <c r="V167" s="34"/>
    </row>
    <row r="168" spans="1:22" ht="15.75" customHeight="1" x14ac:dyDescent="0.2">
      <c r="A168" s="20">
        <v>44110</v>
      </c>
      <c r="B168" s="22">
        <v>-3.2789573209605959E-4</v>
      </c>
      <c r="C168" s="22">
        <f t="shared" si="13"/>
        <v>-1.2800000000000001E-2</v>
      </c>
      <c r="D168" s="31">
        <v>0</v>
      </c>
      <c r="E168" s="32">
        <f t="shared" si="14"/>
        <v>-3.2789573209605959E-4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0.76530064236662743</v>
      </c>
      <c r="M168" s="22">
        <f t="shared" si="9"/>
        <v>0.17588133651442936</v>
      </c>
      <c r="N168" s="22">
        <f t="shared" si="10"/>
        <v>0.16354074472766594</v>
      </c>
      <c r="O168" s="22">
        <f t="shared" si="11"/>
        <v>-0.10172388179497086</v>
      </c>
      <c r="P168" s="22">
        <f t="shared" si="12"/>
        <v>0.61477659105180704</v>
      </c>
      <c r="Q168" s="22">
        <f t="shared" si="4"/>
        <v>-7.6818355576512461E-3</v>
      </c>
      <c r="R168" s="22">
        <f t="shared" si="5"/>
        <v>-7.6818355576512461E-3</v>
      </c>
      <c r="S168" s="22">
        <f t="shared" si="6"/>
        <v>-3.2789573209605959E-4</v>
      </c>
      <c r="T168" s="22">
        <f t="shared" si="7"/>
        <v>7.3539398255551862E-3</v>
      </c>
      <c r="U168" s="22"/>
      <c r="V168" s="34"/>
    </row>
    <row r="169" spans="1:22" ht="15.75" customHeight="1" x14ac:dyDescent="0.2">
      <c r="A169" s="20">
        <v>44111</v>
      </c>
      <c r="B169" s="22">
        <v>1.7070809599633294E-2</v>
      </c>
      <c r="C169" s="22">
        <f t="shared" si="13"/>
        <v>1.84E-2</v>
      </c>
      <c r="D169" s="31">
        <v>0</v>
      </c>
      <c r="E169" s="32">
        <f t="shared" si="14"/>
        <v>1.7070809599633294E-2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0.76530064236662743</v>
      </c>
      <c r="M169" s="22">
        <f t="shared" si="9"/>
        <v>0.17588133651442936</v>
      </c>
      <c r="N169" s="22">
        <f t="shared" si="10"/>
        <v>0.16354074472766594</v>
      </c>
      <c r="O169" s="22">
        <f t="shared" si="11"/>
        <v>-0.10172388179497086</v>
      </c>
      <c r="P169" s="22">
        <f t="shared" si="12"/>
        <v>0.61477659105180704</v>
      </c>
      <c r="Q169" s="22">
        <f t="shared" si="4"/>
        <v>1.6387176444260781E-2</v>
      </c>
      <c r="R169" s="22">
        <f t="shared" si="5"/>
        <v>1.6387176444260781E-2</v>
      </c>
      <c r="S169" s="22">
        <f t="shared" si="6"/>
        <v>1.7070809599633294E-2</v>
      </c>
      <c r="T169" s="22">
        <f t="shared" si="7"/>
        <v>6.8363315537251293E-4</v>
      </c>
      <c r="U169" s="22"/>
      <c r="V169" s="34"/>
    </row>
    <row r="170" spans="1:22" ht="15.75" customHeight="1" x14ac:dyDescent="0.2">
      <c r="A170" s="20">
        <v>44112</v>
      </c>
      <c r="B170" s="22">
        <v>5.8084880644047536E-2</v>
      </c>
      <c r="C170" s="22">
        <f t="shared" si="13"/>
        <v>8.0000000000000002E-3</v>
      </c>
      <c r="D170" s="31">
        <v>0</v>
      </c>
      <c r="E170" s="32">
        <f t="shared" si="14"/>
        <v>5.8084880644047536E-2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0.76530064236662743</v>
      </c>
      <c r="M170" s="22">
        <f t="shared" si="9"/>
        <v>0.17588133651442936</v>
      </c>
      <c r="N170" s="22">
        <f t="shared" si="10"/>
        <v>0.16354074472766594</v>
      </c>
      <c r="O170" s="22">
        <f t="shared" si="11"/>
        <v>-0.10172388179497086</v>
      </c>
      <c r="P170" s="22">
        <f t="shared" si="12"/>
        <v>0.61477659105180704</v>
      </c>
      <c r="Q170" s="22">
        <f t="shared" si="4"/>
        <v>9.5470751916578948E-3</v>
      </c>
      <c r="R170" s="22">
        <f t="shared" si="5"/>
        <v>9.5470751916578948E-3</v>
      </c>
      <c r="S170" s="22">
        <f t="shared" si="6"/>
        <v>5.8084880644047536E-2</v>
      </c>
      <c r="T170" s="22">
        <f t="shared" si="7"/>
        <v>4.8537805452389643E-2</v>
      </c>
      <c r="U170" s="22"/>
      <c r="V170" s="34"/>
    </row>
    <row r="171" spans="1:22" ht="15.75" customHeight="1" x14ac:dyDescent="0.2">
      <c r="A171" s="20">
        <v>44113</v>
      </c>
      <c r="B171" s="22">
        <v>-2.854251147821563E-2</v>
      </c>
      <c r="C171" s="22">
        <f t="shared" si="13"/>
        <v>9.2999999999999992E-3</v>
      </c>
      <c r="D171" s="31">
        <v>0</v>
      </c>
      <c r="E171" s="32">
        <f t="shared" si="14"/>
        <v>-2.854251147821563E-2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0.76530064236662743</v>
      </c>
      <c r="M171" s="22">
        <f t="shared" si="9"/>
        <v>0.17588133651442936</v>
      </c>
      <c r="N171" s="22">
        <f t="shared" si="10"/>
        <v>0.16354074472766594</v>
      </c>
      <c r="O171" s="22">
        <f t="shared" si="11"/>
        <v>-0.10172388179497086</v>
      </c>
      <c r="P171" s="22">
        <f t="shared" si="12"/>
        <v>0.61477659105180704</v>
      </c>
      <c r="Q171" s="22">
        <f t="shared" si="4"/>
        <v>2.6312139360326345E-3</v>
      </c>
      <c r="R171" s="22">
        <f t="shared" si="5"/>
        <v>2.6312139360326345E-3</v>
      </c>
      <c r="S171" s="22">
        <f t="shared" si="6"/>
        <v>-2.854251147821563E-2</v>
      </c>
      <c r="T171" s="22">
        <f t="shared" si="7"/>
        <v>-3.1173725414248264E-2</v>
      </c>
      <c r="U171" s="22"/>
      <c r="V171" s="34"/>
    </row>
    <row r="172" spans="1:22" ht="15.75" customHeight="1" x14ac:dyDescent="0.2">
      <c r="A172" s="20">
        <v>44116</v>
      </c>
      <c r="B172" s="22">
        <v>-4.5490274524924712E-3</v>
      </c>
      <c r="C172" s="22">
        <f t="shared" si="13"/>
        <v>1.5299999999999999E-2</v>
      </c>
      <c r="D172" s="31">
        <v>0</v>
      </c>
      <c r="E172" s="32">
        <f t="shared" si="14"/>
        <v>-4.5490274524924712E-3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0.76530064236662743</v>
      </c>
      <c r="M172" s="22">
        <f t="shared" si="9"/>
        <v>0.17588133651442936</v>
      </c>
      <c r="N172" s="22">
        <f t="shared" si="10"/>
        <v>0.16354074472766594</v>
      </c>
      <c r="O172" s="22">
        <f t="shared" si="11"/>
        <v>-0.10172388179497086</v>
      </c>
      <c r="P172" s="22">
        <f t="shared" si="12"/>
        <v>0.61477659105180704</v>
      </c>
      <c r="Q172" s="22">
        <f t="shared" si="4"/>
        <v>1.1072133402554639E-2</v>
      </c>
      <c r="R172" s="22">
        <f t="shared" si="5"/>
        <v>1.1072133402554639E-2</v>
      </c>
      <c r="S172" s="22">
        <f t="shared" si="6"/>
        <v>-4.5490274524924712E-3</v>
      </c>
      <c r="T172" s="22">
        <f t="shared" si="7"/>
        <v>-1.562116085504711E-2</v>
      </c>
      <c r="U172" s="22"/>
      <c r="V172" s="34"/>
    </row>
    <row r="173" spans="1:22" ht="15.75" customHeight="1" x14ac:dyDescent="0.2">
      <c r="A173" s="20">
        <v>44117</v>
      </c>
      <c r="B173" s="22">
        <v>-1.6725846695254135E-2</v>
      </c>
      <c r="C173" s="22">
        <f t="shared" si="13"/>
        <v>-4.1000000000000003E-3</v>
      </c>
      <c r="D173" s="31">
        <v>0</v>
      </c>
      <c r="E173" s="32">
        <f t="shared" si="14"/>
        <v>-1.6725846695254135E-2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0.76530064236662743</v>
      </c>
      <c r="M173" s="22">
        <f t="shared" si="9"/>
        <v>0.17588133651442936</v>
      </c>
      <c r="N173" s="22">
        <f t="shared" si="10"/>
        <v>0.16354074472766594</v>
      </c>
      <c r="O173" s="22">
        <f t="shared" si="11"/>
        <v>-0.10172388179497086</v>
      </c>
      <c r="P173" s="22">
        <f t="shared" si="12"/>
        <v>0.61477659105180704</v>
      </c>
      <c r="Q173" s="22">
        <f t="shared" si="4"/>
        <v>-1.1396860281256966E-2</v>
      </c>
      <c r="R173" s="22">
        <f t="shared" si="5"/>
        <v>-1.1396860281256966E-2</v>
      </c>
      <c r="S173" s="22">
        <f t="shared" si="6"/>
        <v>-1.6725846695254135E-2</v>
      </c>
      <c r="T173" s="22">
        <f t="shared" si="7"/>
        <v>-5.328986413997169E-3</v>
      </c>
      <c r="U173" s="22"/>
      <c r="V173" s="34"/>
    </row>
    <row r="174" spans="1:22" ht="15.75" customHeight="1" x14ac:dyDescent="0.2">
      <c r="A174" s="20">
        <v>44118</v>
      </c>
      <c r="B174" s="22">
        <v>6.6921855877313001E-3</v>
      </c>
      <c r="C174" s="22">
        <f t="shared" si="13"/>
        <v>-6.4999999999999997E-3</v>
      </c>
      <c r="D174" s="31">
        <v>0</v>
      </c>
      <c r="E174" s="32">
        <f t="shared" si="14"/>
        <v>6.6921855877313001E-3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0.76530064236662743</v>
      </c>
      <c r="M174" s="22">
        <f t="shared" si="9"/>
        <v>0.17588133651442936</v>
      </c>
      <c r="N174" s="22">
        <f t="shared" si="10"/>
        <v>0.16354074472766594</v>
      </c>
      <c r="O174" s="22">
        <f t="shared" si="11"/>
        <v>-0.10172388179497086</v>
      </c>
      <c r="P174" s="22">
        <f t="shared" si="12"/>
        <v>0.61477659105180704</v>
      </c>
      <c r="Q174" s="22">
        <f t="shared" si="4"/>
        <v>-1.1725947663795673E-3</v>
      </c>
      <c r="R174" s="22">
        <f t="shared" si="5"/>
        <v>-1.1725947663795673E-3</v>
      </c>
      <c r="S174" s="22">
        <f t="shared" si="6"/>
        <v>6.6921855877313001E-3</v>
      </c>
      <c r="T174" s="22">
        <f t="shared" si="7"/>
        <v>7.8647803541108674E-3</v>
      </c>
      <c r="U174" s="22"/>
      <c r="V174" s="34"/>
    </row>
    <row r="175" spans="1:22" ht="15.75" customHeight="1" x14ac:dyDescent="0.2">
      <c r="A175" s="20">
        <v>44119</v>
      </c>
      <c r="B175" s="22">
        <v>-8.3722531856028244E-3</v>
      </c>
      <c r="C175" s="22">
        <f t="shared" si="13"/>
        <v>-8.0000000000000004E-4</v>
      </c>
      <c r="D175" s="31">
        <v>0</v>
      </c>
      <c r="E175" s="32">
        <f t="shared" si="14"/>
        <v>-8.3722531856028244E-3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0.76530064236662743</v>
      </c>
      <c r="M175" s="22">
        <f t="shared" si="9"/>
        <v>0.17588133651442936</v>
      </c>
      <c r="N175" s="22">
        <f t="shared" si="10"/>
        <v>0.16354074472766594</v>
      </c>
      <c r="O175" s="22">
        <f t="shared" si="11"/>
        <v>-0.10172388179497086</v>
      </c>
      <c r="P175" s="22">
        <f t="shared" si="12"/>
        <v>0.61477659105180704</v>
      </c>
      <c r="Q175" s="22">
        <f t="shared" si="4"/>
        <v>4.3050805371678963E-3</v>
      </c>
      <c r="R175" s="22">
        <f t="shared" si="5"/>
        <v>4.3050805371678963E-3</v>
      </c>
      <c r="S175" s="22">
        <f t="shared" si="6"/>
        <v>-8.3722531856028244E-3</v>
      </c>
      <c r="T175" s="22">
        <f t="shared" si="7"/>
        <v>-1.2677333722770721E-2</v>
      </c>
      <c r="U175" s="22"/>
      <c r="V175" s="34"/>
    </row>
    <row r="176" spans="1:22" ht="15.75" customHeight="1" x14ac:dyDescent="0.2">
      <c r="A176" s="20">
        <v>44120</v>
      </c>
      <c r="B176" s="22">
        <v>8.2928471427612966E-3</v>
      </c>
      <c r="C176" s="22">
        <f t="shared" si="13"/>
        <v>-5.9999999999999995E-4</v>
      </c>
      <c r="D176" s="31">
        <v>0</v>
      </c>
      <c r="E176" s="32">
        <f t="shared" si="14"/>
        <v>8.2928471427612966E-3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0.76530064236662743</v>
      </c>
      <c r="M176" s="22">
        <f t="shared" si="9"/>
        <v>0.17588133651442936</v>
      </c>
      <c r="N176" s="22">
        <f t="shared" si="10"/>
        <v>0.16354074472766594</v>
      </c>
      <c r="O176" s="22">
        <f t="shared" si="11"/>
        <v>-0.10172388179497086</v>
      </c>
      <c r="P176" s="22">
        <f t="shared" si="12"/>
        <v>0.61477659105180704</v>
      </c>
      <c r="Q176" s="22">
        <f t="shared" si="4"/>
        <v>-1.2867440325963152E-3</v>
      </c>
      <c r="R176" s="22">
        <f t="shared" si="5"/>
        <v>-1.2867440325963152E-3</v>
      </c>
      <c r="S176" s="22">
        <f t="shared" si="6"/>
        <v>8.2928471427612966E-3</v>
      </c>
      <c r="T176" s="22">
        <f t="shared" si="7"/>
        <v>9.5795911753576123E-3</v>
      </c>
      <c r="U176" s="22"/>
      <c r="V176" s="34"/>
    </row>
    <row r="177" spans="1:22" ht="15.75" customHeight="1" x14ac:dyDescent="0.2">
      <c r="A177" s="20">
        <v>44123</v>
      </c>
      <c r="B177" s="22">
        <v>-3.2610885929779242E-3</v>
      </c>
      <c r="C177" s="22">
        <f t="shared" si="13"/>
        <v>-1.5299999999999999E-2</v>
      </c>
      <c r="D177" s="31">
        <v>0</v>
      </c>
      <c r="E177" s="32">
        <f t="shared" si="14"/>
        <v>-3.2610885929779242E-3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0.76530064236662743</v>
      </c>
      <c r="M177" s="22">
        <f t="shared" si="9"/>
        <v>0.17588133651442936</v>
      </c>
      <c r="N177" s="22">
        <f t="shared" si="10"/>
        <v>0.16354074472766594</v>
      </c>
      <c r="O177" s="22">
        <f t="shared" si="11"/>
        <v>-0.10172388179497086</v>
      </c>
      <c r="P177" s="22">
        <f t="shared" si="12"/>
        <v>0.61477659105180704</v>
      </c>
      <c r="Q177" s="22">
        <f t="shared" si="4"/>
        <v>-1.1732495536647335E-2</v>
      </c>
      <c r="R177" s="22">
        <f t="shared" si="5"/>
        <v>-1.1732495536647335E-2</v>
      </c>
      <c r="S177" s="22">
        <f t="shared" si="6"/>
        <v>-3.2610885929779242E-3</v>
      </c>
      <c r="T177" s="22">
        <f t="shared" si="7"/>
        <v>8.4714069436694107E-3</v>
      </c>
      <c r="U177" s="22"/>
      <c r="V177" s="34"/>
    </row>
    <row r="178" spans="1:22" ht="15.75" customHeight="1" x14ac:dyDescent="0.2">
      <c r="A178" s="20">
        <v>44124</v>
      </c>
      <c r="B178" s="22">
        <v>-6.713377031274459E-2</v>
      </c>
      <c r="C178" s="22">
        <f t="shared" si="13"/>
        <v>3.3999999999999998E-3</v>
      </c>
      <c r="D178" s="31">
        <v>0</v>
      </c>
      <c r="E178" s="32">
        <f t="shared" si="14"/>
        <v>-6.713377031274459E-2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0.76530064236662743</v>
      </c>
      <c r="M178" s="22">
        <f t="shared" si="9"/>
        <v>0.17588133651442936</v>
      </c>
      <c r="N178" s="22">
        <f t="shared" si="10"/>
        <v>0.16354074472766594</v>
      </c>
      <c r="O178" s="22">
        <f t="shared" si="11"/>
        <v>-0.10172388179497086</v>
      </c>
      <c r="P178" s="22">
        <f t="shared" si="12"/>
        <v>0.61477659105180704</v>
      </c>
      <c r="Q178" s="22">
        <f t="shared" si="4"/>
        <v>4.9386759487421864E-3</v>
      </c>
      <c r="R178" s="22">
        <f t="shared" si="5"/>
        <v>4.9386759487421864E-3</v>
      </c>
      <c r="S178" s="22">
        <f t="shared" si="6"/>
        <v>-6.713377031274459E-2</v>
      </c>
      <c r="T178" s="22">
        <f t="shared" si="7"/>
        <v>-7.2072446261486775E-2</v>
      </c>
      <c r="U178" s="22"/>
      <c r="V178" s="34"/>
    </row>
    <row r="179" spans="1:22" ht="15.75" customHeight="1" x14ac:dyDescent="0.2">
      <c r="A179" s="20">
        <v>44125</v>
      </c>
      <c r="B179" s="22">
        <v>-1.9877606676885207E-2</v>
      </c>
      <c r="C179" s="22">
        <f t="shared" si="13"/>
        <v>-3.5999999999999999E-3</v>
      </c>
      <c r="D179" s="31">
        <v>0</v>
      </c>
      <c r="E179" s="32">
        <f t="shared" si="14"/>
        <v>-1.9877606676885207E-2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0.76530064236662743</v>
      </c>
      <c r="M179" s="22">
        <f t="shared" si="9"/>
        <v>0.17588133651442936</v>
      </c>
      <c r="N179" s="22">
        <f t="shared" si="10"/>
        <v>0.16354074472766594</v>
      </c>
      <c r="O179" s="22">
        <f t="shared" si="11"/>
        <v>-0.10172388179497086</v>
      </c>
      <c r="P179" s="22">
        <f t="shared" si="12"/>
        <v>0.61477659105180704</v>
      </c>
      <c r="Q179" s="22">
        <f t="shared" si="4"/>
        <v>-3.511821773372773E-3</v>
      </c>
      <c r="R179" s="22">
        <f t="shared" si="5"/>
        <v>-3.511821773372773E-3</v>
      </c>
      <c r="S179" s="22">
        <f t="shared" si="6"/>
        <v>-1.9877606676885207E-2</v>
      </c>
      <c r="T179" s="22">
        <f t="shared" si="7"/>
        <v>-1.6365784903512433E-2</v>
      </c>
      <c r="U179" s="22"/>
      <c r="V179" s="34"/>
    </row>
    <row r="180" spans="1:22" ht="15.75" customHeight="1" x14ac:dyDescent="0.2">
      <c r="A180" s="20">
        <v>44126</v>
      </c>
      <c r="B180" s="22">
        <v>6.0653508880810017E-3</v>
      </c>
      <c r="C180" s="22">
        <f t="shared" si="13"/>
        <v>6.7000000000000002E-3</v>
      </c>
      <c r="D180" s="31">
        <v>0</v>
      </c>
      <c r="E180" s="32">
        <f t="shared" si="14"/>
        <v>6.0653508880810017E-3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0.76530064236662743</v>
      </c>
      <c r="M180" s="22">
        <f t="shared" si="9"/>
        <v>0.17588133651442936</v>
      </c>
      <c r="N180" s="22">
        <f t="shared" si="10"/>
        <v>0.16354074472766594</v>
      </c>
      <c r="O180" s="22">
        <f t="shared" si="11"/>
        <v>-0.10172388179497086</v>
      </c>
      <c r="P180" s="22">
        <f t="shared" si="12"/>
        <v>0.61477659105180704</v>
      </c>
      <c r="Q180" s="22">
        <f t="shared" si="4"/>
        <v>8.5195562539026465E-3</v>
      </c>
      <c r="R180" s="22">
        <f t="shared" si="5"/>
        <v>8.5195562539026465E-3</v>
      </c>
      <c r="S180" s="22">
        <f t="shared" si="6"/>
        <v>6.0653508880810017E-3</v>
      </c>
      <c r="T180" s="22">
        <f t="shared" si="7"/>
        <v>-2.4542053658216448E-3</v>
      </c>
      <c r="U180" s="22"/>
      <c r="V180" s="34"/>
    </row>
    <row r="181" spans="1:22" ht="15.75" customHeight="1" x14ac:dyDescent="0.2">
      <c r="A181" s="20">
        <v>44127</v>
      </c>
      <c r="B181" s="22">
        <v>2.0711087831360984E-3</v>
      </c>
      <c r="C181" s="22">
        <f t="shared" si="13"/>
        <v>3.8E-3</v>
      </c>
      <c r="D181" s="31">
        <v>0</v>
      </c>
      <c r="E181" s="32">
        <f t="shared" si="14"/>
        <v>2.0711087831360984E-3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0.76530064236662743</v>
      </c>
      <c r="M181" s="22">
        <f t="shared" si="9"/>
        <v>0.17588133651442936</v>
      </c>
      <c r="N181" s="22">
        <f t="shared" si="10"/>
        <v>0.16354074472766594</v>
      </c>
      <c r="O181" s="22">
        <f t="shared" si="11"/>
        <v>-0.10172388179497086</v>
      </c>
      <c r="P181" s="22">
        <f t="shared" si="12"/>
        <v>0.61477659105180704</v>
      </c>
      <c r="Q181" s="22">
        <f t="shared" si="4"/>
        <v>1.6427755716502137E-3</v>
      </c>
      <c r="R181" s="22">
        <f t="shared" si="5"/>
        <v>1.6427755716502137E-3</v>
      </c>
      <c r="S181" s="22">
        <f t="shared" si="6"/>
        <v>2.0711087831360984E-3</v>
      </c>
      <c r="T181" s="22">
        <f t="shared" si="7"/>
        <v>4.2833321148588472E-4</v>
      </c>
      <c r="U181" s="22"/>
      <c r="V181" s="34"/>
    </row>
    <row r="182" spans="1:22" ht="15.75" customHeight="1" x14ac:dyDescent="0.2">
      <c r="A182" s="20">
        <v>44130</v>
      </c>
      <c r="B182" s="22">
        <v>-3.3128960783538774E-2</v>
      </c>
      <c r="C182" s="22">
        <f t="shared" si="13"/>
        <v>-1.8499999999999999E-2</v>
      </c>
      <c r="D182" s="31">
        <v>0</v>
      </c>
      <c r="E182" s="32">
        <f t="shared" si="14"/>
        <v>-3.3128960783538774E-2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0.76530064236662743</v>
      </c>
      <c r="M182" s="22">
        <f t="shared" si="9"/>
        <v>0.17588133651442936</v>
      </c>
      <c r="N182" s="22">
        <f t="shared" si="10"/>
        <v>0.16354074472766594</v>
      </c>
      <c r="O182" s="22">
        <f t="shared" si="11"/>
        <v>-0.10172388179497086</v>
      </c>
      <c r="P182" s="22">
        <f t="shared" si="12"/>
        <v>0.61477659105180704</v>
      </c>
      <c r="Q182" s="22">
        <f t="shared" si="4"/>
        <v>-1.5620643087187169E-2</v>
      </c>
      <c r="R182" s="22">
        <f t="shared" si="5"/>
        <v>-1.5620643087187169E-2</v>
      </c>
      <c r="S182" s="22">
        <f t="shared" si="6"/>
        <v>-3.3128960783538774E-2</v>
      </c>
      <c r="T182" s="22">
        <f t="shared" si="7"/>
        <v>-1.7508317696351604E-2</v>
      </c>
      <c r="U182" s="22"/>
      <c r="V182" s="34"/>
    </row>
    <row r="183" spans="1:22" ht="15.75" customHeight="1" x14ac:dyDescent="0.2">
      <c r="A183" s="20">
        <v>44131</v>
      </c>
      <c r="B183" s="22">
        <v>-1.4902870303466126E-2</v>
      </c>
      <c r="C183" s="22">
        <f t="shared" si="13"/>
        <v>-2.3E-3</v>
      </c>
      <c r="D183" s="31">
        <v>0</v>
      </c>
      <c r="E183" s="32">
        <f t="shared" si="14"/>
        <v>-1.4902870303466126E-2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0.76530064236662743</v>
      </c>
      <c r="M183" s="22">
        <f t="shared" si="9"/>
        <v>0.17588133651442936</v>
      </c>
      <c r="N183" s="22">
        <f t="shared" si="10"/>
        <v>0.16354074472766594</v>
      </c>
      <c r="O183" s="22">
        <f t="shared" si="11"/>
        <v>-0.10172388179497086</v>
      </c>
      <c r="P183" s="22">
        <f t="shared" si="12"/>
        <v>0.61477659105180704</v>
      </c>
      <c r="Q183" s="22">
        <f t="shared" si="4"/>
        <v>-1.0731956315306133E-2</v>
      </c>
      <c r="R183" s="22">
        <f t="shared" si="5"/>
        <v>-1.0731956315306133E-2</v>
      </c>
      <c r="S183" s="22">
        <f t="shared" si="6"/>
        <v>-1.4902870303466126E-2</v>
      </c>
      <c r="T183" s="22">
        <f t="shared" si="7"/>
        <v>-4.1709139881599931E-3</v>
      </c>
      <c r="U183" s="22"/>
      <c r="V183" s="34"/>
    </row>
    <row r="184" spans="1:22" ht="15.75" customHeight="1" x14ac:dyDescent="0.2">
      <c r="A184" s="20">
        <v>44132</v>
      </c>
      <c r="B184" s="22">
        <v>-3.6005915102000137E-2</v>
      </c>
      <c r="C184" s="22">
        <f t="shared" si="13"/>
        <v>-3.4099999999999998E-2</v>
      </c>
      <c r="D184" s="31">
        <v>0</v>
      </c>
      <c r="E184" s="32">
        <f t="shared" si="14"/>
        <v>-3.6005915102000137E-2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0.76530064236662743</v>
      </c>
      <c r="M184" s="22">
        <f t="shared" si="9"/>
        <v>0.17588133651442936</v>
      </c>
      <c r="N184" s="22">
        <f t="shared" si="10"/>
        <v>0.16354074472766594</v>
      </c>
      <c r="O184" s="22">
        <f t="shared" si="11"/>
        <v>-0.10172388179497086</v>
      </c>
      <c r="P184" s="22">
        <f t="shared" si="12"/>
        <v>0.61477659105180704</v>
      </c>
      <c r="Q184" s="22">
        <f t="shared" si="4"/>
        <v>-2.4363699323298692E-2</v>
      </c>
      <c r="R184" s="22">
        <f t="shared" si="5"/>
        <v>-2.4363699323298692E-2</v>
      </c>
      <c r="S184" s="22">
        <f t="shared" si="6"/>
        <v>-3.6005915102000137E-2</v>
      </c>
      <c r="T184" s="22">
        <f t="shared" si="7"/>
        <v>-1.1642215778701445E-2</v>
      </c>
      <c r="U184" s="22"/>
      <c r="V184" s="34"/>
    </row>
    <row r="185" spans="1:22" ht="15.75" customHeight="1" x14ac:dyDescent="0.2">
      <c r="A185" s="20">
        <v>44133</v>
      </c>
      <c r="B185" s="22">
        <v>2.0969408170235421E-2</v>
      </c>
      <c r="C185" s="22">
        <f t="shared" si="13"/>
        <v>1.1299999999999999E-2</v>
      </c>
      <c r="D185" s="31">
        <v>0</v>
      </c>
      <c r="E185" s="32">
        <f t="shared" si="14"/>
        <v>2.0969408170235421E-2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0.76530064236662743</v>
      </c>
      <c r="M185" s="22">
        <f t="shared" si="9"/>
        <v>0.17588133651442936</v>
      </c>
      <c r="N185" s="22">
        <f t="shared" si="10"/>
        <v>0.16354074472766594</v>
      </c>
      <c r="O185" s="22">
        <f t="shared" si="11"/>
        <v>-0.10172388179497086</v>
      </c>
      <c r="P185" s="22">
        <f t="shared" si="12"/>
        <v>0.61477659105180704</v>
      </c>
      <c r="Q185" s="22">
        <f t="shared" si="4"/>
        <v>1.2734010532497611E-2</v>
      </c>
      <c r="R185" s="22">
        <f t="shared" si="5"/>
        <v>1.2734010532497611E-2</v>
      </c>
      <c r="S185" s="22">
        <f t="shared" si="6"/>
        <v>2.0969408170235421E-2</v>
      </c>
      <c r="T185" s="22">
        <f t="shared" si="7"/>
        <v>8.2353976377378107E-3</v>
      </c>
      <c r="U185" s="22"/>
      <c r="V185" s="34"/>
    </row>
    <row r="186" spans="1:22" ht="15.75" customHeight="1" x14ac:dyDescent="0.2">
      <c r="A186" s="20">
        <v>44134</v>
      </c>
      <c r="B186" s="22">
        <v>2.4936686794619391E-2</v>
      </c>
      <c r="C186" s="22">
        <f t="shared" si="13"/>
        <v>-1.4500000000000001E-2</v>
      </c>
      <c r="D186" s="31">
        <v>0</v>
      </c>
      <c r="E186" s="32">
        <f t="shared" si="14"/>
        <v>2.4936686794619391E-2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0.76530064236662743</v>
      </c>
      <c r="M186" s="22">
        <f t="shared" si="9"/>
        <v>0.17588133651442936</v>
      </c>
      <c r="N186" s="22">
        <f t="shared" si="10"/>
        <v>0.16354074472766594</v>
      </c>
      <c r="O186" s="22">
        <f t="shared" si="11"/>
        <v>-0.10172388179497086</v>
      </c>
      <c r="P186" s="22">
        <f t="shared" si="12"/>
        <v>0.61477659105180704</v>
      </c>
      <c r="Q186" s="22">
        <f t="shared" si="4"/>
        <v>-9.2232476473450165E-3</v>
      </c>
      <c r="R186" s="22">
        <f t="shared" si="5"/>
        <v>-9.2232476473450165E-3</v>
      </c>
      <c r="S186" s="22">
        <f t="shared" si="6"/>
        <v>2.4936686794619391E-2</v>
      </c>
      <c r="T186" s="22">
        <f t="shared" si="7"/>
        <v>3.4159934441964405E-2</v>
      </c>
      <c r="U186" s="22"/>
      <c r="V186" s="34"/>
    </row>
    <row r="187" spans="1:22" ht="15.75" customHeight="1" x14ac:dyDescent="0.2">
      <c r="A187" s="20">
        <v>44137</v>
      </c>
      <c r="B187" s="22">
        <v>1.1132501310216406E-2</v>
      </c>
      <c r="C187" s="22">
        <f t="shared" si="13"/>
        <v>1.17E-2</v>
      </c>
      <c r="D187" s="31">
        <v>0</v>
      </c>
      <c r="E187" s="32">
        <f t="shared" si="14"/>
        <v>1.1132501310216406E-2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0.76530064236662743</v>
      </c>
      <c r="M187" s="22">
        <f t="shared" si="9"/>
        <v>0.17588133651442936</v>
      </c>
      <c r="N187" s="22">
        <f t="shared" si="10"/>
        <v>0.16354074472766594</v>
      </c>
      <c r="O187" s="22">
        <f t="shared" si="11"/>
        <v>-0.10172388179497086</v>
      </c>
      <c r="P187" s="22">
        <f t="shared" si="12"/>
        <v>0.61477659105180704</v>
      </c>
      <c r="Q187" s="22">
        <f t="shared" si="4"/>
        <v>1.4073626917732139E-2</v>
      </c>
      <c r="R187" s="22">
        <f t="shared" si="5"/>
        <v>1.4073626917732139E-2</v>
      </c>
      <c r="S187" s="22">
        <f t="shared" si="6"/>
        <v>1.1132501310216406E-2</v>
      </c>
      <c r="T187" s="22">
        <f t="shared" si="7"/>
        <v>-2.9411256075157332E-3</v>
      </c>
      <c r="U187" s="22"/>
      <c r="V187" s="34"/>
    </row>
    <row r="188" spans="1:22" ht="15.75" customHeight="1" x14ac:dyDescent="0.2">
      <c r="A188" s="20">
        <v>44138</v>
      </c>
      <c r="B188" s="22">
        <v>1.1009931976150113E-2</v>
      </c>
      <c r="C188" s="22">
        <f t="shared" si="13"/>
        <v>1.9300000000000001E-2</v>
      </c>
      <c r="D188" s="31">
        <v>0</v>
      </c>
      <c r="E188" s="32">
        <f t="shared" si="14"/>
        <v>1.1009931976150113E-2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0.76530064236662743</v>
      </c>
      <c r="M188" s="22">
        <f t="shared" si="9"/>
        <v>0.17588133651442936</v>
      </c>
      <c r="N188" s="22">
        <f t="shared" si="10"/>
        <v>0.16354074472766594</v>
      </c>
      <c r="O188" s="22">
        <f t="shared" si="11"/>
        <v>-0.10172388179497086</v>
      </c>
      <c r="P188" s="22">
        <f t="shared" si="12"/>
        <v>0.61477659105180704</v>
      </c>
      <c r="Q188" s="22">
        <f t="shared" si="4"/>
        <v>1.6508092578806182E-2</v>
      </c>
      <c r="R188" s="22">
        <f t="shared" si="5"/>
        <v>1.6508092578806182E-2</v>
      </c>
      <c r="S188" s="22">
        <f t="shared" si="6"/>
        <v>1.1009931976150113E-2</v>
      </c>
      <c r="T188" s="22">
        <f t="shared" si="7"/>
        <v>-5.4981606026560693E-3</v>
      </c>
      <c r="U188" s="22"/>
      <c r="V188" s="34"/>
    </row>
    <row r="189" spans="1:22" ht="15.75" customHeight="1" x14ac:dyDescent="0.2">
      <c r="A189" s="20">
        <v>44139</v>
      </c>
      <c r="B189" s="22">
        <v>-1.9995357850701303E-2</v>
      </c>
      <c r="C189" s="22">
        <f t="shared" si="13"/>
        <v>2.2499999999999999E-2</v>
      </c>
      <c r="D189" s="31">
        <v>0</v>
      </c>
      <c r="E189" s="32">
        <f t="shared" si="14"/>
        <v>-1.9995357850701303E-2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0.76530064236662743</v>
      </c>
      <c r="M189" s="22">
        <f t="shared" si="9"/>
        <v>0.17588133651442936</v>
      </c>
      <c r="N189" s="22">
        <f t="shared" si="10"/>
        <v>0.16354074472766594</v>
      </c>
      <c r="O189" s="22">
        <f t="shared" si="11"/>
        <v>-0.10172388179497086</v>
      </c>
      <c r="P189" s="22">
        <f t="shared" si="12"/>
        <v>0.61477659105180704</v>
      </c>
      <c r="Q189" s="22">
        <f t="shared" si="4"/>
        <v>-5.2406027559656837E-3</v>
      </c>
      <c r="R189" s="22">
        <f t="shared" si="5"/>
        <v>-5.2406027559656837E-3</v>
      </c>
      <c r="S189" s="22">
        <f t="shared" si="6"/>
        <v>-1.9995357850701303E-2</v>
      </c>
      <c r="T189" s="22">
        <f t="shared" si="7"/>
        <v>-1.475475509473562E-2</v>
      </c>
      <c r="U189" s="22"/>
      <c r="V189" s="34"/>
    </row>
    <row r="190" spans="1:22" ht="15.75" customHeight="1" x14ac:dyDescent="0.2">
      <c r="A190" s="20">
        <v>44140</v>
      </c>
      <c r="B190" s="22">
        <v>2.5324510374697375E-2</v>
      </c>
      <c r="C190" s="22">
        <f t="shared" si="13"/>
        <v>2.1299999999999999E-2</v>
      </c>
      <c r="D190" s="31">
        <v>0</v>
      </c>
      <c r="E190" s="32">
        <f t="shared" si="14"/>
        <v>2.5324510374697375E-2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0.76530064236662743</v>
      </c>
      <c r="M190" s="22">
        <f t="shared" si="9"/>
        <v>0.17588133651442936</v>
      </c>
      <c r="N190" s="22">
        <f t="shared" si="10"/>
        <v>0.16354074472766594</v>
      </c>
      <c r="O190" s="22">
        <f t="shared" si="11"/>
        <v>-0.10172388179497086</v>
      </c>
      <c r="P190" s="22">
        <f t="shared" si="12"/>
        <v>0.61477659105180704</v>
      </c>
      <c r="Q190" s="22">
        <f t="shared" si="4"/>
        <v>2.1995546731066136E-2</v>
      </c>
      <c r="R190" s="22">
        <f t="shared" si="5"/>
        <v>2.1995546731066136E-2</v>
      </c>
      <c r="S190" s="22">
        <f t="shared" si="6"/>
        <v>2.5324510374697375E-2</v>
      </c>
      <c r="T190" s="22">
        <f t="shared" si="7"/>
        <v>3.3289636436312393E-3</v>
      </c>
      <c r="U190" s="22"/>
      <c r="V190" s="34"/>
    </row>
    <row r="191" spans="1:22" ht="15.75" customHeight="1" x14ac:dyDescent="0.2">
      <c r="A191" s="20">
        <v>44141</v>
      </c>
      <c r="B191" s="22">
        <v>-6.3808616481056488E-3</v>
      </c>
      <c r="C191" s="22">
        <f t="shared" si="13"/>
        <v>1E-4</v>
      </c>
      <c r="D191" s="31">
        <v>0</v>
      </c>
      <c r="E191" s="32">
        <f t="shared" si="14"/>
        <v>-6.3808616481056488E-3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0.76530064236662743</v>
      </c>
      <c r="M191" s="22">
        <f t="shared" si="9"/>
        <v>0.17588133651442936</v>
      </c>
      <c r="N191" s="22">
        <f t="shared" si="10"/>
        <v>0.16354074472766594</v>
      </c>
      <c r="O191" s="22">
        <f t="shared" si="11"/>
        <v>-0.10172388179497086</v>
      </c>
      <c r="P191" s="22">
        <f t="shared" si="12"/>
        <v>0.61477659105180704</v>
      </c>
      <c r="Q191" s="22">
        <f t="shared" si="4"/>
        <v>-3.8037947517664656E-3</v>
      </c>
      <c r="R191" s="22">
        <f t="shared" si="5"/>
        <v>-3.8037947517664656E-3</v>
      </c>
      <c r="S191" s="22">
        <f t="shared" si="6"/>
        <v>-6.3808616481056488E-3</v>
      </c>
      <c r="T191" s="22">
        <f t="shared" si="7"/>
        <v>-2.5770668963391833E-3</v>
      </c>
      <c r="U191" s="22"/>
      <c r="V191" s="34"/>
    </row>
    <row r="192" spans="1:22" ht="15.75" customHeight="1" x14ac:dyDescent="0.2">
      <c r="A192" s="33">
        <v>44144</v>
      </c>
      <c r="B192" s="34">
        <v>1.2980972450455966E-2</v>
      </c>
      <c r="C192" s="22">
        <f t="shared" si="13"/>
        <v>8.6E-3</v>
      </c>
      <c r="D192" s="35">
        <v>0</v>
      </c>
      <c r="E192" s="32">
        <f t="shared" si="14"/>
        <v>1.2980972450455966E-2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0.76530064236662743</v>
      </c>
      <c r="M192" s="22">
        <f t="shared" si="9"/>
        <v>0.17588133651442936</v>
      </c>
      <c r="N192" s="22">
        <f t="shared" si="10"/>
        <v>0.16354074472766594</v>
      </c>
      <c r="O192" s="22">
        <f t="shared" si="11"/>
        <v>-0.10172388179497086</v>
      </c>
      <c r="P192" s="22">
        <f t="shared" si="12"/>
        <v>0.61477659105180704</v>
      </c>
      <c r="Q192" s="22">
        <f t="shared" si="4"/>
        <v>2.6863112448254317E-2</v>
      </c>
      <c r="R192" s="22">
        <f t="shared" si="5"/>
        <v>2.6863112448254317E-2</v>
      </c>
      <c r="S192" s="22">
        <f t="shared" si="6"/>
        <v>1.2980972450455966E-2</v>
      </c>
      <c r="T192" s="22">
        <f t="shared" si="7"/>
        <v>-1.3882139997798351E-2</v>
      </c>
      <c r="U192" s="22"/>
      <c r="V192" s="34"/>
    </row>
    <row r="193" spans="1:22" ht="15.75" customHeight="1" x14ac:dyDescent="0.2">
      <c r="A193" s="20">
        <v>44145</v>
      </c>
      <c r="B193" s="22">
        <v>2.0391385093654766E-2</v>
      </c>
      <c r="C193" s="22">
        <f t="shared" si="13"/>
        <v>-1.6999999999999999E-3</v>
      </c>
      <c r="D193" s="31">
        <v>0</v>
      </c>
      <c r="E193" s="32">
        <f t="shared" si="14"/>
        <v>2.0391385093654766E-2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0.76530064236662743</v>
      </c>
      <c r="M193" s="22">
        <f t="shared" si="9"/>
        <v>0.17588133651442936</v>
      </c>
      <c r="N193" s="22">
        <f t="shared" si="10"/>
        <v>0.16354074472766594</v>
      </c>
      <c r="O193" s="22">
        <f t="shared" si="11"/>
        <v>-0.10172388179497086</v>
      </c>
      <c r="P193" s="22">
        <f t="shared" si="12"/>
        <v>0.61477659105180704</v>
      </c>
      <c r="Q193" s="22">
        <f t="shared" si="4"/>
        <v>1.3451012870965114E-2</v>
      </c>
      <c r="R193" s="22">
        <f t="shared" si="5"/>
        <v>1.3451012870965114E-2</v>
      </c>
      <c r="S193" s="22">
        <f t="shared" si="6"/>
        <v>2.0391385093654766E-2</v>
      </c>
      <c r="T193" s="22">
        <f t="shared" si="7"/>
        <v>6.9403722226896516E-3</v>
      </c>
      <c r="U193" s="22"/>
      <c r="V193" s="34"/>
    </row>
    <row r="194" spans="1:22" ht="15.75" customHeight="1" x14ac:dyDescent="0.2">
      <c r="A194" s="20">
        <v>44146</v>
      </c>
      <c r="B194" s="22">
        <v>-6.0397444456696363E-3</v>
      </c>
      <c r="C194" s="22">
        <f t="shared" si="13"/>
        <v>8.8000000000000005E-3</v>
      </c>
      <c r="D194" s="31">
        <v>0</v>
      </c>
      <c r="E194" s="32">
        <f t="shared" si="14"/>
        <v>-6.0397444456696363E-3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0.76530064236662743</v>
      </c>
      <c r="M194" s="22">
        <f t="shared" si="9"/>
        <v>0.17588133651442936</v>
      </c>
      <c r="N194" s="22">
        <f t="shared" si="10"/>
        <v>0.16354074472766594</v>
      </c>
      <c r="O194" s="22">
        <f t="shared" si="11"/>
        <v>-0.10172388179497086</v>
      </c>
      <c r="P194" s="22">
        <f t="shared" si="12"/>
        <v>0.61477659105180704</v>
      </c>
      <c r="Q194" s="22">
        <f t="shared" si="4"/>
        <v>1.5000110316794482E-3</v>
      </c>
      <c r="R194" s="22">
        <f t="shared" si="5"/>
        <v>1.5000110316794482E-3</v>
      </c>
      <c r="S194" s="22">
        <f t="shared" si="6"/>
        <v>-6.0397444456696363E-3</v>
      </c>
      <c r="T194" s="22">
        <f t="shared" si="7"/>
        <v>-7.5397554773490843E-3</v>
      </c>
      <c r="U194" s="22"/>
      <c r="V194" s="34"/>
    </row>
    <row r="195" spans="1:22" ht="15.75" customHeight="1" x14ac:dyDescent="0.2">
      <c r="A195" s="20">
        <v>44147</v>
      </c>
      <c r="B195" s="22">
        <v>-2.3307054148617969E-2</v>
      </c>
      <c r="C195" s="22">
        <f t="shared" si="13"/>
        <v>-9.4000000000000004E-3</v>
      </c>
      <c r="D195" s="31">
        <v>0</v>
      </c>
      <c r="E195" s="32">
        <f t="shared" si="14"/>
        <v>-2.3307054148617969E-2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0.76530064236662743</v>
      </c>
      <c r="M195" s="22">
        <f t="shared" si="9"/>
        <v>0.17588133651442936</v>
      </c>
      <c r="N195" s="22">
        <f t="shared" si="10"/>
        <v>0.16354074472766594</v>
      </c>
      <c r="O195" s="22">
        <f t="shared" si="11"/>
        <v>-0.10172388179497086</v>
      </c>
      <c r="P195" s="22">
        <f t="shared" si="12"/>
        <v>0.61477659105180704</v>
      </c>
      <c r="Q195" s="22">
        <f t="shared" si="4"/>
        <v>-1.0840978461906412E-2</v>
      </c>
      <c r="R195" s="22">
        <f t="shared" si="5"/>
        <v>-1.0840978461906412E-2</v>
      </c>
      <c r="S195" s="22">
        <f t="shared" si="6"/>
        <v>-2.3307054148617969E-2</v>
      </c>
      <c r="T195" s="22">
        <f t="shared" si="7"/>
        <v>-1.2466075686711557E-2</v>
      </c>
      <c r="U195" s="22"/>
      <c r="V195" s="34"/>
    </row>
    <row r="196" spans="1:22" ht="15.75" customHeight="1" x14ac:dyDescent="0.2">
      <c r="A196" s="20">
        <v>44148</v>
      </c>
      <c r="B196" s="22">
        <v>2.031623799057268E-2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2.031623799057268E-2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0.76530064236662743</v>
      </c>
      <c r="M196" s="22">
        <f t="shared" si="9"/>
        <v>0.17588133651442936</v>
      </c>
      <c r="N196" s="22">
        <f t="shared" si="10"/>
        <v>0.16354074472766594</v>
      </c>
      <c r="O196" s="22">
        <f t="shared" si="11"/>
        <v>-0.10172388179497086</v>
      </c>
      <c r="P196" s="22">
        <f t="shared" si="12"/>
        <v>0.61477659105180704</v>
      </c>
      <c r="Q196" s="22">
        <f t="shared" si="4"/>
        <v>1.5568867773414848E-2</v>
      </c>
      <c r="R196" s="22">
        <f t="shared" si="5"/>
        <v>1.5568867773414848E-2</v>
      </c>
      <c r="S196" s="22">
        <f t="shared" si="6"/>
        <v>2.031623799057268E-2</v>
      </c>
      <c r="T196" s="22">
        <f t="shared" si="7"/>
        <v>4.7473702171578324E-3</v>
      </c>
      <c r="U196" s="22"/>
      <c r="V196" s="34"/>
    </row>
    <row r="197" spans="1:22" ht="15.75" customHeight="1" x14ac:dyDescent="0.2">
      <c r="A197" s="20">
        <v>44151</v>
      </c>
      <c r="B197" s="22">
        <v>1.283976654714207E-2</v>
      </c>
      <c r="C197" s="22">
        <f t="shared" si="15"/>
        <v>1.2200000000000001E-2</v>
      </c>
      <c r="D197" s="31">
        <v>0</v>
      </c>
      <c r="E197" s="32">
        <f t="shared" si="16"/>
        <v>1.283976654714207E-2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0.76530064236662743</v>
      </c>
      <c r="M197" s="22">
        <f t="shared" si="9"/>
        <v>0.17588133651442936</v>
      </c>
      <c r="N197" s="22">
        <f t="shared" si="10"/>
        <v>0.16354074472766594</v>
      </c>
      <c r="O197" s="22">
        <f t="shared" si="11"/>
        <v>-0.10172388179497086</v>
      </c>
      <c r="P197" s="22">
        <f t="shared" si="12"/>
        <v>0.61477659105180704</v>
      </c>
      <c r="Q197" s="22">
        <f t="shared" si="4"/>
        <v>1.937083856015779E-2</v>
      </c>
      <c r="R197" s="22">
        <f t="shared" si="5"/>
        <v>1.937083856015779E-2</v>
      </c>
      <c r="S197" s="22">
        <f t="shared" si="6"/>
        <v>1.283976654714207E-2</v>
      </c>
      <c r="T197" s="22">
        <f t="shared" si="7"/>
        <v>-6.5310720130157193E-3</v>
      </c>
      <c r="U197" s="22"/>
      <c r="V197" s="34"/>
    </row>
    <row r="198" spans="1:22" ht="15.75" customHeight="1" x14ac:dyDescent="0.2">
      <c r="A198" s="20">
        <v>44152</v>
      </c>
      <c r="B198" s="22">
        <v>-5.5918132657778296E-3</v>
      </c>
      <c r="C198" s="22">
        <f t="shared" si="15"/>
        <v>-1.9E-3</v>
      </c>
      <c r="D198" s="31">
        <v>0</v>
      </c>
      <c r="E198" s="32">
        <f t="shared" si="16"/>
        <v>-5.5918132657778296E-3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0.76530064236662743</v>
      </c>
      <c r="M198" s="22">
        <f t="shared" si="9"/>
        <v>0.17588133651442936</v>
      </c>
      <c r="N198" s="22">
        <f t="shared" si="10"/>
        <v>0.16354074472766594</v>
      </c>
      <c r="O198" s="22">
        <f t="shared" si="11"/>
        <v>-0.10172388179497086</v>
      </c>
      <c r="P198" s="22">
        <f t="shared" si="12"/>
        <v>0.61477659105180704</v>
      </c>
      <c r="Q198" s="22">
        <f t="shared" si="4"/>
        <v>-2.5536045802887278E-3</v>
      </c>
      <c r="R198" s="22">
        <f t="shared" si="5"/>
        <v>-2.5536045802887278E-3</v>
      </c>
      <c r="S198" s="22">
        <f t="shared" si="6"/>
        <v>-5.5918132657778296E-3</v>
      </c>
      <c r="T198" s="22">
        <f t="shared" si="7"/>
        <v>-3.0382086854891018E-3</v>
      </c>
      <c r="U198" s="22"/>
      <c r="V198" s="34"/>
    </row>
    <row r="199" spans="1:22" ht="15.75" customHeight="1" x14ac:dyDescent="0.2">
      <c r="A199" s="20">
        <v>44153</v>
      </c>
      <c r="B199" s="22">
        <v>-7.9328261786076135E-3</v>
      </c>
      <c r="C199" s="22">
        <f t="shared" si="15"/>
        <v>-9.2999999999999992E-3</v>
      </c>
      <c r="D199" s="31">
        <v>0</v>
      </c>
      <c r="E199" s="32">
        <f t="shared" si="16"/>
        <v>-7.9328261786076135E-3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0.76530064236662743</v>
      </c>
      <c r="M199" s="22">
        <f t="shared" si="9"/>
        <v>0.17588133651442936</v>
      </c>
      <c r="N199" s="22">
        <f t="shared" si="10"/>
        <v>0.16354074472766594</v>
      </c>
      <c r="O199" s="22">
        <f t="shared" si="11"/>
        <v>-0.10172388179497086</v>
      </c>
      <c r="P199" s="22">
        <f t="shared" si="12"/>
        <v>0.61477659105180704</v>
      </c>
      <c r="Q199" s="22">
        <f t="shared" si="4"/>
        <v>-9.7028415747850236E-3</v>
      </c>
      <c r="R199" s="22">
        <f t="shared" si="5"/>
        <v>-9.7028415747850236E-3</v>
      </c>
      <c r="S199" s="22">
        <f t="shared" si="6"/>
        <v>-7.9328261786076135E-3</v>
      </c>
      <c r="T199" s="22">
        <f t="shared" si="7"/>
        <v>1.7700153961774101E-3</v>
      </c>
      <c r="U199" s="22"/>
      <c r="V199" s="34"/>
    </row>
    <row r="200" spans="1:22" ht="15.75" customHeight="1" x14ac:dyDescent="0.2">
      <c r="A200" s="20">
        <v>44154</v>
      </c>
      <c r="B200" s="22">
        <v>3.5050260290192103E-3</v>
      </c>
      <c r="C200" s="22">
        <f t="shared" si="15"/>
        <v>5.8999999999999999E-3</v>
      </c>
      <c r="D200" s="31">
        <v>0</v>
      </c>
      <c r="E200" s="32">
        <f t="shared" si="16"/>
        <v>3.5050260290192103E-3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0.76530064236662743</v>
      </c>
      <c r="M200" s="22">
        <f t="shared" si="9"/>
        <v>0.17588133651442936</v>
      </c>
      <c r="N200" s="22">
        <f t="shared" si="10"/>
        <v>0.16354074472766594</v>
      </c>
      <c r="O200" s="22">
        <f t="shared" si="11"/>
        <v>-0.10172388179497086</v>
      </c>
      <c r="P200" s="22">
        <f t="shared" si="12"/>
        <v>0.61477659105180704</v>
      </c>
      <c r="Q200" s="22">
        <f t="shared" si="4"/>
        <v>3.268133969121617E-3</v>
      </c>
      <c r="R200" s="22">
        <f t="shared" si="5"/>
        <v>3.268133969121617E-3</v>
      </c>
      <c r="S200" s="22">
        <f t="shared" si="6"/>
        <v>3.5050260290192103E-3</v>
      </c>
      <c r="T200" s="22">
        <f t="shared" si="7"/>
        <v>2.3689205989759323E-4</v>
      </c>
      <c r="U200" s="22"/>
      <c r="V200" s="34"/>
    </row>
    <row r="201" spans="1:22" ht="15.75" customHeight="1" x14ac:dyDescent="0.2">
      <c r="A201" s="20">
        <v>44155</v>
      </c>
      <c r="B201" s="22">
        <v>-2.0502313691182373E-3</v>
      </c>
      <c r="C201" s="22">
        <f t="shared" si="15"/>
        <v>-5.1000000000000004E-3</v>
      </c>
      <c r="D201" s="31">
        <v>0</v>
      </c>
      <c r="E201" s="32">
        <f t="shared" si="16"/>
        <v>-2.0502313691182373E-3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0.76530064236662743</v>
      </c>
      <c r="M201" s="22">
        <f t="shared" si="9"/>
        <v>0.17588133651442936</v>
      </c>
      <c r="N201" s="22">
        <f t="shared" si="10"/>
        <v>0.16354074472766594</v>
      </c>
      <c r="O201" s="22">
        <f t="shared" si="11"/>
        <v>-0.10172388179497086</v>
      </c>
      <c r="P201" s="22">
        <f t="shared" si="12"/>
        <v>0.61477659105180704</v>
      </c>
      <c r="Q201" s="22">
        <f t="shared" si="4"/>
        <v>-3.7073636655910089E-3</v>
      </c>
      <c r="R201" s="22">
        <f t="shared" si="5"/>
        <v>-3.7073636655910089E-3</v>
      </c>
      <c r="S201" s="22">
        <f t="shared" si="6"/>
        <v>-2.0502313691182373E-3</v>
      </c>
      <c r="T201" s="22">
        <f t="shared" si="7"/>
        <v>1.6571322964727716E-3</v>
      </c>
      <c r="U201" s="22"/>
      <c r="V201" s="34"/>
    </row>
    <row r="202" spans="1:22" ht="15.75" customHeight="1" x14ac:dyDescent="0.2">
      <c r="A202" s="20">
        <v>44158</v>
      </c>
      <c r="B202" s="22">
        <v>2.6580478925067635E-2</v>
      </c>
      <c r="C202" s="22">
        <f t="shared" si="15"/>
        <v>8.3000000000000001E-3</v>
      </c>
      <c r="D202" s="31">
        <v>0</v>
      </c>
      <c r="E202" s="32">
        <f t="shared" si="16"/>
        <v>2.6580478925067635E-2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0.76530064236662743</v>
      </c>
      <c r="M202" s="22">
        <f t="shared" si="9"/>
        <v>0.17588133651442936</v>
      </c>
      <c r="N202" s="22">
        <f t="shared" si="10"/>
        <v>0.16354074472766594</v>
      </c>
      <c r="O202" s="22">
        <f t="shared" si="11"/>
        <v>-0.10172388179497086</v>
      </c>
      <c r="P202" s="22">
        <f t="shared" si="12"/>
        <v>0.61477659105180704</v>
      </c>
      <c r="Q202" s="22">
        <f t="shared" si="4"/>
        <v>1.1343450832492375E-2</v>
      </c>
      <c r="R202" s="22">
        <f t="shared" si="5"/>
        <v>1.1343450832492375E-2</v>
      </c>
      <c r="S202" s="22">
        <f t="shared" si="6"/>
        <v>2.6580478925067635E-2</v>
      </c>
      <c r="T202" s="22">
        <f t="shared" si="7"/>
        <v>1.523702809257526E-2</v>
      </c>
      <c r="U202" s="22"/>
      <c r="V202" s="34"/>
    </row>
    <row r="203" spans="1:22" ht="15.75" customHeight="1" x14ac:dyDescent="0.2">
      <c r="A203" s="20">
        <v>44159</v>
      </c>
      <c r="B203" s="22">
        <v>3.5421477414281775E-2</v>
      </c>
      <c r="C203" s="22">
        <f t="shared" si="15"/>
        <v>1.5599999999999999E-2</v>
      </c>
      <c r="D203" s="31">
        <v>0</v>
      </c>
      <c r="E203" s="32">
        <f t="shared" si="16"/>
        <v>3.5421477414281775E-2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0.76530064236662743</v>
      </c>
      <c r="M203" s="22">
        <f t="shared" si="9"/>
        <v>0.17588133651442936</v>
      </c>
      <c r="N203" s="22">
        <f t="shared" si="10"/>
        <v>0.16354074472766594</v>
      </c>
      <c r="O203" s="22">
        <f t="shared" si="11"/>
        <v>-0.10172388179497086</v>
      </c>
      <c r="P203" s="22">
        <f t="shared" si="12"/>
        <v>0.61477659105180704</v>
      </c>
      <c r="Q203" s="22">
        <f t="shared" si="4"/>
        <v>2.0007111091582607E-2</v>
      </c>
      <c r="R203" s="22">
        <f t="shared" si="5"/>
        <v>2.0007111091582607E-2</v>
      </c>
      <c r="S203" s="22">
        <f t="shared" si="6"/>
        <v>3.5421477414281775E-2</v>
      </c>
      <c r="T203" s="22">
        <f t="shared" si="7"/>
        <v>1.5414366322699168E-2</v>
      </c>
      <c r="U203" s="22"/>
      <c r="V203" s="34"/>
    </row>
    <row r="204" spans="1:22" ht="15.75" customHeight="1" x14ac:dyDescent="0.2">
      <c r="A204" s="20">
        <v>44160</v>
      </c>
      <c r="B204" s="22">
        <v>-1.769769587495333E-3</v>
      </c>
      <c r="C204" s="22">
        <f t="shared" si="15"/>
        <v>2.9999999999999997E-4</v>
      </c>
      <c r="D204" s="31">
        <v>0</v>
      </c>
      <c r="E204" s="32">
        <f t="shared" si="16"/>
        <v>-1.769769587495333E-3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0.76530064236662743</v>
      </c>
      <c r="M204" s="22">
        <f t="shared" si="9"/>
        <v>0.17588133651442936</v>
      </c>
      <c r="N204" s="22">
        <f t="shared" si="10"/>
        <v>0.16354074472766594</v>
      </c>
      <c r="O204" s="22">
        <f t="shared" si="11"/>
        <v>-0.10172388179497086</v>
      </c>
      <c r="P204" s="22">
        <f t="shared" si="12"/>
        <v>0.61477659105180704</v>
      </c>
      <c r="Q204" s="22">
        <f t="shared" si="4"/>
        <v>-5.2819741143311193E-3</v>
      </c>
      <c r="R204" s="22">
        <f t="shared" si="5"/>
        <v>-5.2819741143311193E-3</v>
      </c>
      <c r="S204" s="22">
        <f t="shared" si="6"/>
        <v>-1.769769587495333E-3</v>
      </c>
      <c r="T204" s="22">
        <f t="shared" si="7"/>
        <v>3.5122045268357865E-3</v>
      </c>
      <c r="U204" s="22"/>
      <c r="V204" s="34"/>
    </row>
    <row r="205" spans="1:22" ht="15.75" customHeight="1" x14ac:dyDescent="0.2">
      <c r="A205" s="20">
        <v>44162</v>
      </c>
      <c r="B205" s="22">
        <v>1.2070007500352875E-3</v>
      </c>
      <c r="C205" s="22">
        <f t="shared" si="15"/>
        <v>4.3E-3</v>
      </c>
      <c r="D205" s="31">
        <v>0</v>
      </c>
      <c r="E205" s="32">
        <f t="shared" si="16"/>
        <v>1.2070007500352875E-3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0.76530064236662743</v>
      </c>
      <c r="M205" s="22">
        <f t="shared" si="9"/>
        <v>0.17588133651442936</v>
      </c>
      <c r="N205" s="22">
        <f t="shared" si="10"/>
        <v>0.16354074472766594</v>
      </c>
      <c r="O205" s="22">
        <f t="shared" si="11"/>
        <v>-0.10172388179497086</v>
      </c>
      <c r="P205" s="22">
        <f t="shared" si="12"/>
        <v>0.61477659105180704</v>
      </c>
      <c r="Q205" s="22">
        <f t="shared" si="4"/>
        <v>-2.1727884007937217E-4</v>
      </c>
      <c r="R205" s="22">
        <f t="shared" si="5"/>
        <v>-2.1727884007937217E-4</v>
      </c>
      <c r="S205" s="22">
        <f t="shared" si="6"/>
        <v>1.2070007500352875E-3</v>
      </c>
      <c r="T205" s="22">
        <f t="shared" si="7"/>
        <v>1.4242795901146597E-3</v>
      </c>
      <c r="U205" s="22"/>
      <c r="V205" s="34"/>
    </row>
    <row r="206" spans="1:22" ht="15.75" customHeight="1" x14ac:dyDescent="0.2">
      <c r="A206" s="20">
        <v>44165</v>
      </c>
      <c r="B206" s="22">
        <v>-6.6970839729476638E-3</v>
      </c>
      <c r="C206" s="22">
        <f t="shared" si="15"/>
        <v>-5.3E-3</v>
      </c>
      <c r="D206" s="31">
        <v>0</v>
      </c>
      <c r="E206" s="32">
        <f t="shared" si="16"/>
        <v>-6.6970839729476638E-3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0.76530064236662743</v>
      </c>
      <c r="M206" s="22">
        <f t="shared" si="9"/>
        <v>0.17588133651442936</v>
      </c>
      <c r="N206" s="22">
        <f t="shared" si="10"/>
        <v>0.16354074472766594</v>
      </c>
      <c r="O206" s="22">
        <f t="shared" si="11"/>
        <v>-0.10172388179497086</v>
      </c>
      <c r="P206" s="22">
        <f t="shared" si="12"/>
        <v>0.61477659105180704</v>
      </c>
      <c r="Q206" s="22">
        <f t="shared" si="4"/>
        <v>-6.7080004903559386E-3</v>
      </c>
      <c r="R206" s="22">
        <f t="shared" si="5"/>
        <v>-6.7080004903559386E-3</v>
      </c>
      <c r="S206" s="22">
        <f t="shared" si="6"/>
        <v>-6.6970839729476638E-3</v>
      </c>
      <c r="T206" s="22">
        <f t="shared" si="7"/>
        <v>1.0916517408274783E-5</v>
      </c>
      <c r="U206" s="22"/>
      <c r="V206" s="34"/>
    </row>
    <row r="207" spans="1:22" ht="15.75" customHeight="1" x14ac:dyDescent="0.2">
      <c r="A207" s="20">
        <v>44166</v>
      </c>
      <c r="B207" s="22">
        <v>-2.9187632201664268E-3</v>
      </c>
      <c r="C207" s="22">
        <f t="shared" si="15"/>
        <v>9.7999999999999997E-3</v>
      </c>
      <c r="D207" s="31">
        <v>0</v>
      </c>
      <c r="E207" s="32">
        <f t="shared" si="16"/>
        <v>-2.9187632201664268E-3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0.76530064236662743</v>
      </c>
      <c r="M207" s="22">
        <f t="shared" si="9"/>
        <v>0.17588133651442936</v>
      </c>
      <c r="N207" s="22">
        <f t="shared" si="10"/>
        <v>0.16354074472766594</v>
      </c>
      <c r="O207" s="22">
        <f t="shared" si="11"/>
        <v>-0.10172388179497086</v>
      </c>
      <c r="P207" s="22">
        <f t="shared" si="12"/>
        <v>0.61477659105180704</v>
      </c>
      <c r="Q207" s="22">
        <f t="shared" si="4"/>
        <v>1.0176493396637966E-2</v>
      </c>
      <c r="R207" s="22">
        <f t="shared" si="5"/>
        <v>1.0176493396637966E-2</v>
      </c>
      <c r="S207" s="22">
        <f t="shared" si="6"/>
        <v>-2.9187632201664268E-3</v>
      </c>
      <c r="T207" s="22">
        <f t="shared" si="7"/>
        <v>-1.3095256616804392E-2</v>
      </c>
      <c r="U207" s="22"/>
      <c r="V207" s="34"/>
    </row>
    <row r="208" spans="1:22" ht="15.75" customHeight="1" x14ac:dyDescent="0.2">
      <c r="A208" s="20">
        <v>44167</v>
      </c>
      <c r="B208" s="22">
        <v>1.1784784059776442E-2</v>
      </c>
      <c r="C208" s="22">
        <f t="shared" si="15"/>
        <v>1.1000000000000001E-3</v>
      </c>
      <c r="D208" s="31">
        <v>0</v>
      </c>
      <c r="E208" s="32">
        <f t="shared" si="16"/>
        <v>1.1784784059776442E-2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0.76530064236662743</v>
      </c>
      <c r="M208" s="22">
        <f t="shared" si="9"/>
        <v>0.17588133651442936</v>
      </c>
      <c r="N208" s="22">
        <f t="shared" si="10"/>
        <v>0.16354074472766594</v>
      </c>
      <c r="O208" s="22">
        <f t="shared" si="11"/>
        <v>-0.10172388179497086</v>
      </c>
      <c r="P208" s="22">
        <f t="shared" si="12"/>
        <v>0.61477659105180704</v>
      </c>
      <c r="Q208" s="22">
        <f t="shared" si="4"/>
        <v>6.2631762773595707E-3</v>
      </c>
      <c r="R208" s="22">
        <f t="shared" si="5"/>
        <v>6.2631762773595707E-3</v>
      </c>
      <c r="S208" s="22">
        <f t="shared" si="6"/>
        <v>1.1784784059776442E-2</v>
      </c>
      <c r="T208" s="22">
        <f t="shared" si="7"/>
        <v>5.5216077824168713E-3</v>
      </c>
      <c r="U208" s="22"/>
      <c r="V208" s="34"/>
    </row>
    <row r="209" spans="1:22" ht="15.75" customHeight="1" x14ac:dyDescent="0.2">
      <c r="A209" s="20">
        <v>44168</v>
      </c>
      <c r="B209" s="22">
        <v>-8.1376592163442413E-3</v>
      </c>
      <c r="C209" s="22">
        <f t="shared" si="15"/>
        <v>1.8E-3</v>
      </c>
      <c r="D209" s="31">
        <v>0</v>
      </c>
      <c r="E209" s="32">
        <f t="shared" si="16"/>
        <v>-8.1376592163442413E-3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0.76530064236662743</v>
      </c>
      <c r="M209" s="22">
        <f t="shared" si="9"/>
        <v>0.17588133651442936</v>
      </c>
      <c r="N209" s="22">
        <f t="shared" si="10"/>
        <v>0.16354074472766594</v>
      </c>
      <c r="O209" s="22">
        <f t="shared" si="11"/>
        <v>-0.10172388179497086</v>
      </c>
      <c r="P209" s="22">
        <f t="shared" si="12"/>
        <v>0.61477659105180704</v>
      </c>
      <c r="Q209" s="22">
        <f t="shared" si="4"/>
        <v>3.6607766170382405E-3</v>
      </c>
      <c r="R209" s="22">
        <f t="shared" si="5"/>
        <v>3.6607766170382405E-3</v>
      </c>
      <c r="S209" s="22">
        <f t="shared" si="6"/>
        <v>-8.1376592163442413E-3</v>
      </c>
      <c r="T209" s="22">
        <f t="shared" si="7"/>
        <v>-1.1798435833382482E-2</v>
      </c>
      <c r="U209" s="22"/>
      <c r="V209" s="34"/>
    </row>
    <row r="210" spans="1:22" ht="15.75" customHeight="1" x14ac:dyDescent="0.2">
      <c r="A210" s="20">
        <v>44169</v>
      </c>
      <c r="B210" s="22">
        <v>2.8629203006289947E-2</v>
      </c>
      <c r="C210" s="22">
        <f t="shared" si="15"/>
        <v>1.0200000000000001E-2</v>
      </c>
      <c r="D210" s="31">
        <v>0</v>
      </c>
      <c r="E210" s="32">
        <f t="shared" si="16"/>
        <v>2.8629203006289947E-2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0.76530064236662743</v>
      </c>
      <c r="M210" s="22">
        <f t="shared" si="9"/>
        <v>0.17588133651442936</v>
      </c>
      <c r="N210" s="22">
        <f t="shared" si="10"/>
        <v>0.16354074472766594</v>
      </c>
      <c r="O210" s="22">
        <f t="shared" si="11"/>
        <v>-0.10172388179497086</v>
      </c>
      <c r="P210" s="22">
        <f t="shared" si="12"/>
        <v>0.61477659105180704</v>
      </c>
      <c r="Q210" s="22">
        <f t="shared" si="4"/>
        <v>1.5929020367380989E-2</v>
      </c>
      <c r="R210" s="22">
        <f t="shared" si="5"/>
        <v>1.5929020367380989E-2</v>
      </c>
      <c r="S210" s="22">
        <f t="shared" si="6"/>
        <v>2.8629203006289947E-2</v>
      </c>
      <c r="T210" s="22">
        <f t="shared" si="7"/>
        <v>1.2700182638908958E-2</v>
      </c>
      <c r="U210" s="22"/>
      <c r="V210" s="34"/>
    </row>
    <row r="211" spans="1:22" ht="15.75" customHeight="1" x14ac:dyDescent="0.2">
      <c r="A211" s="20">
        <v>44172</v>
      </c>
      <c r="B211" s="22">
        <v>-1.9849798220030971E-2</v>
      </c>
      <c r="C211" s="22">
        <f t="shared" si="15"/>
        <v>2.9999999999999997E-4</v>
      </c>
      <c r="D211" s="31">
        <v>0</v>
      </c>
      <c r="E211" s="32">
        <f t="shared" si="16"/>
        <v>-1.9849798220030971E-2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0.76530064236662743</v>
      </c>
      <c r="M211" s="22">
        <f t="shared" si="9"/>
        <v>0.17588133651442936</v>
      </c>
      <c r="N211" s="22">
        <f t="shared" si="10"/>
        <v>0.16354074472766594</v>
      </c>
      <c r="O211" s="22">
        <f t="shared" si="11"/>
        <v>-0.10172388179497086</v>
      </c>
      <c r="P211" s="22">
        <f t="shared" si="12"/>
        <v>0.61477659105180704</v>
      </c>
      <c r="Q211" s="22">
        <f t="shared" si="4"/>
        <v>-3.9868057635228799E-3</v>
      </c>
      <c r="R211" s="22">
        <f t="shared" si="5"/>
        <v>-3.9868057635228799E-3</v>
      </c>
      <c r="S211" s="22">
        <f t="shared" si="6"/>
        <v>-1.9849798220030971E-2</v>
      </c>
      <c r="T211" s="22">
        <f t="shared" si="7"/>
        <v>-1.5862992456508091E-2</v>
      </c>
      <c r="U211" s="22"/>
      <c r="V211" s="34"/>
    </row>
    <row r="212" spans="1:22" ht="15.75" customHeight="1" x14ac:dyDescent="0.2">
      <c r="A212" s="20">
        <v>44173</v>
      </c>
      <c r="B212" s="22">
        <v>8.0668142407489193E-3</v>
      </c>
      <c r="C212" s="22">
        <f t="shared" si="15"/>
        <v>4.7000000000000002E-3</v>
      </c>
      <c r="D212" s="31">
        <v>0</v>
      </c>
      <c r="E212" s="32">
        <f t="shared" si="16"/>
        <v>8.0668142407489193E-3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0.76530064236662743</v>
      </c>
      <c r="M212" s="22">
        <f t="shared" si="9"/>
        <v>0.17588133651442936</v>
      </c>
      <c r="N212" s="22">
        <f t="shared" si="10"/>
        <v>0.16354074472766594</v>
      </c>
      <c r="O212" s="22">
        <f t="shared" si="11"/>
        <v>-0.10172388179497086</v>
      </c>
      <c r="P212" s="22">
        <f t="shared" si="12"/>
        <v>0.61477659105180704</v>
      </c>
      <c r="Q212" s="22">
        <f t="shared" si="4"/>
        <v>4.7233571872794351E-3</v>
      </c>
      <c r="R212" s="22">
        <f t="shared" si="5"/>
        <v>4.7233571872794351E-3</v>
      </c>
      <c r="S212" s="22">
        <f t="shared" si="6"/>
        <v>8.0668142407489193E-3</v>
      </c>
      <c r="T212" s="22">
        <f t="shared" si="7"/>
        <v>3.3434570534694842E-3</v>
      </c>
      <c r="U212" s="22"/>
      <c r="V212" s="34"/>
    </row>
    <row r="213" spans="1:22" ht="15.75" customHeight="1" x14ac:dyDescent="0.2">
      <c r="A213" s="20">
        <v>44174</v>
      </c>
      <c r="B213" s="22">
        <v>8.5545076131171276E-3</v>
      </c>
      <c r="C213" s="22">
        <f t="shared" si="15"/>
        <v>-1.03E-2</v>
      </c>
      <c r="D213" s="31">
        <v>0</v>
      </c>
      <c r="E213" s="32">
        <f t="shared" si="16"/>
        <v>8.5545076131171276E-3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0.76530064236662743</v>
      </c>
      <c r="M213" s="22">
        <f t="shared" si="9"/>
        <v>0.17588133651442936</v>
      </c>
      <c r="N213" s="22">
        <f t="shared" si="10"/>
        <v>0.16354074472766594</v>
      </c>
      <c r="O213" s="22">
        <f t="shared" si="11"/>
        <v>-0.10172388179497086</v>
      </c>
      <c r="P213" s="22">
        <f t="shared" si="12"/>
        <v>0.61477659105180704</v>
      </c>
      <c r="Q213" s="22">
        <f t="shared" si="4"/>
        <v>-4.3873214809796003E-3</v>
      </c>
      <c r="R213" s="22">
        <f t="shared" si="5"/>
        <v>-4.3873214809796003E-3</v>
      </c>
      <c r="S213" s="22">
        <f t="shared" si="6"/>
        <v>8.5545076131171276E-3</v>
      </c>
      <c r="T213" s="22">
        <f t="shared" si="7"/>
        <v>1.2941829094096729E-2</v>
      </c>
      <c r="U213" s="22"/>
      <c r="V213" s="34"/>
    </row>
    <row r="214" spans="1:22" ht="15.75" customHeight="1" x14ac:dyDescent="0.2">
      <c r="A214" s="20">
        <v>44175</v>
      </c>
      <c r="B214" s="22">
        <v>-1.4538488448480862E-2</v>
      </c>
      <c r="C214" s="22">
        <f t="shared" si="15"/>
        <v>2.3999999999999998E-3</v>
      </c>
      <c r="D214" s="31">
        <v>0</v>
      </c>
      <c r="E214" s="32">
        <f t="shared" si="16"/>
        <v>-1.4538488448480862E-2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0.76530064236662743</v>
      </c>
      <c r="M214" s="22">
        <f t="shared" si="9"/>
        <v>0.17588133651442936</v>
      </c>
      <c r="N214" s="22">
        <f t="shared" si="10"/>
        <v>0.16354074472766594</v>
      </c>
      <c r="O214" s="22">
        <f t="shared" si="11"/>
        <v>-0.10172388179497086</v>
      </c>
      <c r="P214" s="22">
        <f t="shared" si="12"/>
        <v>0.61477659105180704</v>
      </c>
      <c r="Q214" s="22">
        <f t="shared" si="4"/>
        <v>2.5900826784877465E-3</v>
      </c>
      <c r="R214" s="22">
        <f t="shared" si="5"/>
        <v>2.5900826784877465E-3</v>
      </c>
      <c r="S214" s="22">
        <f t="shared" si="6"/>
        <v>-1.4538488448480862E-2</v>
      </c>
      <c r="T214" s="22">
        <f t="shared" si="7"/>
        <v>-1.7128571126968608E-2</v>
      </c>
      <c r="U214" s="22"/>
      <c r="V214" s="34"/>
    </row>
    <row r="215" spans="1:22" ht="15.75" customHeight="1" x14ac:dyDescent="0.2">
      <c r="A215" s="20">
        <v>44176</v>
      </c>
      <c r="B215" s="22">
        <v>-5.5370682734726248E-3</v>
      </c>
      <c r="C215" s="22">
        <f t="shared" si="15"/>
        <v>-2E-3</v>
      </c>
      <c r="D215" s="31">
        <v>0</v>
      </c>
      <c r="E215" s="32">
        <f t="shared" si="16"/>
        <v>-5.5370682734726248E-3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0.76530064236662743</v>
      </c>
      <c r="M215" s="22">
        <f t="shared" si="9"/>
        <v>0.17588133651442936</v>
      </c>
      <c r="N215" s="22">
        <f t="shared" si="10"/>
        <v>0.16354074472766594</v>
      </c>
      <c r="O215" s="22">
        <f t="shared" si="11"/>
        <v>-0.10172388179497086</v>
      </c>
      <c r="P215" s="22">
        <f t="shared" si="12"/>
        <v>0.61477659105180704</v>
      </c>
      <c r="Q215" s="22">
        <f t="shared" si="4"/>
        <v>-6.5132974486369778E-3</v>
      </c>
      <c r="R215" s="22">
        <f t="shared" si="5"/>
        <v>-6.5132974486369778E-3</v>
      </c>
      <c r="S215" s="22">
        <f t="shared" si="6"/>
        <v>-5.5370682734726248E-3</v>
      </c>
      <c r="T215" s="22">
        <f t="shared" si="7"/>
        <v>9.7622917516435297E-4</v>
      </c>
      <c r="U215" s="22"/>
      <c r="V215" s="34"/>
    </row>
    <row r="216" spans="1:22" ht="15.75" customHeight="1" x14ac:dyDescent="0.2">
      <c r="A216" s="20">
        <v>44179</v>
      </c>
      <c r="B216" s="22">
        <v>-5.9725762691808576E-3</v>
      </c>
      <c r="C216" s="22">
        <f t="shared" si="15"/>
        <v>-2.8E-3</v>
      </c>
      <c r="D216" s="31">
        <v>0</v>
      </c>
      <c r="E216" s="32">
        <f t="shared" si="16"/>
        <v>-5.9725762691808576E-3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0.76530064236662743</v>
      </c>
      <c r="M216" s="22">
        <f t="shared" si="9"/>
        <v>0.17588133651442936</v>
      </c>
      <c r="N216" s="22">
        <f t="shared" si="10"/>
        <v>0.16354074472766594</v>
      </c>
      <c r="O216" s="22">
        <f t="shared" si="11"/>
        <v>-0.10172388179497086</v>
      </c>
      <c r="P216" s="22">
        <f t="shared" si="12"/>
        <v>0.61477659105180704</v>
      </c>
      <c r="Q216" s="22">
        <f t="shared" si="4"/>
        <v>-8.7530393793899073E-3</v>
      </c>
      <c r="R216" s="22">
        <f t="shared" si="5"/>
        <v>-8.7530393793899073E-3</v>
      </c>
      <c r="S216" s="22">
        <f t="shared" si="6"/>
        <v>-5.9725762691808576E-3</v>
      </c>
      <c r="T216" s="22">
        <f t="shared" si="7"/>
        <v>2.7804631102090497E-3</v>
      </c>
      <c r="U216" s="22"/>
      <c r="V216" s="34"/>
    </row>
    <row r="217" spans="1:22" ht="15.75" customHeight="1" x14ac:dyDescent="0.2">
      <c r="A217" s="20">
        <v>44180</v>
      </c>
      <c r="B217" s="22">
        <v>1.9242155469032667E-2</v>
      </c>
      <c r="C217" s="22">
        <f t="shared" si="15"/>
        <v>1.2800000000000001E-2</v>
      </c>
      <c r="D217" s="31">
        <v>0</v>
      </c>
      <c r="E217" s="32">
        <f t="shared" si="16"/>
        <v>1.9242155469032667E-2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0.76530064236662743</v>
      </c>
      <c r="M217" s="22">
        <f t="shared" si="9"/>
        <v>0.17588133651442936</v>
      </c>
      <c r="N217" s="22">
        <f t="shared" si="10"/>
        <v>0.16354074472766594</v>
      </c>
      <c r="O217" s="22">
        <f t="shared" si="11"/>
        <v>-0.10172388179497086</v>
      </c>
      <c r="P217" s="22">
        <f t="shared" si="12"/>
        <v>0.61477659105180704</v>
      </c>
      <c r="Q217" s="22">
        <f t="shared" si="4"/>
        <v>1.532332831046399E-2</v>
      </c>
      <c r="R217" s="22">
        <f t="shared" si="5"/>
        <v>1.532332831046399E-2</v>
      </c>
      <c r="S217" s="22">
        <f t="shared" si="6"/>
        <v>1.9242155469032667E-2</v>
      </c>
      <c r="T217" s="22">
        <f t="shared" si="7"/>
        <v>3.918827158568677E-3</v>
      </c>
      <c r="U217" s="22"/>
      <c r="V217" s="34"/>
    </row>
    <row r="218" spans="1:22" ht="15.75" customHeight="1" x14ac:dyDescent="0.2">
      <c r="A218" s="20">
        <v>44181</v>
      </c>
      <c r="B218" s="22">
        <v>-3.0221114141610913E-3</v>
      </c>
      <c r="C218" s="22">
        <f t="shared" si="15"/>
        <v>1.6999999999999999E-3</v>
      </c>
      <c r="D218" s="31">
        <v>0</v>
      </c>
      <c r="E218" s="32">
        <f t="shared" si="16"/>
        <v>-3.0221114141610913E-3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0.76530064236662743</v>
      </c>
      <c r="M218" s="22">
        <f t="shared" si="9"/>
        <v>0.17588133651442936</v>
      </c>
      <c r="N218" s="22">
        <f t="shared" si="10"/>
        <v>0.16354074472766594</v>
      </c>
      <c r="O218" s="22">
        <f t="shared" si="11"/>
        <v>-0.10172388179497086</v>
      </c>
      <c r="P218" s="22">
        <f t="shared" si="12"/>
        <v>0.61477659105180704</v>
      </c>
      <c r="Q218" s="22">
        <f t="shared" si="4"/>
        <v>-1.6006258363676596E-3</v>
      </c>
      <c r="R218" s="22">
        <f t="shared" si="5"/>
        <v>-1.6006258363676596E-3</v>
      </c>
      <c r="S218" s="22">
        <f t="shared" si="6"/>
        <v>-3.0221114141610913E-3</v>
      </c>
      <c r="T218" s="22">
        <f t="shared" si="7"/>
        <v>-1.4214855777934317E-3</v>
      </c>
      <c r="U218" s="22"/>
      <c r="V218" s="34"/>
    </row>
    <row r="219" spans="1:22" ht="15.75" customHeight="1" x14ac:dyDescent="0.2">
      <c r="A219" s="20">
        <v>44182</v>
      </c>
      <c r="B219" s="22">
        <v>0</v>
      </c>
      <c r="C219" s="22">
        <f t="shared" si="15"/>
        <v>7.9000000000000008E-3</v>
      </c>
      <c r="D219" s="31">
        <v>0</v>
      </c>
      <c r="E219" s="32">
        <f t="shared" si="16"/>
        <v>0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0.76530064236662743</v>
      </c>
      <c r="M219" s="22">
        <f t="shared" si="9"/>
        <v>0.17588133651442936</v>
      </c>
      <c r="N219" s="22">
        <f t="shared" si="10"/>
        <v>0.16354074472766594</v>
      </c>
      <c r="O219" s="22">
        <f t="shared" si="11"/>
        <v>-0.10172388179497086</v>
      </c>
      <c r="P219" s="22">
        <f t="shared" si="12"/>
        <v>0.61477659105180704</v>
      </c>
      <c r="Q219" s="22">
        <f t="shared" si="4"/>
        <v>5.0732825310836087E-3</v>
      </c>
      <c r="R219" s="22">
        <f t="shared" si="5"/>
        <v>5.0732825310836087E-3</v>
      </c>
      <c r="S219" s="22">
        <f t="shared" si="6"/>
        <v>0</v>
      </c>
      <c r="T219" s="22">
        <f t="shared" si="7"/>
        <v>-5.0732825310836087E-3</v>
      </c>
      <c r="U219" s="22"/>
      <c r="V219" s="34"/>
    </row>
    <row r="220" spans="1:22" ht="15.75" customHeight="1" x14ac:dyDescent="0.2">
      <c r="A220" s="20">
        <v>44183</v>
      </c>
      <c r="B220" s="22">
        <v>2.3866359777307321E-3</v>
      </c>
      <c r="C220" s="22">
        <f t="shared" si="15"/>
        <v>-1.1999999999999999E-3</v>
      </c>
      <c r="D220" s="31">
        <v>0</v>
      </c>
      <c r="E220" s="32">
        <f t="shared" si="16"/>
        <v>2.3866359777307321E-3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0.76530064236662743</v>
      </c>
      <c r="M220" s="22">
        <f t="shared" si="9"/>
        <v>0.17588133651442936</v>
      </c>
      <c r="N220" s="22">
        <f t="shared" si="10"/>
        <v>0.16354074472766594</v>
      </c>
      <c r="O220" s="22">
        <f t="shared" si="11"/>
        <v>-0.10172388179497086</v>
      </c>
      <c r="P220" s="22">
        <f t="shared" si="12"/>
        <v>0.61477659105180704</v>
      </c>
      <c r="Q220" s="22">
        <f t="shared" si="4"/>
        <v>-7.369890929239729E-3</v>
      </c>
      <c r="R220" s="22">
        <f t="shared" si="5"/>
        <v>-7.369890929239729E-3</v>
      </c>
      <c r="S220" s="22">
        <f t="shared" si="6"/>
        <v>2.3866359777307321E-3</v>
      </c>
      <c r="T220" s="22">
        <f t="shared" si="7"/>
        <v>9.756526906970462E-3</v>
      </c>
      <c r="U220" s="22"/>
      <c r="V220" s="34"/>
    </row>
    <row r="221" spans="1:22" ht="15.75" customHeight="1" x14ac:dyDescent="0.2">
      <c r="A221" s="20">
        <v>44186</v>
      </c>
      <c r="B221" s="22">
        <v>-1.9740650670882456E-2</v>
      </c>
      <c r="C221" s="22">
        <f t="shared" si="15"/>
        <v>-2.3E-3</v>
      </c>
      <c r="D221" s="31">
        <v>0</v>
      </c>
      <c r="E221" s="32">
        <f t="shared" si="16"/>
        <v>-1.9740650670882456E-2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0.76530064236662743</v>
      </c>
      <c r="M221" s="22">
        <f t="shared" si="9"/>
        <v>0.17588133651442936</v>
      </c>
      <c r="N221" s="22">
        <f t="shared" si="10"/>
        <v>0.16354074472766594</v>
      </c>
      <c r="O221" s="22">
        <f t="shared" si="11"/>
        <v>-0.10172388179497086</v>
      </c>
      <c r="P221" s="22">
        <f t="shared" si="12"/>
        <v>0.61477659105180704</v>
      </c>
      <c r="Q221" s="22">
        <f t="shared" si="4"/>
        <v>1.5674339098505968E-3</v>
      </c>
      <c r="R221" s="22">
        <f t="shared" si="5"/>
        <v>1.5674339098505968E-3</v>
      </c>
      <c r="S221" s="22">
        <f t="shared" si="6"/>
        <v>-1.9740650670882456E-2</v>
      </c>
      <c r="T221" s="22">
        <f t="shared" si="7"/>
        <v>-2.1308084580733053E-2</v>
      </c>
      <c r="U221" s="22"/>
      <c r="V221" s="34"/>
    </row>
    <row r="222" spans="1:22" ht="15.75" customHeight="1" x14ac:dyDescent="0.2">
      <c r="A222" s="20">
        <v>44187</v>
      </c>
      <c r="B222" s="22">
        <v>1.7813769892893706E-3</v>
      </c>
      <c r="C222" s="22">
        <f t="shared" si="15"/>
        <v>5.9999999999999995E-4</v>
      </c>
      <c r="D222" s="31">
        <v>0</v>
      </c>
      <c r="E222" s="32">
        <f t="shared" si="16"/>
        <v>1.7813769892893706E-3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0.76530064236662743</v>
      </c>
      <c r="M222" s="22">
        <f t="shared" si="9"/>
        <v>0.17588133651442936</v>
      </c>
      <c r="N222" s="22">
        <f t="shared" si="10"/>
        <v>0.16354074472766594</v>
      </c>
      <c r="O222" s="22">
        <f t="shared" si="11"/>
        <v>-0.10172388179497086</v>
      </c>
      <c r="P222" s="22">
        <f t="shared" si="12"/>
        <v>0.61477659105180704</v>
      </c>
      <c r="Q222" s="22">
        <f t="shared" si="4"/>
        <v>-2.7228538463274881E-4</v>
      </c>
      <c r="R222" s="22">
        <f t="shared" si="5"/>
        <v>-2.7228538463274881E-4</v>
      </c>
      <c r="S222" s="22">
        <f t="shared" si="6"/>
        <v>1.7813769892893706E-3</v>
      </c>
      <c r="T222" s="22">
        <f t="shared" si="7"/>
        <v>2.0536623739221193E-3</v>
      </c>
      <c r="U222" s="22"/>
      <c r="V222" s="34"/>
    </row>
    <row r="223" spans="1:22" ht="15.75" customHeight="1" x14ac:dyDescent="0.2">
      <c r="A223" s="20">
        <v>44188</v>
      </c>
      <c r="B223" s="22">
        <v>2.3433407353650629E-3</v>
      </c>
      <c r="C223" s="22">
        <f t="shared" si="15"/>
        <v>1E-3</v>
      </c>
      <c r="D223" s="31">
        <v>0</v>
      </c>
      <c r="E223" s="32">
        <f t="shared" si="16"/>
        <v>2.3433407353650629E-3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0.76530064236662743</v>
      </c>
      <c r="M223" s="22">
        <f t="shared" si="9"/>
        <v>0.17588133651442936</v>
      </c>
      <c r="N223" s="22">
        <f t="shared" si="10"/>
        <v>0.16354074472766594</v>
      </c>
      <c r="O223" s="22">
        <f t="shared" si="11"/>
        <v>-0.10172388179497086</v>
      </c>
      <c r="P223" s="22">
        <f t="shared" si="12"/>
        <v>0.61477659105180704</v>
      </c>
      <c r="Q223" s="22">
        <f t="shared" si="4"/>
        <v>7.8409301541207746E-3</v>
      </c>
      <c r="R223" s="22">
        <f t="shared" si="5"/>
        <v>7.8409301541207746E-3</v>
      </c>
      <c r="S223" s="22">
        <f t="shared" si="6"/>
        <v>2.3433407353650629E-3</v>
      </c>
      <c r="T223" s="22">
        <f t="shared" si="7"/>
        <v>-5.4975894187557113E-3</v>
      </c>
      <c r="U223" s="22"/>
      <c r="V223" s="34"/>
    </row>
    <row r="224" spans="1:22" ht="15.75" customHeight="1" x14ac:dyDescent="0.2">
      <c r="A224" s="20">
        <v>44189</v>
      </c>
      <c r="B224" s="22">
        <v>6.3558683733980379E-3</v>
      </c>
      <c r="C224" s="22">
        <f t="shared" si="15"/>
        <v>2.0999999999999999E-3</v>
      </c>
      <c r="D224" s="31">
        <v>0</v>
      </c>
      <c r="E224" s="32">
        <f t="shared" si="16"/>
        <v>6.3558683733980379E-3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0.76530064236662743</v>
      </c>
      <c r="M224" s="22">
        <f t="shared" si="9"/>
        <v>0.17588133651442936</v>
      </c>
      <c r="N224" s="22">
        <f t="shared" si="10"/>
        <v>0.16354074472766594</v>
      </c>
      <c r="O224" s="22">
        <f t="shared" si="11"/>
        <v>-0.10172388179497086</v>
      </c>
      <c r="P224" s="22">
        <f t="shared" si="12"/>
        <v>0.61477659105180704</v>
      </c>
      <c r="Q224" s="22">
        <f t="shared" si="4"/>
        <v>-2.2360492400500974E-4</v>
      </c>
      <c r="R224" s="22">
        <f t="shared" si="5"/>
        <v>-2.2360492400500974E-4</v>
      </c>
      <c r="S224" s="22">
        <f t="shared" si="6"/>
        <v>6.3558683733980379E-3</v>
      </c>
      <c r="T224" s="22">
        <f t="shared" si="7"/>
        <v>6.5794732974030472E-3</v>
      </c>
      <c r="U224" s="22"/>
      <c r="V224" s="34"/>
    </row>
    <row r="225" spans="1:22" ht="15.75" customHeight="1" x14ac:dyDescent="0.2">
      <c r="A225" s="20">
        <v>44193</v>
      </c>
      <c r="B225" s="22">
        <v>1.042042497401982E-3</v>
      </c>
      <c r="C225" s="22">
        <f t="shared" si="15"/>
        <v>4.5999999999999999E-3</v>
      </c>
      <c r="D225" s="31">
        <v>0</v>
      </c>
      <c r="E225" s="32">
        <f t="shared" si="16"/>
        <v>1.042042497401982E-3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0.76530064236662743</v>
      </c>
      <c r="M225" s="22">
        <f t="shared" si="9"/>
        <v>0.17588133651442936</v>
      </c>
      <c r="N225" s="22">
        <f t="shared" si="10"/>
        <v>0.16354074472766594</v>
      </c>
      <c r="O225" s="22">
        <f t="shared" si="11"/>
        <v>-0.10172388179497086</v>
      </c>
      <c r="P225" s="22">
        <f t="shared" si="12"/>
        <v>0.61477659105180704</v>
      </c>
      <c r="Q225" s="22">
        <f t="shared" si="4"/>
        <v>4.327146909496182E-3</v>
      </c>
      <c r="R225" s="22">
        <f t="shared" si="5"/>
        <v>4.327146909496182E-3</v>
      </c>
      <c r="S225" s="22">
        <f t="shared" si="6"/>
        <v>1.042042497401982E-3</v>
      </c>
      <c r="T225" s="22">
        <f t="shared" si="7"/>
        <v>-3.2851044120942E-3</v>
      </c>
      <c r="U225" s="22"/>
      <c r="V225" s="34"/>
    </row>
    <row r="226" spans="1:22" ht="15.75" customHeight="1" x14ac:dyDescent="0.2">
      <c r="A226" s="20">
        <v>44194</v>
      </c>
      <c r="B226" s="22">
        <v>-8.2053392554011454E-3</v>
      </c>
      <c r="C226" s="22">
        <f t="shared" si="15"/>
        <v>-4.0000000000000001E-3</v>
      </c>
      <c r="D226" s="31">
        <v>0</v>
      </c>
      <c r="E226" s="32">
        <f t="shared" si="16"/>
        <v>-8.2053392554011454E-3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0.76530064236662743</v>
      </c>
      <c r="M226" s="22">
        <f t="shared" si="9"/>
        <v>0.17588133651442936</v>
      </c>
      <c r="N226" s="22">
        <f t="shared" si="10"/>
        <v>0.16354074472766594</v>
      </c>
      <c r="O226" s="22">
        <f t="shared" si="11"/>
        <v>-0.10172388179497086</v>
      </c>
      <c r="P226" s="22">
        <f t="shared" si="12"/>
        <v>0.61477659105180704</v>
      </c>
      <c r="Q226" s="22">
        <f t="shared" si="4"/>
        <v>-7.7425181526760214E-3</v>
      </c>
      <c r="R226" s="22">
        <f t="shared" si="5"/>
        <v>-7.7425181526760214E-3</v>
      </c>
      <c r="S226" s="22">
        <f t="shared" si="6"/>
        <v>-8.2053392554011454E-3</v>
      </c>
      <c r="T226" s="22">
        <f t="shared" si="7"/>
        <v>-4.6282110272512396E-4</v>
      </c>
      <c r="U226" s="22"/>
      <c r="V226" s="34"/>
    </row>
    <row r="227" spans="1:22" ht="15.75" customHeight="1" x14ac:dyDescent="0.2">
      <c r="A227" s="20">
        <v>44195</v>
      </c>
      <c r="B227" s="22">
        <v>4.3523885906958703E-3</v>
      </c>
      <c r="C227" s="22">
        <f t="shared" si="15"/>
        <v>2.7000000000000001E-3</v>
      </c>
      <c r="D227" s="31">
        <v>0</v>
      </c>
      <c r="E227" s="32">
        <f t="shared" si="16"/>
        <v>4.3523885906958703E-3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0.76530064236662743</v>
      </c>
      <c r="M227" s="22">
        <f t="shared" si="9"/>
        <v>0.17588133651442936</v>
      </c>
      <c r="N227" s="22">
        <f t="shared" si="10"/>
        <v>0.16354074472766594</v>
      </c>
      <c r="O227" s="22">
        <f t="shared" si="11"/>
        <v>-0.10172388179497086</v>
      </c>
      <c r="P227" s="22">
        <f t="shared" si="12"/>
        <v>0.61477659105180704</v>
      </c>
      <c r="Q227" s="22">
        <f t="shared" si="4"/>
        <v>4.3335330610025516E-3</v>
      </c>
      <c r="R227" s="22">
        <f t="shared" si="5"/>
        <v>4.3335330610025516E-3</v>
      </c>
      <c r="S227" s="22">
        <f t="shared" si="6"/>
        <v>4.3523885906958703E-3</v>
      </c>
      <c r="T227" s="22">
        <f t="shared" si="7"/>
        <v>1.8855529693318634E-5</v>
      </c>
      <c r="U227" s="22"/>
      <c r="V227" s="34"/>
    </row>
    <row r="228" spans="1:22" ht="15.75" customHeight="1" x14ac:dyDescent="0.2">
      <c r="A228" s="20">
        <v>44196</v>
      </c>
      <c r="B228" s="22">
        <v>1.230932335501468E-2</v>
      </c>
      <c r="C228" s="22">
        <f t="shared" si="15"/>
        <v>3.8999999999999998E-3</v>
      </c>
      <c r="D228" s="31">
        <v>0</v>
      </c>
      <c r="E228" s="32">
        <f t="shared" si="16"/>
        <v>1.230932335501468E-2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0.76530064236662743</v>
      </c>
      <c r="M228" s="22">
        <f t="shared" si="9"/>
        <v>0.17588133651442936</v>
      </c>
      <c r="N228" s="22">
        <f t="shared" si="10"/>
        <v>0.16354074472766594</v>
      </c>
      <c r="O228" s="22">
        <f t="shared" si="11"/>
        <v>-0.10172388179497086</v>
      </c>
      <c r="P228" s="22">
        <f t="shared" si="12"/>
        <v>0.61477659105180704</v>
      </c>
      <c r="Q228" s="22">
        <f t="shared" si="4"/>
        <v>3.6131451278465497E-4</v>
      </c>
      <c r="R228" s="22">
        <f t="shared" si="5"/>
        <v>3.6131451278465497E-4</v>
      </c>
      <c r="S228" s="22">
        <f t="shared" si="6"/>
        <v>1.230932335501468E-2</v>
      </c>
      <c r="T228" s="22">
        <f t="shared" si="7"/>
        <v>1.1948008842230025E-2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8.5568542328221062E-4</v>
      </c>
      <c r="C3" s="22">
        <f>F3+D3</f>
        <v>2.8600000000000001E-3</v>
      </c>
      <c r="D3" s="31">
        <v>6.0000000000000002E-5</v>
      </c>
      <c r="E3" s="32">
        <f>B3-D3</f>
        <v>7.9568542328221057E-4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-5.9390434566202969E-3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-5.999043456620297E-3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-6.6405715835261732E-3</v>
      </c>
      <c r="C5" s="22">
        <f t="shared" si="0"/>
        <v>-8.3999999999999993E-4</v>
      </c>
      <c r="D5" s="31">
        <v>6.0000000000000002E-5</v>
      </c>
      <c r="E5" s="32">
        <f t="shared" si="1"/>
        <v>-6.7005715835261733E-3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2.6647125599019113E-4</v>
      </c>
      <c r="C6" s="22">
        <f t="shared" si="0"/>
        <v>1.56E-3</v>
      </c>
      <c r="D6" s="31">
        <v>6.0000000000000002E-5</v>
      </c>
      <c r="E6" s="32">
        <f t="shared" si="1"/>
        <v>2.0647125599019113E-4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-6.6161233085648185E-3</v>
      </c>
      <c r="C7" s="22">
        <f t="shared" si="0"/>
        <v>-1.8400000000000001E-3</v>
      </c>
      <c r="D7" s="31">
        <v>6.0000000000000002E-5</v>
      </c>
      <c r="E7" s="32">
        <f t="shared" si="1"/>
        <v>-6.6761233085648186E-3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-1.3419218331492423E-3</v>
      </c>
      <c r="C8" s="22">
        <f t="shared" si="0"/>
        <v>6.0600000000000003E-3</v>
      </c>
      <c r="D8" s="31">
        <v>6.0000000000000002E-5</v>
      </c>
      <c r="E8" s="32">
        <f t="shared" si="1"/>
        <v>-1.4019218331492423E-3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-3.834386319797151E-3</v>
      </c>
      <c r="C9" s="22">
        <f t="shared" si="0"/>
        <v>-3.4399999999999999E-3</v>
      </c>
      <c r="D9" s="31">
        <v>6.0000000000000002E-5</v>
      </c>
      <c r="E9" s="32">
        <f t="shared" si="1"/>
        <v>-3.8943863197971511E-3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1.0459364544109586E-2</v>
      </c>
      <c r="C10" s="22">
        <f t="shared" si="0"/>
        <v>-1.1140000000000001E-2</v>
      </c>
      <c r="D10" s="31">
        <v>6.0000000000000002E-5</v>
      </c>
      <c r="E10" s="32">
        <f t="shared" si="1"/>
        <v>1.0399364544109587E-2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-2.7178525230880855E-2</v>
      </c>
      <c r="C11" s="22">
        <f t="shared" si="0"/>
        <v>-3.3840000000000002E-2</v>
      </c>
      <c r="D11" s="31">
        <v>6.0000000000000002E-5</v>
      </c>
      <c r="E11" s="32">
        <f t="shared" si="1"/>
        <v>-2.7238525230880856E-2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-8.6729618537869074E-3</v>
      </c>
      <c r="C12" s="22">
        <f t="shared" si="0"/>
        <v>-3.0839999999999999E-2</v>
      </c>
      <c r="D12" s="31">
        <v>6.0000000000000002E-5</v>
      </c>
      <c r="E12" s="32">
        <f t="shared" si="1"/>
        <v>-8.7329618537869066E-3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-6.7284268682546548E-3</v>
      </c>
      <c r="C13" s="22">
        <f t="shared" si="0"/>
        <v>-5.1399999999999996E-3</v>
      </c>
      <c r="D13" s="31">
        <v>6.0000000000000002E-5</v>
      </c>
      <c r="E13" s="32">
        <f t="shared" si="1"/>
        <v>-6.788426868254655E-3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-3.2251734507861875E-2</v>
      </c>
      <c r="C14" s="22">
        <f t="shared" si="0"/>
        <v>-4.2140000000000004E-2</v>
      </c>
      <c r="D14" s="31">
        <v>6.0000000000000002E-5</v>
      </c>
      <c r="E14" s="32">
        <f t="shared" si="1"/>
        <v>-3.2311734507861872E-2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-3.3921380945667538E-2</v>
      </c>
      <c r="C15" s="22">
        <f t="shared" si="0"/>
        <v>-7.7399999999999995E-3</v>
      </c>
      <c r="D15" s="31">
        <v>6.0000000000000002E-5</v>
      </c>
      <c r="E15" s="32">
        <f t="shared" si="1"/>
        <v>-3.3981380945667536E-2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4.0369780448691495E-2</v>
      </c>
      <c r="C16" s="22">
        <f t="shared" si="0"/>
        <v>4.3159999999999997E-2</v>
      </c>
      <c r="D16" s="31">
        <v>6.0000000000000002E-5</v>
      </c>
      <c r="E16" s="32">
        <f t="shared" si="1"/>
        <v>4.0309780448691497E-2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-3.2149643074833721E-2</v>
      </c>
      <c r="C17" s="22">
        <f t="shared" si="0"/>
        <v>-2.784E-2</v>
      </c>
      <c r="D17" s="31">
        <v>6.0000000000000002E-5</v>
      </c>
      <c r="E17" s="32">
        <f t="shared" si="1"/>
        <v>-3.2209643074833719E-2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5.6560026189863923E-2</v>
      </c>
      <c r="C18" s="22">
        <f t="shared" si="0"/>
        <v>4.036E-2</v>
      </c>
      <c r="D18" s="31">
        <v>6.0000000000000002E-5</v>
      </c>
      <c r="E18" s="32">
        <f t="shared" si="1"/>
        <v>5.6500026189863925E-2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-1.0298175007160191E-2</v>
      </c>
      <c r="C19" s="22">
        <f t="shared" si="0"/>
        <v>-3.3739999999999999E-2</v>
      </c>
      <c r="D19" s="31">
        <v>6.0000000000000002E-5</v>
      </c>
      <c r="E19" s="32">
        <f t="shared" si="1"/>
        <v>-1.035817500716019E-2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1.4082523611506247E-4</v>
      </c>
      <c r="C20" s="22">
        <f t="shared" si="0"/>
        <v>-1.7739999999999999E-2</v>
      </c>
      <c r="D20" s="31">
        <v>6.0000000000000002E-5</v>
      </c>
      <c r="E20" s="32">
        <f t="shared" si="1"/>
        <v>8.0825236115062479E-5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-4.0153345342591761E-2</v>
      </c>
      <c r="C21" s="22">
        <f t="shared" si="0"/>
        <v>-7.773999999999999E-2</v>
      </c>
      <c r="D21" s="31">
        <v>6.0000000000000002E-5</v>
      </c>
      <c r="E21" s="32">
        <f t="shared" si="1"/>
        <v>-4.0213345342591758E-2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3.7403669693258021E-2</v>
      </c>
      <c r="C22" s="22">
        <f t="shared" si="0"/>
        <v>4.7459999999999995E-2</v>
      </c>
      <c r="D22" s="31">
        <v>6.0000000000000002E-5</v>
      </c>
      <c r="E22" s="32">
        <f t="shared" si="1"/>
        <v>3.7343669693258023E-2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-7.2003005175295953E-2</v>
      </c>
      <c r="C23" s="22">
        <f t="shared" si="0"/>
        <v>-5.0440000000000006E-2</v>
      </c>
      <c r="D23" s="31">
        <v>6.0000000000000002E-5</v>
      </c>
      <c r="E23" s="32">
        <f t="shared" si="1"/>
        <v>-7.2063005175295958E-2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-4.9697252232448627E-2</v>
      </c>
      <c r="C24" s="22">
        <f t="shared" si="0"/>
        <v>-9.6239999999999992E-2</v>
      </c>
      <c r="D24" s="31">
        <v>6.0000000000000002E-5</v>
      </c>
      <c r="E24" s="32">
        <f t="shared" si="1"/>
        <v>-4.9757252232448625E-2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6.8413270757125444E-2</v>
      </c>
      <c r="C25" s="22">
        <f t="shared" si="0"/>
        <v>8.9660000000000004E-2</v>
      </c>
      <c r="D25" s="31">
        <v>6.0000000000000002E-5</v>
      </c>
      <c r="E25" s="32">
        <f t="shared" si="1"/>
        <v>6.8353270757125439E-2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-5.4791455631052748E-2</v>
      </c>
      <c r="C26" s="22">
        <f t="shared" si="0"/>
        <v>-0.11993999999999999</v>
      </c>
      <c r="D26" s="31">
        <v>6.0000000000000002E-5</v>
      </c>
      <c r="E26" s="32">
        <f t="shared" si="1"/>
        <v>-5.4851455631052745E-2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7.1773553052769473E-2</v>
      </c>
      <c r="C27" s="22">
        <f t="shared" si="0"/>
        <v>5.876E-2</v>
      </c>
      <c r="D27" s="31">
        <v>6.0000000000000002E-5</v>
      </c>
      <c r="E27" s="32">
        <f t="shared" si="1"/>
        <v>7.1713553052769469E-2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-1.2005299777087471E-2</v>
      </c>
      <c r="C28" s="22">
        <f t="shared" si="0"/>
        <v>-5.5539999999999999E-2</v>
      </c>
      <c r="D28" s="31">
        <v>6.0000000000000002E-5</v>
      </c>
      <c r="E28" s="32">
        <f t="shared" si="1"/>
        <v>-1.2065299777087471E-2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-6.0397728471539902E-2</v>
      </c>
      <c r="C29" s="22">
        <f t="shared" si="0"/>
        <v>1.316E-2</v>
      </c>
      <c r="D29" s="31">
        <v>6.0000000000000002E-5</v>
      </c>
      <c r="E29" s="32">
        <f t="shared" si="1"/>
        <v>-6.04577284715399E-2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-5.8006054046610835E-2</v>
      </c>
      <c r="C30" s="22">
        <f t="shared" si="0"/>
        <v>-4.1440000000000005E-2</v>
      </c>
      <c r="D30" s="31">
        <v>6.0000000000000002E-5</v>
      </c>
      <c r="E30" s="32">
        <f t="shared" si="1"/>
        <v>-5.8066054046610832E-2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-7.5783987867787062E-2</v>
      </c>
      <c r="C31" s="22">
        <f t="shared" si="0"/>
        <v>-2.5439999999999997E-2</v>
      </c>
      <c r="D31" s="31">
        <v>6.0000000000000002E-5</v>
      </c>
      <c r="E31" s="32">
        <f t="shared" si="1"/>
        <v>-7.5843987867787066E-2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6.984428746705762E-2</v>
      </c>
      <c r="C32" s="22">
        <f t="shared" si="0"/>
        <v>9.3460000000000001E-2</v>
      </c>
      <c r="D32" s="31">
        <v>6.0000000000000002E-5</v>
      </c>
      <c r="E32" s="32">
        <f t="shared" si="1"/>
        <v>6.9784287467057615E-2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1.8442456396688446E-3</v>
      </c>
      <c r="C33" s="22">
        <f t="shared" si="0"/>
        <v>1.1859999999999999E-2</v>
      </c>
      <c r="D33" s="31">
        <v>6.0000000000000002E-5</v>
      </c>
      <c r="E33" s="32">
        <f t="shared" si="1"/>
        <v>1.7842456396688446E-3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5.8316313845855158E-2</v>
      </c>
      <c r="C34" s="22">
        <f t="shared" si="0"/>
        <v>6.0259999999999994E-2</v>
      </c>
      <c r="D34" s="31">
        <v>6.0000000000000002E-5</v>
      </c>
      <c r="E34" s="32">
        <f t="shared" si="1"/>
        <v>5.8256313845855161E-2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-2.7311191748057316E-2</v>
      </c>
      <c r="C35" s="22">
        <f t="shared" si="0"/>
        <v>-3.474E-2</v>
      </c>
      <c r="D35" s="31">
        <v>6.0000000000000002E-5</v>
      </c>
      <c r="E35" s="32">
        <f t="shared" si="1"/>
        <v>-2.7371191748057317E-2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7.6939990308905151E-2</v>
      </c>
      <c r="C36" s="22">
        <f t="shared" si="0"/>
        <v>3.1660000000000001E-2</v>
      </c>
      <c r="D36" s="31">
        <v>6.0000000000000002E-5</v>
      </c>
      <c r="E36" s="32">
        <f t="shared" si="1"/>
        <v>7.6879990308905147E-2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-1.4235115821871985E-2</v>
      </c>
      <c r="C37" s="22">
        <f t="shared" si="0"/>
        <v>-1.434E-2</v>
      </c>
      <c r="D37" s="31">
        <v>6.0000000000000002E-5</v>
      </c>
      <c r="E37" s="32">
        <f t="shared" si="1"/>
        <v>-1.4295115821871984E-2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-1.7850747135336326E-2</v>
      </c>
      <c r="C38" s="22">
        <f t="shared" si="0"/>
        <v>-4.5100000000000001E-2</v>
      </c>
      <c r="D38" s="31">
        <v>0</v>
      </c>
      <c r="E38" s="32">
        <f t="shared" si="1"/>
        <v>-1.7850747135336326E-2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3.3137861851944804E-2</v>
      </c>
      <c r="C39" s="22">
        <f t="shared" si="0"/>
        <v>2.1000000000000001E-2</v>
      </c>
      <c r="D39" s="31">
        <v>0</v>
      </c>
      <c r="E39" s="32">
        <f t="shared" si="1"/>
        <v>3.3137861851944804E-2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7.6313403424390254E-3</v>
      </c>
      <c r="C40" s="22">
        <f t="shared" si="0"/>
        <v>-1.6400000000000001E-2</v>
      </c>
      <c r="D40" s="31">
        <v>0</v>
      </c>
      <c r="E40" s="32">
        <f t="shared" si="1"/>
        <v>7.6313403424390254E-3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4.0819013223420797E-2</v>
      </c>
      <c r="C41" s="22">
        <f t="shared" si="0"/>
        <v>7.0599999999999996E-2</v>
      </c>
      <c r="D41" s="31">
        <v>0</v>
      </c>
      <c r="E41" s="32">
        <f t="shared" si="1"/>
        <v>4.0819013223420797E-2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-1.6448213844167996E-2</v>
      </c>
      <c r="C42" s="22">
        <f t="shared" si="0"/>
        <v>-1.1000000000000001E-3</v>
      </c>
      <c r="D42" s="31">
        <v>0</v>
      </c>
      <c r="E42" s="32">
        <f t="shared" si="1"/>
        <v>-1.6448213844167996E-2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4.1182709204672083E-2</v>
      </c>
      <c r="C43" s="22">
        <f t="shared" si="0"/>
        <v>3.4000000000000002E-2</v>
      </c>
      <c r="D43" s="31">
        <v>0</v>
      </c>
      <c r="E43" s="32">
        <f t="shared" si="1"/>
        <v>4.1182709204672083E-2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0.63535209375670731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-1.4271394105332682E-2</v>
      </c>
      <c r="C44" s="22">
        <f t="shared" si="0"/>
        <v>1.5900000000000001E-2</v>
      </c>
      <c r="D44" s="31">
        <v>0</v>
      </c>
      <c r="E44" s="32">
        <f t="shared" si="1"/>
        <v>-1.4271394105332682E-2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0.40367228304103187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-1.039155258415723E-2</v>
      </c>
      <c r="C45" s="22">
        <f t="shared" si="0"/>
        <v>-9.1999999999999998E-3</v>
      </c>
      <c r="D45" s="31">
        <v>0</v>
      </c>
      <c r="E45" s="32">
        <f t="shared" si="1"/>
        <v>-1.039155258415723E-2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0.3638450963606098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4.3813865555565011E-2</v>
      </c>
      <c r="C46" s="22">
        <f t="shared" si="0"/>
        <v>3.0200000000000001E-2</v>
      </c>
      <c r="D46" s="31">
        <v>0</v>
      </c>
      <c r="E46" s="32">
        <f t="shared" si="1"/>
        <v>4.3813865555565011E-2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7.9159978305262443E-3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1.1100253578639347E-2</v>
      </c>
      <c r="C47" s="22">
        <f t="shared" si="0"/>
        <v>-2.1499999999999998E-2</v>
      </c>
      <c r="D47" s="31">
        <v>0</v>
      </c>
      <c r="E47" s="32">
        <f t="shared" si="1"/>
        <v>1.1100253578639347E-2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1.3520536910036041E-2</v>
      </c>
      <c r="C48" s="22">
        <f t="shared" si="0"/>
        <v>6.1999999999999998E-3</v>
      </c>
      <c r="D48" s="31">
        <v>0</v>
      </c>
      <c r="E48" s="32">
        <f t="shared" si="1"/>
        <v>1.3520536910036041E-2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1.5579220596838873E-2</v>
      </c>
      <c r="C49" s="22">
        <f t="shared" si="0"/>
        <v>2.7199999999999998E-2</v>
      </c>
      <c r="D49" s="31">
        <v>0</v>
      </c>
      <c r="E49" s="32">
        <f t="shared" si="1"/>
        <v>1.5579220596838873E-2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-2.3049830745889939E-3</v>
      </c>
      <c r="C50" s="22">
        <f t="shared" si="0"/>
        <v>-1.5599999999999999E-2</v>
      </c>
      <c r="D50" s="31">
        <v>0</v>
      </c>
      <c r="E50" s="32">
        <f t="shared" si="1"/>
        <v>-2.3049830745889939E-3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-1.3207426097471208E-2</v>
      </c>
      <c r="C51" s="22">
        <f t="shared" si="0"/>
        <v>-3.0800000000000001E-2</v>
      </c>
      <c r="D51" s="31">
        <v>0</v>
      </c>
      <c r="E51" s="32">
        <f t="shared" si="1"/>
        <v>-1.3207426097471208E-2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3.6055721794367853E-3</v>
      </c>
      <c r="P51" s="15">
        <v>7.2111443588735705E-4</v>
      </c>
      <c r="Q51" s="15">
        <v>11.50781460686277</v>
      </c>
      <c r="R51" s="15">
        <v>1.7733470680756242E-8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2.1872877813453456E-2</v>
      </c>
      <c r="C52" s="22">
        <f t="shared" si="0"/>
        <v>2.3099999999999999E-2</v>
      </c>
      <c r="D52" s="31">
        <v>0</v>
      </c>
      <c r="E52" s="32">
        <f t="shared" si="1"/>
        <v>2.1872877813453456E-2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5.3263568404961778E-3</v>
      </c>
      <c r="P52" s="15">
        <v>6.2663021652896211E-5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1.6337478453958523E-2</v>
      </c>
      <c r="C53" s="22">
        <f t="shared" si="0"/>
        <v>1.2999999999999999E-3</v>
      </c>
      <c r="D53" s="31">
        <v>0</v>
      </c>
      <c r="E53" s="32">
        <f t="shared" si="1"/>
        <v>1.6337478453958523E-2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8.9319290199329632E-3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-4.188555274668636E-3</v>
      </c>
      <c r="C54" s="22">
        <f t="shared" si="0"/>
        <v>1.44E-2</v>
      </c>
      <c r="D54" s="31">
        <v>0</v>
      </c>
      <c r="E54" s="32">
        <f t="shared" si="1"/>
        <v>-4.188555274668636E-3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-3.6875345036431321E-3</v>
      </c>
      <c r="C55" s="22">
        <f t="shared" si="0"/>
        <v>1.7299999999999999E-2</v>
      </c>
      <c r="D55" s="31">
        <v>0</v>
      </c>
      <c r="E55" s="32">
        <f t="shared" si="1"/>
        <v>-3.6875345036431321E-3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-1.8974659831147194E-2</v>
      </c>
      <c r="C56" s="22">
        <f t="shared" si="0"/>
        <v>-4.4999999999999997E-3</v>
      </c>
      <c r="D56" s="31">
        <v>0</v>
      </c>
      <c r="E56" s="32">
        <f t="shared" si="1"/>
        <v>-1.8974659831147194E-2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-7.6252731638345251E-3</v>
      </c>
      <c r="C57" s="22">
        <f t="shared" si="0"/>
        <v>2.92E-2</v>
      </c>
      <c r="D57" s="31">
        <v>0</v>
      </c>
      <c r="E57" s="32">
        <f t="shared" si="1"/>
        <v>-7.6252731638345251E-3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0.56490370556572334</v>
      </c>
      <c r="O57" s="15">
        <v>7.9465862934362197E-2</v>
      </c>
      <c r="P57" s="15">
        <v>7.1087594686076292</v>
      </c>
      <c r="Q57" s="15">
        <v>3.3911076798363714E-10</v>
      </c>
      <c r="R57" s="15">
        <v>0.40690428055334704</v>
      </c>
      <c r="S57" s="15">
        <v>0.72290313057809963</v>
      </c>
      <c r="T57" s="15">
        <v>0.40690428055334704</v>
      </c>
      <c r="U57" s="15">
        <v>0.72290313057809963</v>
      </c>
      <c r="V57" s="34"/>
    </row>
    <row r="58" spans="1:22" ht="15.75" customHeight="1" x14ac:dyDescent="0.2">
      <c r="A58" s="20">
        <v>43951</v>
      </c>
      <c r="B58" s="22">
        <v>-1.332090246266312E-3</v>
      </c>
      <c r="C58" s="22">
        <f t="shared" si="0"/>
        <v>-1.18E-2</v>
      </c>
      <c r="D58" s="31">
        <v>0</v>
      </c>
      <c r="E58" s="32">
        <f t="shared" si="1"/>
        <v>-1.332090246266312E-3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-7.6457637300909237E-2</v>
      </c>
      <c r="O58" s="15">
        <v>0.13494317164606853</v>
      </c>
      <c r="P58" s="15">
        <v>-0.56659137597153675</v>
      </c>
      <c r="Q58" s="15">
        <v>0.57248491260378798</v>
      </c>
      <c r="R58" s="15">
        <v>-0.34476081481797793</v>
      </c>
      <c r="S58" s="15">
        <v>0.19184554021615949</v>
      </c>
      <c r="T58" s="15">
        <v>-0.34476081481797793</v>
      </c>
      <c r="U58" s="15">
        <v>0.19184554021615949</v>
      </c>
      <c r="V58" s="34"/>
    </row>
    <row r="59" spans="1:22" ht="15.75" customHeight="1" x14ac:dyDescent="0.2">
      <c r="A59" s="20">
        <v>43952</v>
      </c>
      <c r="B59" s="22">
        <v>-1.1732109226708925E-2</v>
      </c>
      <c r="C59" s="22">
        <f t="shared" si="0"/>
        <v>-2.9100000000000001E-2</v>
      </c>
      <c r="D59" s="31">
        <v>0</v>
      </c>
      <c r="E59" s="32">
        <f t="shared" si="1"/>
        <v>-1.1732109226708925E-2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7.4033541055171292E-2</v>
      </c>
      <c r="O59" s="15">
        <v>0.11055455600725446</v>
      </c>
      <c r="P59" s="15">
        <v>0.66965617455252857</v>
      </c>
      <c r="Q59" s="15">
        <v>0.50489205605210241</v>
      </c>
      <c r="R59" s="15">
        <v>-0.14577853467944621</v>
      </c>
      <c r="S59" s="15">
        <v>0.29384561678978882</v>
      </c>
      <c r="T59" s="15">
        <v>-0.14577853467944621</v>
      </c>
      <c r="U59" s="15">
        <v>0.29384561678978882</v>
      </c>
      <c r="V59" s="34"/>
    </row>
    <row r="60" spans="1:22" ht="15.75" customHeight="1" x14ac:dyDescent="0.2">
      <c r="A60" s="20">
        <v>43955</v>
      </c>
      <c r="B60" s="22">
        <v>-1.3487995704272149E-4</v>
      </c>
      <c r="C60" s="22">
        <f t="shared" si="0"/>
        <v>5.3E-3</v>
      </c>
      <c r="D60" s="31">
        <v>0</v>
      </c>
      <c r="E60" s="32">
        <f t="shared" si="1"/>
        <v>-1.3487995704272149E-4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-0.11574174952132787</v>
      </c>
      <c r="O60" s="15">
        <v>0.20896443358272404</v>
      </c>
      <c r="P60" s="15">
        <v>-0.5538825317635141</v>
      </c>
      <c r="Q60" s="15">
        <v>0.58111344589319103</v>
      </c>
      <c r="R60" s="15">
        <v>-0.53121902661801412</v>
      </c>
      <c r="S60" s="15">
        <v>0.29973552757535843</v>
      </c>
      <c r="T60" s="15">
        <v>-0.53121902661801412</v>
      </c>
      <c r="U60" s="15">
        <v>0.29973552757535843</v>
      </c>
      <c r="V60" s="34"/>
    </row>
    <row r="61" spans="1:22" ht="15.75" customHeight="1" thickBot="1" x14ac:dyDescent="0.25">
      <c r="A61" s="20">
        <v>43956</v>
      </c>
      <c r="B61" s="22">
        <v>8.2614568008062914E-3</v>
      </c>
      <c r="C61" s="22">
        <f t="shared" si="0"/>
        <v>9.4999999999999998E-3</v>
      </c>
      <c r="D61" s="31">
        <v>0</v>
      </c>
      <c r="E61" s="32">
        <f t="shared" si="1"/>
        <v>8.2614568008062914E-3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0.29492268679406519</v>
      </c>
      <c r="O61" s="41">
        <v>0.24093134206037331</v>
      </c>
      <c r="P61" s="41">
        <v>1.2240943177918404</v>
      </c>
      <c r="Q61" s="41">
        <v>0.22429875492501511</v>
      </c>
      <c r="R61" s="41">
        <v>-0.18411336852999283</v>
      </c>
      <c r="S61" s="41">
        <v>0.77395874211812321</v>
      </c>
      <c r="T61" s="41">
        <v>-0.18411336852999283</v>
      </c>
      <c r="U61" s="41">
        <v>0.77395874211812321</v>
      </c>
      <c r="V61" s="34"/>
    </row>
    <row r="62" spans="1:22" ht="15.75" customHeight="1" x14ac:dyDescent="0.2">
      <c r="A62" s="20">
        <v>43957</v>
      </c>
      <c r="B62" s="22">
        <v>-9.5437245654989601E-3</v>
      </c>
      <c r="C62" s="22">
        <f t="shared" si="0"/>
        <v>-5.1999999999999998E-3</v>
      </c>
      <c r="D62" s="31">
        <v>0</v>
      </c>
      <c r="E62" s="32">
        <f t="shared" si="1"/>
        <v>-9.5437245654989601E-3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-3.3145090715575847E-3</v>
      </c>
      <c r="C63" s="22">
        <f t="shared" si="0"/>
        <v>1.3299999999999999E-2</v>
      </c>
      <c r="D63" s="31">
        <v>0</v>
      </c>
      <c r="E63" s="32">
        <f t="shared" si="1"/>
        <v>-3.3145090715575847E-3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7.4926942724248399E-3</v>
      </c>
      <c r="C64" s="22">
        <f t="shared" si="0"/>
        <v>1.9E-2</v>
      </c>
      <c r="D64" s="31">
        <v>0</v>
      </c>
      <c r="E64" s="32">
        <f t="shared" si="1"/>
        <v>7.4926942724248399E-3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2.7534351367068379E-3</v>
      </c>
      <c r="C65" s="22">
        <f t="shared" si="0"/>
        <v>6.9999999999999999E-4</v>
      </c>
      <c r="D65" s="31">
        <v>0</v>
      </c>
      <c r="E65" s="32">
        <f t="shared" si="1"/>
        <v>2.7534351367068379E-3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-1.3299774098697852E-2</v>
      </c>
      <c r="C66" s="22">
        <f t="shared" si="0"/>
        <v>-2.06E-2</v>
      </c>
      <c r="D66" s="31">
        <v>0</v>
      </c>
      <c r="E66" s="32">
        <f t="shared" si="1"/>
        <v>-1.3299774098697852E-2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-6.7964794262723532E-5</v>
      </c>
      <c r="C67" s="22">
        <f t="shared" si="0"/>
        <v>-1.89E-2</v>
      </c>
      <c r="D67" s="31">
        <v>0</v>
      </c>
      <c r="E67" s="32">
        <f t="shared" si="1"/>
        <v>-6.7964794262723532E-5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3.4603284519420536E-3</v>
      </c>
      <c r="C68" s="22">
        <f t="shared" ref="C68:C131" si="2">F68+D68</f>
        <v>1.14E-2</v>
      </c>
      <c r="D68" s="31">
        <v>0</v>
      </c>
      <c r="E68" s="32">
        <f t="shared" ref="E68:E131" si="3">B68-D68</f>
        <v>3.4603284519420536E-3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1.8787455440337931E-2</v>
      </c>
      <c r="C69" s="22">
        <f t="shared" si="2"/>
        <v>5.7000000000000002E-3</v>
      </c>
      <c r="D69" s="31">
        <v>0</v>
      </c>
      <c r="E69" s="32">
        <f t="shared" si="3"/>
        <v>1.8787455440337931E-2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5.3163212310102469E-4</v>
      </c>
      <c r="C70" s="22">
        <f t="shared" si="2"/>
        <v>3.2399999999999998E-2</v>
      </c>
      <c r="D70" s="31">
        <v>0</v>
      </c>
      <c r="E70" s="32">
        <f t="shared" si="3"/>
        <v>5.3163212310102469E-4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-1.0015440599655073E-2</v>
      </c>
      <c r="C71" s="22">
        <f t="shared" si="2"/>
        <v>-1.01E-2</v>
      </c>
      <c r="D71" s="31">
        <v>0</v>
      </c>
      <c r="E71" s="32">
        <f t="shared" si="3"/>
        <v>-1.0015440599655073E-2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-9.0327543710394167E-3</v>
      </c>
      <c r="C72" s="22">
        <f t="shared" si="2"/>
        <v>1.7999999999999999E-2</v>
      </c>
      <c r="D72" s="31">
        <v>0</v>
      </c>
      <c r="E72" s="32">
        <f t="shared" si="3"/>
        <v>-9.0327543710394167E-3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-6.5899216029894061E-3</v>
      </c>
      <c r="C73" s="22">
        <f t="shared" si="2"/>
        <v>-7.0000000000000001E-3</v>
      </c>
      <c r="D73" s="31">
        <v>0</v>
      </c>
      <c r="E73" s="32">
        <f t="shared" si="3"/>
        <v>-6.5899216029894061E-3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-1.6078400509829442E-2</v>
      </c>
      <c r="C74" s="22">
        <f t="shared" si="2"/>
        <v>2.7000000000000001E-3</v>
      </c>
      <c r="D74" s="31">
        <v>0</v>
      </c>
      <c r="E74" s="32">
        <f t="shared" si="3"/>
        <v>-1.6078400509829442E-2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1.3151976422498507E-3</v>
      </c>
      <c r="C75" s="22">
        <f t="shared" si="2"/>
        <v>1.23E-2</v>
      </c>
      <c r="D75" s="31">
        <v>0</v>
      </c>
      <c r="E75" s="32">
        <f t="shared" si="3"/>
        <v>1.3151976422498507E-3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2.2801875486577069E-3</v>
      </c>
      <c r="C76" s="22">
        <f t="shared" si="2"/>
        <v>1.54E-2</v>
      </c>
      <c r="D76" s="31">
        <v>0</v>
      </c>
      <c r="E76" s="32">
        <f t="shared" si="3"/>
        <v>2.2801875486577069E-3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1.4253650485962414E-2</v>
      </c>
      <c r="C77" s="22">
        <f t="shared" si="2"/>
        <v>-4.1000000000000003E-3</v>
      </c>
      <c r="D77" s="31">
        <v>0</v>
      </c>
      <c r="E77" s="32">
        <f t="shared" si="3"/>
        <v>1.4253650485962414E-2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1.203856010714611E-2</v>
      </c>
      <c r="C78" s="22">
        <f t="shared" si="2"/>
        <v>6.0000000000000001E-3</v>
      </c>
      <c r="D78" s="31">
        <v>0</v>
      </c>
      <c r="E78" s="32">
        <f t="shared" si="3"/>
        <v>1.203856010714611E-2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-1.0542775221243871E-2</v>
      </c>
      <c r="C79" s="22">
        <f t="shared" si="2"/>
        <v>5.1999999999999998E-3</v>
      </c>
      <c r="D79" s="31">
        <v>0</v>
      </c>
      <c r="E79" s="32">
        <f t="shared" si="3"/>
        <v>-1.0542775221243871E-2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7.1757686733395463E-3</v>
      </c>
      <c r="C80" s="22">
        <f t="shared" si="2"/>
        <v>8.0999999999999996E-3</v>
      </c>
      <c r="D80" s="31">
        <v>0</v>
      </c>
      <c r="E80" s="32">
        <f t="shared" si="3"/>
        <v>7.1757686733395463E-3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2.6945115662719396E-3</v>
      </c>
      <c r="C81" s="22">
        <f t="shared" si="2"/>
        <v>1.4200000000000001E-2</v>
      </c>
      <c r="D81" s="31">
        <v>0</v>
      </c>
      <c r="E81" s="32">
        <f t="shared" si="3"/>
        <v>2.6945115662719396E-3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-1.3000386224731247E-2</v>
      </c>
      <c r="C82" s="22">
        <f t="shared" si="2"/>
        <v>-3.3999999999999998E-3</v>
      </c>
      <c r="D82" s="31">
        <v>0</v>
      </c>
      <c r="E82" s="32">
        <f t="shared" si="3"/>
        <v>-1.3000386224731247E-2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3.8771602492092216E-3</v>
      </c>
      <c r="C83" s="22">
        <f t="shared" si="2"/>
        <v>2.5000000000000001E-2</v>
      </c>
      <c r="D83" s="31">
        <v>0</v>
      </c>
      <c r="E83" s="32">
        <f t="shared" si="3"/>
        <v>3.8771602492092216E-3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-3.6045878454771655E-3</v>
      </c>
      <c r="C84" s="22">
        <f t="shared" si="2"/>
        <v>1.3899999999999999E-2</v>
      </c>
      <c r="D84" s="31">
        <v>0</v>
      </c>
      <c r="E84" s="32">
        <f t="shared" si="3"/>
        <v>-3.6045878454771655E-3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-5.534124054860555E-3</v>
      </c>
      <c r="C85" s="22">
        <f t="shared" si="2"/>
        <v>-8.5000000000000006E-3</v>
      </c>
      <c r="D85" s="31">
        <v>0</v>
      </c>
      <c r="E85" s="32">
        <f t="shared" si="3"/>
        <v>-5.534124054860555E-3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1.2527396945854511E-2</v>
      </c>
      <c r="C86" s="22">
        <f t="shared" si="2"/>
        <v>-5.5999999999999999E-3</v>
      </c>
      <c r="D86" s="31">
        <v>0</v>
      </c>
      <c r="E86" s="32">
        <f t="shared" si="3"/>
        <v>1.2527396945854511E-2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-4.8022529241886006E-2</v>
      </c>
      <c r="C87" s="22">
        <f t="shared" si="2"/>
        <v>-5.91E-2</v>
      </c>
      <c r="D87" s="31">
        <v>0</v>
      </c>
      <c r="E87" s="32">
        <f t="shared" si="3"/>
        <v>-4.8022529241886006E-2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9.0453588247933932E-3</v>
      </c>
      <c r="C88" s="22">
        <f t="shared" si="2"/>
        <v>1.29E-2</v>
      </c>
      <c r="D88" s="31">
        <v>0</v>
      </c>
      <c r="E88" s="32">
        <f t="shared" si="3"/>
        <v>9.0453588247933932E-3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-6.3514680704584965E-3</v>
      </c>
      <c r="C89" s="22">
        <f t="shared" si="2"/>
        <v>1.09E-2</v>
      </c>
      <c r="D89" s="31">
        <v>0</v>
      </c>
      <c r="E89" s="32">
        <f t="shared" si="3"/>
        <v>-6.3514680704584965E-3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2.2471282596150548E-2</v>
      </c>
      <c r="C90" s="22">
        <f t="shared" si="2"/>
        <v>1.8700000000000001E-2</v>
      </c>
      <c r="D90" s="31">
        <v>0</v>
      </c>
      <c r="E90" s="32">
        <f t="shared" si="3"/>
        <v>2.2471282596150548E-2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-3.0504738019799895E-3</v>
      </c>
      <c r="C91" s="22">
        <f t="shared" si="2"/>
        <v>-4.0000000000000001E-3</v>
      </c>
      <c r="D91" s="31">
        <v>0</v>
      </c>
      <c r="E91" s="32">
        <f t="shared" si="3"/>
        <v>-3.0504738019799895E-3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-4.2445180795998806E-3</v>
      </c>
      <c r="C92" s="22">
        <f t="shared" si="2"/>
        <v>1.9E-3</v>
      </c>
      <c r="D92" s="31">
        <v>0</v>
      </c>
      <c r="E92" s="32">
        <f t="shared" si="3"/>
        <v>-4.2445180795998806E-3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2.9243858746770797E-3</v>
      </c>
      <c r="C93" s="22">
        <f t="shared" si="2"/>
        <v>-4.4999999999999997E-3</v>
      </c>
      <c r="D93" s="31">
        <v>0</v>
      </c>
      <c r="E93" s="32">
        <f t="shared" si="3"/>
        <v>2.9243858746770797E-3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0.56490370556572334</v>
      </c>
      <c r="M93" s="22">
        <f>N58</f>
        <v>-7.6457637300909237E-2</v>
      </c>
      <c r="N93" s="22">
        <f>N59</f>
        <v>7.4033541055171292E-2</v>
      </c>
      <c r="O93" s="22">
        <f>N60</f>
        <v>-0.11574174952132787</v>
      </c>
      <c r="P93" s="22">
        <f>N61</f>
        <v>0.29492268679406519</v>
      </c>
      <c r="Q93" s="22">
        <f t="shared" ref="Q93:Q228" si="4">L93*F93+M93*G93+N93*H93+O93*I93+P93*J93</f>
        <v>-2.6393280968162163E-3</v>
      </c>
      <c r="R93" s="22">
        <f t="shared" ref="R93:R228" si="5">Q93+D93</f>
        <v>-2.6393280968162163E-3</v>
      </c>
      <c r="S93" s="22">
        <f t="shared" ref="S93:S228" si="6">B93</f>
        <v>2.9243858746770797E-3</v>
      </c>
      <c r="T93" s="22">
        <f t="shared" ref="T93:T228" si="7">S93-R93</f>
        <v>5.563713971493296E-3</v>
      </c>
      <c r="U93" s="22"/>
      <c r="V93" s="34"/>
    </row>
    <row r="94" spans="1:22" ht="15.75" customHeight="1" x14ac:dyDescent="0.2">
      <c r="A94" s="20">
        <v>44004</v>
      </c>
      <c r="B94" s="22">
        <v>-3.0638558888501605E-3</v>
      </c>
      <c r="C94" s="22">
        <f t="shared" si="2"/>
        <v>7.1000000000000004E-3</v>
      </c>
      <c r="D94" s="31">
        <v>0</v>
      </c>
      <c r="E94" s="32">
        <f t="shared" si="3"/>
        <v>-3.0638558888501605E-3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0.56490370556572334</v>
      </c>
      <c r="M94" s="22">
        <f t="shared" ref="M94:M228" si="9">$M$93</f>
        <v>-7.6457637300909237E-2</v>
      </c>
      <c r="N94" s="22">
        <f t="shared" ref="N94:N228" si="10">$N$93</f>
        <v>7.4033541055171292E-2</v>
      </c>
      <c r="O94" s="22">
        <f t="shared" ref="O94:O228" si="11">$O$93</f>
        <v>-0.11574174952132787</v>
      </c>
      <c r="P94" s="22">
        <f t="shared" ref="P94:P228" si="12">$P$93</f>
        <v>0.29492268679406519</v>
      </c>
      <c r="Q94" s="22">
        <f t="shared" si="4"/>
        <v>1.5803222013833465E-3</v>
      </c>
      <c r="R94" s="22">
        <f t="shared" si="5"/>
        <v>1.5803222013833465E-3</v>
      </c>
      <c r="S94" s="22">
        <f t="shared" si="6"/>
        <v>-3.0638558888501605E-3</v>
      </c>
      <c r="T94" s="22">
        <f t="shared" si="7"/>
        <v>-4.644178090233507E-3</v>
      </c>
      <c r="U94" s="22"/>
      <c r="V94" s="34"/>
    </row>
    <row r="95" spans="1:22" ht="15.75" customHeight="1" x14ac:dyDescent="0.2">
      <c r="A95" s="20">
        <v>44005</v>
      </c>
      <c r="B95" s="22">
        <v>-3.7030610001212608E-3</v>
      </c>
      <c r="C95" s="22">
        <f t="shared" si="2"/>
        <v>4.1999999999999997E-3</v>
      </c>
      <c r="D95" s="31">
        <v>0</v>
      </c>
      <c r="E95" s="32">
        <f t="shared" si="3"/>
        <v>-3.7030610001212608E-3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0.56490370556572334</v>
      </c>
      <c r="M95" s="22">
        <f t="shared" si="9"/>
        <v>-7.6457637300909237E-2</v>
      </c>
      <c r="N95" s="22">
        <f t="shared" si="10"/>
        <v>7.4033541055171292E-2</v>
      </c>
      <c r="O95" s="22">
        <f t="shared" si="11"/>
        <v>-0.11574174952132787</v>
      </c>
      <c r="P95" s="22">
        <f t="shared" si="12"/>
        <v>0.29492268679406519</v>
      </c>
      <c r="Q95" s="22">
        <f t="shared" si="4"/>
        <v>8.2345494964464953E-4</v>
      </c>
      <c r="R95" s="22">
        <f t="shared" si="5"/>
        <v>8.2345494964464953E-4</v>
      </c>
      <c r="S95" s="22">
        <f t="shared" si="6"/>
        <v>-3.7030610001212608E-3</v>
      </c>
      <c r="T95" s="22">
        <f t="shared" si="7"/>
        <v>-4.5265159497659101E-3</v>
      </c>
      <c r="U95" s="22"/>
      <c r="V95" s="34"/>
    </row>
    <row r="96" spans="1:22" ht="15.75" customHeight="1" x14ac:dyDescent="0.2">
      <c r="A96" s="20">
        <v>44006</v>
      </c>
      <c r="B96" s="22">
        <v>-2.1509248642987512E-2</v>
      </c>
      <c r="C96" s="22">
        <f t="shared" si="2"/>
        <v>-2.6100000000000002E-2</v>
      </c>
      <c r="D96" s="31">
        <v>0</v>
      </c>
      <c r="E96" s="32">
        <f t="shared" si="3"/>
        <v>-2.1509248642987512E-2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0.56490370556572334</v>
      </c>
      <c r="M96" s="22">
        <f t="shared" si="9"/>
        <v>-7.6457637300909237E-2</v>
      </c>
      <c r="N96" s="22">
        <f t="shared" si="10"/>
        <v>7.4033541055171292E-2</v>
      </c>
      <c r="O96" s="22">
        <f t="shared" si="11"/>
        <v>-0.11574174952132787</v>
      </c>
      <c r="P96" s="22">
        <f t="shared" si="12"/>
        <v>0.29492268679406519</v>
      </c>
      <c r="Q96" s="22">
        <f t="shared" si="4"/>
        <v>-1.4326754758548308E-2</v>
      </c>
      <c r="R96" s="22">
        <f t="shared" si="5"/>
        <v>-1.4326754758548308E-2</v>
      </c>
      <c r="S96" s="22">
        <f t="shared" si="6"/>
        <v>-2.1509248642987512E-2</v>
      </c>
      <c r="T96" s="22">
        <f t="shared" si="7"/>
        <v>-7.182493884439204E-3</v>
      </c>
      <c r="U96" s="22"/>
      <c r="V96" s="34"/>
    </row>
    <row r="97" spans="1:22" ht="15.75" customHeight="1" x14ac:dyDescent="0.2">
      <c r="A97" s="20">
        <v>44007</v>
      </c>
      <c r="B97" s="22">
        <v>-1.0733837661591914E-3</v>
      </c>
      <c r="C97" s="22">
        <f t="shared" si="2"/>
        <v>1.12E-2</v>
      </c>
      <c r="D97" s="31">
        <v>0</v>
      </c>
      <c r="E97" s="32">
        <f t="shared" si="3"/>
        <v>-1.0733837661591914E-3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0.56490370556572334</v>
      </c>
      <c r="M97" s="22">
        <f t="shared" si="9"/>
        <v>-7.6457637300909237E-2</v>
      </c>
      <c r="N97" s="22">
        <f t="shared" si="10"/>
        <v>7.4033541055171292E-2</v>
      </c>
      <c r="O97" s="22">
        <f t="shared" si="11"/>
        <v>-0.11574174952132787</v>
      </c>
      <c r="P97" s="22">
        <f t="shared" si="12"/>
        <v>0.29492268679406519</v>
      </c>
      <c r="Q97" s="22">
        <f t="shared" si="4"/>
        <v>7.8244287962082378E-3</v>
      </c>
      <c r="R97" s="22">
        <f t="shared" si="5"/>
        <v>7.8244287962082378E-3</v>
      </c>
      <c r="S97" s="22">
        <f t="shared" si="6"/>
        <v>-1.0733837661591914E-3</v>
      </c>
      <c r="T97" s="22">
        <f t="shared" si="7"/>
        <v>-8.8978125623674284E-3</v>
      </c>
      <c r="U97" s="22"/>
      <c r="V97" s="34"/>
    </row>
    <row r="98" spans="1:22" ht="15.75" customHeight="1" x14ac:dyDescent="0.2">
      <c r="A98" s="20">
        <v>44008</v>
      </c>
      <c r="B98" s="22">
        <v>-1.3406572430626344E-2</v>
      </c>
      <c r="C98" s="22">
        <f t="shared" si="2"/>
        <v>-2.4400000000000002E-2</v>
      </c>
      <c r="D98" s="31">
        <v>0</v>
      </c>
      <c r="E98" s="32">
        <f t="shared" si="3"/>
        <v>-1.3406572430626344E-2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0.56490370556572334</v>
      </c>
      <c r="M98" s="22">
        <f t="shared" si="9"/>
        <v>-7.6457637300909237E-2</v>
      </c>
      <c r="N98" s="22">
        <f t="shared" si="10"/>
        <v>7.4033541055171292E-2</v>
      </c>
      <c r="O98" s="22">
        <f t="shared" si="11"/>
        <v>-0.11574174952132787</v>
      </c>
      <c r="P98" s="22">
        <f t="shared" si="12"/>
        <v>0.29492268679406519</v>
      </c>
      <c r="Q98" s="22">
        <f t="shared" si="4"/>
        <v>-1.2809191789171618E-2</v>
      </c>
      <c r="R98" s="22">
        <f t="shared" si="5"/>
        <v>-1.2809191789171618E-2</v>
      </c>
      <c r="S98" s="22">
        <f t="shared" si="6"/>
        <v>-1.3406572430626344E-2</v>
      </c>
      <c r="T98" s="22">
        <f t="shared" si="7"/>
        <v>-5.9738064145472593E-4</v>
      </c>
      <c r="U98" s="22"/>
      <c r="V98" s="34"/>
    </row>
    <row r="99" spans="1:22" ht="15.75" customHeight="1" x14ac:dyDescent="0.2">
      <c r="A99" s="20">
        <v>44011</v>
      </c>
      <c r="B99" s="22">
        <v>8.8857366300284183E-3</v>
      </c>
      <c r="C99" s="22">
        <f t="shared" si="2"/>
        <v>1.5100000000000001E-2</v>
      </c>
      <c r="D99" s="31">
        <v>0</v>
      </c>
      <c r="E99" s="32">
        <f t="shared" si="3"/>
        <v>8.8857366300284183E-3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0.56490370556572334</v>
      </c>
      <c r="M99" s="22">
        <f t="shared" si="9"/>
        <v>-7.6457637300909237E-2</v>
      </c>
      <c r="N99" s="22">
        <f t="shared" si="10"/>
        <v>7.4033541055171292E-2</v>
      </c>
      <c r="O99" s="22">
        <f t="shared" si="11"/>
        <v>-0.11574174952132787</v>
      </c>
      <c r="P99" s="22">
        <f t="shared" si="12"/>
        <v>0.29492268679406519</v>
      </c>
      <c r="Q99" s="22">
        <f t="shared" si="4"/>
        <v>8.1094338569470993E-3</v>
      </c>
      <c r="R99" s="22">
        <f t="shared" si="5"/>
        <v>8.1094338569470993E-3</v>
      </c>
      <c r="S99" s="22">
        <f t="shared" si="6"/>
        <v>8.8857366300284183E-3</v>
      </c>
      <c r="T99" s="22">
        <f t="shared" si="7"/>
        <v>7.7630277308131899E-4</v>
      </c>
      <c r="U99" s="22"/>
      <c r="V99" s="34"/>
    </row>
    <row r="100" spans="1:22" ht="15.75" customHeight="1" x14ac:dyDescent="0.2">
      <c r="A100" s="20">
        <v>44012</v>
      </c>
      <c r="B100" s="22">
        <v>1.1370666365074554E-2</v>
      </c>
      <c r="C100" s="22">
        <f t="shared" si="2"/>
        <v>1.5800000000000002E-2</v>
      </c>
      <c r="D100" s="31">
        <v>0</v>
      </c>
      <c r="E100" s="32">
        <f t="shared" si="3"/>
        <v>1.1370666365074554E-2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0.56490370556572334</v>
      </c>
      <c r="M100" s="22">
        <f t="shared" si="9"/>
        <v>-7.6457637300909237E-2</v>
      </c>
      <c r="N100" s="22">
        <f t="shared" si="10"/>
        <v>7.4033541055171292E-2</v>
      </c>
      <c r="O100" s="22">
        <f t="shared" si="11"/>
        <v>-0.11574174952132787</v>
      </c>
      <c r="P100" s="22">
        <f t="shared" si="12"/>
        <v>0.29492268679406519</v>
      </c>
      <c r="Q100" s="22">
        <f t="shared" si="4"/>
        <v>8.470014396115522E-3</v>
      </c>
      <c r="R100" s="22">
        <f t="shared" si="5"/>
        <v>8.470014396115522E-3</v>
      </c>
      <c r="S100" s="22">
        <f t="shared" si="6"/>
        <v>1.1370666365074554E-2</v>
      </c>
      <c r="T100" s="22">
        <f t="shared" si="7"/>
        <v>2.9006519689590317E-3</v>
      </c>
      <c r="U100" s="22"/>
      <c r="V100" s="34"/>
    </row>
    <row r="101" spans="1:22" ht="15.75" customHeight="1" x14ac:dyDescent="0.2">
      <c r="A101" s="20">
        <v>44013</v>
      </c>
      <c r="B101" s="22">
        <v>-1.7792965798809478E-3</v>
      </c>
      <c r="C101" s="22">
        <f t="shared" si="2"/>
        <v>4.1099999999999999E-3</v>
      </c>
      <c r="D101" s="31">
        <v>1.0000000000000001E-5</v>
      </c>
      <c r="E101" s="32">
        <f t="shared" si="3"/>
        <v>-1.7892965798809478E-3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0.56490370556572334</v>
      </c>
      <c r="M101" s="22">
        <f t="shared" si="9"/>
        <v>-7.6457637300909237E-2</v>
      </c>
      <c r="N101" s="22">
        <f t="shared" si="10"/>
        <v>7.4033541055171292E-2</v>
      </c>
      <c r="O101" s="22">
        <f t="shared" si="11"/>
        <v>-0.11574174952132787</v>
      </c>
      <c r="P101" s="22">
        <f t="shared" si="12"/>
        <v>0.29492268679406519</v>
      </c>
      <c r="Q101" s="22">
        <f t="shared" si="4"/>
        <v>-1.3984759994564236E-3</v>
      </c>
      <c r="R101" s="22">
        <f t="shared" si="5"/>
        <v>-1.3884759994564236E-3</v>
      </c>
      <c r="S101" s="22">
        <f t="shared" si="6"/>
        <v>-1.7792965798809478E-3</v>
      </c>
      <c r="T101" s="22">
        <f t="shared" si="7"/>
        <v>-3.9082058042452426E-4</v>
      </c>
      <c r="U101" s="22"/>
      <c r="V101" s="34"/>
    </row>
    <row r="102" spans="1:22" ht="15.75" customHeight="1" x14ac:dyDescent="0.2">
      <c r="A102" s="20">
        <v>44014</v>
      </c>
      <c r="B102" s="22">
        <v>4.1940704805585897E-3</v>
      </c>
      <c r="C102" s="22">
        <f t="shared" si="2"/>
        <v>5.0099999999999997E-3</v>
      </c>
      <c r="D102" s="31">
        <v>1.0000000000000001E-5</v>
      </c>
      <c r="E102" s="32">
        <f t="shared" si="3"/>
        <v>4.1840704805585901E-3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0.56490370556572334</v>
      </c>
      <c r="M102" s="22">
        <f t="shared" si="9"/>
        <v>-7.6457637300909237E-2</v>
      </c>
      <c r="N102" s="22">
        <f t="shared" si="10"/>
        <v>7.4033541055171292E-2</v>
      </c>
      <c r="O102" s="22">
        <f t="shared" si="11"/>
        <v>-0.11574174952132787</v>
      </c>
      <c r="P102" s="22">
        <f t="shared" si="12"/>
        <v>0.29492268679406519</v>
      </c>
      <c r="Q102" s="22">
        <f t="shared" si="4"/>
        <v>2.6884720178804566E-3</v>
      </c>
      <c r="R102" s="22">
        <f t="shared" si="5"/>
        <v>2.6984720178804566E-3</v>
      </c>
      <c r="S102" s="22">
        <f t="shared" si="6"/>
        <v>4.1940704805585897E-3</v>
      </c>
      <c r="T102" s="22">
        <f t="shared" si="7"/>
        <v>1.4955984626781331E-3</v>
      </c>
      <c r="U102" s="22"/>
      <c r="V102" s="34"/>
    </row>
    <row r="103" spans="1:22" ht="15.75" customHeight="1" x14ac:dyDescent="0.2">
      <c r="A103" s="20">
        <v>44018</v>
      </c>
      <c r="B103" s="22">
        <v>1.4157658555871542E-2</v>
      </c>
      <c r="C103" s="22">
        <f t="shared" si="2"/>
        <v>1.651E-2</v>
      </c>
      <c r="D103" s="31">
        <v>1.0000000000000001E-5</v>
      </c>
      <c r="E103" s="32">
        <f t="shared" si="3"/>
        <v>1.4147658555871542E-2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0.56490370556572334</v>
      </c>
      <c r="M103" s="22">
        <f t="shared" si="9"/>
        <v>-7.6457637300909237E-2</v>
      </c>
      <c r="N103" s="22">
        <f t="shared" si="10"/>
        <v>7.4033541055171292E-2</v>
      </c>
      <c r="O103" s="22">
        <f t="shared" si="11"/>
        <v>-0.11574174952132787</v>
      </c>
      <c r="P103" s="22">
        <f t="shared" si="12"/>
        <v>0.29492268679406519</v>
      </c>
      <c r="Q103" s="22">
        <f t="shared" si="4"/>
        <v>9.8429473399414703E-3</v>
      </c>
      <c r="R103" s="22">
        <f t="shared" si="5"/>
        <v>9.8529473399414699E-3</v>
      </c>
      <c r="S103" s="22">
        <f t="shared" si="6"/>
        <v>1.4157658555871542E-2</v>
      </c>
      <c r="T103" s="22">
        <f t="shared" si="7"/>
        <v>4.3047112159300717E-3</v>
      </c>
      <c r="U103" s="22"/>
      <c r="V103" s="34"/>
    </row>
    <row r="104" spans="1:22" ht="15.75" customHeight="1" x14ac:dyDescent="0.2">
      <c r="A104" s="20">
        <v>44019</v>
      </c>
      <c r="B104" s="22">
        <v>-9.0963166192368637E-4</v>
      </c>
      <c r="C104" s="22">
        <f t="shared" si="2"/>
        <v>-1.0290000000000001E-2</v>
      </c>
      <c r="D104" s="31">
        <v>1.0000000000000001E-5</v>
      </c>
      <c r="E104" s="32">
        <f t="shared" si="3"/>
        <v>-9.196316619236864E-4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0.56490370556572334</v>
      </c>
      <c r="M104" s="22">
        <f t="shared" si="9"/>
        <v>-7.6457637300909237E-2</v>
      </c>
      <c r="N104" s="22">
        <f t="shared" si="10"/>
        <v>7.4033541055171292E-2</v>
      </c>
      <c r="O104" s="22">
        <f t="shared" si="11"/>
        <v>-0.11574174952132787</v>
      </c>
      <c r="P104" s="22">
        <f t="shared" si="12"/>
        <v>0.29492268679406519</v>
      </c>
      <c r="Q104" s="22">
        <f t="shared" si="4"/>
        <v>-5.0975104874526733E-3</v>
      </c>
      <c r="R104" s="22">
        <f t="shared" si="5"/>
        <v>-5.0875104874526737E-3</v>
      </c>
      <c r="S104" s="22">
        <f t="shared" si="6"/>
        <v>-9.0963166192368637E-4</v>
      </c>
      <c r="T104" s="22">
        <f t="shared" si="7"/>
        <v>4.1778788255289875E-3</v>
      </c>
      <c r="U104" s="22"/>
      <c r="V104" s="34"/>
    </row>
    <row r="105" spans="1:22" ht="15.75" customHeight="1" x14ac:dyDescent="0.2">
      <c r="A105" s="20">
        <v>44020</v>
      </c>
      <c r="B105" s="22">
        <v>2.9358332284989208E-3</v>
      </c>
      <c r="C105" s="22">
        <f t="shared" si="2"/>
        <v>9.11E-3</v>
      </c>
      <c r="D105" s="31">
        <v>1.0000000000000001E-5</v>
      </c>
      <c r="E105" s="32">
        <f t="shared" si="3"/>
        <v>2.9258332284989208E-3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0.56490370556572334</v>
      </c>
      <c r="M105" s="22">
        <f t="shared" si="9"/>
        <v>-7.6457637300909237E-2</v>
      </c>
      <c r="N105" s="22">
        <f t="shared" si="10"/>
        <v>7.4033541055171292E-2</v>
      </c>
      <c r="O105" s="22">
        <f t="shared" si="11"/>
        <v>-0.11574174952132787</v>
      </c>
      <c r="P105" s="22">
        <f t="shared" si="12"/>
        <v>0.29492268679406519</v>
      </c>
      <c r="Q105" s="22">
        <f t="shared" si="4"/>
        <v>4.4700362688552819E-3</v>
      </c>
      <c r="R105" s="22">
        <f t="shared" si="5"/>
        <v>4.4800362688552815E-3</v>
      </c>
      <c r="S105" s="22">
        <f t="shared" si="6"/>
        <v>2.9358332284989208E-3</v>
      </c>
      <c r="T105" s="22">
        <f t="shared" si="7"/>
        <v>-1.5442030403563607E-3</v>
      </c>
      <c r="U105" s="22"/>
      <c r="V105" s="34"/>
    </row>
    <row r="106" spans="1:22" ht="15.75" customHeight="1" x14ac:dyDescent="0.2">
      <c r="A106" s="20">
        <v>44021</v>
      </c>
      <c r="B106" s="22">
        <v>-5.4591400975834625E-3</v>
      </c>
      <c r="C106" s="22">
        <f t="shared" si="2"/>
        <v>-5.2900000000000004E-3</v>
      </c>
      <c r="D106" s="31">
        <v>1.0000000000000001E-5</v>
      </c>
      <c r="E106" s="32">
        <f t="shared" si="3"/>
        <v>-5.4691400975834621E-3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0.56490370556572334</v>
      </c>
      <c r="M106" s="22">
        <f t="shared" si="9"/>
        <v>-7.6457637300909237E-2</v>
      </c>
      <c r="N106" s="22">
        <f t="shared" si="10"/>
        <v>7.4033541055171292E-2</v>
      </c>
      <c r="O106" s="22">
        <f t="shared" si="11"/>
        <v>-0.11574174952132787</v>
      </c>
      <c r="P106" s="22">
        <f t="shared" si="12"/>
        <v>0.29492268679406519</v>
      </c>
      <c r="Q106" s="22">
        <f t="shared" si="4"/>
        <v>-4.958603805255488E-3</v>
      </c>
      <c r="R106" s="22">
        <f t="shared" si="5"/>
        <v>-4.9486038052554884E-3</v>
      </c>
      <c r="S106" s="22">
        <f t="shared" si="6"/>
        <v>-5.4591400975834625E-3</v>
      </c>
      <c r="T106" s="22">
        <f t="shared" si="7"/>
        <v>-5.1053629232797413E-4</v>
      </c>
      <c r="U106" s="22"/>
      <c r="V106" s="34"/>
    </row>
    <row r="107" spans="1:22" ht="15.75" customHeight="1" x14ac:dyDescent="0.2">
      <c r="A107" s="20">
        <v>44022</v>
      </c>
      <c r="B107" s="22">
        <v>-8.4251918204307909E-4</v>
      </c>
      <c r="C107" s="22">
        <f t="shared" si="2"/>
        <v>1.111E-2</v>
      </c>
      <c r="D107" s="31">
        <v>1.0000000000000001E-5</v>
      </c>
      <c r="E107" s="32">
        <f t="shared" si="3"/>
        <v>-8.5251918204307911E-4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0.56490370556572334</v>
      </c>
      <c r="M107" s="22">
        <f t="shared" si="9"/>
        <v>-7.6457637300909237E-2</v>
      </c>
      <c r="N107" s="22">
        <f t="shared" si="10"/>
        <v>7.4033541055171292E-2</v>
      </c>
      <c r="O107" s="22">
        <f t="shared" si="11"/>
        <v>-0.11574174952132787</v>
      </c>
      <c r="P107" s="22">
        <f t="shared" si="12"/>
        <v>0.29492268679406519</v>
      </c>
      <c r="Q107" s="22">
        <f t="shared" si="4"/>
        <v>7.5549022876509608E-3</v>
      </c>
      <c r="R107" s="22">
        <f t="shared" si="5"/>
        <v>7.5649022876509604E-3</v>
      </c>
      <c r="S107" s="22">
        <f t="shared" si="6"/>
        <v>-8.4251918204307909E-4</v>
      </c>
      <c r="T107" s="22">
        <f t="shared" si="7"/>
        <v>-8.4074214696940389E-3</v>
      </c>
      <c r="U107" s="22"/>
      <c r="V107" s="34"/>
    </row>
    <row r="108" spans="1:22" ht="15.75" customHeight="1" x14ac:dyDescent="0.2">
      <c r="A108" s="20">
        <v>44025</v>
      </c>
      <c r="B108" s="22">
        <v>1.9751667916991657E-2</v>
      </c>
      <c r="C108" s="22">
        <f t="shared" si="2"/>
        <v>-1.1990000000000001E-2</v>
      </c>
      <c r="D108" s="31">
        <v>1.0000000000000001E-5</v>
      </c>
      <c r="E108" s="32">
        <f t="shared" si="3"/>
        <v>1.9741667916991657E-2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0.56490370556572334</v>
      </c>
      <c r="M108" s="22">
        <f t="shared" si="9"/>
        <v>-7.6457637300909237E-2</v>
      </c>
      <c r="N108" s="22">
        <f t="shared" si="10"/>
        <v>7.4033541055171292E-2</v>
      </c>
      <c r="O108" s="22">
        <f t="shared" si="11"/>
        <v>-0.11574174952132787</v>
      </c>
      <c r="P108" s="22">
        <f t="shared" si="12"/>
        <v>0.29492268679406519</v>
      </c>
      <c r="Q108" s="22">
        <f t="shared" si="4"/>
        <v>-3.1014066285478025E-3</v>
      </c>
      <c r="R108" s="22">
        <f t="shared" si="5"/>
        <v>-3.0914066285478024E-3</v>
      </c>
      <c r="S108" s="22">
        <f t="shared" si="6"/>
        <v>1.9751667916991657E-2</v>
      </c>
      <c r="T108" s="22">
        <f t="shared" si="7"/>
        <v>2.2843074545539459E-2</v>
      </c>
      <c r="U108" s="22"/>
      <c r="V108" s="34"/>
    </row>
    <row r="109" spans="1:22" ht="15.75" customHeight="1" x14ac:dyDescent="0.2">
      <c r="A109" s="20">
        <v>44026</v>
      </c>
      <c r="B109" s="22">
        <v>1.8490616536223296E-2</v>
      </c>
      <c r="C109" s="22">
        <f t="shared" si="2"/>
        <v>1.3509999999999999E-2</v>
      </c>
      <c r="D109" s="31">
        <v>1.0000000000000001E-5</v>
      </c>
      <c r="E109" s="32">
        <f t="shared" si="3"/>
        <v>1.8480616536223297E-2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0.56490370556572334</v>
      </c>
      <c r="M109" s="22">
        <f t="shared" si="9"/>
        <v>-7.6457637300909237E-2</v>
      </c>
      <c r="N109" s="22">
        <f t="shared" si="10"/>
        <v>7.4033541055171292E-2</v>
      </c>
      <c r="O109" s="22">
        <f t="shared" si="11"/>
        <v>-0.11574174952132787</v>
      </c>
      <c r="P109" s="22">
        <f t="shared" si="12"/>
        <v>0.29492268679406519</v>
      </c>
      <c r="Q109" s="22">
        <f t="shared" si="4"/>
        <v>8.6597919618399445E-3</v>
      </c>
      <c r="R109" s="22">
        <f t="shared" si="5"/>
        <v>8.6697919618399441E-3</v>
      </c>
      <c r="S109" s="22">
        <f t="shared" si="6"/>
        <v>1.8490616536223296E-2</v>
      </c>
      <c r="T109" s="22">
        <f t="shared" si="7"/>
        <v>9.8208245743833522E-3</v>
      </c>
      <c r="U109" s="22"/>
      <c r="V109" s="34"/>
    </row>
    <row r="110" spans="1:22" ht="15.75" customHeight="1" x14ac:dyDescent="0.2">
      <c r="A110" s="20">
        <v>44027</v>
      </c>
      <c r="B110" s="22">
        <v>2.2959021497043898E-3</v>
      </c>
      <c r="C110" s="22">
        <f t="shared" si="2"/>
        <v>1.141E-2</v>
      </c>
      <c r="D110" s="31">
        <v>1.0000000000000001E-5</v>
      </c>
      <c r="E110" s="32">
        <f t="shared" si="3"/>
        <v>2.2859021497043898E-3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0.56490370556572334</v>
      </c>
      <c r="M110" s="22">
        <f t="shared" si="9"/>
        <v>-7.6457637300909237E-2</v>
      </c>
      <c r="N110" s="22">
        <f t="shared" si="10"/>
        <v>7.4033541055171292E-2</v>
      </c>
      <c r="O110" s="22">
        <f t="shared" si="11"/>
        <v>-0.11574174952132787</v>
      </c>
      <c r="P110" s="22">
        <f t="shared" si="12"/>
        <v>0.29492268679406519</v>
      </c>
      <c r="Q110" s="22">
        <f t="shared" si="4"/>
        <v>5.3169941248590669E-3</v>
      </c>
      <c r="R110" s="22">
        <f t="shared" si="5"/>
        <v>5.3269941248590665E-3</v>
      </c>
      <c r="S110" s="22">
        <f t="shared" si="6"/>
        <v>2.2959021497043898E-3</v>
      </c>
      <c r="T110" s="22">
        <f t="shared" si="7"/>
        <v>-3.0310919751546767E-3</v>
      </c>
      <c r="U110" s="22"/>
      <c r="V110" s="34"/>
    </row>
    <row r="111" spans="1:22" ht="15.75" customHeight="1" x14ac:dyDescent="0.2">
      <c r="A111" s="20">
        <v>44028</v>
      </c>
      <c r="B111" s="22">
        <v>6.6552630441377618E-3</v>
      </c>
      <c r="C111" s="22">
        <f t="shared" si="2"/>
        <v>-3.6900000000000001E-3</v>
      </c>
      <c r="D111" s="31">
        <v>1.0000000000000001E-5</v>
      </c>
      <c r="E111" s="32">
        <f t="shared" si="3"/>
        <v>6.6452630441377622E-3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0.56490370556572334</v>
      </c>
      <c r="M111" s="22">
        <f t="shared" si="9"/>
        <v>-7.6457637300909237E-2</v>
      </c>
      <c r="N111" s="22">
        <f t="shared" si="10"/>
        <v>7.4033541055171292E-2</v>
      </c>
      <c r="O111" s="22">
        <f t="shared" si="11"/>
        <v>-0.11574174952132787</v>
      </c>
      <c r="P111" s="22">
        <f t="shared" si="12"/>
        <v>0.29492268679406519</v>
      </c>
      <c r="Q111" s="22">
        <f t="shared" si="4"/>
        <v>-7.224467834876121E-4</v>
      </c>
      <c r="R111" s="22">
        <f t="shared" si="5"/>
        <v>-7.1244678348761207E-4</v>
      </c>
      <c r="S111" s="22">
        <f t="shared" si="6"/>
        <v>6.6552630441377618E-3</v>
      </c>
      <c r="T111" s="22">
        <f t="shared" si="7"/>
        <v>7.3677098276253737E-3</v>
      </c>
      <c r="U111" s="22"/>
      <c r="V111" s="34"/>
    </row>
    <row r="112" spans="1:22" ht="15.75" customHeight="1" x14ac:dyDescent="0.2">
      <c r="A112" s="20">
        <v>44029</v>
      </c>
      <c r="B112" s="22">
        <v>6.6979238940735424E-4</v>
      </c>
      <c r="C112" s="22">
        <f t="shared" si="2"/>
        <v>3.0100000000000001E-3</v>
      </c>
      <c r="D112" s="31">
        <v>1.0000000000000001E-5</v>
      </c>
      <c r="E112" s="32">
        <f t="shared" si="3"/>
        <v>6.5979238940735421E-4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0.56490370556572334</v>
      </c>
      <c r="M112" s="22">
        <f t="shared" si="9"/>
        <v>-7.6457637300909237E-2</v>
      </c>
      <c r="N112" s="22">
        <f t="shared" si="10"/>
        <v>7.4033541055171292E-2</v>
      </c>
      <c r="O112" s="22">
        <f t="shared" si="11"/>
        <v>-0.11574174952132787</v>
      </c>
      <c r="P112" s="22">
        <f t="shared" si="12"/>
        <v>0.29492268679406519</v>
      </c>
      <c r="Q112" s="22">
        <f t="shared" si="4"/>
        <v>2.1313315153900607E-3</v>
      </c>
      <c r="R112" s="22">
        <f t="shared" si="5"/>
        <v>2.1413315153900607E-3</v>
      </c>
      <c r="S112" s="22">
        <f t="shared" si="6"/>
        <v>6.6979238940735424E-4</v>
      </c>
      <c r="T112" s="22">
        <f t="shared" si="7"/>
        <v>-1.4715391259827065E-3</v>
      </c>
      <c r="U112" s="22"/>
      <c r="V112" s="34"/>
    </row>
    <row r="113" spans="1:22" ht="15.75" customHeight="1" x14ac:dyDescent="0.2">
      <c r="A113" s="20">
        <v>44032</v>
      </c>
      <c r="B113" s="22">
        <v>1.6725208782580479E-3</v>
      </c>
      <c r="C113" s="22">
        <f t="shared" si="2"/>
        <v>1.0109999999999999E-2</v>
      </c>
      <c r="D113" s="31">
        <v>1.0000000000000001E-5</v>
      </c>
      <c r="E113" s="32">
        <f t="shared" si="3"/>
        <v>1.6625208782580479E-3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0.56490370556572334</v>
      </c>
      <c r="M113" s="22">
        <f t="shared" si="9"/>
        <v>-7.6457637300909237E-2</v>
      </c>
      <c r="N113" s="22">
        <f t="shared" si="10"/>
        <v>7.4033541055171292E-2</v>
      </c>
      <c r="O113" s="22">
        <f t="shared" si="11"/>
        <v>-0.11574174952132787</v>
      </c>
      <c r="P113" s="22">
        <f t="shared" si="12"/>
        <v>0.29492268679406519</v>
      </c>
      <c r="Q113" s="22">
        <f t="shared" si="4"/>
        <v>2.2443449066488429E-3</v>
      </c>
      <c r="R113" s="22">
        <f t="shared" si="5"/>
        <v>2.2543449066488429E-3</v>
      </c>
      <c r="S113" s="22">
        <f t="shared" si="6"/>
        <v>1.6725208782580479E-3</v>
      </c>
      <c r="T113" s="22">
        <f t="shared" si="7"/>
        <v>-5.8182402839079502E-4</v>
      </c>
      <c r="U113" s="22"/>
      <c r="V113" s="34"/>
    </row>
    <row r="114" spans="1:22" ht="15.75" customHeight="1" x14ac:dyDescent="0.2">
      <c r="A114" s="20">
        <v>44033</v>
      </c>
      <c r="B114" s="22">
        <v>9.3539126216232293E-4</v>
      </c>
      <c r="C114" s="22">
        <f t="shared" si="2"/>
        <v>1.5100000000000001E-3</v>
      </c>
      <c r="D114" s="31">
        <v>1.0000000000000001E-5</v>
      </c>
      <c r="E114" s="32">
        <f t="shared" si="3"/>
        <v>9.253912621623229E-4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0.56490370556572334</v>
      </c>
      <c r="M114" s="22">
        <f t="shared" si="9"/>
        <v>-7.6457637300909237E-2</v>
      </c>
      <c r="N114" s="22">
        <f t="shared" si="10"/>
        <v>7.4033541055171292E-2</v>
      </c>
      <c r="O114" s="22">
        <f t="shared" si="11"/>
        <v>-0.11574174952132787</v>
      </c>
      <c r="P114" s="22">
        <f t="shared" si="12"/>
        <v>0.29492268679406519</v>
      </c>
      <c r="Q114" s="22">
        <f t="shared" si="4"/>
        <v>4.0927927739526073E-3</v>
      </c>
      <c r="R114" s="22">
        <f t="shared" si="5"/>
        <v>4.1027927739526069E-3</v>
      </c>
      <c r="S114" s="22">
        <f t="shared" si="6"/>
        <v>9.3539126216232293E-4</v>
      </c>
      <c r="T114" s="22">
        <f t="shared" si="7"/>
        <v>-3.167401511790284E-3</v>
      </c>
      <c r="U114" s="22"/>
      <c r="V114" s="34"/>
    </row>
    <row r="115" spans="1:22" ht="15.75" customHeight="1" x14ac:dyDescent="0.2">
      <c r="A115" s="20">
        <v>44034</v>
      </c>
      <c r="B115" s="22">
        <v>1.8015017382596856E-3</v>
      </c>
      <c r="C115" s="22">
        <f t="shared" si="2"/>
        <v>4.9099999999999994E-3</v>
      </c>
      <c r="D115" s="31">
        <v>1.0000000000000001E-5</v>
      </c>
      <c r="E115" s="32">
        <f t="shared" si="3"/>
        <v>1.7915017382596856E-3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0.56490370556572334</v>
      </c>
      <c r="M115" s="22">
        <f t="shared" si="9"/>
        <v>-7.6457637300909237E-2</v>
      </c>
      <c r="N115" s="22">
        <f t="shared" si="10"/>
        <v>7.4033541055171292E-2</v>
      </c>
      <c r="O115" s="22">
        <f t="shared" si="11"/>
        <v>-0.11574174952132787</v>
      </c>
      <c r="P115" s="22">
        <f t="shared" si="12"/>
        <v>0.29492268679406519</v>
      </c>
      <c r="Q115" s="22">
        <f t="shared" si="4"/>
        <v>2.4162983614392231E-3</v>
      </c>
      <c r="R115" s="22">
        <f t="shared" si="5"/>
        <v>2.4262983614392231E-3</v>
      </c>
      <c r="S115" s="22">
        <f t="shared" si="6"/>
        <v>1.8015017382596856E-3</v>
      </c>
      <c r="T115" s="22">
        <f t="shared" si="7"/>
        <v>-6.2479662317953743E-4</v>
      </c>
      <c r="U115" s="22"/>
      <c r="V115" s="34"/>
    </row>
    <row r="116" spans="1:22" ht="15.75" customHeight="1" x14ac:dyDescent="0.2">
      <c r="A116" s="20">
        <v>44035</v>
      </c>
      <c r="B116" s="22">
        <v>-2.6700503146579735E-3</v>
      </c>
      <c r="C116" s="22">
        <f t="shared" si="2"/>
        <v>-1.1990000000000001E-2</v>
      </c>
      <c r="D116" s="31">
        <v>1.0000000000000001E-5</v>
      </c>
      <c r="E116" s="32">
        <f t="shared" si="3"/>
        <v>-2.6800503146579735E-3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0.56490370556572334</v>
      </c>
      <c r="M116" s="22">
        <f t="shared" si="9"/>
        <v>-7.6457637300909237E-2</v>
      </c>
      <c r="N116" s="22">
        <f t="shared" si="10"/>
        <v>7.4033541055171292E-2</v>
      </c>
      <c r="O116" s="22">
        <f t="shared" si="11"/>
        <v>-0.11574174952132787</v>
      </c>
      <c r="P116" s="22">
        <f t="shared" si="12"/>
        <v>0.29492268679406519</v>
      </c>
      <c r="Q116" s="22">
        <f t="shared" si="4"/>
        <v>-5.7499090471404418E-3</v>
      </c>
      <c r="R116" s="22">
        <f t="shared" si="5"/>
        <v>-5.7399090471404422E-3</v>
      </c>
      <c r="S116" s="22">
        <f t="shared" si="6"/>
        <v>-2.6700503146579735E-3</v>
      </c>
      <c r="T116" s="22">
        <f t="shared" si="7"/>
        <v>3.0698587324824687E-3</v>
      </c>
      <c r="U116" s="22"/>
      <c r="V116" s="34"/>
    </row>
    <row r="117" spans="1:22" ht="15.75" customHeight="1" x14ac:dyDescent="0.2">
      <c r="A117" s="20">
        <v>44036</v>
      </c>
      <c r="B117" s="22">
        <v>-1.0009152180729038E-2</v>
      </c>
      <c r="C117" s="22">
        <f t="shared" si="2"/>
        <v>-7.4900000000000001E-3</v>
      </c>
      <c r="D117" s="31">
        <v>1.0000000000000001E-5</v>
      </c>
      <c r="E117" s="32">
        <f t="shared" si="3"/>
        <v>-1.0019152180729038E-2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0.56490370556572334</v>
      </c>
      <c r="M117" s="22">
        <f t="shared" si="9"/>
        <v>-7.6457637300909237E-2</v>
      </c>
      <c r="N117" s="22">
        <f t="shared" si="10"/>
        <v>7.4033541055171292E-2</v>
      </c>
      <c r="O117" s="22">
        <f t="shared" si="11"/>
        <v>-0.11574174952132787</v>
      </c>
      <c r="P117" s="22">
        <f t="shared" si="12"/>
        <v>0.29492268679406519</v>
      </c>
      <c r="Q117" s="22">
        <f t="shared" si="4"/>
        <v>-3.5273234415843045E-3</v>
      </c>
      <c r="R117" s="22">
        <f t="shared" si="5"/>
        <v>-3.5173234415843044E-3</v>
      </c>
      <c r="S117" s="22">
        <f t="shared" si="6"/>
        <v>-1.0009152180729038E-2</v>
      </c>
      <c r="T117" s="22">
        <f t="shared" si="7"/>
        <v>-6.4918287391447331E-3</v>
      </c>
      <c r="U117" s="22"/>
      <c r="V117" s="34"/>
    </row>
    <row r="118" spans="1:22" ht="15.75" customHeight="1" x14ac:dyDescent="0.2">
      <c r="A118" s="20">
        <v>44039</v>
      </c>
      <c r="B118" s="22">
        <v>-6.3664285469590314E-3</v>
      </c>
      <c r="C118" s="22">
        <f t="shared" si="2"/>
        <v>8.8100000000000001E-3</v>
      </c>
      <c r="D118" s="31">
        <v>1.0000000000000001E-5</v>
      </c>
      <c r="E118" s="32">
        <f t="shared" si="3"/>
        <v>-6.376428546959031E-3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0.56490370556572334</v>
      </c>
      <c r="M118" s="22">
        <f t="shared" si="9"/>
        <v>-7.6457637300909237E-2</v>
      </c>
      <c r="N118" s="22">
        <f t="shared" si="10"/>
        <v>7.4033541055171292E-2</v>
      </c>
      <c r="O118" s="22">
        <f t="shared" si="11"/>
        <v>-0.11574174952132787</v>
      </c>
      <c r="P118" s="22">
        <f t="shared" si="12"/>
        <v>0.29492268679406519</v>
      </c>
      <c r="Q118" s="22">
        <f t="shared" si="4"/>
        <v>3.856506643183163E-3</v>
      </c>
      <c r="R118" s="22">
        <f t="shared" si="5"/>
        <v>3.866506643183163E-3</v>
      </c>
      <c r="S118" s="22">
        <f t="shared" si="6"/>
        <v>-6.3664285469590314E-3</v>
      </c>
      <c r="T118" s="22">
        <f t="shared" si="7"/>
        <v>-1.0232935190142194E-2</v>
      </c>
      <c r="U118" s="22"/>
      <c r="V118" s="34"/>
    </row>
    <row r="119" spans="1:22" ht="15.75" customHeight="1" x14ac:dyDescent="0.2">
      <c r="A119" s="20">
        <v>44040</v>
      </c>
      <c r="B119" s="22">
        <v>-2.3808725236067322E-3</v>
      </c>
      <c r="C119" s="22">
        <f t="shared" si="2"/>
        <v>-8.09E-3</v>
      </c>
      <c r="D119" s="31">
        <v>1.0000000000000001E-5</v>
      </c>
      <c r="E119" s="32">
        <f t="shared" si="3"/>
        <v>-2.3908725236067322E-3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0.56490370556572334</v>
      </c>
      <c r="M119" s="22">
        <f t="shared" si="9"/>
        <v>-7.6457637300909237E-2</v>
      </c>
      <c r="N119" s="22">
        <f t="shared" si="10"/>
        <v>7.4033541055171292E-2</v>
      </c>
      <c r="O119" s="22">
        <f t="shared" si="11"/>
        <v>-0.11574174952132787</v>
      </c>
      <c r="P119" s="22">
        <f t="shared" si="12"/>
        <v>0.29492268679406519</v>
      </c>
      <c r="Q119" s="22">
        <f t="shared" si="4"/>
        <v>-3.6500226982119663E-3</v>
      </c>
      <c r="R119" s="22">
        <f t="shared" si="5"/>
        <v>-3.6400226982119662E-3</v>
      </c>
      <c r="S119" s="22">
        <f t="shared" si="6"/>
        <v>-2.3808725236067322E-3</v>
      </c>
      <c r="T119" s="22">
        <f t="shared" si="7"/>
        <v>1.259150174605234E-3</v>
      </c>
      <c r="U119" s="22"/>
      <c r="V119" s="34"/>
    </row>
    <row r="120" spans="1:22" ht="15.75" customHeight="1" x14ac:dyDescent="0.2">
      <c r="A120" s="20">
        <v>44041</v>
      </c>
      <c r="B120" s="22">
        <v>-1.9770262430285129E-3</v>
      </c>
      <c r="C120" s="22">
        <f t="shared" si="2"/>
        <v>1.3509999999999999E-2</v>
      </c>
      <c r="D120" s="31">
        <v>1.0000000000000001E-5</v>
      </c>
      <c r="E120" s="32">
        <f t="shared" si="3"/>
        <v>-1.9870262430285129E-3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0.56490370556572334</v>
      </c>
      <c r="M120" s="22">
        <f t="shared" si="9"/>
        <v>-7.6457637300909237E-2</v>
      </c>
      <c r="N120" s="22">
        <f t="shared" si="10"/>
        <v>7.4033541055171292E-2</v>
      </c>
      <c r="O120" s="22">
        <f t="shared" si="11"/>
        <v>-0.11574174952132787</v>
      </c>
      <c r="P120" s="22">
        <f t="shared" si="12"/>
        <v>0.29492268679406519</v>
      </c>
      <c r="Q120" s="22">
        <f t="shared" si="4"/>
        <v>7.9872391955546958E-3</v>
      </c>
      <c r="R120" s="22">
        <f t="shared" si="5"/>
        <v>7.9972391955546954E-3</v>
      </c>
      <c r="S120" s="22">
        <f t="shared" si="6"/>
        <v>-1.9770262430285129E-3</v>
      </c>
      <c r="T120" s="22">
        <f t="shared" si="7"/>
        <v>-9.9742654385832075E-3</v>
      </c>
      <c r="U120" s="22"/>
      <c r="V120" s="34"/>
    </row>
    <row r="121" spans="1:22" ht="15.75" customHeight="1" x14ac:dyDescent="0.2">
      <c r="A121" s="20">
        <v>44042</v>
      </c>
      <c r="B121" s="22">
        <v>2.0451298968157108E-3</v>
      </c>
      <c r="C121" s="22">
        <f t="shared" si="2"/>
        <v>-2.8899999999999998E-3</v>
      </c>
      <c r="D121" s="31">
        <v>1.0000000000000001E-5</v>
      </c>
      <c r="E121" s="32">
        <f t="shared" si="3"/>
        <v>2.0351298968157108E-3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0.56490370556572334</v>
      </c>
      <c r="M121" s="22">
        <f t="shared" si="9"/>
        <v>-7.6457637300909237E-2</v>
      </c>
      <c r="N121" s="22">
        <f t="shared" si="10"/>
        <v>7.4033541055171292E-2</v>
      </c>
      <c r="O121" s="22">
        <f t="shared" si="11"/>
        <v>-0.11574174952132787</v>
      </c>
      <c r="P121" s="22">
        <f t="shared" si="12"/>
        <v>0.29492268679406519</v>
      </c>
      <c r="Q121" s="22">
        <f t="shared" si="4"/>
        <v>-2.8075441543344939E-3</v>
      </c>
      <c r="R121" s="22">
        <f t="shared" si="5"/>
        <v>-2.7975441543344939E-3</v>
      </c>
      <c r="S121" s="22">
        <f t="shared" si="6"/>
        <v>2.0451298968157108E-3</v>
      </c>
      <c r="T121" s="22">
        <f t="shared" si="7"/>
        <v>4.8426740511502047E-3</v>
      </c>
      <c r="U121" s="22"/>
      <c r="V121" s="34"/>
    </row>
    <row r="122" spans="1:22" ht="15.75" customHeight="1" x14ac:dyDescent="0.2">
      <c r="A122" s="20">
        <v>44043</v>
      </c>
      <c r="B122" s="22">
        <v>-7.3821251169853969E-3</v>
      </c>
      <c r="C122" s="22">
        <f t="shared" si="2"/>
        <v>6.11E-3</v>
      </c>
      <c r="D122" s="31">
        <v>1.0000000000000001E-5</v>
      </c>
      <c r="E122" s="32">
        <f t="shared" si="3"/>
        <v>-7.3921251169853965E-3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0.56490370556572334</v>
      </c>
      <c r="M122" s="22">
        <f t="shared" si="9"/>
        <v>-7.6457637300909237E-2</v>
      </c>
      <c r="N122" s="22">
        <f t="shared" si="10"/>
        <v>7.4033541055171292E-2</v>
      </c>
      <c r="O122" s="22">
        <f t="shared" si="11"/>
        <v>-0.11574174952132787</v>
      </c>
      <c r="P122" s="22">
        <f t="shared" si="12"/>
        <v>0.29492268679406519</v>
      </c>
      <c r="Q122" s="22">
        <f t="shared" si="4"/>
        <v>5.5552771892950171E-3</v>
      </c>
      <c r="R122" s="22">
        <f t="shared" si="5"/>
        <v>5.5652771892950167E-3</v>
      </c>
      <c r="S122" s="22">
        <f t="shared" si="6"/>
        <v>-7.3821251169853969E-3</v>
      </c>
      <c r="T122" s="22">
        <f t="shared" si="7"/>
        <v>-1.2947402306280414E-2</v>
      </c>
      <c r="U122" s="22"/>
      <c r="V122" s="34"/>
    </row>
    <row r="123" spans="1:22" ht="15.75" customHeight="1" x14ac:dyDescent="0.2">
      <c r="A123" s="20">
        <v>44046</v>
      </c>
      <c r="B123" s="22">
        <v>1.084927567205551E-2</v>
      </c>
      <c r="C123" s="22">
        <f t="shared" si="2"/>
        <v>9.7999999999999997E-3</v>
      </c>
      <c r="D123" s="31">
        <v>0</v>
      </c>
      <c r="E123" s="32">
        <f t="shared" si="3"/>
        <v>1.084927567205551E-2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0.56490370556572334</v>
      </c>
      <c r="M123" s="22">
        <f t="shared" si="9"/>
        <v>-7.6457637300909237E-2</v>
      </c>
      <c r="N123" s="22">
        <f t="shared" si="10"/>
        <v>7.4033541055171292E-2</v>
      </c>
      <c r="O123" s="22">
        <f t="shared" si="11"/>
        <v>-0.11574174952132787</v>
      </c>
      <c r="P123" s="22">
        <f t="shared" si="12"/>
        <v>0.29492268679406519</v>
      </c>
      <c r="Q123" s="22">
        <f t="shared" si="4"/>
        <v>5.5574772078104103E-3</v>
      </c>
      <c r="R123" s="22">
        <f t="shared" si="5"/>
        <v>5.5574772078104103E-3</v>
      </c>
      <c r="S123" s="22">
        <f t="shared" si="6"/>
        <v>1.084927567205551E-2</v>
      </c>
      <c r="T123" s="22">
        <f t="shared" si="7"/>
        <v>5.2917984642451002E-3</v>
      </c>
      <c r="U123" s="22"/>
      <c r="V123" s="34"/>
    </row>
    <row r="124" spans="1:22" ht="15.75" customHeight="1" x14ac:dyDescent="0.2">
      <c r="A124" s="20">
        <v>44047</v>
      </c>
      <c r="B124" s="22">
        <v>-8.8264255314386068E-4</v>
      </c>
      <c r="C124" s="22">
        <f t="shared" si="2"/>
        <v>3.7000000000000002E-3</v>
      </c>
      <c r="D124" s="31">
        <v>0</v>
      </c>
      <c r="E124" s="32">
        <f t="shared" si="3"/>
        <v>-8.8264255314386068E-4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0.56490370556572334</v>
      </c>
      <c r="M124" s="22">
        <f t="shared" si="9"/>
        <v>-7.6457637300909237E-2</v>
      </c>
      <c r="N124" s="22">
        <f t="shared" si="10"/>
        <v>7.4033541055171292E-2</v>
      </c>
      <c r="O124" s="22">
        <f t="shared" si="11"/>
        <v>-0.11574174952132787</v>
      </c>
      <c r="P124" s="22">
        <f t="shared" si="12"/>
        <v>0.29492268679406519</v>
      </c>
      <c r="Q124" s="22">
        <f t="shared" si="4"/>
        <v>1.9625244601639814E-3</v>
      </c>
      <c r="R124" s="22">
        <f t="shared" si="5"/>
        <v>1.9625244601639814E-3</v>
      </c>
      <c r="S124" s="22">
        <f t="shared" si="6"/>
        <v>-8.8264255314386068E-4</v>
      </c>
      <c r="T124" s="22">
        <f t="shared" si="7"/>
        <v>-2.8451670133078418E-3</v>
      </c>
      <c r="U124" s="22"/>
      <c r="V124" s="34"/>
    </row>
    <row r="125" spans="1:22" ht="15.75" customHeight="1" x14ac:dyDescent="0.2">
      <c r="A125" s="20">
        <v>44048</v>
      </c>
      <c r="B125" s="22">
        <v>7.9832641027202684E-3</v>
      </c>
      <c r="C125" s="22">
        <f t="shared" si="2"/>
        <v>7.7999999999999996E-3</v>
      </c>
      <c r="D125" s="31">
        <v>0</v>
      </c>
      <c r="E125" s="32">
        <f t="shared" si="3"/>
        <v>7.9832641027202684E-3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0.56490370556572334</v>
      </c>
      <c r="M125" s="22">
        <f t="shared" si="9"/>
        <v>-7.6457637300909237E-2</v>
      </c>
      <c r="N125" s="22">
        <f t="shared" si="10"/>
        <v>7.4033541055171292E-2</v>
      </c>
      <c r="O125" s="22">
        <f t="shared" si="11"/>
        <v>-0.11574174952132787</v>
      </c>
      <c r="P125" s="22">
        <f t="shared" si="12"/>
        <v>0.29492268679406519</v>
      </c>
      <c r="Q125" s="22">
        <f t="shared" si="4"/>
        <v>3.5514766619795597E-3</v>
      </c>
      <c r="R125" s="22">
        <f t="shared" si="5"/>
        <v>3.5514766619795597E-3</v>
      </c>
      <c r="S125" s="22">
        <f t="shared" si="6"/>
        <v>7.9832641027202684E-3</v>
      </c>
      <c r="T125" s="22">
        <f t="shared" si="7"/>
        <v>4.4317874407407091E-3</v>
      </c>
      <c r="U125" s="22"/>
      <c r="V125" s="34"/>
    </row>
    <row r="126" spans="1:22" ht="15.75" customHeight="1" x14ac:dyDescent="0.2">
      <c r="A126" s="20">
        <v>44049</v>
      </c>
      <c r="B126" s="22">
        <v>-5.7442293443316595E-3</v>
      </c>
      <c r="C126" s="22">
        <f t="shared" si="2"/>
        <v>5.3E-3</v>
      </c>
      <c r="D126" s="31">
        <v>0</v>
      </c>
      <c r="E126" s="32">
        <f t="shared" si="3"/>
        <v>-5.7442293443316595E-3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0.56490370556572334</v>
      </c>
      <c r="M126" s="22">
        <f t="shared" si="9"/>
        <v>-7.6457637300909237E-2</v>
      </c>
      <c r="N126" s="22">
        <f t="shared" si="10"/>
        <v>7.4033541055171292E-2</v>
      </c>
      <c r="O126" s="22">
        <f t="shared" si="11"/>
        <v>-0.11574174952132787</v>
      </c>
      <c r="P126" s="22">
        <f t="shared" si="12"/>
        <v>0.29492268679406519</v>
      </c>
      <c r="Q126" s="22">
        <f t="shared" si="4"/>
        <v>2.3054686600341573E-3</v>
      </c>
      <c r="R126" s="22">
        <f t="shared" si="5"/>
        <v>2.3054686600341573E-3</v>
      </c>
      <c r="S126" s="22">
        <f t="shared" si="6"/>
        <v>-5.7442293443316595E-3</v>
      </c>
      <c r="T126" s="22">
        <f t="shared" si="7"/>
        <v>-8.0496980043658177E-3</v>
      </c>
      <c r="U126" s="22"/>
      <c r="V126" s="34"/>
    </row>
    <row r="127" spans="1:22" ht="15.75" customHeight="1" x14ac:dyDescent="0.2">
      <c r="A127" s="20">
        <v>44050</v>
      </c>
      <c r="B127" s="22">
        <v>7.0910308947101566E-3</v>
      </c>
      <c r="C127" s="22">
        <f t="shared" si="2"/>
        <v>2.0000000000000001E-4</v>
      </c>
      <c r="D127" s="31">
        <v>0</v>
      </c>
      <c r="E127" s="32">
        <f t="shared" si="3"/>
        <v>7.0910308947101566E-3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0.56490370556572334</v>
      </c>
      <c r="M127" s="22">
        <f t="shared" si="9"/>
        <v>-7.6457637300909237E-2</v>
      </c>
      <c r="N127" s="22">
        <f t="shared" si="10"/>
        <v>7.4033541055171292E-2</v>
      </c>
      <c r="O127" s="22">
        <f t="shared" si="11"/>
        <v>-0.11574174952132787</v>
      </c>
      <c r="P127" s="22">
        <f t="shared" si="12"/>
        <v>0.29492268679406519</v>
      </c>
      <c r="Q127" s="22">
        <f t="shared" si="4"/>
        <v>4.6964137117941037E-4</v>
      </c>
      <c r="R127" s="22">
        <f t="shared" si="5"/>
        <v>4.6964137117941037E-4</v>
      </c>
      <c r="S127" s="22">
        <f t="shared" si="6"/>
        <v>7.0910308947101566E-3</v>
      </c>
      <c r="T127" s="22">
        <f t="shared" si="7"/>
        <v>6.6213895235307466E-3</v>
      </c>
      <c r="U127" s="22"/>
      <c r="V127" s="34"/>
    </row>
    <row r="128" spans="1:22" ht="15.75" customHeight="1" x14ac:dyDescent="0.2">
      <c r="A128" s="20">
        <v>44053</v>
      </c>
      <c r="B128" s="22">
        <v>-3.8431763582580155E-3</v>
      </c>
      <c r="C128" s="22">
        <f t="shared" si="2"/>
        <v>2.3999999999999998E-3</v>
      </c>
      <c r="D128" s="31">
        <v>0</v>
      </c>
      <c r="E128" s="32">
        <f t="shared" si="3"/>
        <v>-3.8431763582580155E-3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0.56490370556572334</v>
      </c>
      <c r="M128" s="22">
        <f t="shared" si="9"/>
        <v>-7.6457637300909237E-2</v>
      </c>
      <c r="N128" s="22">
        <f t="shared" si="10"/>
        <v>7.4033541055171292E-2</v>
      </c>
      <c r="O128" s="22">
        <f t="shared" si="11"/>
        <v>-0.11574174952132787</v>
      </c>
      <c r="P128" s="22">
        <f t="shared" si="12"/>
        <v>0.29492268679406519</v>
      </c>
      <c r="Q128" s="22">
        <f t="shared" si="4"/>
        <v>4.43401644744712E-3</v>
      </c>
      <c r="R128" s="22">
        <f t="shared" si="5"/>
        <v>4.43401644744712E-3</v>
      </c>
      <c r="S128" s="22">
        <f t="shared" si="6"/>
        <v>-3.8431763582580155E-3</v>
      </c>
      <c r="T128" s="22">
        <f t="shared" si="7"/>
        <v>-8.2771928057051355E-3</v>
      </c>
      <c r="U128" s="22"/>
      <c r="V128" s="34"/>
    </row>
    <row r="129" spans="1:22" ht="15.75" customHeight="1" x14ac:dyDescent="0.2">
      <c r="A129" s="20">
        <v>44054</v>
      </c>
      <c r="B129" s="22">
        <v>-7.1864716068075988E-3</v>
      </c>
      <c r="C129" s="22">
        <f t="shared" si="2"/>
        <v>-8.3000000000000001E-3</v>
      </c>
      <c r="D129" s="31">
        <v>0</v>
      </c>
      <c r="E129" s="32">
        <f t="shared" si="3"/>
        <v>-7.1864716068075988E-3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0.56490370556572334</v>
      </c>
      <c r="M129" s="22">
        <f t="shared" si="9"/>
        <v>-7.6457637300909237E-2</v>
      </c>
      <c r="N129" s="22">
        <f t="shared" si="10"/>
        <v>7.4033541055171292E-2</v>
      </c>
      <c r="O129" s="22">
        <f t="shared" si="11"/>
        <v>-0.11574174952132787</v>
      </c>
      <c r="P129" s="22">
        <f t="shared" si="12"/>
        <v>0.29492268679406519</v>
      </c>
      <c r="Q129" s="22">
        <f t="shared" si="4"/>
        <v>-4.5961674833204192E-3</v>
      </c>
      <c r="R129" s="22">
        <f t="shared" si="5"/>
        <v>-4.5961674833204192E-3</v>
      </c>
      <c r="S129" s="22">
        <f t="shared" si="6"/>
        <v>-7.1864716068075988E-3</v>
      </c>
      <c r="T129" s="22">
        <f t="shared" si="7"/>
        <v>-2.5903041234871796E-3</v>
      </c>
      <c r="U129" s="22"/>
      <c r="V129" s="34"/>
    </row>
    <row r="130" spans="1:22" ht="15.75" customHeight="1" x14ac:dyDescent="0.2">
      <c r="A130" s="20">
        <v>44055</v>
      </c>
      <c r="B130" s="22">
        <v>1.8137570333619225E-2</v>
      </c>
      <c r="C130" s="22">
        <f t="shared" si="2"/>
        <v>1.4E-2</v>
      </c>
      <c r="D130" s="31">
        <v>0</v>
      </c>
      <c r="E130" s="32">
        <f t="shared" si="3"/>
        <v>1.8137570333619225E-2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0.56490370556572334</v>
      </c>
      <c r="M130" s="22">
        <f t="shared" si="9"/>
        <v>-7.6457637300909237E-2</v>
      </c>
      <c r="N130" s="22">
        <f t="shared" si="10"/>
        <v>7.4033541055171292E-2</v>
      </c>
      <c r="O130" s="22">
        <f t="shared" si="11"/>
        <v>-0.11574174952132787</v>
      </c>
      <c r="P130" s="22">
        <f t="shared" si="12"/>
        <v>0.29492268679406519</v>
      </c>
      <c r="Q130" s="22">
        <f t="shared" si="4"/>
        <v>6.029791950371839E-3</v>
      </c>
      <c r="R130" s="22">
        <f t="shared" si="5"/>
        <v>6.029791950371839E-3</v>
      </c>
      <c r="S130" s="22">
        <f t="shared" si="6"/>
        <v>1.8137570333619225E-2</v>
      </c>
      <c r="T130" s="22">
        <f t="shared" si="7"/>
        <v>1.2107778383247385E-2</v>
      </c>
      <c r="U130" s="22"/>
      <c r="V130" s="34"/>
    </row>
    <row r="131" spans="1:22" ht="15.75" customHeight="1" x14ac:dyDescent="0.2">
      <c r="A131" s="20">
        <v>44056</v>
      </c>
      <c r="B131" s="22">
        <v>-1.1153780888097438E-2</v>
      </c>
      <c r="C131" s="22">
        <f t="shared" si="2"/>
        <v>-1E-4</v>
      </c>
      <c r="D131" s="31">
        <v>0</v>
      </c>
      <c r="E131" s="32">
        <f t="shared" si="3"/>
        <v>-1.1153780888097438E-2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0.56490370556572334</v>
      </c>
      <c r="M131" s="22">
        <f t="shared" si="9"/>
        <v>-7.6457637300909237E-2</v>
      </c>
      <c r="N131" s="22">
        <f t="shared" si="10"/>
        <v>7.4033541055171292E-2</v>
      </c>
      <c r="O131" s="22">
        <f t="shared" si="11"/>
        <v>-0.11574174952132787</v>
      </c>
      <c r="P131" s="22">
        <f t="shared" si="12"/>
        <v>0.29492268679406519</v>
      </c>
      <c r="Q131" s="22">
        <f t="shared" si="4"/>
        <v>-1.6795361863550379E-3</v>
      </c>
      <c r="R131" s="22">
        <f t="shared" si="5"/>
        <v>-1.6795361863550379E-3</v>
      </c>
      <c r="S131" s="22">
        <f t="shared" si="6"/>
        <v>-1.1153780888097438E-2</v>
      </c>
      <c r="T131" s="22">
        <f t="shared" si="7"/>
        <v>-9.4742447017424E-3</v>
      </c>
      <c r="U131" s="22"/>
      <c r="V131" s="34"/>
    </row>
    <row r="132" spans="1:22" ht="15.75" customHeight="1" x14ac:dyDescent="0.2">
      <c r="A132" s="20">
        <v>44057</v>
      </c>
      <c r="B132" s="22">
        <v>1.6203082129892612E-3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1.6203082129892612E-3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0.56490370556572334</v>
      </c>
      <c r="M132" s="22">
        <f t="shared" si="9"/>
        <v>-7.6457637300909237E-2</v>
      </c>
      <c r="N132" s="22">
        <f t="shared" si="10"/>
        <v>7.4033541055171292E-2</v>
      </c>
      <c r="O132" s="22">
        <f t="shared" si="11"/>
        <v>-0.11574174952132787</v>
      </c>
      <c r="P132" s="22">
        <f t="shared" si="12"/>
        <v>0.29492268679406519</v>
      </c>
      <c r="Q132" s="22">
        <f t="shared" si="4"/>
        <v>6.0830785448330279E-4</v>
      </c>
      <c r="R132" s="22">
        <f t="shared" si="5"/>
        <v>6.0830785448330279E-4</v>
      </c>
      <c r="S132" s="22">
        <f t="shared" si="6"/>
        <v>1.6203082129892612E-3</v>
      </c>
      <c r="T132" s="22">
        <f t="shared" si="7"/>
        <v>1.0120003585059583E-3</v>
      </c>
      <c r="U132" s="22"/>
      <c r="V132" s="34"/>
    </row>
    <row r="133" spans="1:22" ht="15.75" customHeight="1" x14ac:dyDescent="0.2">
      <c r="A133" s="20">
        <v>44060</v>
      </c>
      <c r="B133" s="22">
        <v>5.0466076221435353E-3</v>
      </c>
      <c r="C133" s="22">
        <f t="shared" si="13"/>
        <v>4.4999999999999997E-3</v>
      </c>
      <c r="D133" s="31">
        <v>0</v>
      </c>
      <c r="E133" s="32">
        <f t="shared" si="14"/>
        <v>5.0466076221435353E-3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0.56490370556572334</v>
      </c>
      <c r="M133" s="22">
        <f t="shared" si="9"/>
        <v>-7.6457637300909237E-2</v>
      </c>
      <c r="N133" s="22">
        <f t="shared" si="10"/>
        <v>7.4033541055171292E-2</v>
      </c>
      <c r="O133" s="22">
        <f t="shared" si="11"/>
        <v>-0.11574174952132787</v>
      </c>
      <c r="P133" s="22">
        <f t="shared" si="12"/>
        <v>0.29492268679406519</v>
      </c>
      <c r="Q133" s="22">
        <f t="shared" si="4"/>
        <v>6.6350008963064104E-4</v>
      </c>
      <c r="R133" s="22">
        <f t="shared" si="5"/>
        <v>6.6350008963064104E-4</v>
      </c>
      <c r="S133" s="22">
        <f t="shared" si="6"/>
        <v>5.0466076221435353E-3</v>
      </c>
      <c r="T133" s="22">
        <f t="shared" si="7"/>
        <v>4.3831075325128938E-3</v>
      </c>
      <c r="U133" s="22"/>
      <c r="V133" s="34"/>
    </row>
    <row r="134" spans="1:22" ht="15.75" customHeight="1" x14ac:dyDescent="0.2">
      <c r="A134" s="20">
        <v>44061</v>
      </c>
      <c r="B134" s="22">
        <v>7.3559245689754915E-3</v>
      </c>
      <c r="C134" s="22">
        <f t="shared" si="13"/>
        <v>2.2000000000000001E-3</v>
      </c>
      <c r="D134" s="31">
        <v>0</v>
      </c>
      <c r="E134" s="32">
        <f t="shared" si="14"/>
        <v>7.3559245689754915E-3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0.56490370556572334</v>
      </c>
      <c r="M134" s="22">
        <f t="shared" si="9"/>
        <v>-7.6457637300909237E-2</v>
      </c>
      <c r="N134" s="22">
        <f t="shared" si="10"/>
        <v>7.4033541055171292E-2</v>
      </c>
      <c r="O134" s="22">
        <f t="shared" si="11"/>
        <v>-0.11574174952132787</v>
      </c>
      <c r="P134" s="22">
        <f t="shared" si="12"/>
        <v>0.29492268679406519</v>
      </c>
      <c r="Q134" s="22">
        <f t="shared" si="4"/>
        <v>-4.1497817695905687E-4</v>
      </c>
      <c r="R134" s="22">
        <f t="shared" si="5"/>
        <v>-4.1497817695905687E-4</v>
      </c>
      <c r="S134" s="22">
        <f t="shared" si="6"/>
        <v>7.3559245689754915E-3</v>
      </c>
      <c r="T134" s="22">
        <f t="shared" si="7"/>
        <v>7.7709027459345482E-3</v>
      </c>
      <c r="U134" s="22"/>
      <c r="V134" s="34"/>
    </row>
    <row r="135" spans="1:22" ht="15.75" customHeight="1" x14ac:dyDescent="0.2">
      <c r="A135" s="20">
        <v>44062</v>
      </c>
      <c r="B135" s="22">
        <v>1.9968057752982539E-3</v>
      </c>
      <c r="C135" s="22">
        <f t="shared" si="13"/>
        <v>-3.8E-3</v>
      </c>
      <c r="D135" s="31">
        <v>0</v>
      </c>
      <c r="E135" s="32">
        <f t="shared" si="14"/>
        <v>1.9968057752982539E-3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0.56490370556572334</v>
      </c>
      <c r="M135" s="22">
        <f t="shared" si="9"/>
        <v>-7.6457637300909237E-2</v>
      </c>
      <c r="N135" s="22">
        <f t="shared" si="10"/>
        <v>7.4033541055171292E-2</v>
      </c>
      <c r="O135" s="22">
        <f t="shared" si="11"/>
        <v>-0.11574174952132787</v>
      </c>
      <c r="P135" s="22">
        <f t="shared" si="12"/>
        <v>0.29492268679406519</v>
      </c>
      <c r="Q135" s="22">
        <f t="shared" si="4"/>
        <v>-2.7292896297560149E-3</v>
      </c>
      <c r="R135" s="22">
        <f t="shared" si="5"/>
        <v>-2.7292896297560149E-3</v>
      </c>
      <c r="S135" s="22">
        <f t="shared" si="6"/>
        <v>1.9968057752982539E-3</v>
      </c>
      <c r="T135" s="22">
        <f t="shared" si="7"/>
        <v>4.7260954050542692E-3</v>
      </c>
      <c r="U135" s="22"/>
      <c r="V135" s="34"/>
    </row>
    <row r="136" spans="1:22" ht="15.75" customHeight="1" x14ac:dyDescent="0.2">
      <c r="A136" s="20">
        <v>44063</v>
      </c>
      <c r="B136" s="22">
        <v>6.8255127316389132E-3</v>
      </c>
      <c r="C136" s="22">
        <f t="shared" si="13"/>
        <v>3.0999999999999999E-3</v>
      </c>
      <c r="D136" s="31">
        <v>0</v>
      </c>
      <c r="E136" s="32">
        <f t="shared" si="14"/>
        <v>6.8255127316389132E-3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0.56490370556572334</v>
      </c>
      <c r="M136" s="22">
        <f t="shared" si="9"/>
        <v>-7.6457637300909237E-2</v>
      </c>
      <c r="N136" s="22">
        <f t="shared" si="10"/>
        <v>7.4033541055171292E-2</v>
      </c>
      <c r="O136" s="22">
        <f t="shared" si="11"/>
        <v>-0.11574174952132787</v>
      </c>
      <c r="P136" s="22">
        <f t="shared" si="12"/>
        <v>0.29492268679406519</v>
      </c>
      <c r="Q136" s="22">
        <f t="shared" si="4"/>
        <v>-7.46672170975223E-5</v>
      </c>
      <c r="R136" s="22">
        <f t="shared" si="5"/>
        <v>-7.46672170975223E-5</v>
      </c>
      <c r="S136" s="22">
        <f t="shared" si="6"/>
        <v>6.8255127316389132E-3</v>
      </c>
      <c r="T136" s="22">
        <f t="shared" si="7"/>
        <v>6.900179948736436E-3</v>
      </c>
      <c r="U136" s="22"/>
      <c r="V136" s="34"/>
    </row>
    <row r="137" spans="1:22" ht="15.75" customHeight="1" x14ac:dyDescent="0.2">
      <c r="A137" s="20">
        <v>44064</v>
      </c>
      <c r="B137" s="22">
        <v>8.8106296821549059E-3</v>
      </c>
      <c r="C137" s="22">
        <f t="shared" si="13"/>
        <v>2.5999999999999999E-3</v>
      </c>
      <c r="D137" s="31">
        <v>0</v>
      </c>
      <c r="E137" s="32">
        <f t="shared" si="14"/>
        <v>8.8106296821549059E-3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0.56490370556572334</v>
      </c>
      <c r="M137" s="22">
        <f t="shared" si="9"/>
        <v>-7.6457637300909237E-2</v>
      </c>
      <c r="N137" s="22">
        <f t="shared" si="10"/>
        <v>7.4033541055171292E-2</v>
      </c>
      <c r="O137" s="22">
        <f t="shared" si="11"/>
        <v>-0.11574174952132787</v>
      </c>
      <c r="P137" s="22">
        <f t="shared" si="12"/>
        <v>0.29492268679406519</v>
      </c>
      <c r="Q137" s="22">
        <f t="shared" si="4"/>
        <v>3.5351187219843116E-3</v>
      </c>
      <c r="R137" s="22">
        <f t="shared" si="5"/>
        <v>3.5351187219843116E-3</v>
      </c>
      <c r="S137" s="22">
        <f t="shared" si="6"/>
        <v>8.8106296821549059E-3</v>
      </c>
      <c r="T137" s="22">
        <f t="shared" si="7"/>
        <v>5.2755109601705947E-3</v>
      </c>
      <c r="U137" s="22"/>
      <c r="V137" s="34"/>
    </row>
    <row r="138" spans="1:22" ht="15.75" customHeight="1" x14ac:dyDescent="0.2">
      <c r="A138" s="20">
        <v>44067</v>
      </c>
      <c r="B138" s="22">
        <v>-4.0011860143352685E-3</v>
      </c>
      <c r="C138" s="22">
        <f t="shared" si="13"/>
        <v>9.1999999999999998E-3</v>
      </c>
      <c r="D138" s="31">
        <v>0</v>
      </c>
      <c r="E138" s="32">
        <f t="shared" si="14"/>
        <v>-4.0011860143352685E-3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0.56490370556572334</v>
      </c>
      <c r="M138" s="22">
        <f t="shared" si="9"/>
        <v>-7.6457637300909237E-2</v>
      </c>
      <c r="N138" s="22">
        <f t="shared" si="10"/>
        <v>7.4033541055171292E-2</v>
      </c>
      <c r="O138" s="22">
        <f t="shared" si="11"/>
        <v>-0.11574174952132787</v>
      </c>
      <c r="P138" s="22">
        <f t="shared" si="12"/>
        <v>0.29492268679406519</v>
      </c>
      <c r="Q138" s="22">
        <f t="shared" si="4"/>
        <v>7.36016652289973E-3</v>
      </c>
      <c r="R138" s="22">
        <f t="shared" si="5"/>
        <v>7.36016652289973E-3</v>
      </c>
      <c r="S138" s="22">
        <f t="shared" si="6"/>
        <v>-4.0011860143352685E-3</v>
      </c>
      <c r="T138" s="22">
        <f t="shared" si="7"/>
        <v>-1.1361352537234998E-2</v>
      </c>
      <c r="U138" s="22"/>
      <c r="V138" s="34"/>
    </row>
    <row r="139" spans="1:22" ht="15.75" customHeight="1" x14ac:dyDescent="0.2">
      <c r="A139" s="20">
        <v>44068</v>
      </c>
      <c r="B139" s="22">
        <v>-5.9169654268946721E-4</v>
      </c>
      <c r="C139" s="22">
        <f t="shared" si="13"/>
        <v>3.5999999999999999E-3</v>
      </c>
      <c r="D139" s="31">
        <v>0</v>
      </c>
      <c r="E139" s="32">
        <f t="shared" si="14"/>
        <v>-5.9169654268946721E-4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0.56490370556572334</v>
      </c>
      <c r="M139" s="22">
        <f t="shared" si="9"/>
        <v>-7.6457637300909237E-2</v>
      </c>
      <c r="N139" s="22">
        <f t="shared" si="10"/>
        <v>7.4033541055171292E-2</v>
      </c>
      <c r="O139" s="22">
        <f t="shared" si="11"/>
        <v>-0.11574174952132787</v>
      </c>
      <c r="P139" s="22">
        <f t="shared" si="12"/>
        <v>0.29492268679406519</v>
      </c>
      <c r="Q139" s="22">
        <f t="shared" si="4"/>
        <v>6.9100770779272763E-5</v>
      </c>
      <c r="R139" s="22">
        <f t="shared" si="5"/>
        <v>6.9100770779272763E-5</v>
      </c>
      <c r="S139" s="22">
        <f t="shared" si="6"/>
        <v>-5.9169654268946721E-4</v>
      </c>
      <c r="T139" s="22">
        <f t="shared" si="7"/>
        <v>-6.6079731346873997E-4</v>
      </c>
      <c r="U139" s="22"/>
      <c r="V139" s="34"/>
    </row>
    <row r="140" spans="1:22" ht="15.75" customHeight="1" x14ac:dyDescent="0.2">
      <c r="A140" s="20">
        <v>44069</v>
      </c>
      <c r="B140" s="22">
        <v>1.5770801008255907E-3</v>
      </c>
      <c r="C140" s="22">
        <f t="shared" si="13"/>
        <v>0.01</v>
      </c>
      <c r="D140" s="31">
        <v>0</v>
      </c>
      <c r="E140" s="32">
        <f t="shared" si="14"/>
        <v>1.5770801008255907E-3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0.56490370556572334</v>
      </c>
      <c r="M140" s="22">
        <f t="shared" si="9"/>
        <v>-7.6457637300909237E-2</v>
      </c>
      <c r="N140" s="22">
        <f t="shared" si="10"/>
        <v>7.4033541055171292E-2</v>
      </c>
      <c r="O140" s="22">
        <f t="shared" si="11"/>
        <v>-0.11574174952132787</v>
      </c>
      <c r="P140" s="22">
        <f t="shared" si="12"/>
        <v>0.29492268679406519</v>
      </c>
      <c r="Q140" s="22">
        <f t="shared" si="4"/>
        <v>3.3271920032311546E-3</v>
      </c>
      <c r="R140" s="22">
        <f t="shared" si="5"/>
        <v>3.3271920032311546E-3</v>
      </c>
      <c r="S140" s="22">
        <f t="shared" si="6"/>
        <v>1.5770801008255907E-3</v>
      </c>
      <c r="T140" s="22">
        <f t="shared" si="7"/>
        <v>-1.7501119024055638E-3</v>
      </c>
      <c r="U140" s="22"/>
      <c r="V140" s="34"/>
    </row>
    <row r="141" spans="1:22" ht="15.75" customHeight="1" x14ac:dyDescent="0.2">
      <c r="A141" s="20">
        <v>44070</v>
      </c>
      <c r="B141" s="22">
        <v>4.4549339926036914E-3</v>
      </c>
      <c r="C141" s="22">
        <f t="shared" si="13"/>
        <v>1.8E-3</v>
      </c>
      <c r="D141" s="31">
        <v>0</v>
      </c>
      <c r="E141" s="32">
        <f t="shared" si="14"/>
        <v>4.4549339926036914E-3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0.56490370556572334</v>
      </c>
      <c r="M141" s="22">
        <f t="shared" si="9"/>
        <v>-7.6457637300909237E-2</v>
      </c>
      <c r="N141" s="22">
        <f t="shared" si="10"/>
        <v>7.4033541055171292E-2</v>
      </c>
      <c r="O141" s="22">
        <f t="shared" si="11"/>
        <v>-0.11574174952132787</v>
      </c>
      <c r="P141" s="22">
        <f t="shared" si="12"/>
        <v>0.29492268679406519</v>
      </c>
      <c r="Q141" s="22">
        <f t="shared" si="4"/>
        <v>-5.1817548841185963E-4</v>
      </c>
      <c r="R141" s="22">
        <f t="shared" si="5"/>
        <v>-5.1817548841185963E-4</v>
      </c>
      <c r="S141" s="22">
        <f t="shared" si="6"/>
        <v>4.4549339926036914E-3</v>
      </c>
      <c r="T141" s="22">
        <f t="shared" si="7"/>
        <v>4.973109481015551E-3</v>
      </c>
      <c r="U141" s="22"/>
      <c r="V141" s="34"/>
    </row>
    <row r="142" spans="1:22" ht="15.75" customHeight="1" x14ac:dyDescent="0.2">
      <c r="A142" s="20">
        <v>44071</v>
      </c>
      <c r="B142" s="22">
        <v>4.3050095839841478E-3</v>
      </c>
      <c r="C142" s="22">
        <f t="shared" si="13"/>
        <v>7.0000000000000001E-3</v>
      </c>
      <c r="D142" s="31">
        <v>0</v>
      </c>
      <c r="E142" s="32">
        <f t="shared" si="14"/>
        <v>4.3050095839841478E-3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0.56490370556572334</v>
      </c>
      <c r="M142" s="22">
        <f t="shared" si="9"/>
        <v>-7.6457637300909237E-2</v>
      </c>
      <c r="N142" s="22">
        <f t="shared" si="10"/>
        <v>7.4033541055171292E-2</v>
      </c>
      <c r="O142" s="22">
        <f t="shared" si="11"/>
        <v>-0.11574174952132787</v>
      </c>
      <c r="P142" s="22">
        <f t="shared" si="12"/>
        <v>0.29492268679406519</v>
      </c>
      <c r="Q142" s="22">
        <f t="shared" si="4"/>
        <v>3.1147531127068266E-3</v>
      </c>
      <c r="R142" s="22">
        <f t="shared" si="5"/>
        <v>3.1147531127068266E-3</v>
      </c>
      <c r="S142" s="22">
        <f t="shared" si="6"/>
        <v>4.3050095839841478E-3</v>
      </c>
      <c r="T142" s="22">
        <f t="shared" si="7"/>
        <v>1.1902564712773212E-3</v>
      </c>
      <c r="U142" s="22"/>
      <c r="V142" s="34"/>
    </row>
    <row r="143" spans="1:22" ht="15.75" customHeight="1" x14ac:dyDescent="0.2">
      <c r="A143" s="20">
        <v>44074</v>
      </c>
      <c r="B143" s="22">
        <v>-1.4981276210219922E-3</v>
      </c>
      <c r="C143" s="22">
        <f t="shared" si="13"/>
        <v>-4.0000000000000002E-4</v>
      </c>
      <c r="D143" s="31">
        <v>0</v>
      </c>
      <c r="E143" s="32">
        <f t="shared" si="14"/>
        <v>-1.4981276210219922E-3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0.56490370556572334</v>
      </c>
      <c r="M143" s="22">
        <f t="shared" si="9"/>
        <v>-7.6457637300909237E-2</v>
      </c>
      <c r="N143" s="22">
        <f t="shared" si="10"/>
        <v>7.4033541055171292E-2</v>
      </c>
      <c r="O143" s="22">
        <f t="shared" si="11"/>
        <v>-0.11574174952132787</v>
      </c>
      <c r="P143" s="22">
        <f t="shared" si="12"/>
        <v>0.29492268679406519</v>
      </c>
      <c r="Q143" s="22">
        <f t="shared" si="4"/>
        <v>-3.2054431177089212E-4</v>
      </c>
      <c r="R143" s="22">
        <f t="shared" si="5"/>
        <v>-3.2054431177089212E-4</v>
      </c>
      <c r="S143" s="22">
        <f t="shared" si="6"/>
        <v>-1.4981276210219922E-3</v>
      </c>
      <c r="T143" s="22">
        <f t="shared" si="7"/>
        <v>-1.1775833092511E-3</v>
      </c>
      <c r="U143" s="22"/>
      <c r="V143" s="34"/>
    </row>
    <row r="144" spans="1:22" ht="15.75" customHeight="1" x14ac:dyDescent="0.2">
      <c r="A144" s="20">
        <v>44075</v>
      </c>
      <c r="B144" s="22">
        <v>-1.2396446418913786E-2</v>
      </c>
      <c r="C144" s="22">
        <f t="shared" si="13"/>
        <v>9.1999999999999998E-3</v>
      </c>
      <c r="D144" s="31">
        <v>0</v>
      </c>
      <c r="E144" s="32">
        <f t="shared" si="14"/>
        <v>-1.2396446418913786E-2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0.56490370556572334</v>
      </c>
      <c r="M144" s="22">
        <f t="shared" si="9"/>
        <v>-7.6457637300909237E-2</v>
      </c>
      <c r="N144" s="22">
        <f t="shared" si="10"/>
        <v>7.4033541055171292E-2</v>
      </c>
      <c r="O144" s="22">
        <f t="shared" si="11"/>
        <v>-0.11574174952132787</v>
      </c>
      <c r="P144" s="22">
        <f t="shared" si="12"/>
        <v>0.29492268679406519</v>
      </c>
      <c r="Q144" s="22">
        <f t="shared" si="4"/>
        <v>4.5186929528717307E-3</v>
      </c>
      <c r="R144" s="22">
        <f t="shared" si="5"/>
        <v>4.5186929528717307E-3</v>
      </c>
      <c r="S144" s="22">
        <f t="shared" si="6"/>
        <v>-1.2396446418913786E-2</v>
      </c>
      <c r="T144" s="22">
        <f t="shared" si="7"/>
        <v>-1.6915139371785515E-2</v>
      </c>
      <c r="U144" s="22"/>
      <c r="V144" s="34"/>
    </row>
    <row r="145" spans="1:22" ht="15.75" customHeight="1" x14ac:dyDescent="0.2">
      <c r="A145" s="20">
        <v>44076</v>
      </c>
      <c r="B145" s="22">
        <v>1.5130467129891674E-2</v>
      </c>
      <c r="C145" s="22">
        <f t="shared" si="13"/>
        <v>1.2699999999999999E-2</v>
      </c>
      <c r="D145" s="31">
        <v>0</v>
      </c>
      <c r="E145" s="32">
        <f t="shared" si="14"/>
        <v>1.5130467129891674E-2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0.56490370556572334</v>
      </c>
      <c r="M145" s="22">
        <f t="shared" si="9"/>
        <v>-7.6457637300909237E-2</v>
      </c>
      <c r="N145" s="22">
        <f t="shared" si="10"/>
        <v>7.4033541055171292E-2</v>
      </c>
      <c r="O145" s="22">
        <f t="shared" si="11"/>
        <v>-0.11574174952132787</v>
      </c>
      <c r="P145" s="22">
        <f t="shared" si="12"/>
        <v>0.29492268679406519</v>
      </c>
      <c r="Q145" s="22">
        <f t="shared" si="4"/>
        <v>4.9805879393804266E-3</v>
      </c>
      <c r="R145" s="22">
        <f t="shared" si="5"/>
        <v>4.9805879393804266E-3</v>
      </c>
      <c r="S145" s="22">
        <f t="shared" si="6"/>
        <v>1.5130467129891674E-2</v>
      </c>
      <c r="T145" s="22">
        <f t="shared" si="7"/>
        <v>1.0149879190511246E-2</v>
      </c>
      <c r="U145" s="22"/>
      <c r="V145" s="34"/>
    </row>
    <row r="146" spans="1:22" ht="15.75" customHeight="1" x14ac:dyDescent="0.2">
      <c r="A146" s="20">
        <v>44077</v>
      </c>
      <c r="B146" s="22">
        <v>-2.8217311491702673E-2</v>
      </c>
      <c r="C146" s="22">
        <f t="shared" si="13"/>
        <v>-3.6999999999999998E-2</v>
      </c>
      <c r="D146" s="31">
        <v>0</v>
      </c>
      <c r="E146" s="32">
        <f t="shared" si="14"/>
        <v>-2.8217311491702673E-2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0.56490370556572334</v>
      </c>
      <c r="M146" s="22">
        <f t="shared" si="9"/>
        <v>-7.6457637300909237E-2</v>
      </c>
      <c r="N146" s="22">
        <f t="shared" si="10"/>
        <v>7.4033541055171292E-2</v>
      </c>
      <c r="O146" s="22">
        <f t="shared" si="11"/>
        <v>-0.11574174952132787</v>
      </c>
      <c r="P146" s="22">
        <f t="shared" si="12"/>
        <v>0.29492268679406519</v>
      </c>
      <c r="Q146" s="22">
        <f t="shared" si="4"/>
        <v>-1.9651195098243208E-2</v>
      </c>
      <c r="R146" s="22">
        <f t="shared" si="5"/>
        <v>-1.9651195098243208E-2</v>
      </c>
      <c r="S146" s="22">
        <f t="shared" si="6"/>
        <v>-2.8217311491702673E-2</v>
      </c>
      <c r="T146" s="22">
        <f t="shared" si="7"/>
        <v>-8.566116393459465E-3</v>
      </c>
      <c r="U146" s="22"/>
      <c r="V146" s="34"/>
    </row>
    <row r="147" spans="1:22" ht="15.75" customHeight="1" x14ac:dyDescent="0.2">
      <c r="A147" s="20">
        <v>44078</v>
      </c>
      <c r="B147" s="22">
        <v>-6.4399498077010201E-3</v>
      </c>
      <c r="C147" s="22">
        <f t="shared" si="13"/>
        <v>-8.6999999999999994E-3</v>
      </c>
      <c r="D147" s="31">
        <v>0</v>
      </c>
      <c r="E147" s="32">
        <f t="shared" si="14"/>
        <v>-6.4399498077010201E-3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0.56490370556572334</v>
      </c>
      <c r="M147" s="22">
        <f t="shared" si="9"/>
        <v>-7.6457637300909237E-2</v>
      </c>
      <c r="N147" s="22">
        <f t="shared" si="10"/>
        <v>7.4033541055171292E-2</v>
      </c>
      <c r="O147" s="22">
        <f t="shared" si="11"/>
        <v>-0.11574174952132787</v>
      </c>
      <c r="P147" s="22">
        <f t="shared" si="12"/>
        <v>0.29492268679406519</v>
      </c>
      <c r="Q147" s="22">
        <f t="shared" si="4"/>
        <v>-2.0172796443007025E-3</v>
      </c>
      <c r="R147" s="22">
        <f t="shared" si="5"/>
        <v>-2.0172796443007025E-3</v>
      </c>
      <c r="S147" s="22">
        <f t="shared" si="6"/>
        <v>-6.4399498077010201E-3</v>
      </c>
      <c r="T147" s="22">
        <f t="shared" si="7"/>
        <v>-4.4226701634003177E-3</v>
      </c>
      <c r="U147" s="22"/>
      <c r="V147" s="34"/>
    </row>
    <row r="148" spans="1:22" ht="15.75" customHeight="1" x14ac:dyDescent="0.2">
      <c r="A148" s="20">
        <v>44082</v>
      </c>
      <c r="B148" s="22">
        <v>-8.9911033276852924E-3</v>
      </c>
      <c r="C148" s="22">
        <f t="shared" si="13"/>
        <v>-2.9100000000000001E-2</v>
      </c>
      <c r="D148" s="31">
        <v>0</v>
      </c>
      <c r="E148" s="32">
        <f t="shared" si="14"/>
        <v>-8.9911033276852924E-3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0.56490370556572334</v>
      </c>
      <c r="M148" s="22">
        <f t="shared" si="9"/>
        <v>-7.6457637300909237E-2</v>
      </c>
      <c r="N148" s="22">
        <f t="shared" si="10"/>
        <v>7.4033541055171292E-2</v>
      </c>
      <c r="O148" s="22">
        <f t="shared" si="11"/>
        <v>-0.11574174952132787</v>
      </c>
      <c r="P148" s="22">
        <f t="shared" si="12"/>
        <v>0.29492268679406519</v>
      </c>
      <c r="Q148" s="22">
        <f t="shared" si="4"/>
        <v>-1.831508980297563E-2</v>
      </c>
      <c r="R148" s="22">
        <f t="shared" si="5"/>
        <v>-1.831508980297563E-2</v>
      </c>
      <c r="S148" s="22">
        <f t="shared" si="6"/>
        <v>-8.9911033276852924E-3</v>
      </c>
      <c r="T148" s="22">
        <f t="shared" si="7"/>
        <v>9.3239864752903377E-3</v>
      </c>
      <c r="U148" s="22"/>
      <c r="V148" s="34"/>
    </row>
    <row r="149" spans="1:22" ht="15.75" customHeight="1" x14ac:dyDescent="0.2">
      <c r="A149" s="20">
        <v>44083</v>
      </c>
      <c r="B149" s="22">
        <v>1.6433559485011792E-2</v>
      </c>
      <c r="C149" s="22">
        <f t="shared" si="13"/>
        <v>2.07E-2</v>
      </c>
      <c r="D149" s="31">
        <v>0</v>
      </c>
      <c r="E149" s="32">
        <f t="shared" si="14"/>
        <v>1.6433559485011792E-2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0.56490370556572334</v>
      </c>
      <c r="M149" s="22">
        <f t="shared" si="9"/>
        <v>-7.6457637300909237E-2</v>
      </c>
      <c r="N149" s="22">
        <f t="shared" si="10"/>
        <v>7.4033541055171292E-2</v>
      </c>
      <c r="O149" s="22">
        <f t="shared" si="11"/>
        <v>-0.11574174952132787</v>
      </c>
      <c r="P149" s="22">
        <f t="shared" si="12"/>
        <v>0.29492268679406519</v>
      </c>
      <c r="Q149" s="22">
        <f t="shared" si="4"/>
        <v>1.0286143072240718E-2</v>
      </c>
      <c r="R149" s="22">
        <f t="shared" si="5"/>
        <v>1.0286143072240718E-2</v>
      </c>
      <c r="S149" s="22">
        <f t="shared" si="6"/>
        <v>1.6433559485011792E-2</v>
      </c>
      <c r="T149" s="22">
        <f t="shared" si="7"/>
        <v>6.1474164127710736E-3</v>
      </c>
      <c r="U149" s="22"/>
      <c r="V149" s="34"/>
    </row>
    <row r="150" spans="1:22" ht="15.75" customHeight="1" x14ac:dyDescent="0.2">
      <c r="A150" s="20">
        <v>44084</v>
      </c>
      <c r="B150" s="22">
        <v>-1.8813137043246914E-2</v>
      </c>
      <c r="C150" s="22">
        <f t="shared" si="13"/>
        <v>-1.6400000000000001E-2</v>
      </c>
      <c r="D150" s="31">
        <v>0</v>
      </c>
      <c r="E150" s="32">
        <f t="shared" si="14"/>
        <v>-1.8813137043246914E-2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0.56490370556572334</v>
      </c>
      <c r="M150" s="22">
        <f t="shared" si="9"/>
        <v>-7.6457637300909237E-2</v>
      </c>
      <c r="N150" s="22">
        <f t="shared" si="10"/>
        <v>7.4033541055171292E-2</v>
      </c>
      <c r="O150" s="22">
        <f t="shared" si="11"/>
        <v>-0.11574174952132787</v>
      </c>
      <c r="P150" s="22">
        <f t="shared" si="12"/>
        <v>0.29492268679406519</v>
      </c>
      <c r="Q150" s="22">
        <f t="shared" si="4"/>
        <v>-1.0217112121085396E-2</v>
      </c>
      <c r="R150" s="22">
        <f t="shared" si="5"/>
        <v>-1.0217112121085396E-2</v>
      </c>
      <c r="S150" s="22">
        <f t="shared" si="6"/>
        <v>-1.8813137043246914E-2</v>
      </c>
      <c r="T150" s="22">
        <f t="shared" si="7"/>
        <v>-8.596024922161518E-3</v>
      </c>
      <c r="U150" s="22"/>
      <c r="V150" s="34"/>
    </row>
    <row r="151" spans="1:22" ht="15.75" customHeight="1" x14ac:dyDescent="0.2">
      <c r="A151" s="20">
        <v>44085</v>
      </c>
      <c r="B151" s="22">
        <v>5.9045269781657977E-3</v>
      </c>
      <c r="C151" s="22">
        <f t="shared" si="13"/>
        <v>-5.9999999999999995E-4</v>
      </c>
      <c r="D151" s="31">
        <v>0</v>
      </c>
      <c r="E151" s="32">
        <f t="shared" si="14"/>
        <v>5.9045269781657977E-3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0.56490370556572334</v>
      </c>
      <c r="M151" s="22">
        <f t="shared" si="9"/>
        <v>-7.6457637300909237E-2</v>
      </c>
      <c r="N151" s="22">
        <f t="shared" si="10"/>
        <v>7.4033541055171292E-2</v>
      </c>
      <c r="O151" s="22">
        <f t="shared" si="11"/>
        <v>-0.11574174952132787</v>
      </c>
      <c r="P151" s="22">
        <f t="shared" si="12"/>
        <v>0.29492268679406519</v>
      </c>
      <c r="Q151" s="22">
        <f t="shared" si="4"/>
        <v>1.91392424735028E-3</v>
      </c>
      <c r="R151" s="22">
        <f t="shared" si="5"/>
        <v>1.91392424735028E-3</v>
      </c>
      <c r="S151" s="22">
        <f t="shared" si="6"/>
        <v>5.9045269781657977E-3</v>
      </c>
      <c r="T151" s="22">
        <f t="shared" si="7"/>
        <v>3.9906027308155177E-3</v>
      </c>
      <c r="U151" s="22"/>
      <c r="V151" s="34"/>
    </row>
    <row r="152" spans="1:22" ht="15.75" customHeight="1" x14ac:dyDescent="0.2">
      <c r="A152" s="20">
        <v>44088</v>
      </c>
      <c r="B152" s="22">
        <v>3.8496653763292147E-3</v>
      </c>
      <c r="C152" s="22">
        <f t="shared" si="13"/>
        <v>1.5900000000000001E-2</v>
      </c>
      <c r="D152" s="31">
        <v>0</v>
      </c>
      <c r="E152" s="32">
        <f t="shared" si="14"/>
        <v>3.8496653763292147E-3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0.56490370556572334</v>
      </c>
      <c r="M152" s="22">
        <f t="shared" si="9"/>
        <v>-7.6457637300909237E-2</v>
      </c>
      <c r="N152" s="22">
        <f t="shared" si="10"/>
        <v>7.4033541055171292E-2</v>
      </c>
      <c r="O152" s="22">
        <f t="shared" si="11"/>
        <v>-0.11574174952132787</v>
      </c>
      <c r="P152" s="22">
        <f t="shared" si="12"/>
        <v>0.29492268679406519</v>
      </c>
      <c r="Q152" s="22">
        <f t="shared" si="4"/>
        <v>8.5512692719291548E-3</v>
      </c>
      <c r="R152" s="22">
        <f t="shared" si="5"/>
        <v>8.5512692719291548E-3</v>
      </c>
      <c r="S152" s="22">
        <f t="shared" si="6"/>
        <v>3.8496653763292147E-3</v>
      </c>
      <c r="T152" s="22">
        <f t="shared" si="7"/>
        <v>-4.7016038955999401E-3</v>
      </c>
      <c r="U152" s="22"/>
      <c r="V152" s="34"/>
    </row>
    <row r="153" spans="1:22" ht="15.75" customHeight="1" x14ac:dyDescent="0.2">
      <c r="A153" s="20">
        <v>44089</v>
      </c>
      <c r="B153" s="22">
        <v>3.6334315306282275E-3</v>
      </c>
      <c r="C153" s="22">
        <f t="shared" si="13"/>
        <v>5.7000000000000002E-3</v>
      </c>
      <c r="D153" s="31">
        <v>0</v>
      </c>
      <c r="E153" s="32">
        <f t="shared" si="14"/>
        <v>3.6334315306282275E-3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0.56490370556572334</v>
      </c>
      <c r="M153" s="22">
        <f t="shared" si="9"/>
        <v>-7.6457637300909237E-2</v>
      </c>
      <c r="N153" s="22">
        <f t="shared" si="10"/>
        <v>7.4033541055171292E-2</v>
      </c>
      <c r="O153" s="22">
        <f t="shared" si="11"/>
        <v>-0.11574174952132787</v>
      </c>
      <c r="P153" s="22">
        <f t="shared" si="12"/>
        <v>0.29492268679406519</v>
      </c>
      <c r="Q153" s="22">
        <f t="shared" si="4"/>
        <v>1.4718350964265804E-3</v>
      </c>
      <c r="R153" s="22">
        <f t="shared" si="5"/>
        <v>1.4718350964265804E-3</v>
      </c>
      <c r="S153" s="22">
        <f t="shared" si="6"/>
        <v>3.6334315306282275E-3</v>
      </c>
      <c r="T153" s="22">
        <f t="shared" si="7"/>
        <v>2.1615964342016469E-3</v>
      </c>
      <c r="U153" s="22"/>
      <c r="V153" s="34"/>
    </row>
    <row r="154" spans="1:22" ht="15.75" customHeight="1" x14ac:dyDescent="0.2">
      <c r="A154" s="20">
        <v>44090</v>
      </c>
      <c r="B154" s="22">
        <v>-3.2964475341789369E-3</v>
      </c>
      <c r="C154" s="22">
        <f t="shared" si="13"/>
        <v>-3.8999999999999998E-3</v>
      </c>
      <c r="D154" s="31">
        <v>0</v>
      </c>
      <c r="E154" s="32">
        <f t="shared" si="14"/>
        <v>-3.2964475341789369E-3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0.56490370556572334</v>
      </c>
      <c r="M154" s="22">
        <f t="shared" si="9"/>
        <v>-7.6457637300909237E-2</v>
      </c>
      <c r="N154" s="22">
        <f t="shared" si="10"/>
        <v>7.4033541055171292E-2</v>
      </c>
      <c r="O154" s="22">
        <f t="shared" si="11"/>
        <v>-0.11574174952132787</v>
      </c>
      <c r="P154" s="22">
        <f t="shared" si="12"/>
        <v>0.29492268679406519</v>
      </c>
      <c r="Q154" s="22">
        <f t="shared" si="4"/>
        <v>-2.8180453911021196E-4</v>
      </c>
      <c r="R154" s="22">
        <f t="shared" si="5"/>
        <v>-2.8180453911021196E-4</v>
      </c>
      <c r="S154" s="22">
        <f t="shared" si="6"/>
        <v>-3.2964475341789369E-3</v>
      </c>
      <c r="T154" s="22">
        <f t="shared" si="7"/>
        <v>-3.014642995068725E-3</v>
      </c>
      <c r="U154" s="22"/>
      <c r="V154" s="34"/>
    </row>
    <row r="155" spans="1:22" ht="15.75" customHeight="1" x14ac:dyDescent="0.2">
      <c r="A155" s="20">
        <v>44091</v>
      </c>
      <c r="B155" s="22">
        <v>-8.3229495572587336E-3</v>
      </c>
      <c r="C155" s="22">
        <f t="shared" si="13"/>
        <v>-8.5000000000000006E-3</v>
      </c>
      <c r="D155" s="31">
        <v>0</v>
      </c>
      <c r="E155" s="32">
        <f t="shared" si="14"/>
        <v>-8.3229495572587336E-3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0.56490370556572334</v>
      </c>
      <c r="M155" s="22">
        <f t="shared" si="9"/>
        <v>-7.6457637300909237E-2</v>
      </c>
      <c r="N155" s="22">
        <f t="shared" si="10"/>
        <v>7.4033541055171292E-2</v>
      </c>
      <c r="O155" s="22">
        <f t="shared" si="11"/>
        <v>-0.11574174952132787</v>
      </c>
      <c r="P155" s="22">
        <f t="shared" si="12"/>
        <v>0.29492268679406519</v>
      </c>
      <c r="Q155" s="22">
        <f t="shared" si="4"/>
        <v>-3.2064793396954921E-3</v>
      </c>
      <c r="R155" s="22">
        <f t="shared" si="5"/>
        <v>-3.2064793396954921E-3</v>
      </c>
      <c r="S155" s="22">
        <f t="shared" si="6"/>
        <v>-8.3229495572587336E-3</v>
      </c>
      <c r="T155" s="22">
        <f t="shared" si="7"/>
        <v>-5.1164702175632414E-3</v>
      </c>
      <c r="U155" s="34"/>
      <c r="V155" s="34"/>
    </row>
    <row r="156" spans="1:22" ht="15.75" customHeight="1" x14ac:dyDescent="0.2">
      <c r="A156" s="20">
        <v>44092</v>
      </c>
      <c r="B156" s="22">
        <v>1.3565249350995826E-2</v>
      </c>
      <c r="C156" s="22">
        <f t="shared" si="13"/>
        <v>-8.8000000000000005E-3</v>
      </c>
      <c r="D156" s="31">
        <v>0</v>
      </c>
      <c r="E156" s="32">
        <f t="shared" si="14"/>
        <v>1.3565249350995826E-2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0.56490370556572334</v>
      </c>
      <c r="M156" s="22">
        <f t="shared" si="9"/>
        <v>-7.6457637300909237E-2</v>
      </c>
      <c r="N156" s="22">
        <f t="shared" si="10"/>
        <v>7.4033541055171292E-2</v>
      </c>
      <c r="O156" s="22">
        <f t="shared" si="11"/>
        <v>-0.11574174952132787</v>
      </c>
      <c r="P156" s="22">
        <f t="shared" si="12"/>
        <v>0.29492268679406519</v>
      </c>
      <c r="Q156" s="22">
        <f t="shared" si="4"/>
        <v>-5.8128216494345523E-3</v>
      </c>
      <c r="R156" s="22">
        <f t="shared" si="5"/>
        <v>-5.8128216494345523E-3</v>
      </c>
      <c r="S156" s="22">
        <f t="shared" si="6"/>
        <v>1.3565249350995826E-2</v>
      </c>
      <c r="T156" s="22">
        <f t="shared" si="7"/>
        <v>1.9378071000430378E-2</v>
      </c>
      <c r="U156" s="22"/>
      <c r="V156" s="34"/>
    </row>
    <row r="157" spans="1:22" ht="15.75" customHeight="1" x14ac:dyDescent="0.2">
      <c r="A157" s="20">
        <v>44095</v>
      </c>
      <c r="B157" s="22">
        <v>-2.7730470636875143E-2</v>
      </c>
      <c r="C157" s="22">
        <f t="shared" si="13"/>
        <v>-1.0800000000000001E-2</v>
      </c>
      <c r="D157" s="31">
        <v>0</v>
      </c>
      <c r="E157" s="32">
        <f t="shared" si="14"/>
        <v>-2.7730470636875143E-2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0.56490370556572334</v>
      </c>
      <c r="M157" s="22">
        <f t="shared" si="9"/>
        <v>-7.6457637300909237E-2</v>
      </c>
      <c r="N157" s="22">
        <f t="shared" si="10"/>
        <v>7.4033541055171292E-2</v>
      </c>
      <c r="O157" s="22">
        <f t="shared" si="11"/>
        <v>-0.11574174952132787</v>
      </c>
      <c r="P157" s="22">
        <f t="shared" si="12"/>
        <v>0.29492268679406519</v>
      </c>
      <c r="Q157" s="22">
        <f t="shared" si="4"/>
        <v>-5.69472909892145E-3</v>
      </c>
      <c r="R157" s="22">
        <f t="shared" si="5"/>
        <v>-5.69472909892145E-3</v>
      </c>
      <c r="S157" s="22">
        <f t="shared" si="6"/>
        <v>-2.7730470636875143E-2</v>
      </c>
      <c r="T157" s="22">
        <f t="shared" si="7"/>
        <v>-2.2035741537953693E-2</v>
      </c>
      <c r="U157" s="22"/>
      <c r="V157" s="34"/>
    </row>
    <row r="158" spans="1:22" ht="15.75" customHeight="1" x14ac:dyDescent="0.2">
      <c r="A158" s="20">
        <v>44096</v>
      </c>
      <c r="B158" s="22">
        <v>-6.1525893161630965E-3</v>
      </c>
      <c r="C158" s="22">
        <f t="shared" si="13"/>
        <v>1.0200000000000001E-2</v>
      </c>
      <c r="D158" s="31">
        <v>0</v>
      </c>
      <c r="E158" s="32">
        <f t="shared" si="14"/>
        <v>-6.1525893161630965E-3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0.56490370556572334</v>
      </c>
      <c r="M158" s="22">
        <f t="shared" si="9"/>
        <v>-7.6457637300909237E-2</v>
      </c>
      <c r="N158" s="22">
        <f t="shared" si="10"/>
        <v>7.4033541055171292E-2</v>
      </c>
      <c r="O158" s="22">
        <f t="shared" si="11"/>
        <v>-0.11574174952132787</v>
      </c>
      <c r="P158" s="22">
        <f t="shared" si="12"/>
        <v>0.29492268679406519</v>
      </c>
      <c r="Q158" s="22">
        <f t="shared" si="4"/>
        <v>2.7687063916913323E-3</v>
      </c>
      <c r="R158" s="22">
        <f t="shared" si="5"/>
        <v>2.7687063916913323E-3</v>
      </c>
      <c r="S158" s="22">
        <f t="shared" si="6"/>
        <v>-6.1525893161630965E-3</v>
      </c>
      <c r="T158" s="22">
        <f t="shared" si="7"/>
        <v>-8.9212957078544288E-3</v>
      </c>
      <c r="U158" s="22"/>
      <c r="V158" s="34"/>
    </row>
    <row r="159" spans="1:22" ht="15.75" customHeight="1" x14ac:dyDescent="0.2">
      <c r="A159" s="20">
        <v>44097</v>
      </c>
      <c r="B159" s="22">
        <v>1.5936258352778044E-3</v>
      </c>
      <c r="C159" s="22">
        <f t="shared" si="13"/>
        <v>-2.4799999999999999E-2</v>
      </c>
      <c r="D159" s="31">
        <v>0</v>
      </c>
      <c r="E159" s="32">
        <f t="shared" si="14"/>
        <v>1.5936258352778044E-3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0.56490370556572334</v>
      </c>
      <c r="M159" s="22">
        <f t="shared" si="9"/>
        <v>-7.6457637300909237E-2</v>
      </c>
      <c r="N159" s="22">
        <f t="shared" si="10"/>
        <v>7.4033541055171292E-2</v>
      </c>
      <c r="O159" s="22">
        <f t="shared" si="11"/>
        <v>-0.11574174952132787</v>
      </c>
      <c r="P159" s="22">
        <f t="shared" si="12"/>
        <v>0.29492268679406519</v>
      </c>
      <c r="Q159" s="22">
        <f t="shared" si="4"/>
        <v>-1.4156527925157727E-2</v>
      </c>
      <c r="R159" s="22">
        <f t="shared" si="5"/>
        <v>-1.4156527925157727E-2</v>
      </c>
      <c r="S159" s="22">
        <f t="shared" si="6"/>
        <v>1.5936258352778044E-3</v>
      </c>
      <c r="T159" s="22">
        <f t="shared" si="7"/>
        <v>1.575015376043553E-2</v>
      </c>
      <c r="U159" s="22"/>
      <c r="V159" s="34"/>
    </row>
    <row r="160" spans="1:22" ht="15.75" customHeight="1" x14ac:dyDescent="0.2">
      <c r="A160" s="20">
        <v>44098</v>
      </c>
      <c r="B160" s="22">
        <v>1.5910902322416817E-3</v>
      </c>
      <c r="C160" s="22">
        <f t="shared" si="13"/>
        <v>2.5000000000000001E-3</v>
      </c>
      <c r="D160" s="31">
        <v>0</v>
      </c>
      <c r="E160" s="32">
        <f t="shared" si="14"/>
        <v>1.5910902322416817E-3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0.56490370556572334</v>
      </c>
      <c r="M160" s="22">
        <f t="shared" si="9"/>
        <v>-7.6457637300909237E-2</v>
      </c>
      <c r="N160" s="22">
        <f t="shared" si="10"/>
        <v>7.4033541055171292E-2</v>
      </c>
      <c r="O160" s="22">
        <f t="shared" si="11"/>
        <v>-0.11574174952132787</v>
      </c>
      <c r="P160" s="22">
        <f t="shared" si="12"/>
        <v>0.29492268679406519</v>
      </c>
      <c r="Q160" s="22">
        <f t="shared" si="4"/>
        <v>1.5614140887582533E-3</v>
      </c>
      <c r="R160" s="22">
        <f t="shared" si="5"/>
        <v>1.5614140887582533E-3</v>
      </c>
      <c r="S160" s="22">
        <f t="shared" si="6"/>
        <v>1.5910902322416817E-3</v>
      </c>
      <c r="T160" s="22">
        <f t="shared" si="7"/>
        <v>2.9676143483428445E-5</v>
      </c>
      <c r="U160" s="22"/>
      <c r="V160" s="34"/>
    </row>
    <row r="161" spans="1:22" ht="15.75" customHeight="1" x14ac:dyDescent="0.2">
      <c r="A161" s="20">
        <v>44099</v>
      </c>
      <c r="B161" s="22">
        <v>6.8198521482703868E-3</v>
      </c>
      <c r="C161" s="22">
        <f t="shared" si="13"/>
        <v>1.72E-2</v>
      </c>
      <c r="D161" s="31">
        <v>0</v>
      </c>
      <c r="E161" s="32">
        <f t="shared" si="14"/>
        <v>6.8198521482703868E-3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0.56490370556572334</v>
      </c>
      <c r="M161" s="22">
        <f t="shared" si="9"/>
        <v>-7.6457637300909237E-2</v>
      </c>
      <c r="N161" s="22">
        <f t="shared" si="10"/>
        <v>7.4033541055171292E-2</v>
      </c>
      <c r="O161" s="22">
        <f t="shared" si="11"/>
        <v>-0.11574174952132787</v>
      </c>
      <c r="P161" s="22">
        <f t="shared" si="12"/>
        <v>0.29492268679406519</v>
      </c>
      <c r="Q161" s="22">
        <f t="shared" si="4"/>
        <v>7.57889650102876E-3</v>
      </c>
      <c r="R161" s="22">
        <f t="shared" si="5"/>
        <v>7.57889650102876E-3</v>
      </c>
      <c r="S161" s="22">
        <f t="shared" si="6"/>
        <v>6.8198521482703868E-3</v>
      </c>
      <c r="T161" s="22">
        <f t="shared" si="7"/>
        <v>-7.5904435275837324E-4</v>
      </c>
      <c r="U161" s="22"/>
      <c r="V161" s="34"/>
    </row>
    <row r="162" spans="1:22" ht="15.75" customHeight="1" x14ac:dyDescent="0.2">
      <c r="A162" s="20">
        <v>44102</v>
      </c>
      <c r="B162" s="22">
        <v>9.9054674723515635E-3</v>
      </c>
      <c r="C162" s="22">
        <f t="shared" si="13"/>
        <v>1.66E-2</v>
      </c>
      <c r="D162" s="31">
        <v>0</v>
      </c>
      <c r="E162" s="32">
        <f t="shared" si="14"/>
        <v>9.9054674723515635E-3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0.56490370556572334</v>
      </c>
      <c r="M162" s="22">
        <f t="shared" si="9"/>
        <v>-7.6457637300909237E-2</v>
      </c>
      <c r="N162" s="22">
        <f t="shared" si="10"/>
        <v>7.4033541055171292E-2</v>
      </c>
      <c r="O162" s="22">
        <f t="shared" si="11"/>
        <v>-0.11574174952132787</v>
      </c>
      <c r="P162" s="22">
        <f t="shared" si="12"/>
        <v>0.29492268679406519</v>
      </c>
      <c r="Q162" s="22">
        <f t="shared" si="4"/>
        <v>9.5498203233663117E-3</v>
      </c>
      <c r="R162" s="22">
        <f t="shared" si="5"/>
        <v>9.5498203233663117E-3</v>
      </c>
      <c r="S162" s="22">
        <f t="shared" si="6"/>
        <v>9.9054674723515635E-3</v>
      </c>
      <c r="T162" s="22">
        <f t="shared" si="7"/>
        <v>3.5564714898525182E-4</v>
      </c>
      <c r="U162" s="22"/>
      <c r="V162" s="34"/>
    </row>
    <row r="163" spans="1:22" ht="15.75" customHeight="1" x14ac:dyDescent="0.2">
      <c r="A163" s="20">
        <v>44103</v>
      </c>
      <c r="B163" s="22">
        <v>-3.3993949404425352E-4</v>
      </c>
      <c r="C163" s="22">
        <f t="shared" si="13"/>
        <v>-4.1999999999999997E-3</v>
      </c>
      <c r="D163" s="31">
        <v>0</v>
      </c>
      <c r="E163" s="32">
        <f t="shared" si="14"/>
        <v>-3.3993949404425352E-4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0.56490370556572334</v>
      </c>
      <c r="M163" s="22">
        <f t="shared" si="9"/>
        <v>-7.6457637300909237E-2</v>
      </c>
      <c r="N163" s="22">
        <f t="shared" si="10"/>
        <v>7.4033541055171292E-2</v>
      </c>
      <c r="O163" s="22">
        <f t="shared" si="11"/>
        <v>-0.11574174952132787</v>
      </c>
      <c r="P163" s="22">
        <f t="shared" si="12"/>
        <v>0.29492268679406519</v>
      </c>
      <c r="Q163" s="22">
        <f t="shared" si="4"/>
        <v>-4.4964020032100382E-3</v>
      </c>
      <c r="R163" s="22">
        <f t="shared" si="5"/>
        <v>-4.4964020032100382E-3</v>
      </c>
      <c r="S163" s="22">
        <f t="shared" si="6"/>
        <v>-3.3993949404425352E-4</v>
      </c>
      <c r="T163" s="22">
        <f t="shared" si="7"/>
        <v>4.1564625091657847E-3</v>
      </c>
      <c r="U163" s="22"/>
      <c r="V163" s="34"/>
    </row>
    <row r="164" spans="1:22" ht="15.75" customHeight="1" x14ac:dyDescent="0.2">
      <c r="A164" s="20">
        <v>44104</v>
      </c>
      <c r="B164" s="22">
        <v>1.2299945565919009E-2</v>
      </c>
      <c r="C164" s="22">
        <f t="shared" si="13"/>
        <v>7.9000000000000008E-3</v>
      </c>
      <c r="D164" s="31">
        <v>0</v>
      </c>
      <c r="E164" s="32">
        <f t="shared" si="14"/>
        <v>1.2299945565919009E-2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0.56490370556572334</v>
      </c>
      <c r="M164" s="22">
        <f t="shared" si="9"/>
        <v>-7.6457637300909237E-2</v>
      </c>
      <c r="N164" s="22">
        <f t="shared" si="10"/>
        <v>7.4033541055171292E-2</v>
      </c>
      <c r="O164" s="22">
        <f t="shared" si="11"/>
        <v>-0.11574174952132787</v>
      </c>
      <c r="P164" s="22">
        <f t="shared" si="12"/>
        <v>0.29492268679406519</v>
      </c>
      <c r="Q164" s="22">
        <f t="shared" si="4"/>
        <v>5.0617325587086082E-3</v>
      </c>
      <c r="R164" s="22">
        <f t="shared" si="5"/>
        <v>5.0617325587086082E-3</v>
      </c>
      <c r="S164" s="22">
        <f t="shared" si="6"/>
        <v>1.2299945565919009E-2</v>
      </c>
      <c r="T164" s="22">
        <f t="shared" si="7"/>
        <v>7.238213007210401E-3</v>
      </c>
      <c r="U164" s="22"/>
      <c r="V164" s="34"/>
    </row>
    <row r="165" spans="1:22" ht="15.75" customHeight="1" x14ac:dyDescent="0.2">
      <c r="A165" s="20">
        <v>44105</v>
      </c>
      <c r="B165" s="22">
        <v>-1.0533520757130784E-2</v>
      </c>
      <c r="C165" s="22">
        <f t="shared" si="13"/>
        <v>7.9000000000000008E-3</v>
      </c>
      <c r="D165" s="31">
        <v>0</v>
      </c>
      <c r="E165" s="32">
        <f t="shared" si="14"/>
        <v>-1.0533520757130784E-2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0.56490370556572334</v>
      </c>
      <c r="M165" s="22">
        <f t="shared" si="9"/>
        <v>-7.6457637300909237E-2</v>
      </c>
      <c r="N165" s="22">
        <f t="shared" si="10"/>
        <v>7.4033541055171292E-2</v>
      </c>
      <c r="O165" s="22">
        <f t="shared" si="11"/>
        <v>-0.11574174952132787</v>
      </c>
      <c r="P165" s="22">
        <f t="shared" si="12"/>
        <v>0.29492268679406519</v>
      </c>
      <c r="Q165" s="22">
        <f t="shared" si="4"/>
        <v>1.7715395840927945E-3</v>
      </c>
      <c r="R165" s="22">
        <f t="shared" si="5"/>
        <v>1.7715395840927945E-3</v>
      </c>
      <c r="S165" s="22">
        <f t="shared" si="6"/>
        <v>-1.0533520757130784E-2</v>
      </c>
      <c r="T165" s="22">
        <f t="shared" si="7"/>
        <v>-1.2305060341223579E-2</v>
      </c>
      <c r="U165" s="22"/>
      <c r="V165" s="34"/>
    </row>
    <row r="166" spans="1:22" ht="15.75" customHeight="1" x14ac:dyDescent="0.2">
      <c r="A166" s="20">
        <v>44106</v>
      </c>
      <c r="B166" s="22">
        <v>-7.3579838710245747E-3</v>
      </c>
      <c r="C166" s="22">
        <f t="shared" si="13"/>
        <v>-9.5999999999999992E-3</v>
      </c>
      <c r="D166" s="31">
        <v>0</v>
      </c>
      <c r="E166" s="32">
        <f t="shared" si="14"/>
        <v>-7.3579838710245747E-3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0.56490370556572334</v>
      </c>
      <c r="M166" s="22">
        <f t="shared" si="9"/>
        <v>-7.6457637300909237E-2</v>
      </c>
      <c r="N166" s="22">
        <f t="shared" si="10"/>
        <v>7.4033541055171292E-2</v>
      </c>
      <c r="O166" s="22">
        <f t="shared" si="11"/>
        <v>-0.11574174952132787</v>
      </c>
      <c r="P166" s="22">
        <f t="shared" si="12"/>
        <v>0.29492268679406519</v>
      </c>
      <c r="Q166" s="22">
        <f t="shared" si="4"/>
        <v>-4.5581363155117859E-3</v>
      </c>
      <c r="R166" s="22">
        <f t="shared" si="5"/>
        <v>-4.5581363155117859E-3</v>
      </c>
      <c r="S166" s="22">
        <f t="shared" si="6"/>
        <v>-7.3579838710245747E-3</v>
      </c>
      <c r="T166" s="22">
        <f t="shared" si="7"/>
        <v>-2.7998475555127888E-3</v>
      </c>
      <c r="U166" s="22"/>
      <c r="V166" s="34"/>
    </row>
    <row r="167" spans="1:22" ht="15.75" customHeight="1" x14ac:dyDescent="0.2">
      <c r="A167" s="20">
        <v>44109</v>
      </c>
      <c r="B167" s="22">
        <v>1.351601381992823E-2</v>
      </c>
      <c r="C167" s="22">
        <f t="shared" si="13"/>
        <v>1.9300000000000001E-2</v>
      </c>
      <c r="D167" s="31">
        <v>0</v>
      </c>
      <c r="E167" s="32">
        <f t="shared" si="14"/>
        <v>1.351601381992823E-2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0.56490370556572334</v>
      </c>
      <c r="M167" s="22">
        <f t="shared" si="9"/>
        <v>-7.6457637300909237E-2</v>
      </c>
      <c r="N167" s="22">
        <f t="shared" si="10"/>
        <v>7.4033541055171292E-2</v>
      </c>
      <c r="O167" s="22">
        <f t="shared" si="11"/>
        <v>-0.11574174952132787</v>
      </c>
      <c r="P167" s="22">
        <f t="shared" si="12"/>
        <v>0.29492268679406519</v>
      </c>
      <c r="Q167" s="22">
        <f t="shared" si="4"/>
        <v>1.1046270860912893E-2</v>
      </c>
      <c r="R167" s="22">
        <f t="shared" si="5"/>
        <v>1.1046270860912893E-2</v>
      </c>
      <c r="S167" s="22">
        <f t="shared" si="6"/>
        <v>1.351601381992823E-2</v>
      </c>
      <c r="T167" s="22">
        <f t="shared" si="7"/>
        <v>2.4697429590153364E-3</v>
      </c>
      <c r="U167" s="22"/>
      <c r="V167" s="34"/>
    </row>
    <row r="168" spans="1:22" ht="15.75" customHeight="1" x14ac:dyDescent="0.2">
      <c r="A168" s="20">
        <v>44110</v>
      </c>
      <c r="B168" s="22">
        <v>-1.3379261682963176E-2</v>
      </c>
      <c r="C168" s="22">
        <f t="shared" si="13"/>
        <v>-1.2800000000000001E-2</v>
      </c>
      <c r="D168" s="31">
        <v>0</v>
      </c>
      <c r="E168" s="32">
        <f t="shared" si="14"/>
        <v>-1.3379261682963176E-2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0.56490370556572334</v>
      </c>
      <c r="M168" s="22">
        <f t="shared" si="9"/>
        <v>-7.6457637300909237E-2</v>
      </c>
      <c r="N168" s="22">
        <f t="shared" si="10"/>
        <v>7.4033541055171292E-2</v>
      </c>
      <c r="O168" s="22">
        <f t="shared" si="11"/>
        <v>-0.11574174952132787</v>
      </c>
      <c r="P168" s="22">
        <f t="shared" si="12"/>
        <v>0.29492268679406519</v>
      </c>
      <c r="Q168" s="22">
        <f t="shared" si="4"/>
        <v>-7.2377027986637111E-3</v>
      </c>
      <c r="R168" s="22">
        <f t="shared" si="5"/>
        <v>-7.2377027986637111E-3</v>
      </c>
      <c r="S168" s="22">
        <f t="shared" si="6"/>
        <v>-1.3379261682963176E-2</v>
      </c>
      <c r="T168" s="22">
        <f t="shared" si="7"/>
        <v>-6.1415588842994645E-3</v>
      </c>
      <c r="U168" s="22"/>
      <c r="V168" s="34"/>
    </row>
    <row r="169" spans="1:22" ht="15.75" customHeight="1" x14ac:dyDescent="0.2">
      <c r="A169" s="20">
        <v>44111</v>
      </c>
      <c r="B169" s="22">
        <v>1.1015274225625968E-2</v>
      </c>
      <c r="C169" s="22">
        <f t="shared" si="13"/>
        <v>1.84E-2</v>
      </c>
      <c r="D169" s="31">
        <v>0</v>
      </c>
      <c r="E169" s="32">
        <f t="shared" si="14"/>
        <v>1.1015274225625968E-2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0.56490370556572334</v>
      </c>
      <c r="M169" s="22">
        <f t="shared" si="9"/>
        <v>-7.6457637300909237E-2</v>
      </c>
      <c r="N169" s="22">
        <f t="shared" si="10"/>
        <v>7.4033541055171292E-2</v>
      </c>
      <c r="O169" s="22">
        <f t="shared" si="11"/>
        <v>-0.11574174952132787</v>
      </c>
      <c r="P169" s="22">
        <f t="shared" si="12"/>
        <v>0.29492268679406519</v>
      </c>
      <c r="Q169" s="22">
        <f t="shared" si="4"/>
        <v>1.0889935941448234E-2</v>
      </c>
      <c r="R169" s="22">
        <f t="shared" si="5"/>
        <v>1.0889935941448234E-2</v>
      </c>
      <c r="S169" s="22">
        <f t="shared" si="6"/>
        <v>1.1015274225625968E-2</v>
      </c>
      <c r="T169" s="22">
        <f t="shared" si="7"/>
        <v>1.2533828417773431E-4</v>
      </c>
      <c r="U169" s="22"/>
      <c r="V169" s="34"/>
    </row>
    <row r="170" spans="1:22" ht="15.75" customHeight="1" x14ac:dyDescent="0.2">
      <c r="A170" s="20">
        <v>44112</v>
      </c>
      <c r="B170" s="22">
        <v>6.8066441990280082E-3</v>
      </c>
      <c r="C170" s="22">
        <f t="shared" si="13"/>
        <v>8.0000000000000002E-3</v>
      </c>
      <c r="D170" s="31">
        <v>0</v>
      </c>
      <c r="E170" s="32">
        <f t="shared" si="14"/>
        <v>6.8066441990280082E-3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0.56490370556572334</v>
      </c>
      <c r="M170" s="22">
        <f t="shared" si="9"/>
        <v>-7.6457637300909237E-2</v>
      </c>
      <c r="N170" s="22">
        <f t="shared" si="10"/>
        <v>7.4033541055171292E-2</v>
      </c>
      <c r="O170" s="22">
        <f t="shared" si="11"/>
        <v>-0.11574174952132787</v>
      </c>
      <c r="P170" s="22">
        <f t="shared" si="12"/>
        <v>0.29492268679406519</v>
      </c>
      <c r="Q170" s="22">
        <f t="shared" si="4"/>
        <v>5.5207551845676784E-3</v>
      </c>
      <c r="R170" s="22">
        <f t="shared" si="5"/>
        <v>5.5207551845676784E-3</v>
      </c>
      <c r="S170" s="22">
        <f t="shared" si="6"/>
        <v>6.8066441990280082E-3</v>
      </c>
      <c r="T170" s="22">
        <f t="shared" si="7"/>
        <v>1.2858890144603298E-3</v>
      </c>
      <c r="U170" s="22"/>
      <c r="V170" s="34"/>
    </row>
    <row r="171" spans="1:22" ht="15.75" customHeight="1" x14ac:dyDescent="0.2">
      <c r="A171" s="20">
        <v>44113</v>
      </c>
      <c r="B171" s="22">
        <v>1.3873363312185614E-2</v>
      </c>
      <c r="C171" s="22">
        <f t="shared" si="13"/>
        <v>9.2999999999999992E-3</v>
      </c>
      <c r="D171" s="31">
        <v>0</v>
      </c>
      <c r="E171" s="32">
        <f t="shared" si="14"/>
        <v>1.3873363312185614E-2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0.56490370556572334</v>
      </c>
      <c r="M171" s="22">
        <f t="shared" si="9"/>
        <v>-7.6457637300909237E-2</v>
      </c>
      <c r="N171" s="22">
        <f t="shared" si="10"/>
        <v>7.4033541055171292E-2</v>
      </c>
      <c r="O171" s="22">
        <f t="shared" si="11"/>
        <v>-0.11574174952132787</v>
      </c>
      <c r="P171" s="22">
        <f t="shared" si="12"/>
        <v>0.29492268679406519</v>
      </c>
      <c r="Q171" s="22">
        <f t="shared" si="4"/>
        <v>3.8151010934119132E-3</v>
      </c>
      <c r="R171" s="22">
        <f t="shared" si="5"/>
        <v>3.8151010934119132E-3</v>
      </c>
      <c r="S171" s="22">
        <f t="shared" si="6"/>
        <v>1.3873363312185614E-2</v>
      </c>
      <c r="T171" s="22">
        <f t="shared" si="7"/>
        <v>1.0058262218773701E-2</v>
      </c>
      <c r="U171" s="22"/>
      <c r="V171" s="34"/>
    </row>
    <row r="172" spans="1:22" ht="15.75" customHeight="1" x14ac:dyDescent="0.2">
      <c r="A172" s="20">
        <v>44116</v>
      </c>
      <c r="B172" s="22">
        <v>5.7461932819730171E-3</v>
      </c>
      <c r="C172" s="22">
        <f t="shared" si="13"/>
        <v>1.5299999999999999E-2</v>
      </c>
      <c r="D172" s="31">
        <v>0</v>
      </c>
      <c r="E172" s="32">
        <f t="shared" si="14"/>
        <v>5.7461932819730171E-3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0.56490370556572334</v>
      </c>
      <c r="M172" s="22">
        <f t="shared" si="9"/>
        <v>-7.6457637300909237E-2</v>
      </c>
      <c r="N172" s="22">
        <f t="shared" si="10"/>
        <v>7.4033541055171292E-2</v>
      </c>
      <c r="O172" s="22">
        <f t="shared" si="11"/>
        <v>-0.11574174952132787</v>
      </c>
      <c r="P172" s="22">
        <f t="shared" si="12"/>
        <v>0.29492268679406519</v>
      </c>
      <c r="Q172" s="22">
        <f t="shared" si="4"/>
        <v>9.4369959588264281E-3</v>
      </c>
      <c r="R172" s="22">
        <f t="shared" si="5"/>
        <v>9.4369959588264281E-3</v>
      </c>
      <c r="S172" s="22">
        <f t="shared" si="6"/>
        <v>5.7461932819730171E-3</v>
      </c>
      <c r="T172" s="22">
        <f t="shared" si="7"/>
        <v>-3.690802676853411E-3</v>
      </c>
      <c r="U172" s="22"/>
      <c r="V172" s="34"/>
    </row>
    <row r="173" spans="1:22" ht="15.75" customHeight="1" x14ac:dyDescent="0.2">
      <c r="A173" s="20">
        <v>44117</v>
      </c>
      <c r="B173" s="22">
        <v>-2.3185582240227563E-2</v>
      </c>
      <c r="C173" s="22">
        <f t="shared" si="13"/>
        <v>-4.1000000000000003E-3</v>
      </c>
      <c r="D173" s="31">
        <v>0</v>
      </c>
      <c r="E173" s="32">
        <f t="shared" si="14"/>
        <v>-2.3185582240227563E-2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0.56490370556572334</v>
      </c>
      <c r="M173" s="22">
        <f t="shared" si="9"/>
        <v>-7.6457637300909237E-2</v>
      </c>
      <c r="N173" s="22">
        <f t="shared" si="10"/>
        <v>7.4033541055171292E-2</v>
      </c>
      <c r="O173" s="22">
        <f t="shared" si="11"/>
        <v>-0.11574174952132787</v>
      </c>
      <c r="P173" s="22">
        <f t="shared" si="12"/>
        <v>0.29492268679406519</v>
      </c>
      <c r="Q173" s="22">
        <f t="shared" si="4"/>
        <v>-5.3235732866209282E-3</v>
      </c>
      <c r="R173" s="22">
        <f t="shared" si="5"/>
        <v>-5.3235732866209282E-3</v>
      </c>
      <c r="S173" s="22">
        <f t="shared" si="6"/>
        <v>-2.3185582240227563E-2</v>
      </c>
      <c r="T173" s="22">
        <f t="shared" si="7"/>
        <v>-1.7862008953606637E-2</v>
      </c>
      <c r="U173" s="22"/>
      <c r="V173" s="34"/>
    </row>
    <row r="174" spans="1:22" ht="15.75" customHeight="1" x14ac:dyDescent="0.2">
      <c r="A174" s="20">
        <v>44118</v>
      </c>
      <c r="B174" s="22">
        <v>-1.7540313476370473E-3</v>
      </c>
      <c r="C174" s="22">
        <f t="shared" si="13"/>
        <v>-6.4999999999999997E-3</v>
      </c>
      <c r="D174" s="31">
        <v>0</v>
      </c>
      <c r="E174" s="32">
        <f t="shared" si="14"/>
        <v>-1.7540313476370473E-3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0.56490370556572334</v>
      </c>
      <c r="M174" s="22">
        <f t="shared" si="9"/>
        <v>-7.6457637300909237E-2</v>
      </c>
      <c r="N174" s="22">
        <f t="shared" si="10"/>
        <v>7.4033541055171292E-2</v>
      </c>
      <c r="O174" s="22">
        <f t="shared" si="11"/>
        <v>-0.11574174952132787</v>
      </c>
      <c r="P174" s="22">
        <f t="shared" si="12"/>
        <v>0.29492268679406519</v>
      </c>
      <c r="Q174" s="22">
        <f t="shared" si="4"/>
        <v>-2.0903523206171931E-3</v>
      </c>
      <c r="R174" s="22">
        <f t="shared" si="5"/>
        <v>-2.0903523206171931E-3</v>
      </c>
      <c r="S174" s="22">
        <f t="shared" si="6"/>
        <v>-1.7540313476370473E-3</v>
      </c>
      <c r="T174" s="22">
        <f t="shared" si="7"/>
        <v>3.3632097298014587E-4</v>
      </c>
      <c r="U174" s="22"/>
      <c r="V174" s="34"/>
    </row>
    <row r="175" spans="1:22" ht="15.75" customHeight="1" x14ac:dyDescent="0.2">
      <c r="A175" s="20">
        <v>44119</v>
      </c>
      <c r="B175" s="22">
        <v>-6.1634520692577218E-3</v>
      </c>
      <c r="C175" s="22">
        <f t="shared" si="13"/>
        <v>-8.0000000000000004E-4</v>
      </c>
      <c r="D175" s="31">
        <v>0</v>
      </c>
      <c r="E175" s="32">
        <f t="shared" si="14"/>
        <v>-6.1634520692577218E-3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0.56490370556572334</v>
      </c>
      <c r="M175" s="22">
        <f t="shared" si="9"/>
        <v>-7.6457637300909237E-2</v>
      </c>
      <c r="N175" s="22">
        <f t="shared" si="10"/>
        <v>7.4033541055171292E-2</v>
      </c>
      <c r="O175" s="22">
        <f t="shared" si="11"/>
        <v>-0.11574174952132787</v>
      </c>
      <c r="P175" s="22">
        <f t="shared" si="12"/>
        <v>0.29492268679406519</v>
      </c>
      <c r="Q175" s="22">
        <f t="shared" si="4"/>
        <v>-1.3890282212179771E-4</v>
      </c>
      <c r="R175" s="22">
        <f t="shared" si="5"/>
        <v>-1.3890282212179771E-4</v>
      </c>
      <c r="S175" s="22">
        <f t="shared" si="6"/>
        <v>-6.1634520692577218E-3</v>
      </c>
      <c r="T175" s="22">
        <f t="shared" si="7"/>
        <v>-6.0245492471359243E-3</v>
      </c>
      <c r="U175" s="22"/>
      <c r="V175" s="34"/>
    </row>
    <row r="176" spans="1:22" ht="15.75" customHeight="1" x14ac:dyDescent="0.2">
      <c r="A176" s="20">
        <v>44120</v>
      </c>
      <c r="B176" s="22">
        <v>6.1634520692577452E-3</v>
      </c>
      <c r="C176" s="22">
        <f t="shared" si="13"/>
        <v>-5.9999999999999995E-4</v>
      </c>
      <c r="D176" s="31">
        <v>0</v>
      </c>
      <c r="E176" s="32">
        <f t="shared" si="14"/>
        <v>6.1634520692577452E-3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0.56490370556572334</v>
      </c>
      <c r="M176" s="22">
        <f t="shared" si="9"/>
        <v>-7.6457637300909237E-2</v>
      </c>
      <c r="N176" s="22">
        <f t="shared" si="10"/>
        <v>7.4033541055171292E-2</v>
      </c>
      <c r="O176" s="22">
        <f t="shared" si="11"/>
        <v>-0.11574174952132787</v>
      </c>
      <c r="P176" s="22">
        <f t="shared" si="12"/>
        <v>0.29492268679406519</v>
      </c>
      <c r="Q176" s="22">
        <f t="shared" si="4"/>
        <v>-5.0273769455949635E-4</v>
      </c>
      <c r="R176" s="22">
        <f t="shared" si="5"/>
        <v>-5.0273769455949635E-4</v>
      </c>
      <c r="S176" s="22">
        <f t="shared" si="6"/>
        <v>6.1634520692577452E-3</v>
      </c>
      <c r="T176" s="22">
        <f t="shared" si="7"/>
        <v>6.6661897638172415E-3</v>
      </c>
      <c r="U176" s="22"/>
      <c r="V176" s="34"/>
    </row>
    <row r="177" spans="1:22" ht="15.75" customHeight="1" x14ac:dyDescent="0.2">
      <c r="A177" s="20">
        <v>44123</v>
      </c>
      <c r="B177" s="22">
        <v>-2.5854664959439541E-2</v>
      </c>
      <c r="C177" s="22">
        <f t="shared" si="13"/>
        <v>-1.5299999999999999E-2</v>
      </c>
      <c r="D177" s="31">
        <v>0</v>
      </c>
      <c r="E177" s="32">
        <f t="shared" si="14"/>
        <v>-2.5854664959439541E-2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0.56490370556572334</v>
      </c>
      <c r="M177" s="22">
        <f t="shared" si="9"/>
        <v>-7.6457637300909237E-2</v>
      </c>
      <c r="N177" s="22">
        <f t="shared" si="10"/>
        <v>7.4033541055171292E-2</v>
      </c>
      <c r="O177" s="22">
        <f t="shared" si="11"/>
        <v>-0.11574174952132787</v>
      </c>
      <c r="P177" s="22">
        <f t="shared" si="12"/>
        <v>0.29492268679406519</v>
      </c>
      <c r="Q177" s="22">
        <f t="shared" si="4"/>
        <v>-9.0028203024764778E-3</v>
      </c>
      <c r="R177" s="22">
        <f t="shared" si="5"/>
        <v>-9.0028203024764778E-3</v>
      </c>
      <c r="S177" s="22">
        <f t="shared" si="6"/>
        <v>-2.5854664959439541E-2</v>
      </c>
      <c r="T177" s="22">
        <f t="shared" si="7"/>
        <v>-1.6851844656963065E-2</v>
      </c>
      <c r="U177" s="22"/>
      <c r="V177" s="34"/>
    </row>
    <row r="178" spans="1:22" ht="15.75" customHeight="1" x14ac:dyDescent="0.2">
      <c r="A178" s="20">
        <v>44124</v>
      </c>
      <c r="B178" s="22">
        <v>1.5924121480416452E-3</v>
      </c>
      <c r="C178" s="22">
        <f t="shared" si="13"/>
        <v>3.3999999999999998E-3</v>
      </c>
      <c r="D178" s="31">
        <v>0</v>
      </c>
      <c r="E178" s="32">
        <f t="shared" si="14"/>
        <v>1.5924121480416452E-3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0.56490370556572334</v>
      </c>
      <c r="M178" s="22">
        <f t="shared" si="9"/>
        <v>-7.6457637300909237E-2</v>
      </c>
      <c r="N178" s="22">
        <f t="shared" si="10"/>
        <v>7.4033541055171292E-2</v>
      </c>
      <c r="O178" s="22">
        <f t="shared" si="11"/>
        <v>-0.11574174952132787</v>
      </c>
      <c r="P178" s="22">
        <f t="shared" si="12"/>
        <v>0.29492268679406519</v>
      </c>
      <c r="Q178" s="22">
        <f t="shared" si="4"/>
        <v>2.7691779412447695E-3</v>
      </c>
      <c r="R178" s="22">
        <f t="shared" si="5"/>
        <v>2.7691779412447695E-3</v>
      </c>
      <c r="S178" s="22">
        <f t="shared" si="6"/>
        <v>1.5924121480416452E-3</v>
      </c>
      <c r="T178" s="22">
        <f t="shared" si="7"/>
        <v>-1.1767657932031242E-3</v>
      </c>
      <c r="U178" s="22"/>
      <c r="V178" s="34"/>
    </row>
    <row r="179" spans="1:22" ht="15.75" customHeight="1" x14ac:dyDescent="0.2">
      <c r="A179" s="20">
        <v>44125</v>
      </c>
      <c r="B179" s="22">
        <v>-4.2983981877757786E-3</v>
      </c>
      <c r="C179" s="22">
        <f t="shared" si="13"/>
        <v>-3.5999999999999999E-3</v>
      </c>
      <c r="D179" s="31">
        <v>0</v>
      </c>
      <c r="E179" s="32">
        <f t="shared" si="14"/>
        <v>-4.2983981877757786E-3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0.56490370556572334</v>
      </c>
      <c r="M179" s="22">
        <f t="shared" si="9"/>
        <v>-7.6457637300909237E-2</v>
      </c>
      <c r="N179" s="22">
        <f t="shared" si="10"/>
        <v>7.4033541055171292E-2</v>
      </c>
      <c r="O179" s="22">
        <f t="shared" si="11"/>
        <v>-0.11574174952132787</v>
      </c>
      <c r="P179" s="22">
        <f t="shared" si="12"/>
        <v>0.29492268679406519</v>
      </c>
      <c r="Q179" s="22">
        <f t="shared" si="4"/>
        <v>-2.0136884675385726E-3</v>
      </c>
      <c r="R179" s="22">
        <f t="shared" si="5"/>
        <v>-2.0136884675385726E-3</v>
      </c>
      <c r="S179" s="22">
        <f t="shared" si="6"/>
        <v>-4.2983981877757786E-3</v>
      </c>
      <c r="T179" s="22">
        <f t="shared" si="7"/>
        <v>-2.284709720237206E-3</v>
      </c>
      <c r="U179" s="22"/>
      <c r="V179" s="34"/>
    </row>
    <row r="180" spans="1:22" ht="15.75" customHeight="1" x14ac:dyDescent="0.2">
      <c r="A180" s="20">
        <v>44126</v>
      </c>
      <c r="B180" s="22">
        <v>7.9582441401223093E-3</v>
      </c>
      <c r="C180" s="22">
        <f t="shared" si="13"/>
        <v>6.7000000000000002E-3</v>
      </c>
      <c r="D180" s="31">
        <v>0</v>
      </c>
      <c r="E180" s="32">
        <f t="shared" si="14"/>
        <v>7.9582441401223093E-3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0.56490370556572334</v>
      </c>
      <c r="M180" s="22">
        <f t="shared" si="9"/>
        <v>-7.6457637300909237E-2</v>
      </c>
      <c r="N180" s="22">
        <f t="shared" si="10"/>
        <v>7.4033541055171292E-2</v>
      </c>
      <c r="O180" s="22">
        <f t="shared" si="11"/>
        <v>-0.11574174952132787</v>
      </c>
      <c r="P180" s="22">
        <f t="shared" si="12"/>
        <v>0.29492268679406519</v>
      </c>
      <c r="Q180" s="22">
        <f t="shared" si="4"/>
        <v>4.2269244749090157E-3</v>
      </c>
      <c r="R180" s="22">
        <f t="shared" si="5"/>
        <v>4.2269244749090157E-3</v>
      </c>
      <c r="S180" s="22">
        <f t="shared" si="6"/>
        <v>7.9582441401223093E-3</v>
      </c>
      <c r="T180" s="22">
        <f t="shared" si="7"/>
        <v>3.7313196652132936E-3</v>
      </c>
      <c r="U180" s="22"/>
      <c r="V180" s="34"/>
    </row>
    <row r="181" spans="1:22" ht="15.75" customHeight="1" x14ac:dyDescent="0.2">
      <c r="A181" s="20">
        <v>44127</v>
      </c>
      <c r="B181" s="22">
        <v>1.1022321314334306E-3</v>
      </c>
      <c r="C181" s="22">
        <f t="shared" si="13"/>
        <v>3.8E-3</v>
      </c>
      <c r="D181" s="31">
        <v>0</v>
      </c>
      <c r="E181" s="32">
        <f t="shared" si="14"/>
        <v>1.1022321314334306E-3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0.56490370556572334</v>
      </c>
      <c r="M181" s="22">
        <f t="shared" si="9"/>
        <v>-7.6457637300909237E-2</v>
      </c>
      <c r="N181" s="22">
        <f t="shared" si="10"/>
        <v>7.4033541055171292E-2</v>
      </c>
      <c r="O181" s="22">
        <f t="shared" si="11"/>
        <v>-0.11574174952132787</v>
      </c>
      <c r="P181" s="22">
        <f t="shared" si="12"/>
        <v>0.29492268679406519</v>
      </c>
      <c r="Q181" s="22">
        <f t="shared" si="4"/>
        <v>1.0270916963311253E-3</v>
      </c>
      <c r="R181" s="22">
        <f t="shared" si="5"/>
        <v>1.0270916963311253E-3</v>
      </c>
      <c r="S181" s="22">
        <f t="shared" si="6"/>
        <v>1.1022321314334306E-3</v>
      </c>
      <c r="T181" s="22">
        <f t="shared" si="7"/>
        <v>7.5140435102305329E-5</v>
      </c>
      <c r="U181" s="22"/>
      <c r="V181" s="34"/>
    </row>
    <row r="182" spans="1:22" ht="15.75" customHeight="1" x14ac:dyDescent="0.2">
      <c r="A182" s="20">
        <v>44130</v>
      </c>
      <c r="B182" s="22">
        <v>-8.7826020078712614E-3</v>
      </c>
      <c r="C182" s="22">
        <f t="shared" si="13"/>
        <v>-1.8499999999999999E-2</v>
      </c>
      <c r="D182" s="31">
        <v>0</v>
      </c>
      <c r="E182" s="32">
        <f t="shared" si="14"/>
        <v>-8.7826020078712614E-3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0.56490370556572334</v>
      </c>
      <c r="M182" s="22">
        <f t="shared" si="9"/>
        <v>-7.6457637300909237E-2</v>
      </c>
      <c r="N182" s="22">
        <f t="shared" si="10"/>
        <v>7.4033541055171292E-2</v>
      </c>
      <c r="O182" s="22">
        <f t="shared" si="11"/>
        <v>-0.11574174952132787</v>
      </c>
      <c r="P182" s="22">
        <f t="shared" si="12"/>
        <v>0.29492268679406519</v>
      </c>
      <c r="Q182" s="22">
        <f t="shared" si="4"/>
        <v>-1.026939879206564E-2</v>
      </c>
      <c r="R182" s="22">
        <f t="shared" si="5"/>
        <v>-1.026939879206564E-2</v>
      </c>
      <c r="S182" s="22">
        <f t="shared" si="6"/>
        <v>-8.7826020078712614E-3</v>
      </c>
      <c r="T182" s="22">
        <f t="shared" si="7"/>
        <v>1.4867967841943781E-3</v>
      </c>
      <c r="U182" s="22"/>
      <c r="V182" s="34"/>
    </row>
    <row r="183" spans="1:22" ht="15.75" customHeight="1" x14ac:dyDescent="0.2">
      <c r="A183" s="20">
        <v>44131</v>
      </c>
      <c r="B183" s="22">
        <v>-5.7119129941397406E-3</v>
      </c>
      <c r="C183" s="22">
        <f t="shared" si="13"/>
        <v>-2.3E-3</v>
      </c>
      <c r="D183" s="31">
        <v>0</v>
      </c>
      <c r="E183" s="32">
        <f t="shared" si="14"/>
        <v>-5.7119129941397406E-3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0.56490370556572334</v>
      </c>
      <c r="M183" s="22">
        <f t="shared" si="9"/>
        <v>-7.6457637300909237E-2</v>
      </c>
      <c r="N183" s="22">
        <f t="shared" si="10"/>
        <v>7.4033541055171292E-2</v>
      </c>
      <c r="O183" s="22">
        <f t="shared" si="11"/>
        <v>-0.11574174952132787</v>
      </c>
      <c r="P183" s="22">
        <f t="shared" si="12"/>
        <v>0.29492268679406519</v>
      </c>
      <c r="Q183" s="22">
        <f t="shared" si="4"/>
        <v>-4.2286171186802493E-3</v>
      </c>
      <c r="R183" s="22">
        <f t="shared" si="5"/>
        <v>-4.2286171186802493E-3</v>
      </c>
      <c r="S183" s="22">
        <f t="shared" si="6"/>
        <v>-5.7119129941397406E-3</v>
      </c>
      <c r="T183" s="22">
        <f t="shared" si="7"/>
        <v>-1.4832958754594913E-3</v>
      </c>
      <c r="U183" s="22"/>
      <c r="V183" s="34"/>
    </row>
    <row r="184" spans="1:22" ht="15.75" customHeight="1" x14ac:dyDescent="0.2">
      <c r="A184" s="20">
        <v>44132</v>
      </c>
      <c r="B184" s="22">
        <v>-3.403404747515601E-2</v>
      </c>
      <c r="C184" s="22">
        <f t="shared" si="13"/>
        <v>-3.4099999999999998E-2</v>
      </c>
      <c r="D184" s="31">
        <v>0</v>
      </c>
      <c r="E184" s="32">
        <f t="shared" si="14"/>
        <v>-3.403404747515601E-2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0.56490370556572334</v>
      </c>
      <c r="M184" s="22">
        <f t="shared" si="9"/>
        <v>-7.6457637300909237E-2</v>
      </c>
      <c r="N184" s="22">
        <f t="shared" si="10"/>
        <v>7.4033541055171292E-2</v>
      </c>
      <c r="O184" s="22">
        <f t="shared" si="11"/>
        <v>-0.11574174952132787</v>
      </c>
      <c r="P184" s="22">
        <f t="shared" si="12"/>
        <v>0.29492268679406519</v>
      </c>
      <c r="Q184" s="22">
        <f t="shared" si="4"/>
        <v>-1.8439033521014701E-2</v>
      </c>
      <c r="R184" s="22">
        <f t="shared" si="5"/>
        <v>-1.8439033521014701E-2</v>
      </c>
      <c r="S184" s="22">
        <f t="shared" si="6"/>
        <v>-3.403404747515601E-2</v>
      </c>
      <c r="T184" s="22">
        <f t="shared" si="7"/>
        <v>-1.5595013954141309E-2</v>
      </c>
      <c r="U184" s="22"/>
      <c r="V184" s="34"/>
    </row>
    <row r="185" spans="1:22" ht="15.75" customHeight="1" x14ac:dyDescent="0.2">
      <c r="A185" s="20">
        <v>44133</v>
      </c>
      <c r="B185" s="22">
        <v>-8.4921577308945517E-3</v>
      </c>
      <c r="C185" s="22">
        <f t="shared" si="13"/>
        <v>1.1299999999999999E-2</v>
      </c>
      <c r="D185" s="31">
        <v>0</v>
      </c>
      <c r="E185" s="32">
        <f t="shared" si="14"/>
        <v>-8.4921577308945517E-3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0.56490370556572334</v>
      </c>
      <c r="M185" s="22">
        <f t="shared" si="9"/>
        <v>-7.6457637300909237E-2</v>
      </c>
      <c r="N185" s="22">
        <f t="shared" si="10"/>
        <v>7.4033541055171292E-2</v>
      </c>
      <c r="O185" s="22">
        <f t="shared" si="11"/>
        <v>-0.11574174952132787</v>
      </c>
      <c r="P185" s="22">
        <f t="shared" si="12"/>
        <v>0.29492268679406519</v>
      </c>
      <c r="Q185" s="22">
        <f t="shared" si="4"/>
        <v>7.8601327363563237E-3</v>
      </c>
      <c r="R185" s="22">
        <f t="shared" si="5"/>
        <v>7.8601327363563237E-3</v>
      </c>
      <c r="S185" s="22">
        <f t="shared" si="6"/>
        <v>-8.4921577308945517E-3</v>
      </c>
      <c r="T185" s="22">
        <f t="shared" si="7"/>
        <v>-1.6352290467250875E-2</v>
      </c>
      <c r="U185" s="22"/>
      <c r="V185" s="34"/>
    </row>
    <row r="186" spans="1:22" ht="15.75" customHeight="1" x14ac:dyDescent="0.2">
      <c r="A186" s="20">
        <v>44134</v>
      </c>
      <c r="B186" s="22">
        <v>-5.8330296950975932E-4</v>
      </c>
      <c r="C186" s="22">
        <f t="shared" si="13"/>
        <v>-1.4500000000000001E-2</v>
      </c>
      <c r="D186" s="31">
        <v>0</v>
      </c>
      <c r="E186" s="32">
        <f t="shared" si="14"/>
        <v>-5.8330296950975932E-4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0.56490370556572334</v>
      </c>
      <c r="M186" s="22">
        <f t="shared" si="9"/>
        <v>-7.6457637300909237E-2</v>
      </c>
      <c r="N186" s="22">
        <f t="shared" si="10"/>
        <v>7.4033541055171292E-2</v>
      </c>
      <c r="O186" s="22">
        <f t="shared" si="11"/>
        <v>-0.11574174952132787</v>
      </c>
      <c r="P186" s="22">
        <f t="shared" si="12"/>
        <v>0.29492268679406519</v>
      </c>
      <c r="Q186" s="22">
        <f t="shared" si="4"/>
        <v>-7.1558740607931921E-3</v>
      </c>
      <c r="R186" s="22">
        <f t="shared" si="5"/>
        <v>-7.1558740607931921E-3</v>
      </c>
      <c r="S186" s="22">
        <f t="shared" si="6"/>
        <v>-5.8330296950975932E-4</v>
      </c>
      <c r="T186" s="22">
        <f t="shared" si="7"/>
        <v>6.5725710912834332E-3</v>
      </c>
      <c r="U186" s="22"/>
      <c r="V186" s="34"/>
    </row>
    <row r="187" spans="1:22" ht="15.75" customHeight="1" x14ac:dyDescent="0.2">
      <c r="A187" s="20">
        <v>44137</v>
      </c>
      <c r="B187" s="22">
        <v>1.1457703299680001E-2</v>
      </c>
      <c r="C187" s="22">
        <f t="shared" si="13"/>
        <v>1.17E-2</v>
      </c>
      <c r="D187" s="31">
        <v>0</v>
      </c>
      <c r="E187" s="32">
        <f t="shared" si="14"/>
        <v>1.1457703299680001E-2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0.56490370556572334</v>
      </c>
      <c r="M187" s="22">
        <f t="shared" si="9"/>
        <v>-7.6457637300909237E-2</v>
      </c>
      <c r="N187" s="22">
        <f t="shared" si="10"/>
        <v>7.4033541055171292E-2</v>
      </c>
      <c r="O187" s="22">
        <f t="shared" si="11"/>
        <v>-0.11574174952132787</v>
      </c>
      <c r="P187" s="22">
        <f t="shared" si="12"/>
        <v>0.29492268679406519</v>
      </c>
      <c r="Q187" s="22">
        <f t="shared" si="4"/>
        <v>7.3412070975545259E-3</v>
      </c>
      <c r="R187" s="22">
        <f t="shared" si="5"/>
        <v>7.3412070975545259E-3</v>
      </c>
      <c r="S187" s="22">
        <f t="shared" si="6"/>
        <v>1.1457703299680001E-2</v>
      </c>
      <c r="T187" s="22">
        <f t="shared" si="7"/>
        <v>4.1164962021254751E-3</v>
      </c>
      <c r="U187" s="22"/>
      <c r="V187" s="34"/>
    </row>
    <row r="188" spans="1:22" ht="15.75" customHeight="1" x14ac:dyDescent="0.2">
      <c r="A188" s="20">
        <v>44138</v>
      </c>
      <c r="B188" s="22">
        <v>-1.3709010408505444E-3</v>
      </c>
      <c r="C188" s="22">
        <f t="shared" si="13"/>
        <v>1.9300000000000001E-2</v>
      </c>
      <c r="D188" s="31">
        <v>0</v>
      </c>
      <c r="E188" s="32">
        <f t="shared" si="14"/>
        <v>-1.3709010408505444E-3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0.56490370556572334</v>
      </c>
      <c r="M188" s="22">
        <f t="shared" si="9"/>
        <v>-7.6457637300909237E-2</v>
      </c>
      <c r="N188" s="22">
        <f t="shared" si="10"/>
        <v>7.4033541055171292E-2</v>
      </c>
      <c r="O188" s="22">
        <f t="shared" si="11"/>
        <v>-0.11574174952132787</v>
      </c>
      <c r="P188" s="22">
        <f t="shared" si="12"/>
        <v>0.29492268679406519</v>
      </c>
      <c r="Q188" s="22">
        <f t="shared" si="4"/>
        <v>1.025731774879623E-2</v>
      </c>
      <c r="R188" s="22">
        <f t="shared" si="5"/>
        <v>1.025731774879623E-2</v>
      </c>
      <c r="S188" s="22">
        <f t="shared" si="6"/>
        <v>-1.3709010408505444E-3</v>
      </c>
      <c r="T188" s="22">
        <f t="shared" si="7"/>
        <v>-1.1628218789646774E-2</v>
      </c>
      <c r="U188" s="22"/>
      <c r="V188" s="34"/>
    </row>
    <row r="189" spans="1:22" ht="15.75" customHeight="1" x14ac:dyDescent="0.2">
      <c r="A189" s="20">
        <v>44139</v>
      </c>
      <c r="B189" s="22">
        <v>6.4771726990304106E-3</v>
      </c>
      <c r="C189" s="22">
        <f t="shared" si="13"/>
        <v>2.2499999999999999E-2</v>
      </c>
      <c r="D189" s="31">
        <v>0</v>
      </c>
      <c r="E189" s="32">
        <f t="shared" si="14"/>
        <v>6.4771726990304106E-3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0.56490370556572334</v>
      </c>
      <c r="M189" s="22">
        <f t="shared" si="9"/>
        <v>-7.6457637300909237E-2</v>
      </c>
      <c r="N189" s="22">
        <f t="shared" si="10"/>
        <v>7.4033541055171292E-2</v>
      </c>
      <c r="O189" s="22">
        <f t="shared" si="11"/>
        <v>-0.11574174952132787</v>
      </c>
      <c r="P189" s="22">
        <f t="shared" si="12"/>
        <v>0.29492268679406519</v>
      </c>
      <c r="Q189" s="22">
        <f t="shared" si="4"/>
        <v>6.7561344897485295E-3</v>
      </c>
      <c r="R189" s="22">
        <f t="shared" si="5"/>
        <v>6.7561344897485295E-3</v>
      </c>
      <c r="S189" s="22">
        <f t="shared" si="6"/>
        <v>6.4771726990304106E-3</v>
      </c>
      <c r="T189" s="22">
        <f t="shared" si="7"/>
        <v>-2.789617907181189E-4</v>
      </c>
      <c r="U189" s="22"/>
      <c r="V189" s="34"/>
    </row>
    <row r="190" spans="1:22" ht="15.75" customHeight="1" x14ac:dyDescent="0.2">
      <c r="A190" s="20">
        <v>44140</v>
      </c>
      <c r="B190" s="22">
        <v>2.5791674993774875E-3</v>
      </c>
      <c r="C190" s="22">
        <f t="shared" si="13"/>
        <v>2.1299999999999999E-2</v>
      </c>
      <c r="D190" s="31">
        <v>0</v>
      </c>
      <c r="E190" s="32">
        <f t="shared" si="14"/>
        <v>2.5791674993774875E-3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0.56490370556572334</v>
      </c>
      <c r="M190" s="22">
        <f t="shared" si="9"/>
        <v>-7.6457637300909237E-2</v>
      </c>
      <c r="N190" s="22">
        <f t="shared" si="10"/>
        <v>7.4033541055171292E-2</v>
      </c>
      <c r="O190" s="22">
        <f t="shared" si="11"/>
        <v>-0.11574174952132787</v>
      </c>
      <c r="P190" s="22">
        <f t="shared" si="12"/>
        <v>0.29492268679406519</v>
      </c>
      <c r="Q190" s="22">
        <f t="shared" si="4"/>
        <v>1.2827668393197919E-2</v>
      </c>
      <c r="R190" s="22">
        <f t="shared" si="5"/>
        <v>1.2827668393197919E-2</v>
      </c>
      <c r="S190" s="22">
        <f t="shared" si="6"/>
        <v>2.5791674993774875E-3</v>
      </c>
      <c r="T190" s="22">
        <f t="shared" si="7"/>
        <v>-1.0248500893820432E-2</v>
      </c>
      <c r="U190" s="22"/>
      <c r="V190" s="34"/>
    </row>
    <row r="191" spans="1:22" ht="15.75" customHeight="1" x14ac:dyDescent="0.2">
      <c r="A191" s="20">
        <v>44141</v>
      </c>
      <c r="B191" s="22">
        <v>1.7659407180639346E-2</v>
      </c>
      <c r="C191" s="22">
        <f t="shared" si="13"/>
        <v>1E-4</v>
      </c>
      <c r="D191" s="31">
        <v>0</v>
      </c>
      <c r="E191" s="32">
        <f t="shared" si="14"/>
        <v>1.7659407180639346E-2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0.56490370556572334</v>
      </c>
      <c r="M191" s="22">
        <f t="shared" si="9"/>
        <v>-7.6457637300909237E-2</v>
      </c>
      <c r="N191" s="22">
        <f t="shared" si="10"/>
        <v>7.4033541055171292E-2</v>
      </c>
      <c r="O191" s="22">
        <f t="shared" si="11"/>
        <v>-0.11574174952132787</v>
      </c>
      <c r="P191" s="22">
        <f t="shared" si="12"/>
        <v>0.29492268679406519</v>
      </c>
      <c r="Q191" s="22">
        <f t="shared" si="4"/>
        <v>1.4315775374897246E-4</v>
      </c>
      <c r="R191" s="22">
        <f t="shared" si="5"/>
        <v>1.4315775374897246E-4</v>
      </c>
      <c r="S191" s="22">
        <f t="shared" si="6"/>
        <v>1.7659407180639346E-2</v>
      </c>
      <c r="T191" s="22">
        <f t="shared" si="7"/>
        <v>1.7516249426890375E-2</v>
      </c>
      <c r="U191" s="22"/>
      <c r="V191" s="34"/>
    </row>
    <row r="192" spans="1:22" ht="15.75" customHeight="1" x14ac:dyDescent="0.2">
      <c r="A192" s="33">
        <v>44144</v>
      </c>
      <c r="B192" s="34">
        <v>2.6568343840218108E-2</v>
      </c>
      <c r="C192" s="22">
        <f t="shared" si="13"/>
        <v>8.6E-3</v>
      </c>
      <c r="D192" s="35">
        <v>0</v>
      </c>
      <c r="E192" s="32">
        <f t="shared" si="14"/>
        <v>2.6568343840218108E-2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0.56490370556572334</v>
      </c>
      <c r="M192" s="22">
        <f t="shared" si="9"/>
        <v>-7.6457637300909237E-2</v>
      </c>
      <c r="N192" s="22">
        <f t="shared" si="10"/>
        <v>7.4033541055171292E-2</v>
      </c>
      <c r="O192" s="22">
        <f t="shared" si="11"/>
        <v>-0.11574174952132787</v>
      </c>
      <c r="P192" s="22">
        <f t="shared" si="12"/>
        <v>0.29492268679406519</v>
      </c>
      <c r="Q192" s="22">
        <f t="shared" si="4"/>
        <v>9.2254256422703747E-3</v>
      </c>
      <c r="R192" s="22">
        <f t="shared" si="5"/>
        <v>9.2254256422703747E-3</v>
      </c>
      <c r="S192" s="22">
        <f t="shared" si="6"/>
        <v>2.6568343840218108E-2</v>
      </c>
      <c r="T192" s="22">
        <f t="shared" si="7"/>
        <v>1.7342918197947733E-2</v>
      </c>
      <c r="U192" s="22"/>
      <c r="V192" s="34"/>
    </row>
    <row r="193" spans="1:22" ht="15.75" customHeight="1" x14ac:dyDescent="0.2">
      <c r="A193" s="20">
        <v>44145</v>
      </c>
      <c r="B193" s="22">
        <v>1.4947961435873148E-2</v>
      </c>
      <c r="C193" s="22">
        <f t="shared" si="13"/>
        <v>-1.6999999999999999E-3</v>
      </c>
      <c r="D193" s="31">
        <v>0</v>
      </c>
      <c r="E193" s="32">
        <f t="shared" si="14"/>
        <v>1.4947961435873148E-2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0.56490370556572334</v>
      </c>
      <c r="M193" s="22">
        <f t="shared" si="9"/>
        <v>-7.6457637300909237E-2</v>
      </c>
      <c r="N193" s="22">
        <f t="shared" si="10"/>
        <v>7.4033541055171292E-2</v>
      </c>
      <c r="O193" s="22">
        <f t="shared" si="11"/>
        <v>-0.11574174952132787</v>
      </c>
      <c r="P193" s="22">
        <f t="shared" si="12"/>
        <v>0.29492268679406519</v>
      </c>
      <c r="Q193" s="22">
        <f t="shared" si="4"/>
        <v>2.4454603602367527E-3</v>
      </c>
      <c r="R193" s="22">
        <f t="shared" si="5"/>
        <v>2.4454603602367527E-3</v>
      </c>
      <c r="S193" s="22">
        <f t="shared" si="6"/>
        <v>1.4947961435873148E-2</v>
      </c>
      <c r="T193" s="22">
        <f t="shared" si="7"/>
        <v>1.2502501075636396E-2</v>
      </c>
      <c r="U193" s="22"/>
      <c r="V193" s="34"/>
    </row>
    <row r="194" spans="1:22" ht="15.75" customHeight="1" x14ac:dyDescent="0.2">
      <c r="A194" s="20">
        <v>44146</v>
      </c>
      <c r="B194" s="22">
        <v>-3.242369768430009E-3</v>
      </c>
      <c r="C194" s="22">
        <f t="shared" si="13"/>
        <v>8.8000000000000005E-3</v>
      </c>
      <c r="D194" s="31">
        <v>0</v>
      </c>
      <c r="E194" s="32">
        <f t="shared" si="14"/>
        <v>-3.242369768430009E-3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0.56490370556572334</v>
      </c>
      <c r="M194" s="22">
        <f t="shared" si="9"/>
        <v>-7.6457637300909237E-2</v>
      </c>
      <c r="N194" s="22">
        <f t="shared" si="10"/>
        <v>7.4033541055171292E-2</v>
      </c>
      <c r="O194" s="22">
        <f t="shared" si="11"/>
        <v>-0.11574174952132787</v>
      </c>
      <c r="P194" s="22">
        <f t="shared" si="12"/>
        <v>0.29492268679406519</v>
      </c>
      <c r="Q194" s="22">
        <f t="shared" si="4"/>
        <v>4.7188402477999596E-3</v>
      </c>
      <c r="R194" s="22">
        <f t="shared" si="5"/>
        <v>4.7188402477999596E-3</v>
      </c>
      <c r="S194" s="22">
        <f t="shared" si="6"/>
        <v>-3.242369768430009E-3</v>
      </c>
      <c r="T194" s="22">
        <f t="shared" si="7"/>
        <v>-7.9612100162299686E-3</v>
      </c>
      <c r="U194" s="22"/>
      <c r="V194" s="34"/>
    </row>
    <row r="195" spans="1:22" ht="15.75" customHeight="1" x14ac:dyDescent="0.2">
      <c r="A195" s="20">
        <v>44147</v>
      </c>
      <c r="B195" s="22">
        <v>3.3772406297850163E-3</v>
      </c>
      <c r="C195" s="22">
        <f t="shared" si="13"/>
        <v>-9.4000000000000004E-3</v>
      </c>
      <c r="D195" s="31">
        <v>0</v>
      </c>
      <c r="E195" s="32">
        <f t="shared" si="14"/>
        <v>3.3772406297850163E-3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0.56490370556572334</v>
      </c>
      <c r="M195" s="22">
        <f t="shared" si="9"/>
        <v>-7.6457637300909237E-2</v>
      </c>
      <c r="N195" s="22">
        <f t="shared" si="10"/>
        <v>7.4033541055171292E-2</v>
      </c>
      <c r="O195" s="22">
        <f t="shared" si="11"/>
        <v>-0.11574174952132787</v>
      </c>
      <c r="P195" s="22">
        <f t="shared" si="12"/>
        <v>0.29492268679406519</v>
      </c>
      <c r="Q195" s="22">
        <f t="shared" si="4"/>
        <v>-5.6583803057171809E-3</v>
      </c>
      <c r="R195" s="22">
        <f t="shared" si="5"/>
        <v>-5.6583803057171809E-3</v>
      </c>
      <c r="S195" s="22">
        <f t="shared" si="6"/>
        <v>3.3772406297850163E-3</v>
      </c>
      <c r="T195" s="22">
        <f t="shared" si="7"/>
        <v>9.0356209355021977E-3</v>
      </c>
      <c r="U195" s="22"/>
      <c r="V195" s="34"/>
    </row>
    <row r="196" spans="1:22" ht="15.75" customHeight="1" x14ac:dyDescent="0.2">
      <c r="A196" s="20">
        <v>44148</v>
      </c>
      <c r="B196" s="22">
        <v>1.0731155964665538E-2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1.0731155964665538E-2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0.56490370556572334</v>
      </c>
      <c r="M196" s="22">
        <f t="shared" si="9"/>
        <v>-7.6457637300909237E-2</v>
      </c>
      <c r="N196" s="22">
        <f t="shared" si="10"/>
        <v>7.4033541055171292E-2</v>
      </c>
      <c r="O196" s="22">
        <f t="shared" si="11"/>
        <v>-0.11574174952132787</v>
      </c>
      <c r="P196" s="22">
        <f t="shared" si="12"/>
        <v>0.29492268679406519</v>
      </c>
      <c r="Q196" s="22">
        <f t="shared" si="4"/>
        <v>8.1184561150801186E-3</v>
      </c>
      <c r="R196" s="22">
        <f t="shared" si="5"/>
        <v>8.1184561150801186E-3</v>
      </c>
      <c r="S196" s="22">
        <f t="shared" si="6"/>
        <v>1.0731155964665538E-2</v>
      </c>
      <c r="T196" s="22">
        <f t="shared" si="7"/>
        <v>2.612699849585419E-3</v>
      </c>
      <c r="U196" s="22"/>
      <c r="V196" s="34"/>
    </row>
    <row r="197" spans="1:22" ht="15.75" customHeight="1" x14ac:dyDescent="0.2">
      <c r="A197" s="20">
        <v>44151</v>
      </c>
      <c r="B197" s="22">
        <v>6.3175604965179455E-3</v>
      </c>
      <c r="C197" s="22">
        <f t="shared" si="15"/>
        <v>1.2200000000000001E-2</v>
      </c>
      <c r="D197" s="31">
        <v>0</v>
      </c>
      <c r="E197" s="32">
        <f t="shared" si="16"/>
        <v>6.3175604965179455E-3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0.56490370556572334</v>
      </c>
      <c r="M197" s="22">
        <f t="shared" si="9"/>
        <v>-7.6457637300909237E-2</v>
      </c>
      <c r="N197" s="22">
        <f t="shared" si="10"/>
        <v>7.4033541055171292E-2</v>
      </c>
      <c r="O197" s="22">
        <f t="shared" si="11"/>
        <v>-0.11574174952132787</v>
      </c>
      <c r="P197" s="22">
        <f t="shared" si="12"/>
        <v>0.29492268679406519</v>
      </c>
      <c r="Q197" s="22">
        <f t="shared" si="4"/>
        <v>9.1313442475714178E-3</v>
      </c>
      <c r="R197" s="22">
        <f t="shared" si="5"/>
        <v>9.1313442475714178E-3</v>
      </c>
      <c r="S197" s="22">
        <f t="shared" si="6"/>
        <v>6.3175604965179455E-3</v>
      </c>
      <c r="T197" s="22">
        <f t="shared" si="7"/>
        <v>-2.8137837510534723E-3</v>
      </c>
      <c r="U197" s="22"/>
      <c r="V197" s="34"/>
    </row>
    <row r="198" spans="1:22" ht="15.75" customHeight="1" x14ac:dyDescent="0.2">
      <c r="A198" s="20">
        <v>44152</v>
      </c>
      <c r="B198" s="22">
        <v>-9.9934209429512581E-3</v>
      </c>
      <c r="C198" s="22">
        <f t="shared" si="15"/>
        <v>-1.9E-3</v>
      </c>
      <c r="D198" s="31">
        <v>0</v>
      </c>
      <c r="E198" s="32">
        <f t="shared" si="16"/>
        <v>-9.9934209429512581E-3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0.56490370556572334</v>
      </c>
      <c r="M198" s="22">
        <f t="shared" si="9"/>
        <v>-7.6457637300909237E-2</v>
      </c>
      <c r="N198" s="22">
        <f t="shared" si="10"/>
        <v>7.4033541055171292E-2</v>
      </c>
      <c r="O198" s="22">
        <f t="shared" si="11"/>
        <v>-0.11574174952132787</v>
      </c>
      <c r="P198" s="22">
        <f t="shared" si="12"/>
        <v>0.29492268679406519</v>
      </c>
      <c r="Q198" s="22">
        <f t="shared" si="4"/>
        <v>-2.2846228009258266E-3</v>
      </c>
      <c r="R198" s="22">
        <f t="shared" si="5"/>
        <v>-2.2846228009258266E-3</v>
      </c>
      <c r="S198" s="22">
        <f t="shared" si="6"/>
        <v>-9.9934209429512581E-3</v>
      </c>
      <c r="T198" s="22">
        <f t="shared" si="7"/>
        <v>-7.7087981420254316E-3</v>
      </c>
      <c r="U198" s="22"/>
      <c r="V198" s="34"/>
    </row>
    <row r="199" spans="1:22" ht="15.75" customHeight="1" x14ac:dyDescent="0.2">
      <c r="A199" s="20">
        <v>44153</v>
      </c>
      <c r="B199" s="22">
        <v>-1.3346113436947166E-2</v>
      </c>
      <c r="C199" s="22">
        <f t="shared" si="15"/>
        <v>-9.2999999999999992E-3</v>
      </c>
      <c r="D199" s="31">
        <v>0</v>
      </c>
      <c r="E199" s="32">
        <f t="shared" si="16"/>
        <v>-1.3346113436947166E-2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0.56490370556572334</v>
      </c>
      <c r="M199" s="22">
        <f t="shared" si="9"/>
        <v>-7.6457637300909237E-2</v>
      </c>
      <c r="N199" s="22">
        <f t="shared" si="10"/>
        <v>7.4033541055171292E-2</v>
      </c>
      <c r="O199" s="22">
        <f t="shared" si="11"/>
        <v>-0.11574174952132787</v>
      </c>
      <c r="P199" s="22">
        <f t="shared" si="12"/>
        <v>0.29492268679406519</v>
      </c>
      <c r="Q199" s="22">
        <f t="shared" si="4"/>
        <v>-6.4612789067409289E-3</v>
      </c>
      <c r="R199" s="22">
        <f t="shared" si="5"/>
        <v>-6.4612789067409289E-3</v>
      </c>
      <c r="S199" s="22">
        <f t="shared" si="6"/>
        <v>-1.3346113436947166E-2</v>
      </c>
      <c r="T199" s="22">
        <f t="shared" si="7"/>
        <v>-6.8848345302062368E-3</v>
      </c>
      <c r="U199" s="22"/>
      <c r="V199" s="34"/>
    </row>
    <row r="200" spans="1:22" ht="15.75" customHeight="1" x14ac:dyDescent="0.2">
      <c r="A200" s="20">
        <v>44154</v>
      </c>
      <c r="B200" s="22">
        <v>-1.5619167210533518E-3</v>
      </c>
      <c r="C200" s="22">
        <f t="shared" si="15"/>
        <v>5.8999999999999999E-3</v>
      </c>
      <c r="D200" s="31">
        <v>0</v>
      </c>
      <c r="E200" s="32">
        <f t="shared" si="16"/>
        <v>-1.5619167210533518E-3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0.56490370556572334</v>
      </c>
      <c r="M200" s="22">
        <f t="shared" si="9"/>
        <v>-7.6457637300909237E-2</v>
      </c>
      <c r="N200" s="22">
        <f t="shared" si="10"/>
        <v>7.4033541055171292E-2</v>
      </c>
      <c r="O200" s="22">
        <f t="shared" si="11"/>
        <v>-0.11574174952132787</v>
      </c>
      <c r="P200" s="22">
        <f t="shared" si="12"/>
        <v>0.29492268679406519</v>
      </c>
      <c r="Q200" s="22">
        <f t="shared" si="4"/>
        <v>2.7597380083079605E-3</v>
      </c>
      <c r="R200" s="22">
        <f t="shared" si="5"/>
        <v>2.7597380083079605E-3</v>
      </c>
      <c r="S200" s="22">
        <f t="shared" si="6"/>
        <v>-1.5619167210533518E-3</v>
      </c>
      <c r="T200" s="22">
        <f t="shared" si="7"/>
        <v>-4.3216547293613121E-3</v>
      </c>
      <c r="U200" s="22"/>
      <c r="V200" s="34"/>
    </row>
    <row r="201" spans="1:22" ht="15.75" customHeight="1" x14ac:dyDescent="0.2">
      <c r="A201" s="20">
        <v>44155</v>
      </c>
      <c r="B201" s="22">
        <v>-5.3151743531121105E-3</v>
      </c>
      <c r="C201" s="22">
        <f t="shared" si="15"/>
        <v>-5.1000000000000004E-3</v>
      </c>
      <c r="D201" s="31">
        <v>0</v>
      </c>
      <c r="E201" s="32">
        <f t="shared" si="16"/>
        <v>-5.3151743531121105E-3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0.56490370556572334</v>
      </c>
      <c r="M201" s="22">
        <f t="shared" si="9"/>
        <v>-7.6457637300909237E-2</v>
      </c>
      <c r="N201" s="22">
        <f t="shared" si="10"/>
        <v>7.4033541055171292E-2</v>
      </c>
      <c r="O201" s="22">
        <f t="shared" si="11"/>
        <v>-0.11574174952132787</v>
      </c>
      <c r="P201" s="22">
        <f t="shared" si="12"/>
        <v>0.29492268679406519</v>
      </c>
      <c r="Q201" s="22">
        <f t="shared" si="4"/>
        <v>-3.2297930629634282E-3</v>
      </c>
      <c r="R201" s="22">
        <f t="shared" si="5"/>
        <v>-3.2297930629634282E-3</v>
      </c>
      <c r="S201" s="22">
        <f t="shared" si="6"/>
        <v>-5.3151743531121105E-3</v>
      </c>
      <c r="T201" s="22">
        <f t="shared" si="7"/>
        <v>-2.0853812901486823E-3</v>
      </c>
      <c r="U201" s="22"/>
      <c r="V201" s="34"/>
    </row>
    <row r="202" spans="1:22" ht="15.75" customHeight="1" x14ac:dyDescent="0.2">
      <c r="A202" s="20">
        <v>44158</v>
      </c>
      <c r="B202" s="22">
        <v>-1.7159226102064471E-2</v>
      </c>
      <c r="C202" s="22">
        <f t="shared" si="15"/>
        <v>8.3000000000000001E-3</v>
      </c>
      <c r="D202" s="31">
        <v>0</v>
      </c>
      <c r="E202" s="32">
        <f t="shared" si="16"/>
        <v>-1.7159226102064471E-2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0.56490370556572334</v>
      </c>
      <c r="M202" s="22">
        <f t="shared" si="9"/>
        <v>-7.6457637300909237E-2</v>
      </c>
      <c r="N202" s="22">
        <f t="shared" si="10"/>
        <v>7.4033541055171292E-2</v>
      </c>
      <c r="O202" s="22">
        <f t="shared" si="11"/>
        <v>-0.11574174952132787</v>
      </c>
      <c r="P202" s="22">
        <f t="shared" si="12"/>
        <v>0.29492268679406519</v>
      </c>
      <c r="Q202" s="22">
        <f t="shared" si="4"/>
        <v>4.5345598235734808E-3</v>
      </c>
      <c r="R202" s="22">
        <f t="shared" si="5"/>
        <v>4.5345598235734808E-3</v>
      </c>
      <c r="S202" s="22">
        <f t="shared" si="6"/>
        <v>-1.7159226102064471E-2</v>
      </c>
      <c r="T202" s="22">
        <f t="shared" si="7"/>
        <v>-2.1693785925637952E-2</v>
      </c>
      <c r="U202" s="22"/>
      <c r="V202" s="34"/>
    </row>
    <row r="203" spans="1:22" ht="15.75" customHeight="1" x14ac:dyDescent="0.2">
      <c r="A203" s="20">
        <v>44159</v>
      </c>
      <c r="B203" s="22">
        <v>0</v>
      </c>
      <c r="C203" s="22">
        <f t="shared" si="15"/>
        <v>1.5599999999999999E-2</v>
      </c>
      <c r="D203" s="31">
        <v>0</v>
      </c>
      <c r="E203" s="32">
        <f t="shared" si="16"/>
        <v>0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0.56490370556572334</v>
      </c>
      <c r="M203" s="22">
        <f t="shared" si="9"/>
        <v>-7.6457637300909237E-2</v>
      </c>
      <c r="N203" s="22">
        <f t="shared" si="10"/>
        <v>7.4033541055171292E-2</v>
      </c>
      <c r="O203" s="22">
        <f t="shared" si="11"/>
        <v>-0.11574174952132787</v>
      </c>
      <c r="P203" s="22">
        <f t="shared" si="12"/>
        <v>0.29492268679406519</v>
      </c>
      <c r="Q203" s="22">
        <f t="shared" si="4"/>
        <v>1.1386056288579475E-2</v>
      </c>
      <c r="R203" s="22">
        <f t="shared" si="5"/>
        <v>1.1386056288579475E-2</v>
      </c>
      <c r="S203" s="22">
        <f t="shared" si="6"/>
        <v>0</v>
      </c>
      <c r="T203" s="22">
        <f t="shared" si="7"/>
        <v>-1.1386056288579475E-2</v>
      </c>
      <c r="U203" s="22"/>
      <c r="V203" s="34"/>
    </row>
    <row r="204" spans="1:22" ht="15.75" customHeight="1" x14ac:dyDescent="0.2">
      <c r="A204" s="20">
        <v>44160</v>
      </c>
      <c r="B204" s="22">
        <v>-1.3215094950522165E-3</v>
      </c>
      <c r="C204" s="22">
        <f t="shared" si="15"/>
        <v>2.9999999999999997E-4</v>
      </c>
      <c r="D204" s="31">
        <v>0</v>
      </c>
      <c r="E204" s="32">
        <f t="shared" si="16"/>
        <v>-1.3215094950522165E-3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0.56490370556572334</v>
      </c>
      <c r="M204" s="22">
        <f t="shared" si="9"/>
        <v>-7.6457637300909237E-2</v>
      </c>
      <c r="N204" s="22">
        <f t="shared" si="10"/>
        <v>7.4033541055171292E-2</v>
      </c>
      <c r="O204" s="22">
        <f t="shared" si="11"/>
        <v>-0.11574174952132787</v>
      </c>
      <c r="P204" s="22">
        <f t="shared" si="12"/>
        <v>0.29492268679406519</v>
      </c>
      <c r="Q204" s="22">
        <f t="shared" si="4"/>
        <v>-1.720436780526973E-3</v>
      </c>
      <c r="R204" s="22">
        <f t="shared" si="5"/>
        <v>-1.720436780526973E-3</v>
      </c>
      <c r="S204" s="22">
        <f t="shared" si="6"/>
        <v>-1.3215094950522165E-3</v>
      </c>
      <c r="T204" s="22">
        <f t="shared" si="7"/>
        <v>3.9892728547475656E-4</v>
      </c>
      <c r="U204" s="22"/>
      <c r="V204" s="34"/>
    </row>
    <row r="205" spans="1:22" ht="15.75" customHeight="1" x14ac:dyDescent="0.2">
      <c r="A205" s="20">
        <v>44162</v>
      </c>
      <c r="B205" s="22">
        <v>2.2246950221111086E-3</v>
      </c>
      <c r="C205" s="22">
        <f t="shared" si="15"/>
        <v>4.3E-3</v>
      </c>
      <c r="D205" s="31">
        <v>0</v>
      </c>
      <c r="E205" s="32">
        <f t="shared" si="16"/>
        <v>2.2246950221111086E-3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0.56490370556572334</v>
      </c>
      <c r="M205" s="22">
        <f t="shared" si="9"/>
        <v>-7.6457637300909237E-2</v>
      </c>
      <c r="N205" s="22">
        <f t="shared" si="10"/>
        <v>7.4033541055171292E-2</v>
      </c>
      <c r="O205" s="22">
        <f t="shared" si="11"/>
        <v>-0.11574174952132787</v>
      </c>
      <c r="P205" s="22">
        <f t="shared" si="12"/>
        <v>0.29492268679406519</v>
      </c>
      <c r="Q205" s="22">
        <f t="shared" si="4"/>
        <v>1.0920072551400936E-3</v>
      </c>
      <c r="R205" s="22">
        <f t="shared" si="5"/>
        <v>1.0920072551400936E-3</v>
      </c>
      <c r="S205" s="22">
        <f t="shared" si="6"/>
        <v>2.2246950221111086E-3</v>
      </c>
      <c r="T205" s="22">
        <f t="shared" si="7"/>
        <v>1.132687766971015E-3</v>
      </c>
      <c r="U205" s="22"/>
      <c r="V205" s="34"/>
    </row>
    <row r="206" spans="1:22" ht="15.75" customHeight="1" x14ac:dyDescent="0.2">
      <c r="A206" s="20">
        <v>44165</v>
      </c>
      <c r="B206" s="22">
        <v>4.7111075078966492E-3</v>
      </c>
      <c r="C206" s="22">
        <f t="shared" si="15"/>
        <v>-5.3E-3</v>
      </c>
      <c r="D206" s="31">
        <v>0</v>
      </c>
      <c r="E206" s="32">
        <f t="shared" si="16"/>
        <v>4.7111075078966492E-3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0.56490370556572334</v>
      </c>
      <c r="M206" s="22">
        <f t="shared" si="9"/>
        <v>-7.6457637300909237E-2</v>
      </c>
      <c r="N206" s="22">
        <f t="shared" si="10"/>
        <v>7.4033541055171292E-2</v>
      </c>
      <c r="O206" s="22">
        <f t="shared" si="11"/>
        <v>-0.11574174952132787</v>
      </c>
      <c r="P206" s="22">
        <f t="shared" si="12"/>
        <v>0.29492268679406519</v>
      </c>
      <c r="Q206" s="22">
        <f t="shared" si="4"/>
        <v>-1.3470529169581332E-3</v>
      </c>
      <c r="R206" s="22">
        <f t="shared" si="5"/>
        <v>-1.3470529169581332E-3</v>
      </c>
      <c r="S206" s="22">
        <f t="shared" si="6"/>
        <v>4.7111075078966492E-3</v>
      </c>
      <c r="T206" s="22">
        <f t="shared" si="7"/>
        <v>6.0581604248547824E-3</v>
      </c>
      <c r="U206" s="22"/>
      <c r="V206" s="34"/>
    </row>
    <row r="207" spans="1:22" ht="15.75" customHeight="1" x14ac:dyDescent="0.2">
      <c r="A207" s="20">
        <v>44166</v>
      </c>
      <c r="B207" s="22">
        <v>1.8964728177387875E-2</v>
      </c>
      <c r="C207" s="22">
        <f t="shared" si="15"/>
        <v>9.7999999999999997E-3</v>
      </c>
      <c r="D207" s="31">
        <v>0</v>
      </c>
      <c r="E207" s="32">
        <f t="shared" si="16"/>
        <v>1.8964728177387875E-2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0.56490370556572334</v>
      </c>
      <c r="M207" s="22">
        <f t="shared" si="9"/>
        <v>-7.6457637300909237E-2</v>
      </c>
      <c r="N207" s="22">
        <f t="shared" si="10"/>
        <v>7.4033541055171292E-2</v>
      </c>
      <c r="O207" s="22">
        <f t="shared" si="11"/>
        <v>-0.11574174952132787</v>
      </c>
      <c r="P207" s="22">
        <f t="shared" si="12"/>
        <v>0.29492268679406519</v>
      </c>
      <c r="Q207" s="22">
        <f t="shared" si="4"/>
        <v>6.2152621664475858E-3</v>
      </c>
      <c r="R207" s="22">
        <f t="shared" si="5"/>
        <v>6.2152621664475858E-3</v>
      </c>
      <c r="S207" s="22">
        <f t="shared" si="6"/>
        <v>1.8964728177387875E-2</v>
      </c>
      <c r="T207" s="22">
        <f t="shared" si="7"/>
        <v>1.274946601094029E-2</v>
      </c>
      <c r="U207" s="22"/>
      <c r="V207" s="34"/>
    </row>
    <row r="208" spans="1:22" ht="15.75" customHeight="1" x14ac:dyDescent="0.2">
      <c r="A208" s="20">
        <v>44167</v>
      </c>
      <c r="B208" s="22">
        <v>4.6686373238578752E-3</v>
      </c>
      <c r="C208" s="22">
        <f t="shared" si="15"/>
        <v>1.1000000000000001E-3</v>
      </c>
      <c r="D208" s="31">
        <v>0</v>
      </c>
      <c r="E208" s="32">
        <f t="shared" si="16"/>
        <v>4.6686373238578752E-3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0.56490370556572334</v>
      </c>
      <c r="M208" s="22">
        <f t="shared" si="9"/>
        <v>-7.6457637300909237E-2</v>
      </c>
      <c r="N208" s="22">
        <f t="shared" si="10"/>
        <v>7.4033541055171292E-2</v>
      </c>
      <c r="O208" s="22">
        <f t="shared" si="11"/>
        <v>-0.11574174952132787</v>
      </c>
      <c r="P208" s="22">
        <f t="shared" si="12"/>
        <v>0.29492268679406519</v>
      </c>
      <c r="Q208" s="22">
        <f t="shared" si="4"/>
        <v>2.5827093996640647E-3</v>
      </c>
      <c r="R208" s="22">
        <f t="shared" si="5"/>
        <v>2.5827093996640647E-3</v>
      </c>
      <c r="S208" s="22">
        <f t="shared" si="6"/>
        <v>4.6686373238578752E-3</v>
      </c>
      <c r="T208" s="22">
        <f t="shared" si="7"/>
        <v>2.0859279241938105E-3</v>
      </c>
      <c r="U208" s="22"/>
      <c r="V208" s="34"/>
    </row>
    <row r="209" spans="1:22" ht="15.75" customHeight="1" x14ac:dyDescent="0.2">
      <c r="A209" s="20">
        <v>44168</v>
      </c>
      <c r="B209" s="22">
        <v>5.7885333603160316E-3</v>
      </c>
      <c r="C209" s="22">
        <f t="shared" si="15"/>
        <v>1.8E-3</v>
      </c>
      <c r="D209" s="31">
        <v>0</v>
      </c>
      <c r="E209" s="32">
        <f t="shared" si="16"/>
        <v>5.7885333603160316E-3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0.56490370556572334</v>
      </c>
      <c r="M209" s="22">
        <f t="shared" si="9"/>
        <v>-7.6457637300909237E-2</v>
      </c>
      <c r="N209" s="22">
        <f t="shared" si="10"/>
        <v>7.4033541055171292E-2</v>
      </c>
      <c r="O209" s="22">
        <f t="shared" si="11"/>
        <v>-0.11574174952132787</v>
      </c>
      <c r="P209" s="22">
        <f t="shared" si="12"/>
        <v>0.29492268679406519</v>
      </c>
      <c r="Q209" s="22">
        <f t="shared" si="4"/>
        <v>1.4256836564342215E-3</v>
      </c>
      <c r="R209" s="22">
        <f t="shared" si="5"/>
        <v>1.4256836564342215E-3</v>
      </c>
      <c r="S209" s="22">
        <f t="shared" si="6"/>
        <v>5.7885333603160316E-3</v>
      </c>
      <c r="T209" s="22">
        <f t="shared" si="7"/>
        <v>4.3628497038818098E-3</v>
      </c>
      <c r="U209" s="22"/>
      <c r="V209" s="34"/>
    </row>
    <row r="210" spans="1:22" ht="15.75" customHeight="1" x14ac:dyDescent="0.2">
      <c r="A210" s="20">
        <v>44169</v>
      </c>
      <c r="B210" s="22">
        <v>8.4873700921759519E-3</v>
      </c>
      <c r="C210" s="22">
        <f t="shared" si="15"/>
        <v>1.0200000000000001E-2</v>
      </c>
      <c r="D210" s="31">
        <v>0</v>
      </c>
      <c r="E210" s="32">
        <f t="shared" si="16"/>
        <v>8.4873700921759519E-3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0.56490370556572334</v>
      </c>
      <c r="M210" s="22">
        <f t="shared" si="9"/>
        <v>-7.6457637300909237E-2</v>
      </c>
      <c r="N210" s="22">
        <f t="shared" si="10"/>
        <v>7.4033541055171292E-2</v>
      </c>
      <c r="O210" s="22">
        <f t="shared" si="11"/>
        <v>-0.11574174952132787</v>
      </c>
      <c r="P210" s="22">
        <f t="shared" si="12"/>
        <v>0.29492268679406519</v>
      </c>
      <c r="Q210" s="22">
        <f t="shared" si="4"/>
        <v>7.2786405591025935E-3</v>
      </c>
      <c r="R210" s="22">
        <f t="shared" si="5"/>
        <v>7.2786405591025935E-3</v>
      </c>
      <c r="S210" s="22">
        <f t="shared" si="6"/>
        <v>8.4873700921759519E-3</v>
      </c>
      <c r="T210" s="22">
        <f t="shared" si="7"/>
        <v>1.2087295330733584E-3</v>
      </c>
      <c r="U210" s="22"/>
      <c r="V210" s="34"/>
    </row>
    <row r="211" spans="1:22" ht="15.75" customHeight="1" x14ac:dyDescent="0.2">
      <c r="A211" s="20">
        <v>44172</v>
      </c>
      <c r="B211" s="22">
        <v>-8.6887326461336754E-3</v>
      </c>
      <c r="C211" s="22">
        <f t="shared" si="15"/>
        <v>2.9999999999999997E-4</v>
      </c>
      <c r="D211" s="31">
        <v>0</v>
      </c>
      <c r="E211" s="32">
        <f t="shared" si="16"/>
        <v>-8.6887326461336754E-3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0.56490370556572334</v>
      </c>
      <c r="M211" s="22">
        <f t="shared" si="9"/>
        <v>-7.6457637300909237E-2</v>
      </c>
      <c r="N211" s="22">
        <f t="shared" si="10"/>
        <v>7.4033541055171292E-2</v>
      </c>
      <c r="O211" s="22">
        <f t="shared" si="11"/>
        <v>-0.11574174952132787</v>
      </c>
      <c r="P211" s="22">
        <f t="shared" si="12"/>
        <v>0.29492268679406519</v>
      </c>
      <c r="Q211" s="22">
        <f t="shared" si="4"/>
        <v>-1.3367637926839679E-3</v>
      </c>
      <c r="R211" s="22">
        <f t="shared" si="5"/>
        <v>-1.3367637926839679E-3</v>
      </c>
      <c r="S211" s="22">
        <f t="shared" si="6"/>
        <v>-8.6887326461336754E-3</v>
      </c>
      <c r="T211" s="22">
        <f t="shared" si="7"/>
        <v>-7.3519688534497071E-3</v>
      </c>
      <c r="U211" s="22"/>
      <c r="V211" s="34"/>
    </row>
    <row r="212" spans="1:22" ht="15.75" customHeight="1" x14ac:dyDescent="0.2">
      <c r="A212" s="20">
        <v>44173</v>
      </c>
      <c r="B212" s="22">
        <v>1.7170660112310662E-2</v>
      </c>
      <c r="C212" s="22">
        <f t="shared" si="15"/>
        <v>4.7000000000000002E-3</v>
      </c>
      <c r="D212" s="31">
        <v>0</v>
      </c>
      <c r="E212" s="32">
        <f t="shared" si="16"/>
        <v>1.7170660112310662E-2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0.56490370556572334</v>
      </c>
      <c r="M212" s="22">
        <f t="shared" si="9"/>
        <v>-7.6457637300909237E-2</v>
      </c>
      <c r="N212" s="22">
        <f t="shared" si="10"/>
        <v>7.4033541055171292E-2</v>
      </c>
      <c r="O212" s="22">
        <f t="shared" si="11"/>
        <v>-0.11574174952132787</v>
      </c>
      <c r="P212" s="22">
        <f t="shared" si="12"/>
        <v>0.29492268679406519</v>
      </c>
      <c r="Q212" s="22">
        <f t="shared" si="4"/>
        <v>2.2707027242905194E-3</v>
      </c>
      <c r="R212" s="22">
        <f t="shared" si="5"/>
        <v>2.2707027242905194E-3</v>
      </c>
      <c r="S212" s="22">
        <f t="shared" si="6"/>
        <v>1.7170660112310662E-2</v>
      </c>
      <c r="T212" s="22">
        <f t="shared" si="7"/>
        <v>1.4899957388020142E-2</v>
      </c>
      <c r="U212" s="22"/>
      <c r="V212" s="34"/>
    </row>
    <row r="213" spans="1:22" ht="15.75" customHeight="1" x14ac:dyDescent="0.2">
      <c r="A213" s="20">
        <v>44174</v>
      </c>
      <c r="B213" s="22">
        <v>1.0175699159825691E-2</v>
      </c>
      <c r="C213" s="22">
        <f t="shared" si="15"/>
        <v>-1.03E-2</v>
      </c>
      <c r="D213" s="31">
        <v>0</v>
      </c>
      <c r="E213" s="32">
        <f t="shared" si="16"/>
        <v>1.0175699159825691E-2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0.56490370556572334</v>
      </c>
      <c r="M213" s="22">
        <f t="shared" si="9"/>
        <v>-7.6457637300909237E-2</v>
      </c>
      <c r="N213" s="22">
        <f t="shared" si="10"/>
        <v>7.4033541055171292E-2</v>
      </c>
      <c r="O213" s="22">
        <f t="shared" si="11"/>
        <v>-0.11574174952132787</v>
      </c>
      <c r="P213" s="22">
        <f t="shared" si="12"/>
        <v>0.29492268679406519</v>
      </c>
      <c r="Q213" s="22">
        <f t="shared" si="4"/>
        <v>-5.26591886536148E-3</v>
      </c>
      <c r="R213" s="22">
        <f t="shared" si="5"/>
        <v>-5.26591886536148E-3</v>
      </c>
      <c r="S213" s="22">
        <f t="shared" si="6"/>
        <v>1.0175699159825691E-2</v>
      </c>
      <c r="T213" s="22">
        <f t="shared" si="7"/>
        <v>1.5441618025187171E-2</v>
      </c>
      <c r="U213" s="22"/>
      <c r="V213" s="34"/>
    </row>
    <row r="214" spans="1:22" ht="15.75" customHeight="1" x14ac:dyDescent="0.2">
      <c r="A214" s="20">
        <v>44175</v>
      </c>
      <c r="B214" s="22">
        <v>-5.5673960736316776E-3</v>
      </c>
      <c r="C214" s="22">
        <f t="shared" si="15"/>
        <v>2.3999999999999998E-3</v>
      </c>
      <c r="D214" s="31">
        <v>0</v>
      </c>
      <c r="E214" s="32">
        <f t="shared" si="16"/>
        <v>-5.5673960736316776E-3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0.56490370556572334</v>
      </c>
      <c r="M214" s="22">
        <f t="shared" si="9"/>
        <v>-7.6457637300909237E-2</v>
      </c>
      <c r="N214" s="22">
        <f t="shared" si="10"/>
        <v>7.4033541055171292E-2</v>
      </c>
      <c r="O214" s="22">
        <f t="shared" si="11"/>
        <v>-0.11574174952132787</v>
      </c>
      <c r="P214" s="22">
        <f t="shared" si="12"/>
        <v>0.29492268679406519</v>
      </c>
      <c r="Q214" s="22">
        <f t="shared" si="4"/>
        <v>1.2597385618801824E-3</v>
      </c>
      <c r="R214" s="22">
        <f t="shared" si="5"/>
        <v>1.2597385618801824E-3</v>
      </c>
      <c r="S214" s="22">
        <f t="shared" si="6"/>
        <v>-5.5673960736316776E-3</v>
      </c>
      <c r="T214" s="22">
        <f t="shared" si="7"/>
        <v>-6.8271346355118605E-3</v>
      </c>
      <c r="U214" s="22"/>
      <c r="V214" s="34"/>
    </row>
    <row r="215" spans="1:22" ht="15.75" customHeight="1" x14ac:dyDescent="0.2">
      <c r="A215" s="20">
        <v>44176</v>
      </c>
      <c r="B215" s="22">
        <v>4.5871640069059198E-3</v>
      </c>
      <c r="C215" s="22">
        <f t="shared" si="15"/>
        <v>-2E-3</v>
      </c>
      <c r="D215" s="31">
        <v>0</v>
      </c>
      <c r="E215" s="32">
        <f t="shared" si="16"/>
        <v>4.5871640069059198E-3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0.56490370556572334</v>
      </c>
      <c r="M215" s="22">
        <f t="shared" si="9"/>
        <v>-7.6457637300909237E-2</v>
      </c>
      <c r="N215" s="22">
        <f t="shared" si="10"/>
        <v>7.4033541055171292E-2</v>
      </c>
      <c r="O215" s="22">
        <f t="shared" si="11"/>
        <v>-0.11574174952132787</v>
      </c>
      <c r="P215" s="22">
        <f t="shared" si="12"/>
        <v>0.29492268679406519</v>
      </c>
      <c r="Q215" s="22">
        <f t="shared" si="4"/>
        <v>-2.1743380613736788E-3</v>
      </c>
      <c r="R215" s="22">
        <f t="shared" si="5"/>
        <v>-2.1743380613736788E-3</v>
      </c>
      <c r="S215" s="22">
        <f t="shared" si="6"/>
        <v>4.5871640069059198E-3</v>
      </c>
      <c r="T215" s="22">
        <f t="shared" si="7"/>
        <v>6.7615020682795981E-3</v>
      </c>
      <c r="U215" s="22"/>
      <c r="V215" s="34"/>
    </row>
    <row r="216" spans="1:22" ht="15.75" customHeight="1" x14ac:dyDescent="0.2">
      <c r="A216" s="20">
        <v>44179</v>
      </c>
      <c r="B216" s="22">
        <v>-2.5695076314573538E-2</v>
      </c>
      <c r="C216" s="22">
        <f t="shared" si="15"/>
        <v>-2.8E-3</v>
      </c>
      <c r="D216" s="31">
        <v>0</v>
      </c>
      <c r="E216" s="32">
        <f t="shared" si="16"/>
        <v>-2.5695076314573538E-2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0.56490370556572334</v>
      </c>
      <c r="M216" s="22">
        <f t="shared" si="9"/>
        <v>-7.6457637300909237E-2</v>
      </c>
      <c r="N216" s="22">
        <f t="shared" si="10"/>
        <v>7.4033541055171292E-2</v>
      </c>
      <c r="O216" s="22">
        <f t="shared" si="11"/>
        <v>-0.11574174952132787</v>
      </c>
      <c r="P216" s="22">
        <f t="shared" si="12"/>
        <v>0.29492268679406519</v>
      </c>
      <c r="Q216" s="22">
        <f t="shared" si="4"/>
        <v>-4.7716614979518394E-3</v>
      </c>
      <c r="R216" s="22">
        <f t="shared" si="5"/>
        <v>-4.7716614979518394E-3</v>
      </c>
      <c r="S216" s="22">
        <f t="shared" si="6"/>
        <v>-2.5695076314573538E-2</v>
      </c>
      <c r="T216" s="22">
        <f t="shared" si="7"/>
        <v>-2.0923414816621699E-2</v>
      </c>
      <c r="U216" s="22"/>
      <c r="V216" s="34"/>
    </row>
    <row r="217" spans="1:22" ht="15.75" customHeight="1" x14ac:dyDescent="0.2">
      <c r="A217" s="20">
        <v>44180</v>
      </c>
      <c r="B217" s="22">
        <v>1.0012098052612982E-2</v>
      </c>
      <c r="C217" s="22">
        <f t="shared" si="15"/>
        <v>1.2800000000000001E-2</v>
      </c>
      <c r="D217" s="31">
        <v>0</v>
      </c>
      <c r="E217" s="32">
        <f t="shared" si="16"/>
        <v>1.0012098052612982E-2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0.56490370556572334</v>
      </c>
      <c r="M217" s="22">
        <f t="shared" si="9"/>
        <v>-7.6457637300909237E-2</v>
      </c>
      <c r="N217" s="22">
        <f t="shared" si="10"/>
        <v>7.4033541055171292E-2</v>
      </c>
      <c r="O217" s="22">
        <f t="shared" si="11"/>
        <v>-0.11574174952132787</v>
      </c>
      <c r="P217" s="22">
        <f t="shared" si="12"/>
        <v>0.29492268679406519</v>
      </c>
      <c r="Q217" s="22">
        <f t="shared" si="4"/>
        <v>7.7384821932830255E-3</v>
      </c>
      <c r="R217" s="22">
        <f t="shared" si="5"/>
        <v>7.7384821932830255E-3</v>
      </c>
      <c r="S217" s="22">
        <f t="shared" si="6"/>
        <v>1.0012098052612982E-2</v>
      </c>
      <c r="T217" s="22">
        <f t="shared" si="7"/>
        <v>2.2736158593299567E-3</v>
      </c>
      <c r="U217" s="22"/>
      <c r="V217" s="34"/>
    </row>
    <row r="218" spans="1:22" ht="15.75" customHeight="1" x14ac:dyDescent="0.2">
      <c r="A218" s="20">
        <v>44181</v>
      </c>
      <c r="B218" s="22">
        <v>-5.9952217938962805E-3</v>
      </c>
      <c r="C218" s="22">
        <f t="shared" si="15"/>
        <v>1.6999999999999999E-3</v>
      </c>
      <c r="D218" s="31">
        <v>0</v>
      </c>
      <c r="E218" s="32">
        <f t="shared" si="16"/>
        <v>-5.9952217938962805E-3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0.56490370556572334</v>
      </c>
      <c r="M218" s="22">
        <f t="shared" si="9"/>
        <v>-7.6457637300909237E-2</v>
      </c>
      <c r="N218" s="22">
        <f t="shared" si="10"/>
        <v>7.4033541055171292E-2</v>
      </c>
      <c r="O218" s="22">
        <f t="shared" si="11"/>
        <v>-0.11574174952132787</v>
      </c>
      <c r="P218" s="22">
        <f t="shared" si="12"/>
        <v>0.29492268679406519</v>
      </c>
      <c r="Q218" s="22">
        <f t="shared" si="4"/>
        <v>4.9789524135282351E-4</v>
      </c>
      <c r="R218" s="22">
        <f t="shared" si="5"/>
        <v>4.9789524135282351E-4</v>
      </c>
      <c r="S218" s="22">
        <f t="shared" si="6"/>
        <v>-5.9952217938962805E-3</v>
      </c>
      <c r="T218" s="22">
        <f t="shared" si="7"/>
        <v>-6.4931170352491036E-3</v>
      </c>
      <c r="U218" s="22"/>
      <c r="V218" s="34"/>
    </row>
    <row r="219" spans="1:22" ht="15.75" customHeight="1" x14ac:dyDescent="0.2">
      <c r="A219" s="20">
        <v>44182</v>
      </c>
      <c r="B219" s="22">
        <v>2.6049150029480297E-2</v>
      </c>
      <c r="C219" s="22">
        <f t="shared" si="15"/>
        <v>7.9000000000000008E-3</v>
      </c>
      <c r="D219" s="31">
        <v>0</v>
      </c>
      <c r="E219" s="32">
        <f t="shared" si="16"/>
        <v>2.6049150029480297E-2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0.56490370556572334</v>
      </c>
      <c r="M219" s="22">
        <f t="shared" si="9"/>
        <v>-7.6457637300909237E-2</v>
      </c>
      <c r="N219" s="22">
        <f t="shared" si="10"/>
        <v>7.4033541055171292E-2</v>
      </c>
      <c r="O219" s="22">
        <f t="shared" si="11"/>
        <v>-0.11574174952132787</v>
      </c>
      <c r="P219" s="22">
        <f t="shared" si="12"/>
        <v>0.29492268679406519</v>
      </c>
      <c r="Q219" s="22">
        <f t="shared" si="4"/>
        <v>3.6183516258812502E-3</v>
      </c>
      <c r="R219" s="22">
        <f t="shared" si="5"/>
        <v>3.6183516258812502E-3</v>
      </c>
      <c r="S219" s="22">
        <f t="shared" si="6"/>
        <v>2.6049150029480297E-2</v>
      </c>
      <c r="T219" s="22">
        <f t="shared" si="7"/>
        <v>2.2430798403599045E-2</v>
      </c>
      <c r="U219" s="22"/>
      <c r="V219" s="34"/>
    </row>
    <row r="220" spans="1:22" ht="15.75" customHeight="1" x14ac:dyDescent="0.2">
      <c r="A220" s="20">
        <v>44183</v>
      </c>
      <c r="B220" s="22">
        <v>5.7767985917907506E-3</v>
      </c>
      <c r="C220" s="22">
        <f t="shared" si="15"/>
        <v>-1.1999999999999999E-3</v>
      </c>
      <c r="D220" s="31">
        <v>0</v>
      </c>
      <c r="E220" s="32">
        <f t="shared" si="16"/>
        <v>5.7767985917907506E-3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0.56490370556572334</v>
      </c>
      <c r="M220" s="22">
        <f t="shared" si="9"/>
        <v>-7.6457637300909237E-2</v>
      </c>
      <c r="N220" s="22">
        <f t="shared" si="10"/>
        <v>7.4033541055171292E-2</v>
      </c>
      <c r="O220" s="22">
        <f t="shared" si="11"/>
        <v>-0.11574174952132787</v>
      </c>
      <c r="P220" s="22">
        <f t="shared" si="12"/>
        <v>0.29492268679406519</v>
      </c>
      <c r="Q220" s="22">
        <f t="shared" si="4"/>
        <v>-3.147760519022822E-3</v>
      </c>
      <c r="R220" s="22">
        <f t="shared" si="5"/>
        <v>-3.147760519022822E-3</v>
      </c>
      <c r="S220" s="22">
        <f t="shared" si="6"/>
        <v>5.7767985917907506E-3</v>
      </c>
      <c r="T220" s="22">
        <f t="shared" si="7"/>
        <v>8.9245591108135722E-3</v>
      </c>
      <c r="U220" s="22"/>
      <c r="V220" s="34"/>
    </row>
    <row r="221" spans="1:22" ht="15.75" customHeight="1" x14ac:dyDescent="0.2">
      <c r="A221" s="20">
        <v>44186</v>
      </c>
      <c r="B221" s="22">
        <v>-9.6901873586209119E-3</v>
      </c>
      <c r="C221" s="22">
        <f t="shared" si="15"/>
        <v>-2.3E-3</v>
      </c>
      <c r="D221" s="31">
        <v>0</v>
      </c>
      <c r="E221" s="32">
        <f t="shared" si="16"/>
        <v>-9.6901873586209119E-3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0.56490370556572334</v>
      </c>
      <c r="M221" s="22">
        <f t="shared" si="9"/>
        <v>-7.6457637300909237E-2</v>
      </c>
      <c r="N221" s="22">
        <f t="shared" si="10"/>
        <v>7.4033541055171292E-2</v>
      </c>
      <c r="O221" s="22">
        <f t="shared" si="11"/>
        <v>-0.11574174952132787</v>
      </c>
      <c r="P221" s="22">
        <f t="shared" si="12"/>
        <v>0.29492268679406519</v>
      </c>
      <c r="Q221" s="22">
        <f t="shared" si="4"/>
        <v>6.1217058373771256E-4</v>
      </c>
      <c r="R221" s="22">
        <f t="shared" si="5"/>
        <v>6.1217058373771256E-4</v>
      </c>
      <c r="S221" s="22">
        <f t="shared" si="6"/>
        <v>-9.6901873586209119E-3</v>
      </c>
      <c r="T221" s="22">
        <f t="shared" si="7"/>
        <v>-1.0302357942358625E-2</v>
      </c>
      <c r="U221" s="22"/>
      <c r="V221" s="34"/>
    </row>
    <row r="222" spans="1:22" ht="15.75" customHeight="1" x14ac:dyDescent="0.2">
      <c r="A222" s="20">
        <v>44187</v>
      </c>
      <c r="B222" s="22">
        <v>-1.962452386213748E-3</v>
      </c>
      <c r="C222" s="22">
        <f t="shared" si="15"/>
        <v>5.9999999999999995E-4</v>
      </c>
      <c r="D222" s="31">
        <v>0</v>
      </c>
      <c r="E222" s="32">
        <f t="shared" si="16"/>
        <v>-1.962452386213748E-3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0.56490370556572334</v>
      </c>
      <c r="M222" s="22">
        <f t="shared" si="9"/>
        <v>-7.6457637300909237E-2</v>
      </c>
      <c r="N222" s="22">
        <f t="shared" si="10"/>
        <v>7.4033541055171292E-2</v>
      </c>
      <c r="O222" s="22">
        <f t="shared" si="11"/>
        <v>-0.11574174952132787</v>
      </c>
      <c r="P222" s="22">
        <f t="shared" si="12"/>
        <v>0.29492268679406519</v>
      </c>
      <c r="Q222" s="22">
        <f t="shared" si="4"/>
        <v>-7.2945712575315299E-4</v>
      </c>
      <c r="R222" s="22">
        <f t="shared" si="5"/>
        <v>-7.2945712575315299E-4</v>
      </c>
      <c r="S222" s="22">
        <f t="shared" si="6"/>
        <v>-1.962452386213748E-3</v>
      </c>
      <c r="T222" s="22">
        <f t="shared" si="7"/>
        <v>-1.2329952604605951E-3</v>
      </c>
      <c r="U222" s="22"/>
      <c r="V222" s="34"/>
    </row>
    <row r="223" spans="1:22" ht="15.75" customHeight="1" x14ac:dyDescent="0.2">
      <c r="A223" s="20">
        <v>44188</v>
      </c>
      <c r="B223" s="22">
        <v>-5.1204733424166345E-3</v>
      </c>
      <c r="C223" s="22">
        <f t="shared" si="15"/>
        <v>1E-3</v>
      </c>
      <c r="D223" s="31">
        <v>0</v>
      </c>
      <c r="E223" s="32">
        <f t="shared" si="16"/>
        <v>-5.1204733424166345E-3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0.56490370556572334</v>
      </c>
      <c r="M223" s="22">
        <f t="shared" si="9"/>
        <v>-7.6457637300909237E-2</v>
      </c>
      <c r="N223" s="22">
        <f t="shared" si="10"/>
        <v>7.4033541055171292E-2</v>
      </c>
      <c r="O223" s="22">
        <f t="shared" si="11"/>
        <v>-0.11574174952132787</v>
      </c>
      <c r="P223" s="22">
        <f t="shared" si="12"/>
        <v>0.29492268679406519</v>
      </c>
      <c r="Q223" s="22">
        <f t="shared" si="4"/>
        <v>2.276135086711607E-3</v>
      </c>
      <c r="R223" s="22">
        <f t="shared" si="5"/>
        <v>2.276135086711607E-3</v>
      </c>
      <c r="S223" s="22">
        <f t="shared" si="6"/>
        <v>-5.1204733424166345E-3</v>
      </c>
      <c r="T223" s="22">
        <f t="shared" si="7"/>
        <v>-7.3966084291282415E-3</v>
      </c>
      <c r="U223" s="22"/>
      <c r="V223" s="34"/>
    </row>
    <row r="224" spans="1:22" ht="15.75" customHeight="1" x14ac:dyDescent="0.2">
      <c r="A224" s="20">
        <v>44189</v>
      </c>
      <c r="B224" s="22">
        <v>3.4821493087402304E-3</v>
      </c>
      <c r="C224" s="22">
        <f t="shared" si="15"/>
        <v>2.0999999999999999E-3</v>
      </c>
      <c r="D224" s="31">
        <v>0</v>
      </c>
      <c r="E224" s="32">
        <f t="shared" si="16"/>
        <v>3.4821493087402304E-3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0.56490370556572334</v>
      </c>
      <c r="M224" s="22">
        <f t="shared" si="9"/>
        <v>-7.6457637300909237E-2</v>
      </c>
      <c r="N224" s="22">
        <f t="shared" si="10"/>
        <v>7.4033541055171292E-2</v>
      </c>
      <c r="O224" s="22">
        <f t="shared" si="11"/>
        <v>-0.11574174952132787</v>
      </c>
      <c r="P224" s="22">
        <f t="shared" si="12"/>
        <v>0.29492268679406519</v>
      </c>
      <c r="Q224" s="22">
        <f t="shared" si="4"/>
        <v>8.5675513456862215E-4</v>
      </c>
      <c r="R224" s="22">
        <f t="shared" si="5"/>
        <v>8.5675513456862215E-4</v>
      </c>
      <c r="S224" s="22">
        <f t="shared" si="6"/>
        <v>3.4821493087402304E-3</v>
      </c>
      <c r="T224" s="22">
        <f t="shared" si="7"/>
        <v>2.6253941741716082E-3</v>
      </c>
      <c r="U224" s="22"/>
      <c r="V224" s="34"/>
    </row>
    <row r="225" spans="1:22" ht="15.75" customHeight="1" x14ac:dyDescent="0.2">
      <c r="A225" s="20">
        <v>44193</v>
      </c>
      <c r="B225" s="22">
        <v>4.7111256407891839E-3</v>
      </c>
      <c r="C225" s="22">
        <f t="shared" si="15"/>
        <v>4.5999999999999999E-3</v>
      </c>
      <c r="D225" s="31">
        <v>0</v>
      </c>
      <c r="E225" s="32">
        <f t="shared" si="16"/>
        <v>4.7111256407891839E-3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0.56490370556572334</v>
      </c>
      <c r="M225" s="22">
        <f t="shared" si="9"/>
        <v>-7.6457637300909237E-2</v>
      </c>
      <c r="N225" s="22">
        <f t="shared" si="10"/>
        <v>7.4033541055171292E-2</v>
      </c>
      <c r="O225" s="22">
        <f t="shared" si="11"/>
        <v>-0.11574174952132787</v>
      </c>
      <c r="P225" s="22">
        <f t="shared" si="12"/>
        <v>0.29492268679406519</v>
      </c>
      <c r="Q225" s="22">
        <f t="shared" si="4"/>
        <v>3.1328237679533696E-3</v>
      </c>
      <c r="R225" s="22">
        <f t="shared" si="5"/>
        <v>3.1328237679533696E-3</v>
      </c>
      <c r="S225" s="22">
        <f t="shared" si="6"/>
        <v>4.7111256407891839E-3</v>
      </c>
      <c r="T225" s="22">
        <f t="shared" si="7"/>
        <v>1.5783018728358143E-3</v>
      </c>
      <c r="U225" s="22"/>
      <c r="V225" s="34"/>
    </row>
    <row r="226" spans="1:22" ht="15.75" customHeight="1" x14ac:dyDescent="0.2">
      <c r="A226" s="20">
        <v>44194</v>
      </c>
      <c r="B226" s="22">
        <v>6.18229932524235E-3</v>
      </c>
      <c r="C226" s="22">
        <f t="shared" si="15"/>
        <v>-4.0000000000000001E-3</v>
      </c>
      <c r="D226" s="31">
        <v>0</v>
      </c>
      <c r="E226" s="32">
        <f t="shared" si="16"/>
        <v>6.18229932524235E-3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0.56490370556572334</v>
      </c>
      <c r="M226" s="22">
        <f t="shared" si="9"/>
        <v>-7.6457637300909237E-2</v>
      </c>
      <c r="N226" s="22">
        <f t="shared" si="10"/>
        <v>7.4033541055171292E-2</v>
      </c>
      <c r="O226" s="22">
        <f t="shared" si="11"/>
        <v>-0.11574174952132787</v>
      </c>
      <c r="P226" s="22">
        <f t="shared" si="12"/>
        <v>0.29492268679406519</v>
      </c>
      <c r="Q226" s="22">
        <f t="shared" si="4"/>
        <v>-2.7542973120267171E-3</v>
      </c>
      <c r="R226" s="22">
        <f t="shared" si="5"/>
        <v>-2.7542973120267171E-3</v>
      </c>
      <c r="S226" s="22">
        <f t="shared" si="6"/>
        <v>6.18229932524235E-3</v>
      </c>
      <c r="T226" s="22">
        <f t="shared" si="7"/>
        <v>8.9365966372690672E-3</v>
      </c>
      <c r="U226" s="22"/>
      <c r="V226" s="34"/>
    </row>
    <row r="227" spans="1:22" ht="15.75" customHeight="1" x14ac:dyDescent="0.2">
      <c r="A227" s="20">
        <v>44195</v>
      </c>
      <c r="B227" s="22">
        <v>1.2315188366941321E-2</v>
      </c>
      <c r="C227" s="22">
        <f t="shared" si="15"/>
        <v>2.7000000000000001E-3</v>
      </c>
      <c r="D227" s="31">
        <v>0</v>
      </c>
      <c r="E227" s="32">
        <f t="shared" si="16"/>
        <v>1.2315188366941321E-2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0.56490370556572334</v>
      </c>
      <c r="M227" s="22">
        <f t="shared" si="9"/>
        <v>-7.6457637300909237E-2</v>
      </c>
      <c r="N227" s="22">
        <f t="shared" si="10"/>
        <v>7.4033541055171292E-2</v>
      </c>
      <c r="O227" s="22">
        <f t="shared" si="11"/>
        <v>-0.11574174952132787</v>
      </c>
      <c r="P227" s="22">
        <f t="shared" si="12"/>
        <v>0.29492268679406519</v>
      </c>
      <c r="Q227" s="22">
        <f t="shared" si="4"/>
        <v>1.3418591404459649E-3</v>
      </c>
      <c r="R227" s="22">
        <f t="shared" si="5"/>
        <v>1.3418591404459649E-3</v>
      </c>
      <c r="S227" s="22">
        <f t="shared" si="6"/>
        <v>1.2315188366941321E-2</v>
      </c>
      <c r="T227" s="22">
        <f t="shared" si="7"/>
        <v>1.0973329226495356E-2</v>
      </c>
      <c r="U227" s="22"/>
      <c r="V227" s="34"/>
    </row>
    <row r="228" spans="1:22" ht="15.75" customHeight="1" x14ac:dyDescent="0.2">
      <c r="A228" s="20">
        <v>44196</v>
      </c>
      <c r="B228" s="22">
        <v>8.4867943900487474E-3</v>
      </c>
      <c r="C228" s="22">
        <f t="shared" si="15"/>
        <v>3.8999999999999998E-3</v>
      </c>
      <c r="D228" s="31">
        <v>0</v>
      </c>
      <c r="E228" s="32">
        <f t="shared" si="16"/>
        <v>8.4867943900487474E-3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0.56490370556572334</v>
      </c>
      <c r="M228" s="22">
        <f t="shared" si="9"/>
        <v>-7.6457637300909237E-2</v>
      </c>
      <c r="N228" s="22">
        <f t="shared" si="10"/>
        <v>7.4033541055171292E-2</v>
      </c>
      <c r="O228" s="22">
        <f t="shared" si="11"/>
        <v>-0.11574174952132787</v>
      </c>
      <c r="P228" s="22">
        <f t="shared" si="12"/>
        <v>0.29492268679406519</v>
      </c>
      <c r="Q228" s="22">
        <f t="shared" si="4"/>
        <v>1.6935429492437866E-3</v>
      </c>
      <c r="R228" s="22">
        <f t="shared" si="5"/>
        <v>1.6935429492437866E-3</v>
      </c>
      <c r="S228" s="22">
        <f t="shared" si="6"/>
        <v>8.4867943900487474E-3</v>
      </c>
      <c r="T228" s="22">
        <f t="shared" si="7"/>
        <v>6.7932514408049604E-3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1.8858350406525156E-3</v>
      </c>
      <c r="C3" s="22">
        <f>F3+D3</f>
        <v>2.8600000000000001E-3</v>
      </c>
      <c r="D3" s="31">
        <v>6.0000000000000002E-5</v>
      </c>
      <c r="E3" s="32">
        <f>B3-D3</f>
        <v>1.8258350406525157E-3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0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-6.0000000000000002E-5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-8.6994350854010746E-4</v>
      </c>
      <c r="C5" s="22">
        <f t="shared" si="0"/>
        <v>-8.3999999999999993E-4</v>
      </c>
      <c r="D5" s="31">
        <v>6.0000000000000002E-5</v>
      </c>
      <c r="E5" s="32">
        <f t="shared" si="1"/>
        <v>-9.2994350854010751E-4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-3.0507759552053548E-3</v>
      </c>
      <c r="C6" s="22">
        <f t="shared" si="0"/>
        <v>1.56E-3</v>
      </c>
      <c r="D6" s="31">
        <v>6.0000000000000002E-5</v>
      </c>
      <c r="E6" s="32">
        <f t="shared" si="1"/>
        <v>-3.110775955205355E-3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-1.3328648436021455E-2</v>
      </c>
      <c r="C7" s="22">
        <f t="shared" si="0"/>
        <v>-1.8400000000000001E-3</v>
      </c>
      <c r="D7" s="31">
        <v>6.0000000000000002E-5</v>
      </c>
      <c r="E7" s="32">
        <f t="shared" si="1"/>
        <v>-1.3388648436021455E-2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1.3546869931704729E-2</v>
      </c>
      <c r="C8" s="22">
        <f t="shared" si="0"/>
        <v>6.0600000000000003E-3</v>
      </c>
      <c r="D8" s="31">
        <v>6.0000000000000002E-5</v>
      </c>
      <c r="E8" s="32">
        <f t="shared" si="1"/>
        <v>1.3486869931704729E-2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0</v>
      </c>
      <c r="C9" s="22">
        <f t="shared" si="0"/>
        <v>-3.4399999999999999E-3</v>
      </c>
      <c r="D9" s="31">
        <v>6.0000000000000002E-5</v>
      </c>
      <c r="E9" s="32">
        <f t="shared" si="1"/>
        <v>-6.0000000000000002E-5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-1.2294337073165513E-2</v>
      </c>
      <c r="C10" s="22">
        <f t="shared" si="0"/>
        <v>-1.1140000000000001E-2</v>
      </c>
      <c r="D10" s="31">
        <v>6.0000000000000002E-5</v>
      </c>
      <c r="E10" s="32">
        <f t="shared" si="1"/>
        <v>-1.2354337073165512E-2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-2.7243540343308975E-2</v>
      </c>
      <c r="C11" s="22">
        <f t="shared" si="0"/>
        <v>-3.3840000000000002E-2</v>
      </c>
      <c r="D11" s="31">
        <v>6.0000000000000002E-5</v>
      </c>
      <c r="E11" s="32">
        <f t="shared" si="1"/>
        <v>-2.7303540343308976E-2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-4.5670036833188321E-2</v>
      </c>
      <c r="C12" s="22">
        <f t="shared" si="0"/>
        <v>-3.0839999999999999E-2</v>
      </c>
      <c r="D12" s="31">
        <v>6.0000000000000002E-5</v>
      </c>
      <c r="E12" s="32">
        <f t="shared" si="1"/>
        <v>-4.5730036833188319E-2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3.0051426332771644E-3</v>
      </c>
      <c r="C13" s="22">
        <f t="shared" si="0"/>
        <v>-5.1399999999999996E-3</v>
      </c>
      <c r="D13" s="31">
        <v>6.0000000000000002E-5</v>
      </c>
      <c r="E13" s="32">
        <f t="shared" si="1"/>
        <v>2.9451426332771642E-3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-4.2504684454486547E-2</v>
      </c>
      <c r="C14" s="22">
        <f t="shared" si="0"/>
        <v>-4.2140000000000004E-2</v>
      </c>
      <c r="D14" s="31">
        <v>6.0000000000000002E-5</v>
      </c>
      <c r="E14" s="32">
        <f t="shared" si="1"/>
        <v>-4.2564684454486544E-2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-4.4305713479355371E-2</v>
      </c>
      <c r="C15" s="22">
        <f t="shared" si="0"/>
        <v>-7.7399999999999995E-3</v>
      </c>
      <c r="D15" s="31">
        <v>6.0000000000000002E-5</v>
      </c>
      <c r="E15" s="32">
        <f t="shared" si="1"/>
        <v>-4.4365713479355369E-2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4.5540840648602629E-2</v>
      </c>
      <c r="C16" s="22">
        <f t="shared" si="0"/>
        <v>4.3159999999999997E-2</v>
      </c>
      <c r="D16" s="31">
        <v>6.0000000000000002E-5</v>
      </c>
      <c r="E16" s="32">
        <f t="shared" si="1"/>
        <v>4.5480840648602631E-2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-3.8246862286049108E-2</v>
      </c>
      <c r="C17" s="22">
        <f t="shared" si="0"/>
        <v>-2.784E-2</v>
      </c>
      <c r="D17" s="31">
        <v>6.0000000000000002E-5</v>
      </c>
      <c r="E17" s="32">
        <f t="shared" si="1"/>
        <v>-3.8306862286049105E-2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2.4408964878924928E-2</v>
      </c>
      <c r="C18" s="22">
        <f t="shared" si="0"/>
        <v>4.036E-2</v>
      </c>
      <c r="D18" s="31">
        <v>6.0000000000000002E-5</v>
      </c>
      <c r="E18" s="32">
        <f t="shared" si="1"/>
        <v>2.4348964878924927E-2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-5.0305705012749419E-2</v>
      </c>
      <c r="C19" s="22">
        <f t="shared" si="0"/>
        <v>-3.3739999999999999E-2</v>
      </c>
      <c r="D19" s="31">
        <v>6.0000000000000002E-5</v>
      </c>
      <c r="E19" s="32">
        <f t="shared" si="1"/>
        <v>-5.0365705012749416E-2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-5.3063562215700445E-2</v>
      </c>
      <c r="C20" s="22">
        <f t="shared" si="0"/>
        <v>-1.7739999999999999E-2</v>
      </c>
      <c r="D20" s="31">
        <v>6.0000000000000002E-5</v>
      </c>
      <c r="E20" s="32">
        <f t="shared" si="1"/>
        <v>-5.3123562215700443E-2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-0.14555217457202649</v>
      </c>
      <c r="C21" s="22">
        <f t="shared" si="0"/>
        <v>-7.773999999999999E-2</v>
      </c>
      <c r="D21" s="31">
        <v>6.0000000000000002E-5</v>
      </c>
      <c r="E21" s="32">
        <f t="shared" si="1"/>
        <v>-0.14561217457202649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7.4826280644599688E-2</v>
      </c>
      <c r="C22" s="22">
        <f t="shared" si="0"/>
        <v>4.7459999999999995E-2</v>
      </c>
      <c r="D22" s="31">
        <v>6.0000000000000002E-5</v>
      </c>
      <c r="E22" s="32">
        <f t="shared" si="1"/>
        <v>7.4766280644599684E-2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-4.8214361753022864E-2</v>
      </c>
      <c r="C23" s="22">
        <f t="shared" si="0"/>
        <v>-5.0440000000000006E-2</v>
      </c>
      <c r="D23" s="31">
        <v>6.0000000000000002E-5</v>
      </c>
      <c r="E23" s="32">
        <f t="shared" si="1"/>
        <v>-4.8274361753022861E-2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-8.6026603029278656E-2</v>
      </c>
      <c r="C24" s="22">
        <f t="shared" si="0"/>
        <v>-9.6239999999999992E-2</v>
      </c>
      <c r="D24" s="31">
        <v>6.0000000000000002E-5</v>
      </c>
      <c r="E24" s="32">
        <f t="shared" si="1"/>
        <v>-8.608660302927866E-2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0.16562030492234026</v>
      </c>
      <c r="C25" s="22">
        <f t="shared" si="0"/>
        <v>8.9660000000000004E-2</v>
      </c>
      <c r="D25" s="31">
        <v>6.0000000000000002E-5</v>
      </c>
      <c r="E25" s="32">
        <f t="shared" si="1"/>
        <v>0.16556030492234025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-0.16210576131263896</v>
      </c>
      <c r="C26" s="22">
        <f t="shared" si="0"/>
        <v>-0.11993999999999999</v>
      </c>
      <c r="D26" s="31">
        <v>6.0000000000000002E-5</v>
      </c>
      <c r="E26" s="32">
        <f t="shared" si="1"/>
        <v>-0.16216576131263896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5.9318947276786181E-2</v>
      </c>
      <c r="C27" s="22">
        <f t="shared" si="0"/>
        <v>5.876E-2</v>
      </c>
      <c r="D27" s="31">
        <v>6.0000000000000002E-5</v>
      </c>
      <c r="E27" s="32">
        <f t="shared" si="1"/>
        <v>5.9258947276786184E-2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-0.1112319089704993</v>
      </c>
      <c r="C28" s="22">
        <f t="shared" si="0"/>
        <v>-5.5539999999999999E-2</v>
      </c>
      <c r="D28" s="31">
        <v>6.0000000000000002E-5</v>
      </c>
      <c r="E28" s="32">
        <f t="shared" si="1"/>
        <v>-0.1112919089704993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1.6668037639430099E-2</v>
      </c>
      <c r="C29" s="22">
        <f t="shared" si="0"/>
        <v>1.316E-2</v>
      </c>
      <c r="D29" s="31">
        <v>6.0000000000000002E-5</v>
      </c>
      <c r="E29" s="32">
        <f t="shared" si="1"/>
        <v>1.6608037639430098E-2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-2.132782264082364E-2</v>
      </c>
      <c r="C30" s="22">
        <f t="shared" si="0"/>
        <v>-4.1440000000000005E-2</v>
      </c>
      <c r="D30" s="31">
        <v>6.0000000000000002E-5</v>
      </c>
      <c r="E30" s="32">
        <f t="shared" si="1"/>
        <v>-2.1387822640823641E-2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-5.5019104639925862E-2</v>
      </c>
      <c r="C31" s="22">
        <f t="shared" si="0"/>
        <v>-2.5439999999999997E-2</v>
      </c>
      <c r="D31" s="31">
        <v>6.0000000000000002E-5</v>
      </c>
      <c r="E31" s="32">
        <f t="shared" si="1"/>
        <v>-5.5079104639925859E-2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0.11238375137075993</v>
      </c>
      <c r="C32" s="22">
        <f t="shared" si="0"/>
        <v>9.3460000000000001E-2</v>
      </c>
      <c r="D32" s="31">
        <v>6.0000000000000002E-5</v>
      </c>
      <c r="E32" s="32">
        <f t="shared" si="1"/>
        <v>0.11232375137075992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3.663820093392052E-2</v>
      </c>
      <c r="C33" s="22">
        <f t="shared" si="0"/>
        <v>1.1859999999999999E-2</v>
      </c>
      <c r="D33" s="31">
        <v>6.0000000000000002E-5</v>
      </c>
      <c r="E33" s="32">
        <f t="shared" si="1"/>
        <v>3.6578200933920522E-2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6.7341739868724368E-2</v>
      </c>
      <c r="C34" s="22">
        <f t="shared" si="0"/>
        <v>6.0259999999999994E-2</v>
      </c>
      <c r="D34" s="31">
        <v>6.0000000000000002E-5</v>
      </c>
      <c r="E34" s="32">
        <f t="shared" si="1"/>
        <v>6.7281739868724363E-2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-7.3904160882253198E-2</v>
      </c>
      <c r="C35" s="22">
        <f t="shared" si="0"/>
        <v>-3.474E-2</v>
      </c>
      <c r="D35" s="31">
        <v>6.0000000000000002E-5</v>
      </c>
      <c r="E35" s="32">
        <f t="shared" si="1"/>
        <v>-7.3964160882253202E-2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2.5674377786605841E-2</v>
      </c>
      <c r="C36" s="22">
        <f t="shared" si="0"/>
        <v>3.1660000000000001E-2</v>
      </c>
      <c r="D36" s="31">
        <v>6.0000000000000002E-5</v>
      </c>
      <c r="E36" s="32">
        <f t="shared" si="1"/>
        <v>2.561437778660584E-2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-3.7818488174255871E-2</v>
      </c>
      <c r="C37" s="22">
        <f t="shared" si="0"/>
        <v>-1.434E-2</v>
      </c>
      <c r="D37" s="31">
        <v>6.0000000000000002E-5</v>
      </c>
      <c r="E37" s="32">
        <f t="shared" si="1"/>
        <v>-3.7878488174255869E-2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-6.5049592509811599E-2</v>
      </c>
      <c r="C38" s="22">
        <f t="shared" si="0"/>
        <v>-4.5100000000000001E-2</v>
      </c>
      <c r="D38" s="31">
        <v>0</v>
      </c>
      <c r="E38" s="32">
        <f t="shared" si="1"/>
        <v>-6.5049592509811599E-2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3.6659716937165875E-2</v>
      </c>
      <c r="C39" s="22">
        <f t="shared" si="0"/>
        <v>2.1000000000000001E-2</v>
      </c>
      <c r="D39" s="31">
        <v>0</v>
      </c>
      <c r="E39" s="32">
        <f t="shared" si="1"/>
        <v>3.6659716937165875E-2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-4.0341212693115185E-2</v>
      </c>
      <c r="C40" s="22">
        <f t="shared" si="0"/>
        <v>-1.6400000000000001E-2</v>
      </c>
      <c r="D40" s="31">
        <v>0</v>
      </c>
      <c r="E40" s="32">
        <f t="shared" si="1"/>
        <v>-4.0341212693115185E-2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6.2379738150077385E-2</v>
      </c>
      <c r="C41" s="22">
        <f t="shared" si="0"/>
        <v>7.0599999999999996E-2</v>
      </c>
      <c r="D41" s="31">
        <v>0</v>
      </c>
      <c r="E41" s="32">
        <f t="shared" si="1"/>
        <v>6.2379738150077385E-2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1.3104018715048824E-2</v>
      </c>
      <c r="C42" s="22">
        <f t="shared" si="0"/>
        <v>-1.1000000000000001E-3</v>
      </c>
      <c r="D42" s="31">
        <v>0</v>
      </c>
      <c r="E42" s="32">
        <f t="shared" si="1"/>
        <v>1.3104018715048824E-2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3.958557291966093E-2</v>
      </c>
      <c r="C43" s="22">
        <f t="shared" si="0"/>
        <v>3.4000000000000002E-2</v>
      </c>
      <c r="D43" s="31">
        <v>0</v>
      </c>
      <c r="E43" s="32">
        <f t="shared" si="1"/>
        <v>3.958557291966093E-2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0.9016592052739435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8.5914982602271067E-2</v>
      </c>
      <c r="C44" s="22">
        <f t="shared" si="0"/>
        <v>1.5900000000000001E-2</v>
      </c>
      <c r="D44" s="31">
        <v>0</v>
      </c>
      <c r="E44" s="32">
        <f t="shared" si="1"/>
        <v>8.5914982602271067E-2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0.81298932245523947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-4.5491795060484022E-2</v>
      </c>
      <c r="C45" s="22">
        <f t="shared" si="0"/>
        <v>-9.1999999999999998E-3</v>
      </c>
      <c r="D45" s="31">
        <v>0</v>
      </c>
      <c r="E45" s="32">
        <f t="shared" si="1"/>
        <v>-4.5491795060484022E-2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0.79242411410019198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-2.7778129694514261E-2</v>
      </c>
      <c r="C46" s="22">
        <f t="shared" si="0"/>
        <v>3.0200000000000001E-2</v>
      </c>
      <c r="D46" s="31">
        <v>0</v>
      </c>
      <c r="E46" s="32">
        <f t="shared" si="1"/>
        <v>-2.7778129694514261E-2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8.1336738159731616E-3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-5.0577100103018635E-2</v>
      </c>
      <c r="C47" s="22">
        <f t="shared" si="0"/>
        <v>-2.1499999999999998E-2</v>
      </c>
      <c r="D47" s="31">
        <v>0</v>
      </c>
      <c r="E47" s="32">
        <f t="shared" si="1"/>
        <v>-5.0577100103018635E-2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-3.8855100958024365E-2</v>
      </c>
      <c r="C48" s="22">
        <f t="shared" si="0"/>
        <v>6.1999999999999998E-3</v>
      </c>
      <c r="D48" s="31">
        <v>0</v>
      </c>
      <c r="E48" s="32">
        <f t="shared" si="1"/>
        <v>-3.8855100958024365E-2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8.6075789267322955E-2</v>
      </c>
      <c r="C49" s="22">
        <f t="shared" si="0"/>
        <v>2.7199999999999998E-2</v>
      </c>
      <c r="D49" s="31">
        <v>0</v>
      </c>
      <c r="E49" s="32">
        <f t="shared" si="1"/>
        <v>8.6075789267322955E-2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-3.7138411122111685E-2</v>
      </c>
      <c r="C50" s="22">
        <f t="shared" si="0"/>
        <v>-1.5599999999999999E-2</v>
      </c>
      <c r="D50" s="31">
        <v>0</v>
      </c>
      <c r="E50" s="32">
        <f t="shared" si="1"/>
        <v>-3.7138411122111685E-2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-2.9433414835182106E-2</v>
      </c>
      <c r="C51" s="22">
        <f t="shared" si="0"/>
        <v>-3.0800000000000001E-2</v>
      </c>
      <c r="D51" s="31">
        <v>0</v>
      </c>
      <c r="E51" s="32">
        <f t="shared" si="1"/>
        <v>-2.9433414835182106E-2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2.4446172258317085E-2</v>
      </c>
      <c r="P51" s="15">
        <v>4.8892344516634169E-3</v>
      </c>
      <c r="Q51" s="15">
        <v>73.90390037184423</v>
      </c>
      <c r="R51" s="15">
        <v>2.7734825404138744E-29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3.2513061883020292E-3</v>
      </c>
      <c r="C52" s="22">
        <f t="shared" si="0"/>
        <v>2.3099999999999999E-2</v>
      </c>
      <c r="D52" s="31">
        <v>0</v>
      </c>
      <c r="E52" s="32">
        <f t="shared" si="1"/>
        <v>3.2513061883020292E-3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5.6233152282950298E-3</v>
      </c>
      <c r="P52" s="15">
        <v>6.6156649744647416E-5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5.5950317578854316E-4</v>
      </c>
      <c r="C53" s="22">
        <f t="shared" si="0"/>
        <v>1.2999999999999999E-3</v>
      </c>
      <c r="D53" s="31">
        <v>0</v>
      </c>
      <c r="E53" s="32">
        <f t="shared" si="1"/>
        <v>5.5950317578854316E-4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3.0069487486612114E-2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1.4658785527091531E-2</v>
      </c>
      <c r="C54" s="22">
        <f t="shared" si="0"/>
        <v>1.44E-2</v>
      </c>
      <c r="D54" s="31">
        <v>0</v>
      </c>
      <c r="E54" s="32">
        <f t="shared" si="1"/>
        <v>1.4658785527091531E-2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4.2201265576149373E-2</v>
      </c>
      <c r="C55" s="22">
        <f t="shared" si="0"/>
        <v>1.7299999999999999E-2</v>
      </c>
      <c r="D55" s="31">
        <v>0</v>
      </c>
      <c r="E55" s="32">
        <f t="shared" si="1"/>
        <v>4.2201265576149373E-2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7.0560031570948154E-3</v>
      </c>
      <c r="C56" s="22">
        <f t="shared" si="0"/>
        <v>-4.4999999999999997E-3</v>
      </c>
      <c r="D56" s="31">
        <v>0</v>
      </c>
      <c r="E56" s="32">
        <f t="shared" si="1"/>
        <v>7.0560031570948154E-3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2.6613012500880467E-2</v>
      </c>
      <c r="C57" s="22">
        <f t="shared" si="0"/>
        <v>2.92E-2</v>
      </c>
      <c r="D57" s="31">
        <v>0</v>
      </c>
      <c r="E57" s="32">
        <f t="shared" si="1"/>
        <v>2.6613012500880467E-2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1.0053654038360758</v>
      </c>
      <c r="O57" s="15">
        <v>8.1651034076896098E-2</v>
      </c>
      <c r="P57" s="15">
        <v>12.312953720699454</v>
      </c>
      <c r="Q57" s="15">
        <v>1.3609416401135085E-20</v>
      </c>
      <c r="R57" s="15">
        <v>0.84302127316865394</v>
      </c>
      <c r="S57" s="15">
        <v>1.1677095345034976</v>
      </c>
      <c r="T57" s="15">
        <v>0.84302127316865394</v>
      </c>
      <c r="U57" s="15">
        <v>1.1677095345034976</v>
      </c>
      <c r="V57" s="34"/>
    </row>
    <row r="58" spans="1:22" ht="15.75" customHeight="1" x14ac:dyDescent="0.2">
      <c r="A58" s="20">
        <v>43951</v>
      </c>
      <c r="B58" s="22">
        <v>-2.1692824611259785E-2</v>
      </c>
      <c r="C58" s="22">
        <f t="shared" si="0"/>
        <v>-1.18E-2</v>
      </c>
      <c r="D58" s="31">
        <v>0</v>
      </c>
      <c r="E58" s="32">
        <f t="shared" si="1"/>
        <v>-2.1692824611259785E-2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-0.28203457930615</v>
      </c>
      <c r="O58" s="15">
        <v>0.1386538709787688</v>
      </c>
      <c r="P58" s="15">
        <v>-2.0340909151345379</v>
      </c>
      <c r="Q58" s="15">
        <v>4.5060386279519256E-2</v>
      </c>
      <c r="R58" s="15">
        <v>-0.55771562122072382</v>
      </c>
      <c r="S58" s="15">
        <v>-6.3535373915761806E-3</v>
      </c>
      <c r="T58" s="15">
        <v>-0.55771562122072382</v>
      </c>
      <c r="U58" s="15">
        <v>-6.3535373915761806E-3</v>
      </c>
      <c r="V58" s="34"/>
    </row>
    <row r="59" spans="1:22" ht="15.75" customHeight="1" x14ac:dyDescent="0.2">
      <c r="A59" s="20">
        <v>43952</v>
      </c>
      <c r="B59" s="22">
        <v>-2.6561002725792832E-2</v>
      </c>
      <c r="C59" s="22">
        <f t="shared" si="0"/>
        <v>-2.9100000000000001E-2</v>
      </c>
      <c r="D59" s="31">
        <v>0</v>
      </c>
      <c r="E59" s="32">
        <f t="shared" si="1"/>
        <v>-2.6561002725792832E-2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1.335660240193397</v>
      </c>
      <c r="O59" s="15">
        <v>0.11359461140389997</v>
      </c>
      <c r="P59" s="15">
        <v>11.758130281763883</v>
      </c>
      <c r="Q59" s="15">
        <v>1.6344187836574316E-19</v>
      </c>
      <c r="R59" s="15">
        <v>1.1098037198766764</v>
      </c>
      <c r="S59" s="15">
        <v>1.5615167605101177</v>
      </c>
      <c r="T59" s="15">
        <v>1.1098037198766764</v>
      </c>
      <c r="U59" s="15">
        <v>1.5615167605101177</v>
      </c>
      <c r="V59" s="34"/>
    </row>
    <row r="60" spans="1:22" ht="15.75" customHeight="1" x14ac:dyDescent="0.2">
      <c r="A60" s="20">
        <v>43955</v>
      </c>
      <c r="B60" s="22">
        <v>-1.1974899016153959E-2</v>
      </c>
      <c r="C60" s="22">
        <f t="shared" si="0"/>
        <v>5.3E-3</v>
      </c>
      <c r="D60" s="31">
        <v>0</v>
      </c>
      <c r="E60" s="32">
        <f t="shared" si="1"/>
        <v>-1.1974899016153959E-2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-0.34972304368713347</v>
      </c>
      <c r="O60" s="15">
        <v>0.21471058712865704</v>
      </c>
      <c r="P60" s="15">
        <v>-1.6288113612095683</v>
      </c>
      <c r="Q60" s="15">
        <v>0.10705388300229686</v>
      </c>
      <c r="R60" s="15">
        <v>-0.77662521347063485</v>
      </c>
      <c r="S60" s="15">
        <v>7.71791260963679E-2</v>
      </c>
      <c r="T60" s="15">
        <v>-0.77662521347063485</v>
      </c>
      <c r="U60" s="15">
        <v>7.71791260963679E-2</v>
      </c>
      <c r="V60" s="34"/>
    </row>
    <row r="61" spans="1:22" ht="15.75" customHeight="1" thickBot="1" x14ac:dyDescent="0.25">
      <c r="A61" s="20">
        <v>43956</v>
      </c>
      <c r="B61" s="22">
        <v>-1.5205824587305849E-3</v>
      </c>
      <c r="C61" s="22">
        <f t="shared" si="0"/>
        <v>9.4999999999999998E-3</v>
      </c>
      <c r="D61" s="31">
        <v>0</v>
      </c>
      <c r="E61" s="32">
        <f t="shared" si="1"/>
        <v>-1.5205824587305849E-3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-0.71068905939038296</v>
      </c>
      <c r="O61" s="41">
        <v>0.24755652923586721</v>
      </c>
      <c r="P61" s="41">
        <v>-2.8708152500928454</v>
      </c>
      <c r="Q61" s="41">
        <v>5.1661609265631538E-3</v>
      </c>
      <c r="R61" s="41">
        <v>-1.2028977617565051</v>
      </c>
      <c r="S61" s="41">
        <v>-0.21848035702426077</v>
      </c>
      <c r="T61" s="41">
        <v>-1.2028977617565051</v>
      </c>
      <c r="U61" s="41">
        <v>-0.21848035702426077</v>
      </c>
      <c r="V61" s="34"/>
    </row>
    <row r="62" spans="1:22" ht="15.75" customHeight="1" x14ac:dyDescent="0.2">
      <c r="A62" s="20">
        <v>43957</v>
      </c>
      <c r="B62" s="22">
        <v>-1.8983397738976785E-2</v>
      </c>
      <c r="C62" s="22">
        <f t="shared" si="0"/>
        <v>-5.1999999999999998E-3</v>
      </c>
      <c r="D62" s="31">
        <v>0</v>
      </c>
      <c r="E62" s="32">
        <f t="shared" si="1"/>
        <v>-1.8983397738976785E-2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1.0359360882003487E-2</v>
      </c>
      <c r="C63" s="22">
        <f t="shared" si="0"/>
        <v>1.3299999999999999E-2</v>
      </c>
      <c r="D63" s="31">
        <v>0</v>
      </c>
      <c r="E63" s="32">
        <f t="shared" si="1"/>
        <v>1.0359360882003487E-2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1.6203932379742519E-2</v>
      </c>
      <c r="C64" s="22">
        <f t="shared" si="0"/>
        <v>1.9E-2</v>
      </c>
      <c r="D64" s="31">
        <v>0</v>
      </c>
      <c r="E64" s="32">
        <f t="shared" si="1"/>
        <v>1.6203932379742519E-2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-2.9892191142782097E-2</v>
      </c>
      <c r="C65" s="22">
        <f t="shared" si="0"/>
        <v>6.9999999999999999E-4</v>
      </c>
      <c r="D65" s="31">
        <v>0</v>
      </c>
      <c r="E65" s="32">
        <f t="shared" si="1"/>
        <v>-2.9892191142782097E-2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-3.3223394627605082E-2</v>
      </c>
      <c r="C66" s="22">
        <f t="shared" si="0"/>
        <v>-2.06E-2</v>
      </c>
      <c r="D66" s="31">
        <v>0</v>
      </c>
      <c r="E66" s="32">
        <f t="shared" si="1"/>
        <v>-3.3223394627605082E-2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-3.5079008861295467E-2</v>
      </c>
      <c r="C67" s="22">
        <f t="shared" si="0"/>
        <v>-1.89E-2</v>
      </c>
      <c r="D67" s="31">
        <v>0</v>
      </c>
      <c r="E67" s="32">
        <f t="shared" si="1"/>
        <v>-3.5079008861295467E-2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4.0693460733544143E-2</v>
      </c>
      <c r="C68" s="22">
        <f t="shared" ref="C68:C131" si="2">F68+D68</f>
        <v>1.14E-2</v>
      </c>
      <c r="D68" s="31">
        <v>0</v>
      </c>
      <c r="E68" s="32">
        <f t="shared" ref="E68:E131" si="3">B68-D68</f>
        <v>4.0693460733544143E-2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-1.8683509683461323E-2</v>
      </c>
      <c r="C69" s="22">
        <f t="shared" si="2"/>
        <v>5.7000000000000002E-3</v>
      </c>
      <c r="D69" s="31">
        <v>0</v>
      </c>
      <c r="E69" s="32">
        <f t="shared" si="3"/>
        <v>-1.8683509683461323E-2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5.1613382851094514E-2</v>
      </c>
      <c r="C70" s="22">
        <f t="shared" si="2"/>
        <v>3.2399999999999998E-2</v>
      </c>
      <c r="D70" s="31">
        <v>0</v>
      </c>
      <c r="E70" s="32">
        <f t="shared" si="3"/>
        <v>5.1613382851094514E-2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-1.9875598449388469E-2</v>
      </c>
      <c r="C71" s="22">
        <f t="shared" si="2"/>
        <v>-1.01E-2</v>
      </c>
      <c r="D71" s="31">
        <v>0</v>
      </c>
      <c r="E71" s="32">
        <f t="shared" si="3"/>
        <v>-1.9875598449388469E-2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2.9557707311671962E-2</v>
      </c>
      <c r="C72" s="22">
        <f t="shared" si="2"/>
        <v>1.7999999999999999E-2</v>
      </c>
      <c r="D72" s="31">
        <v>0</v>
      </c>
      <c r="E72" s="32">
        <f t="shared" si="3"/>
        <v>2.9557707311671962E-2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-1.2782543191772246E-2</v>
      </c>
      <c r="C73" s="22">
        <f t="shared" si="2"/>
        <v>-7.0000000000000001E-3</v>
      </c>
      <c r="D73" s="31">
        <v>0</v>
      </c>
      <c r="E73" s="32">
        <f t="shared" si="3"/>
        <v>-1.2782543191772246E-2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-7.7934039523107051E-3</v>
      </c>
      <c r="C74" s="22">
        <f t="shared" si="2"/>
        <v>2.7000000000000001E-3</v>
      </c>
      <c r="D74" s="31">
        <v>0</v>
      </c>
      <c r="E74" s="32">
        <f t="shared" si="3"/>
        <v>-7.7934039523107051E-3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6.8568057895471365E-2</v>
      </c>
      <c r="C75" s="22">
        <f t="shared" si="2"/>
        <v>1.23E-2</v>
      </c>
      <c r="D75" s="31">
        <v>0</v>
      </c>
      <c r="E75" s="32">
        <f t="shared" si="3"/>
        <v>6.8568057895471365E-2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5.6305757939332318E-2</v>
      </c>
      <c r="C76" s="22">
        <f t="shared" si="2"/>
        <v>1.54E-2</v>
      </c>
      <c r="D76" s="31">
        <v>0</v>
      </c>
      <c r="E76" s="32">
        <f t="shared" si="3"/>
        <v>5.6305757939332318E-2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-1.5007984321845072E-2</v>
      </c>
      <c r="C77" s="22">
        <f t="shared" si="2"/>
        <v>-4.1000000000000003E-3</v>
      </c>
      <c r="D77" s="31">
        <v>0</v>
      </c>
      <c r="E77" s="32">
        <f t="shared" si="3"/>
        <v>-1.5007984321845072E-2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-2.5867446238565524E-2</v>
      </c>
      <c r="C78" s="22">
        <f t="shared" si="2"/>
        <v>6.0000000000000001E-3</v>
      </c>
      <c r="D78" s="31">
        <v>0</v>
      </c>
      <c r="E78" s="32">
        <f t="shared" si="3"/>
        <v>-2.5867446238565524E-2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1.3169502774692102E-2</v>
      </c>
      <c r="C79" s="22">
        <f t="shared" si="2"/>
        <v>5.1999999999999998E-3</v>
      </c>
      <c r="D79" s="31">
        <v>0</v>
      </c>
      <c r="E79" s="32">
        <f t="shared" si="3"/>
        <v>1.3169502774692102E-2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3.3412677265416964E-3</v>
      </c>
      <c r="C80" s="22">
        <f t="shared" si="2"/>
        <v>8.0999999999999996E-3</v>
      </c>
      <c r="D80" s="31">
        <v>0</v>
      </c>
      <c r="E80" s="32">
        <f t="shared" si="3"/>
        <v>3.3412677265416964E-3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5.2571159466370511E-2</v>
      </c>
      <c r="C81" s="22">
        <f t="shared" si="2"/>
        <v>1.4200000000000001E-2</v>
      </c>
      <c r="D81" s="31">
        <v>0</v>
      </c>
      <c r="E81" s="32">
        <f t="shared" si="3"/>
        <v>5.2571159466370511E-2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2.0597757307986717E-2</v>
      </c>
      <c r="C82" s="22">
        <f t="shared" si="2"/>
        <v>-3.3999999999999998E-3</v>
      </c>
      <c r="D82" s="31">
        <v>0</v>
      </c>
      <c r="E82" s="32">
        <f t="shared" si="3"/>
        <v>2.0597757307986717E-2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4.4018683494449554E-2</v>
      </c>
      <c r="C83" s="22">
        <f t="shared" si="2"/>
        <v>2.5000000000000001E-2</v>
      </c>
      <c r="D83" s="31">
        <v>0</v>
      </c>
      <c r="E83" s="32">
        <f t="shared" si="3"/>
        <v>4.4018683494449554E-2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1.9762081621912873E-2</v>
      </c>
      <c r="C84" s="22">
        <f t="shared" si="2"/>
        <v>1.3899999999999999E-2</v>
      </c>
      <c r="D84" s="31">
        <v>0</v>
      </c>
      <c r="E84" s="32">
        <f t="shared" si="3"/>
        <v>1.9762081621912873E-2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-2.5984764820733836E-2</v>
      </c>
      <c r="C85" s="22">
        <f t="shared" si="2"/>
        <v>-8.5000000000000006E-3</v>
      </c>
      <c r="D85" s="31">
        <v>0</v>
      </c>
      <c r="E85" s="32">
        <f t="shared" si="3"/>
        <v>-2.5984764820733836E-2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-4.1372474696132963E-2</v>
      </c>
      <c r="C86" s="22">
        <f t="shared" si="2"/>
        <v>-5.5999999999999999E-3</v>
      </c>
      <c r="D86" s="31">
        <v>0</v>
      </c>
      <c r="E86" s="32">
        <f t="shared" si="3"/>
        <v>-4.1372474696132963E-2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-8.7131384876006357E-2</v>
      </c>
      <c r="C87" s="22">
        <f t="shared" si="2"/>
        <v>-5.91E-2</v>
      </c>
      <c r="D87" s="31">
        <v>0</v>
      </c>
      <c r="E87" s="32">
        <f t="shared" si="3"/>
        <v>-8.7131384876006357E-2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2.6995753422065786E-2</v>
      </c>
      <c r="C88" s="22">
        <f t="shared" si="2"/>
        <v>1.29E-2</v>
      </c>
      <c r="D88" s="31">
        <v>0</v>
      </c>
      <c r="E88" s="32">
        <f t="shared" si="3"/>
        <v>2.6995753422065786E-2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1.3723365731605265E-2</v>
      </c>
      <c r="C89" s="22">
        <f t="shared" si="2"/>
        <v>1.09E-2</v>
      </c>
      <c r="D89" s="31">
        <v>0</v>
      </c>
      <c r="E89" s="32">
        <f t="shared" si="3"/>
        <v>1.3723365731605265E-2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7.9681696491768813E-3</v>
      </c>
      <c r="C90" s="22">
        <f t="shared" si="2"/>
        <v>1.8700000000000001E-2</v>
      </c>
      <c r="D90" s="31">
        <v>0</v>
      </c>
      <c r="E90" s="32">
        <f t="shared" si="3"/>
        <v>7.9681696491768813E-3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-2.5604256700621459E-2</v>
      </c>
      <c r="C91" s="22">
        <f t="shared" si="2"/>
        <v>-4.0000000000000001E-3</v>
      </c>
      <c r="D91" s="31">
        <v>0</v>
      </c>
      <c r="E91" s="32">
        <f t="shared" si="3"/>
        <v>-2.5604256700621459E-2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-5.4430131356414139E-3</v>
      </c>
      <c r="C92" s="22">
        <f t="shared" si="2"/>
        <v>1.9E-3</v>
      </c>
      <c r="D92" s="31">
        <v>0</v>
      </c>
      <c r="E92" s="32">
        <f t="shared" si="3"/>
        <v>-5.4430131356414139E-3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-1.1486784497160951E-2</v>
      </c>
      <c r="C93" s="22">
        <f t="shared" si="2"/>
        <v>-4.4999999999999997E-3</v>
      </c>
      <c r="D93" s="31">
        <v>0</v>
      </c>
      <c r="E93" s="32">
        <f t="shared" si="3"/>
        <v>-1.1486784497160951E-2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1.0053654038360758</v>
      </c>
      <c r="M93" s="22">
        <f>N58</f>
        <v>-0.28203457930615</v>
      </c>
      <c r="N93" s="22">
        <f>N59</f>
        <v>1.335660240193397</v>
      </c>
      <c r="O93" s="22">
        <f>N60</f>
        <v>-0.34972304368713347</v>
      </c>
      <c r="P93" s="22">
        <f>N61</f>
        <v>-0.71068905939038296</v>
      </c>
      <c r="Q93" s="22">
        <f t="shared" ref="Q93:Q228" si="4">L93*F93+M93*G93+N93*H93+O93*I93+P93*J93</f>
        <v>-8.9360034936636253E-3</v>
      </c>
      <c r="R93" s="22">
        <f t="shared" ref="R93:R228" si="5">Q93+D93</f>
        <v>-8.9360034936636253E-3</v>
      </c>
      <c r="S93" s="22">
        <f t="shared" ref="S93:S228" si="6">B93</f>
        <v>-1.1486784497160951E-2</v>
      </c>
      <c r="T93" s="22">
        <f t="shared" ref="T93:T228" si="7">S93-R93</f>
        <v>-2.5507810034973259E-3</v>
      </c>
      <c r="U93" s="22"/>
      <c r="V93" s="34"/>
    </row>
    <row r="94" spans="1:22" ht="15.75" customHeight="1" x14ac:dyDescent="0.2">
      <c r="A94" s="20">
        <v>44004</v>
      </c>
      <c r="B94" s="22">
        <v>-1.0896489392510391E-2</v>
      </c>
      <c r="C94" s="22">
        <f t="shared" si="2"/>
        <v>7.1000000000000004E-3</v>
      </c>
      <c r="D94" s="31">
        <v>0</v>
      </c>
      <c r="E94" s="32">
        <f t="shared" si="3"/>
        <v>-1.0896489392510391E-2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1.0053654038360758</v>
      </c>
      <c r="M94" s="22">
        <f t="shared" ref="M94:M228" si="9">$M$93</f>
        <v>-0.28203457930615</v>
      </c>
      <c r="N94" s="22">
        <f t="shared" ref="N94:N228" si="10">$N$93</f>
        <v>1.335660240193397</v>
      </c>
      <c r="O94" s="22">
        <f t="shared" ref="O94:O228" si="11">$O$93</f>
        <v>-0.34972304368713347</v>
      </c>
      <c r="P94" s="22">
        <f t="shared" ref="P94:P228" si="12">$P$93</f>
        <v>-0.71068905939038296</v>
      </c>
      <c r="Q94" s="22">
        <f t="shared" si="4"/>
        <v>-7.3989856532309054E-3</v>
      </c>
      <c r="R94" s="22">
        <f t="shared" si="5"/>
        <v>-7.3989856532309054E-3</v>
      </c>
      <c r="S94" s="22">
        <f t="shared" si="6"/>
        <v>-1.0896489392510391E-2</v>
      </c>
      <c r="T94" s="22">
        <f t="shared" si="7"/>
        <v>-3.4975037392794856E-3</v>
      </c>
      <c r="U94" s="22"/>
      <c r="V94" s="34"/>
    </row>
    <row r="95" spans="1:22" ht="15.75" customHeight="1" x14ac:dyDescent="0.2">
      <c r="A95" s="20">
        <v>44005</v>
      </c>
      <c r="B95" s="22">
        <v>1.2122605822811968E-2</v>
      </c>
      <c r="C95" s="22">
        <f t="shared" si="2"/>
        <v>4.1999999999999997E-3</v>
      </c>
      <c r="D95" s="31">
        <v>0</v>
      </c>
      <c r="E95" s="32">
        <f t="shared" si="3"/>
        <v>1.2122605822811968E-2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1.0053654038360758</v>
      </c>
      <c r="M95" s="22">
        <f t="shared" si="9"/>
        <v>-0.28203457930615</v>
      </c>
      <c r="N95" s="22">
        <f t="shared" si="10"/>
        <v>1.335660240193397</v>
      </c>
      <c r="O95" s="22">
        <f t="shared" si="11"/>
        <v>-0.34972304368713347</v>
      </c>
      <c r="P95" s="22">
        <f t="shared" si="12"/>
        <v>-0.71068905939038296</v>
      </c>
      <c r="Q95" s="22">
        <f t="shared" si="4"/>
        <v>-5.8006763194564234E-3</v>
      </c>
      <c r="R95" s="22">
        <f t="shared" si="5"/>
        <v>-5.8006763194564234E-3</v>
      </c>
      <c r="S95" s="22">
        <f t="shared" si="6"/>
        <v>1.2122605822811968E-2</v>
      </c>
      <c r="T95" s="22">
        <f t="shared" si="7"/>
        <v>1.792328214226839E-2</v>
      </c>
      <c r="U95" s="22"/>
      <c r="V95" s="34"/>
    </row>
    <row r="96" spans="1:22" ht="15.75" customHeight="1" x14ac:dyDescent="0.2">
      <c r="A96" s="20">
        <v>44006</v>
      </c>
      <c r="B96" s="22">
        <v>-3.3961413254601253E-2</v>
      </c>
      <c r="C96" s="22">
        <f t="shared" si="2"/>
        <v>-2.6100000000000002E-2</v>
      </c>
      <c r="D96" s="31">
        <v>0</v>
      </c>
      <c r="E96" s="32">
        <f t="shared" si="3"/>
        <v>-3.3961413254601253E-2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1.0053654038360758</v>
      </c>
      <c r="M96" s="22">
        <f t="shared" si="9"/>
        <v>-0.28203457930615</v>
      </c>
      <c r="N96" s="22">
        <f t="shared" si="10"/>
        <v>1.335660240193397</v>
      </c>
      <c r="O96" s="22">
        <f t="shared" si="11"/>
        <v>-0.34972304368713347</v>
      </c>
      <c r="P96" s="22">
        <f t="shared" si="12"/>
        <v>-0.71068905939038296</v>
      </c>
      <c r="Q96" s="22">
        <f t="shared" si="4"/>
        <v>-4.4069856277013049E-2</v>
      </c>
      <c r="R96" s="22">
        <f t="shared" si="5"/>
        <v>-4.4069856277013049E-2</v>
      </c>
      <c r="S96" s="22">
        <f t="shared" si="6"/>
        <v>-3.3961413254601253E-2</v>
      </c>
      <c r="T96" s="22">
        <f t="shared" si="7"/>
        <v>1.0108443022411796E-2</v>
      </c>
      <c r="U96" s="22"/>
      <c r="V96" s="34"/>
    </row>
    <row r="97" spans="1:22" ht="15.75" customHeight="1" x14ac:dyDescent="0.2">
      <c r="A97" s="20">
        <v>44007</v>
      </c>
      <c r="B97" s="22">
        <v>3.4267707605864971E-2</v>
      </c>
      <c r="C97" s="22">
        <f t="shared" si="2"/>
        <v>1.12E-2</v>
      </c>
      <c r="D97" s="31">
        <v>0</v>
      </c>
      <c r="E97" s="32">
        <f t="shared" si="3"/>
        <v>3.4267707605864971E-2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1.0053654038360758</v>
      </c>
      <c r="M97" s="22">
        <f t="shared" si="9"/>
        <v>-0.28203457930615</v>
      </c>
      <c r="N97" s="22">
        <f t="shared" si="10"/>
        <v>1.335660240193397</v>
      </c>
      <c r="O97" s="22">
        <f t="shared" si="11"/>
        <v>-0.34972304368713347</v>
      </c>
      <c r="P97" s="22">
        <f t="shared" si="12"/>
        <v>-0.71068905939038296</v>
      </c>
      <c r="Q97" s="22">
        <f t="shared" si="4"/>
        <v>1.8879765243089673E-2</v>
      </c>
      <c r="R97" s="22">
        <f t="shared" si="5"/>
        <v>1.8879765243089673E-2</v>
      </c>
      <c r="S97" s="22">
        <f t="shared" si="6"/>
        <v>3.4267707605864971E-2</v>
      </c>
      <c r="T97" s="22">
        <f t="shared" si="7"/>
        <v>1.5387942362775298E-2</v>
      </c>
      <c r="U97" s="22"/>
      <c r="V97" s="34"/>
    </row>
    <row r="98" spans="1:22" ht="15.75" customHeight="1" x14ac:dyDescent="0.2">
      <c r="A98" s="20">
        <v>44008</v>
      </c>
      <c r="B98" s="22">
        <v>-5.6378087624011142E-2</v>
      </c>
      <c r="C98" s="22">
        <f t="shared" si="2"/>
        <v>-2.4400000000000002E-2</v>
      </c>
      <c r="D98" s="31">
        <v>0</v>
      </c>
      <c r="E98" s="32">
        <f t="shared" si="3"/>
        <v>-5.6378087624011142E-2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1.0053654038360758</v>
      </c>
      <c r="M98" s="22">
        <f t="shared" si="9"/>
        <v>-0.28203457930615</v>
      </c>
      <c r="N98" s="22">
        <f t="shared" si="10"/>
        <v>1.335660240193397</v>
      </c>
      <c r="O98" s="22">
        <f t="shared" si="11"/>
        <v>-0.34972304368713347</v>
      </c>
      <c r="P98" s="22">
        <f t="shared" si="12"/>
        <v>-0.71068905939038296</v>
      </c>
      <c r="Q98" s="22">
        <f t="shared" si="4"/>
        <v>-4.7143431131854915E-2</v>
      </c>
      <c r="R98" s="22">
        <f t="shared" si="5"/>
        <v>-4.7143431131854915E-2</v>
      </c>
      <c r="S98" s="22">
        <f t="shared" si="6"/>
        <v>-5.6378087624011142E-2</v>
      </c>
      <c r="T98" s="22">
        <f t="shared" si="7"/>
        <v>-9.2346564921562263E-3</v>
      </c>
      <c r="U98" s="22"/>
      <c r="V98" s="34"/>
    </row>
    <row r="99" spans="1:22" ht="15.75" customHeight="1" x14ac:dyDescent="0.2">
      <c r="A99" s="20">
        <v>44011</v>
      </c>
      <c r="B99" s="22">
        <v>4.4183486933002834E-3</v>
      </c>
      <c r="C99" s="22">
        <f t="shared" si="2"/>
        <v>1.5100000000000001E-2</v>
      </c>
      <c r="D99" s="31">
        <v>0</v>
      </c>
      <c r="E99" s="32">
        <f t="shared" si="3"/>
        <v>4.4183486933002834E-3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1.0053654038360758</v>
      </c>
      <c r="M99" s="22">
        <f t="shared" si="9"/>
        <v>-0.28203457930615</v>
      </c>
      <c r="N99" s="22">
        <f t="shared" si="10"/>
        <v>1.335660240193397</v>
      </c>
      <c r="O99" s="22">
        <f t="shared" si="11"/>
        <v>-0.34972304368713347</v>
      </c>
      <c r="P99" s="22">
        <f t="shared" si="12"/>
        <v>-0.71068905939038296</v>
      </c>
      <c r="Q99" s="22">
        <f t="shared" si="4"/>
        <v>2.7848672583377275E-2</v>
      </c>
      <c r="R99" s="22">
        <f t="shared" si="5"/>
        <v>2.7848672583377275E-2</v>
      </c>
      <c r="S99" s="22">
        <f t="shared" si="6"/>
        <v>4.4183486933002834E-3</v>
      </c>
      <c r="T99" s="22">
        <f t="shared" si="7"/>
        <v>-2.3430323890076991E-2</v>
      </c>
      <c r="U99" s="22"/>
      <c r="V99" s="34"/>
    </row>
    <row r="100" spans="1:22" ht="15.75" customHeight="1" x14ac:dyDescent="0.2">
      <c r="A100" s="20">
        <v>44012</v>
      </c>
      <c r="B100" s="22">
        <v>1.1333383363646053E-2</v>
      </c>
      <c r="C100" s="22">
        <f t="shared" si="2"/>
        <v>1.5800000000000002E-2</v>
      </c>
      <c r="D100" s="31">
        <v>0</v>
      </c>
      <c r="E100" s="32">
        <f t="shared" si="3"/>
        <v>1.1333383363646053E-2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1.0053654038360758</v>
      </c>
      <c r="M100" s="22">
        <f t="shared" si="9"/>
        <v>-0.28203457930615</v>
      </c>
      <c r="N100" s="22">
        <f t="shared" si="10"/>
        <v>1.335660240193397</v>
      </c>
      <c r="O100" s="22">
        <f t="shared" si="11"/>
        <v>-0.34972304368713347</v>
      </c>
      <c r="P100" s="22">
        <f t="shared" si="12"/>
        <v>-0.71068905939038296</v>
      </c>
      <c r="Q100" s="22">
        <f t="shared" si="4"/>
        <v>1.9585395359119351E-2</v>
      </c>
      <c r="R100" s="22">
        <f t="shared" si="5"/>
        <v>1.9585395359119351E-2</v>
      </c>
      <c r="S100" s="22">
        <f t="shared" si="6"/>
        <v>1.1333383363646053E-2</v>
      </c>
      <c r="T100" s="22">
        <f t="shared" si="7"/>
        <v>-8.2520119954732976E-3</v>
      </c>
      <c r="U100" s="22"/>
      <c r="V100" s="34"/>
    </row>
    <row r="101" spans="1:22" ht="15.75" customHeight="1" x14ac:dyDescent="0.2">
      <c r="A101" s="20">
        <v>44013</v>
      </c>
      <c r="B101" s="22">
        <v>-8.5415851367271218E-3</v>
      </c>
      <c r="C101" s="22">
        <f t="shared" si="2"/>
        <v>4.1099999999999999E-3</v>
      </c>
      <c r="D101" s="31">
        <v>1.0000000000000001E-5</v>
      </c>
      <c r="E101" s="32">
        <f t="shared" si="3"/>
        <v>-8.5515851367271214E-3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1.0053654038360758</v>
      </c>
      <c r="M101" s="22">
        <f t="shared" si="9"/>
        <v>-0.28203457930615</v>
      </c>
      <c r="N101" s="22">
        <f t="shared" si="10"/>
        <v>1.335660240193397</v>
      </c>
      <c r="O101" s="22">
        <f t="shared" si="11"/>
        <v>-0.34972304368713347</v>
      </c>
      <c r="P101" s="22">
        <f t="shared" si="12"/>
        <v>-0.71068905939038296</v>
      </c>
      <c r="Q101" s="22">
        <f t="shared" si="4"/>
        <v>-1.5376001427077929E-2</v>
      </c>
      <c r="R101" s="22">
        <f t="shared" si="5"/>
        <v>-1.5366001427077929E-2</v>
      </c>
      <c r="S101" s="22">
        <f t="shared" si="6"/>
        <v>-8.5415851367271218E-3</v>
      </c>
      <c r="T101" s="22">
        <f t="shared" si="7"/>
        <v>6.8244162903508074E-3</v>
      </c>
      <c r="U101" s="22"/>
      <c r="V101" s="34"/>
    </row>
    <row r="102" spans="1:22" ht="15.75" customHeight="1" x14ac:dyDescent="0.2">
      <c r="A102" s="20">
        <v>44014</v>
      </c>
      <c r="B102" s="22">
        <v>-6.454411391672606E-3</v>
      </c>
      <c r="C102" s="22">
        <f t="shared" si="2"/>
        <v>5.0099999999999997E-3</v>
      </c>
      <c r="D102" s="31">
        <v>1.0000000000000001E-5</v>
      </c>
      <c r="E102" s="32">
        <f t="shared" si="3"/>
        <v>-6.4644113916726056E-3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1.0053654038360758</v>
      </c>
      <c r="M102" s="22">
        <f t="shared" si="9"/>
        <v>-0.28203457930615</v>
      </c>
      <c r="N102" s="22">
        <f t="shared" si="10"/>
        <v>1.335660240193397</v>
      </c>
      <c r="O102" s="22">
        <f t="shared" si="11"/>
        <v>-0.34972304368713347</v>
      </c>
      <c r="P102" s="22">
        <f t="shared" si="12"/>
        <v>-0.71068905939038296</v>
      </c>
      <c r="Q102" s="22">
        <f t="shared" si="4"/>
        <v>7.6236718079552559E-4</v>
      </c>
      <c r="R102" s="22">
        <f t="shared" si="5"/>
        <v>7.7236718079552562E-4</v>
      </c>
      <c r="S102" s="22">
        <f t="shared" si="6"/>
        <v>-6.454411391672606E-3</v>
      </c>
      <c r="T102" s="22">
        <f t="shared" si="7"/>
        <v>-7.2267785724681316E-3</v>
      </c>
      <c r="U102" s="22"/>
      <c r="V102" s="34"/>
    </row>
    <row r="103" spans="1:22" ht="15.75" customHeight="1" x14ac:dyDescent="0.2">
      <c r="A103" s="20">
        <v>44018</v>
      </c>
      <c r="B103" s="22">
        <v>2.4940011612038505E-2</v>
      </c>
      <c r="C103" s="22">
        <f t="shared" si="2"/>
        <v>1.651E-2</v>
      </c>
      <c r="D103" s="31">
        <v>1.0000000000000001E-5</v>
      </c>
      <c r="E103" s="32">
        <f t="shared" si="3"/>
        <v>2.4930011612038505E-2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1.0053654038360758</v>
      </c>
      <c r="M103" s="22">
        <f t="shared" si="9"/>
        <v>-0.28203457930615</v>
      </c>
      <c r="N103" s="22">
        <f t="shared" si="10"/>
        <v>1.335660240193397</v>
      </c>
      <c r="O103" s="22">
        <f t="shared" si="11"/>
        <v>-0.34972304368713347</v>
      </c>
      <c r="P103" s="22">
        <f t="shared" si="12"/>
        <v>-0.71068905939038296</v>
      </c>
      <c r="Q103" s="22">
        <f t="shared" si="4"/>
        <v>2.1967987935839383E-2</v>
      </c>
      <c r="R103" s="22">
        <f t="shared" si="5"/>
        <v>2.1977987935839383E-2</v>
      </c>
      <c r="S103" s="22">
        <f t="shared" si="6"/>
        <v>2.4940011612038505E-2</v>
      </c>
      <c r="T103" s="22">
        <f t="shared" si="7"/>
        <v>2.9620236761991221E-3</v>
      </c>
      <c r="U103" s="22"/>
      <c r="V103" s="34"/>
    </row>
    <row r="104" spans="1:22" ht="15.75" customHeight="1" x14ac:dyDescent="0.2">
      <c r="A104" s="20">
        <v>44019</v>
      </c>
      <c r="B104" s="22">
        <v>-2.8616088840751508E-2</v>
      </c>
      <c r="C104" s="22">
        <f t="shared" si="2"/>
        <v>-1.0290000000000001E-2</v>
      </c>
      <c r="D104" s="31">
        <v>1.0000000000000001E-5</v>
      </c>
      <c r="E104" s="32">
        <f t="shared" si="3"/>
        <v>-2.8626088840751508E-2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1.0053654038360758</v>
      </c>
      <c r="M104" s="22">
        <f t="shared" si="9"/>
        <v>-0.28203457930615</v>
      </c>
      <c r="N104" s="22">
        <f t="shared" si="10"/>
        <v>1.335660240193397</v>
      </c>
      <c r="O104" s="22">
        <f t="shared" si="11"/>
        <v>-0.34972304368713347</v>
      </c>
      <c r="P104" s="22">
        <f t="shared" si="12"/>
        <v>-0.71068905939038296</v>
      </c>
      <c r="Q104" s="22">
        <f t="shared" si="4"/>
        <v>-2.324005141227372E-2</v>
      </c>
      <c r="R104" s="22">
        <f t="shared" si="5"/>
        <v>-2.323005141227372E-2</v>
      </c>
      <c r="S104" s="22">
        <f t="shared" si="6"/>
        <v>-2.8616088840751508E-2</v>
      </c>
      <c r="T104" s="22">
        <f t="shared" si="7"/>
        <v>-5.3860374284777877E-3</v>
      </c>
      <c r="U104" s="22"/>
      <c r="V104" s="34"/>
    </row>
    <row r="105" spans="1:22" ht="15.75" customHeight="1" x14ac:dyDescent="0.2">
      <c r="A105" s="20">
        <v>44020</v>
      </c>
      <c r="B105" s="22">
        <v>1.0559305093508787E-2</v>
      </c>
      <c r="C105" s="22">
        <f t="shared" si="2"/>
        <v>9.11E-3</v>
      </c>
      <c r="D105" s="31">
        <v>1.0000000000000001E-5</v>
      </c>
      <c r="E105" s="32">
        <f t="shared" si="3"/>
        <v>1.0549305093508788E-2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1.0053654038360758</v>
      </c>
      <c r="M105" s="22">
        <f t="shared" si="9"/>
        <v>-0.28203457930615</v>
      </c>
      <c r="N105" s="22">
        <f t="shared" si="10"/>
        <v>1.335660240193397</v>
      </c>
      <c r="O105" s="22">
        <f t="shared" si="11"/>
        <v>-0.34972304368713347</v>
      </c>
      <c r="P105" s="22">
        <f t="shared" si="12"/>
        <v>-0.71068905939038296</v>
      </c>
      <c r="Q105" s="22">
        <f t="shared" si="4"/>
        <v>6.0253984827546882E-3</v>
      </c>
      <c r="R105" s="22">
        <f t="shared" si="5"/>
        <v>6.0353984827546878E-3</v>
      </c>
      <c r="S105" s="22">
        <f t="shared" si="6"/>
        <v>1.0559305093508787E-2</v>
      </c>
      <c r="T105" s="22">
        <f t="shared" si="7"/>
        <v>4.5239066107540995E-3</v>
      </c>
      <c r="U105" s="22"/>
      <c r="V105" s="34"/>
    </row>
    <row r="106" spans="1:22" ht="15.75" customHeight="1" x14ac:dyDescent="0.2">
      <c r="A106" s="20">
        <v>44021</v>
      </c>
      <c r="B106" s="22">
        <v>-2.1888402299477933E-2</v>
      </c>
      <c r="C106" s="22">
        <f t="shared" si="2"/>
        <v>-5.2900000000000004E-3</v>
      </c>
      <c r="D106" s="31">
        <v>1.0000000000000001E-5</v>
      </c>
      <c r="E106" s="32">
        <f t="shared" si="3"/>
        <v>-2.1898402299477933E-2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1.0053654038360758</v>
      </c>
      <c r="M106" s="22">
        <f t="shared" si="9"/>
        <v>-0.28203457930615</v>
      </c>
      <c r="N106" s="22">
        <f t="shared" si="10"/>
        <v>1.335660240193397</v>
      </c>
      <c r="O106" s="22">
        <f t="shared" si="11"/>
        <v>-0.34972304368713347</v>
      </c>
      <c r="P106" s="22">
        <f t="shared" si="12"/>
        <v>-0.71068905939038296</v>
      </c>
      <c r="Q106" s="22">
        <f t="shared" si="4"/>
        <v>-3.0564784119438318E-2</v>
      </c>
      <c r="R106" s="22">
        <f t="shared" si="5"/>
        <v>-3.0554784119438318E-2</v>
      </c>
      <c r="S106" s="22">
        <f t="shared" si="6"/>
        <v>-2.1888402299477933E-2</v>
      </c>
      <c r="T106" s="22">
        <f t="shared" si="7"/>
        <v>8.6663818199603851E-3</v>
      </c>
      <c r="U106" s="22"/>
      <c r="V106" s="34"/>
    </row>
    <row r="107" spans="1:22" ht="15.75" customHeight="1" x14ac:dyDescent="0.2">
      <c r="A107" s="20">
        <v>44022</v>
      </c>
      <c r="B107" s="22">
        <v>5.3225038236054942E-2</v>
      </c>
      <c r="C107" s="22">
        <f t="shared" si="2"/>
        <v>1.111E-2</v>
      </c>
      <c r="D107" s="31">
        <v>1.0000000000000001E-5</v>
      </c>
      <c r="E107" s="32">
        <f t="shared" si="3"/>
        <v>5.3215038236054939E-2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1.0053654038360758</v>
      </c>
      <c r="M107" s="22">
        <f t="shared" si="9"/>
        <v>-0.28203457930615</v>
      </c>
      <c r="N107" s="22">
        <f t="shared" si="10"/>
        <v>1.335660240193397</v>
      </c>
      <c r="O107" s="22">
        <f t="shared" si="11"/>
        <v>-0.34972304368713347</v>
      </c>
      <c r="P107" s="22">
        <f t="shared" si="12"/>
        <v>-0.71068905939038296</v>
      </c>
      <c r="Q107" s="22">
        <f t="shared" si="4"/>
        <v>4.5952862888185772E-2</v>
      </c>
      <c r="R107" s="22">
        <f t="shared" si="5"/>
        <v>4.5962862888185775E-2</v>
      </c>
      <c r="S107" s="22">
        <f t="shared" si="6"/>
        <v>5.3225038236054942E-2</v>
      </c>
      <c r="T107" s="22">
        <f t="shared" si="7"/>
        <v>7.2621753478691667E-3</v>
      </c>
      <c r="U107" s="22"/>
      <c r="V107" s="34"/>
    </row>
    <row r="108" spans="1:22" ht="15.75" customHeight="1" x14ac:dyDescent="0.2">
      <c r="A108" s="20">
        <v>44025</v>
      </c>
      <c r="B108" s="22">
        <v>1.4232913532812771E-2</v>
      </c>
      <c r="C108" s="22">
        <f t="shared" si="2"/>
        <v>-1.1990000000000001E-2</v>
      </c>
      <c r="D108" s="31">
        <v>1.0000000000000001E-5</v>
      </c>
      <c r="E108" s="32">
        <f t="shared" si="3"/>
        <v>1.4222913532812772E-2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1.0053654038360758</v>
      </c>
      <c r="M108" s="22">
        <f t="shared" si="9"/>
        <v>-0.28203457930615</v>
      </c>
      <c r="N108" s="22">
        <f t="shared" si="10"/>
        <v>1.335660240193397</v>
      </c>
      <c r="O108" s="22">
        <f t="shared" si="11"/>
        <v>-0.34972304368713347</v>
      </c>
      <c r="P108" s="22">
        <f t="shared" si="12"/>
        <v>-0.71068905939038296</v>
      </c>
      <c r="Q108" s="22">
        <f t="shared" si="4"/>
        <v>4.4142889524246866E-3</v>
      </c>
      <c r="R108" s="22">
        <f t="shared" si="5"/>
        <v>4.4242889524246862E-3</v>
      </c>
      <c r="S108" s="22">
        <f t="shared" si="6"/>
        <v>1.4232913532812771E-2</v>
      </c>
      <c r="T108" s="22">
        <f t="shared" si="7"/>
        <v>9.808624580388085E-3</v>
      </c>
      <c r="U108" s="22"/>
      <c r="V108" s="34"/>
    </row>
    <row r="109" spans="1:22" ht="15.75" customHeight="1" x14ac:dyDescent="0.2">
      <c r="A109" s="20">
        <v>44026</v>
      </c>
      <c r="B109" s="22">
        <v>5.7183858469949016E-3</v>
      </c>
      <c r="C109" s="22">
        <f t="shared" si="2"/>
        <v>1.3509999999999999E-2</v>
      </c>
      <c r="D109" s="31">
        <v>1.0000000000000001E-5</v>
      </c>
      <c r="E109" s="32">
        <f t="shared" si="3"/>
        <v>5.708385846994902E-3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1.0053654038360758</v>
      </c>
      <c r="M109" s="22">
        <f t="shared" si="9"/>
        <v>-0.28203457930615</v>
      </c>
      <c r="N109" s="22">
        <f t="shared" si="10"/>
        <v>1.335660240193397</v>
      </c>
      <c r="O109" s="22">
        <f t="shared" si="11"/>
        <v>-0.34972304368713347</v>
      </c>
      <c r="P109" s="22">
        <f t="shared" si="12"/>
        <v>-0.71068905939038296</v>
      </c>
      <c r="Q109" s="22">
        <f t="shared" si="4"/>
        <v>5.1076895640779878E-3</v>
      </c>
      <c r="R109" s="22">
        <f t="shared" si="5"/>
        <v>5.1176895640779874E-3</v>
      </c>
      <c r="S109" s="22">
        <f t="shared" si="6"/>
        <v>5.7183858469949016E-3</v>
      </c>
      <c r="T109" s="22">
        <f t="shared" si="7"/>
        <v>6.0069628291691424E-4</v>
      </c>
      <c r="U109" s="22"/>
      <c r="V109" s="34"/>
    </row>
    <row r="110" spans="1:22" ht="15.75" customHeight="1" x14ac:dyDescent="0.2">
      <c r="A110" s="20">
        <v>44027</v>
      </c>
      <c r="B110" s="22">
        <v>1.535849124409374E-2</v>
      </c>
      <c r="C110" s="22">
        <f t="shared" si="2"/>
        <v>1.141E-2</v>
      </c>
      <c r="D110" s="31">
        <v>1.0000000000000001E-5</v>
      </c>
      <c r="E110" s="32">
        <f t="shared" si="3"/>
        <v>1.5348491244093741E-2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1.0053654038360758</v>
      </c>
      <c r="M110" s="22">
        <f t="shared" si="9"/>
        <v>-0.28203457930615</v>
      </c>
      <c r="N110" s="22">
        <f t="shared" si="10"/>
        <v>1.335660240193397</v>
      </c>
      <c r="O110" s="22">
        <f t="shared" si="11"/>
        <v>-0.34972304368713347</v>
      </c>
      <c r="P110" s="22">
        <f t="shared" si="12"/>
        <v>-0.71068905939038296</v>
      </c>
      <c r="Q110" s="22">
        <f t="shared" si="4"/>
        <v>1.9308959934364815E-2</v>
      </c>
      <c r="R110" s="22">
        <f t="shared" si="5"/>
        <v>1.9318959934364815E-2</v>
      </c>
      <c r="S110" s="22">
        <f t="shared" si="6"/>
        <v>1.535849124409374E-2</v>
      </c>
      <c r="T110" s="22">
        <f t="shared" si="7"/>
        <v>-3.9604686902710746E-3</v>
      </c>
      <c r="U110" s="22"/>
      <c r="V110" s="34"/>
    </row>
    <row r="111" spans="1:22" ht="15.75" customHeight="1" x14ac:dyDescent="0.2">
      <c r="A111" s="20">
        <v>44028</v>
      </c>
      <c r="B111" s="22">
        <v>2.8036465746480842E-3</v>
      </c>
      <c r="C111" s="22">
        <f t="shared" si="2"/>
        <v>-3.6900000000000001E-3</v>
      </c>
      <c r="D111" s="31">
        <v>1.0000000000000001E-5</v>
      </c>
      <c r="E111" s="32">
        <f t="shared" si="3"/>
        <v>2.7936465746480842E-3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1.0053654038360758</v>
      </c>
      <c r="M111" s="22">
        <f t="shared" si="9"/>
        <v>-0.28203457930615</v>
      </c>
      <c r="N111" s="22">
        <f t="shared" si="10"/>
        <v>1.335660240193397</v>
      </c>
      <c r="O111" s="22">
        <f t="shared" si="11"/>
        <v>-0.34972304368713347</v>
      </c>
      <c r="P111" s="22">
        <f t="shared" si="12"/>
        <v>-0.71068905939038296</v>
      </c>
      <c r="Q111" s="22">
        <f t="shared" si="4"/>
        <v>4.0989556823693976E-3</v>
      </c>
      <c r="R111" s="22">
        <f t="shared" si="5"/>
        <v>4.1089556823693972E-3</v>
      </c>
      <c r="S111" s="22">
        <f t="shared" si="6"/>
        <v>2.8036465746480842E-3</v>
      </c>
      <c r="T111" s="22">
        <f t="shared" si="7"/>
        <v>-1.3053091077213129E-3</v>
      </c>
      <c r="U111" s="22"/>
      <c r="V111" s="34"/>
    </row>
    <row r="112" spans="1:22" ht="15.75" customHeight="1" x14ac:dyDescent="0.2">
      <c r="A112" s="20">
        <v>44029</v>
      </c>
      <c r="B112" s="22">
        <v>-1.8671380585768754E-2</v>
      </c>
      <c r="C112" s="22">
        <f t="shared" si="2"/>
        <v>3.0100000000000001E-3</v>
      </c>
      <c r="D112" s="31">
        <v>1.0000000000000001E-5</v>
      </c>
      <c r="E112" s="32">
        <f t="shared" si="3"/>
        <v>-1.8681380585768754E-2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1.0053654038360758</v>
      </c>
      <c r="M112" s="22">
        <f t="shared" si="9"/>
        <v>-0.28203457930615</v>
      </c>
      <c r="N112" s="22">
        <f t="shared" si="10"/>
        <v>1.335660240193397</v>
      </c>
      <c r="O112" s="22">
        <f t="shared" si="11"/>
        <v>-0.34972304368713347</v>
      </c>
      <c r="P112" s="22">
        <f t="shared" si="12"/>
        <v>-0.71068905939038296</v>
      </c>
      <c r="Q112" s="22">
        <f t="shared" si="4"/>
        <v>-1.1858508263168721E-2</v>
      </c>
      <c r="R112" s="22">
        <f t="shared" si="5"/>
        <v>-1.1848508263168722E-2</v>
      </c>
      <c r="S112" s="22">
        <f t="shared" si="6"/>
        <v>-1.8671380585768754E-2</v>
      </c>
      <c r="T112" s="22">
        <f t="shared" si="7"/>
        <v>-6.8228723226000324E-3</v>
      </c>
      <c r="U112" s="22"/>
      <c r="V112" s="34"/>
    </row>
    <row r="113" spans="1:22" ht="15.75" customHeight="1" x14ac:dyDescent="0.2">
      <c r="A113" s="20">
        <v>44032</v>
      </c>
      <c r="B113" s="22">
        <v>-8.7998112106966175E-3</v>
      </c>
      <c r="C113" s="22">
        <f t="shared" si="2"/>
        <v>1.0109999999999999E-2</v>
      </c>
      <c r="D113" s="31">
        <v>1.0000000000000001E-5</v>
      </c>
      <c r="E113" s="32">
        <f t="shared" si="3"/>
        <v>-8.8098112106966171E-3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1.0053654038360758</v>
      </c>
      <c r="M113" s="22">
        <f t="shared" si="9"/>
        <v>-0.28203457930615</v>
      </c>
      <c r="N113" s="22">
        <f t="shared" si="10"/>
        <v>1.335660240193397</v>
      </c>
      <c r="O113" s="22">
        <f t="shared" si="11"/>
        <v>-0.34972304368713347</v>
      </c>
      <c r="P113" s="22">
        <f t="shared" si="12"/>
        <v>-0.71068905939038296</v>
      </c>
      <c r="Q113" s="22">
        <f t="shared" si="4"/>
        <v>-6.8694586995156435E-3</v>
      </c>
      <c r="R113" s="22">
        <f t="shared" si="5"/>
        <v>-6.8594586995156439E-3</v>
      </c>
      <c r="S113" s="22">
        <f t="shared" si="6"/>
        <v>-8.7998112106966175E-3</v>
      </c>
      <c r="T113" s="22">
        <f t="shared" si="7"/>
        <v>-1.9403525111809736E-3</v>
      </c>
      <c r="U113" s="22"/>
      <c r="V113" s="34"/>
    </row>
    <row r="114" spans="1:22" ht="15.75" customHeight="1" x14ac:dyDescent="0.2">
      <c r="A114" s="20">
        <v>44033</v>
      </c>
      <c r="B114" s="22">
        <v>2.1453723032094432E-2</v>
      </c>
      <c r="C114" s="22">
        <f t="shared" si="2"/>
        <v>1.5100000000000001E-3</v>
      </c>
      <c r="D114" s="31">
        <v>1.0000000000000001E-5</v>
      </c>
      <c r="E114" s="32">
        <f t="shared" si="3"/>
        <v>2.1443723032094433E-2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1.0053654038360758</v>
      </c>
      <c r="M114" s="22">
        <f t="shared" si="9"/>
        <v>-0.28203457930615</v>
      </c>
      <c r="N114" s="22">
        <f t="shared" si="10"/>
        <v>1.335660240193397</v>
      </c>
      <c r="O114" s="22">
        <f t="shared" si="11"/>
        <v>-0.34972304368713347</v>
      </c>
      <c r="P114" s="22">
        <f t="shared" si="12"/>
        <v>-0.71068905939038296</v>
      </c>
      <c r="Q114" s="22">
        <f t="shared" si="4"/>
        <v>3.2994933849601553E-2</v>
      </c>
      <c r="R114" s="22">
        <f t="shared" si="5"/>
        <v>3.3004933849601556E-2</v>
      </c>
      <c r="S114" s="22">
        <f t="shared" si="6"/>
        <v>2.1453723032094432E-2</v>
      </c>
      <c r="T114" s="22">
        <f t="shared" si="7"/>
        <v>-1.1551210817507124E-2</v>
      </c>
      <c r="U114" s="22"/>
      <c r="V114" s="34"/>
    </row>
    <row r="115" spans="1:22" ht="15.75" customHeight="1" x14ac:dyDescent="0.2">
      <c r="A115" s="20">
        <v>44034</v>
      </c>
      <c r="B115" s="22">
        <v>-7.2690880401379736E-3</v>
      </c>
      <c r="C115" s="22">
        <f t="shared" si="2"/>
        <v>4.9099999999999994E-3</v>
      </c>
      <c r="D115" s="31">
        <v>1.0000000000000001E-5</v>
      </c>
      <c r="E115" s="32">
        <f t="shared" si="3"/>
        <v>-7.2790880401379732E-3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1.0053654038360758</v>
      </c>
      <c r="M115" s="22">
        <f t="shared" si="9"/>
        <v>-0.28203457930615</v>
      </c>
      <c r="N115" s="22">
        <f t="shared" si="10"/>
        <v>1.335660240193397</v>
      </c>
      <c r="O115" s="22">
        <f t="shared" si="11"/>
        <v>-0.34972304368713347</v>
      </c>
      <c r="P115" s="22">
        <f t="shared" si="12"/>
        <v>-0.71068905939038296</v>
      </c>
      <c r="Q115" s="22">
        <f t="shared" si="4"/>
        <v>7.5725983573608205E-5</v>
      </c>
      <c r="R115" s="22">
        <f t="shared" si="5"/>
        <v>8.5725983573608204E-5</v>
      </c>
      <c r="S115" s="22">
        <f t="shared" si="6"/>
        <v>-7.2690880401379736E-3</v>
      </c>
      <c r="T115" s="22">
        <f t="shared" si="7"/>
        <v>-7.3548140237115816E-3</v>
      </c>
      <c r="U115" s="22"/>
      <c r="V115" s="34"/>
    </row>
    <row r="116" spans="1:22" ht="15.75" customHeight="1" x14ac:dyDescent="0.2">
      <c r="A116" s="20">
        <v>44035</v>
      </c>
      <c r="B116" s="22">
        <v>2.9341853398242488E-3</v>
      </c>
      <c r="C116" s="22">
        <f t="shared" si="2"/>
        <v>-1.1990000000000001E-2</v>
      </c>
      <c r="D116" s="31">
        <v>1.0000000000000001E-5</v>
      </c>
      <c r="E116" s="32">
        <f t="shared" si="3"/>
        <v>2.9241853398242488E-3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1.0053654038360758</v>
      </c>
      <c r="M116" s="22">
        <f t="shared" si="9"/>
        <v>-0.28203457930615</v>
      </c>
      <c r="N116" s="22">
        <f t="shared" si="10"/>
        <v>1.335660240193397</v>
      </c>
      <c r="O116" s="22">
        <f t="shared" si="11"/>
        <v>-0.34972304368713347</v>
      </c>
      <c r="P116" s="22">
        <f t="shared" si="12"/>
        <v>-0.71068905939038296</v>
      </c>
      <c r="Q116" s="22">
        <f t="shared" si="4"/>
        <v>1.0726112437488437E-2</v>
      </c>
      <c r="R116" s="22">
        <f t="shared" si="5"/>
        <v>1.0736112437488437E-2</v>
      </c>
      <c r="S116" s="22">
        <f t="shared" si="6"/>
        <v>2.9341853398242488E-3</v>
      </c>
      <c r="T116" s="22">
        <f t="shared" si="7"/>
        <v>-7.8019270976641877E-3</v>
      </c>
      <c r="U116" s="22"/>
      <c r="V116" s="34"/>
    </row>
    <row r="117" spans="1:22" ht="15.75" customHeight="1" x14ac:dyDescent="0.2">
      <c r="A117" s="20">
        <v>44036</v>
      </c>
      <c r="B117" s="22">
        <v>-7.0972618707616586E-3</v>
      </c>
      <c r="C117" s="22">
        <f t="shared" si="2"/>
        <v>-7.4900000000000001E-3</v>
      </c>
      <c r="D117" s="31">
        <v>1.0000000000000001E-5</v>
      </c>
      <c r="E117" s="32">
        <f t="shared" si="3"/>
        <v>-7.1072618707616582E-3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1.0053654038360758</v>
      </c>
      <c r="M117" s="22">
        <f t="shared" si="9"/>
        <v>-0.28203457930615</v>
      </c>
      <c r="N117" s="22">
        <f t="shared" si="10"/>
        <v>1.335660240193397</v>
      </c>
      <c r="O117" s="22">
        <f t="shared" si="11"/>
        <v>-0.34972304368713347</v>
      </c>
      <c r="P117" s="22">
        <f t="shared" si="12"/>
        <v>-0.71068905939038296</v>
      </c>
      <c r="Q117" s="22">
        <f t="shared" si="4"/>
        <v>-5.7128661968089433E-4</v>
      </c>
      <c r="R117" s="22">
        <f t="shared" si="5"/>
        <v>-5.612866196808943E-4</v>
      </c>
      <c r="S117" s="22">
        <f t="shared" si="6"/>
        <v>-7.0972618707616586E-3</v>
      </c>
      <c r="T117" s="22">
        <f t="shared" si="7"/>
        <v>-6.5359752510807641E-3</v>
      </c>
      <c r="U117" s="22"/>
      <c r="V117" s="34"/>
    </row>
    <row r="118" spans="1:22" ht="15.75" customHeight="1" x14ac:dyDescent="0.2">
      <c r="A118" s="20">
        <v>44039</v>
      </c>
      <c r="B118" s="22">
        <v>-1.4141028756257768E-2</v>
      </c>
      <c r="C118" s="22">
        <f t="shared" si="2"/>
        <v>8.8100000000000001E-3</v>
      </c>
      <c r="D118" s="31">
        <v>1.0000000000000001E-5</v>
      </c>
      <c r="E118" s="32">
        <f t="shared" si="3"/>
        <v>-1.4151028756257768E-2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1.0053654038360758</v>
      </c>
      <c r="M118" s="22">
        <f t="shared" si="9"/>
        <v>-0.28203457930615</v>
      </c>
      <c r="N118" s="22">
        <f t="shared" si="10"/>
        <v>1.335660240193397</v>
      </c>
      <c r="O118" s="22">
        <f t="shared" si="11"/>
        <v>-0.34972304368713347</v>
      </c>
      <c r="P118" s="22">
        <f t="shared" si="12"/>
        <v>-0.71068905939038296</v>
      </c>
      <c r="Q118" s="22">
        <f t="shared" si="4"/>
        <v>-1.8393473802689617E-2</v>
      </c>
      <c r="R118" s="22">
        <f t="shared" si="5"/>
        <v>-1.8383473802689617E-2</v>
      </c>
      <c r="S118" s="22">
        <f t="shared" si="6"/>
        <v>-1.4141028756257768E-2</v>
      </c>
      <c r="T118" s="22">
        <f t="shared" si="7"/>
        <v>4.2424450464318489E-3</v>
      </c>
      <c r="U118" s="22"/>
      <c r="V118" s="34"/>
    </row>
    <row r="119" spans="1:22" ht="15.75" customHeight="1" x14ac:dyDescent="0.2">
      <c r="A119" s="20">
        <v>44040</v>
      </c>
      <c r="B119" s="22">
        <v>4.3249990186012771E-3</v>
      </c>
      <c r="C119" s="22">
        <f t="shared" si="2"/>
        <v>-8.09E-3</v>
      </c>
      <c r="D119" s="31">
        <v>1.0000000000000001E-5</v>
      </c>
      <c r="E119" s="32">
        <f t="shared" si="3"/>
        <v>4.3149990186012776E-3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1.0053654038360758</v>
      </c>
      <c r="M119" s="22">
        <f t="shared" si="9"/>
        <v>-0.28203457930615</v>
      </c>
      <c r="N119" s="22">
        <f t="shared" si="10"/>
        <v>1.335660240193397</v>
      </c>
      <c r="O119" s="22">
        <f t="shared" si="11"/>
        <v>-0.34972304368713347</v>
      </c>
      <c r="P119" s="22">
        <f t="shared" si="12"/>
        <v>-0.71068905939038296</v>
      </c>
      <c r="Q119" s="22">
        <f t="shared" si="4"/>
        <v>5.0416879754125159E-3</v>
      </c>
      <c r="R119" s="22">
        <f t="shared" si="5"/>
        <v>5.0516879754125155E-3</v>
      </c>
      <c r="S119" s="22">
        <f t="shared" si="6"/>
        <v>4.3249990186012771E-3</v>
      </c>
      <c r="T119" s="22">
        <f t="shared" si="7"/>
        <v>-7.2668895681123839E-4</v>
      </c>
      <c r="U119" s="22"/>
      <c r="V119" s="34"/>
    </row>
    <row r="120" spans="1:22" ht="15.75" customHeight="1" x14ac:dyDescent="0.2">
      <c r="A120" s="20">
        <v>44041</v>
      </c>
      <c r="B120" s="22">
        <v>2.3960537123821232E-2</v>
      </c>
      <c r="C120" s="22">
        <f t="shared" si="2"/>
        <v>1.3509999999999999E-2</v>
      </c>
      <c r="D120" s="31">
        <v>1.0000000000000001E-5</v>
      </c>
      <c r="E120" s="32">
        <f t="shared" si="3"/>
        <v>2.3950537123821232E-2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1.0053654038360758</v>
      </c>
      <c r="M120" s="22">
        <f t="shared" si="9"/>
        <v>-0.28203457930615</v>
      </c>
      <c r="N120" s="22">
        <f t="shared" si="10"/>
        <v>1.335660240193397</v>
      </c>
      <c r="O120" s="22">
        <f t="shared" si="11"/>
        <v>-0.34972304368713347</v>
      </c>
      <c r="P120" s="22">
        <f t="shared" si="12"/>
        <v>-0.71068905939038296</v>
      </c>
      <c r="Q120" s="22">
        <f t="shared" si="4"/>
        <v>2.1840798108244148E-2</v>
      </c>
      <c r="R120" s="22">
        <f t="shared" si="5"/>
        <v>2.1850798108244147E-2</v>
      </c>
      <c r="S120" s="22">
        <f t="shared" si="6"/>
        <v>2.3960537123821232E-2</v>
      </c>
      <c r="T120" s="22">
        <f t="shared" si="7"/>
        <v>2.1097390155770841E-3</v>
      </c>
      <c r="U120" s="22"/>
      <c r="V120" s="34"/>
    </row>
    <row r="121" spans="1:22" ht="15.75" customHeight="1" x14ac:dyDescent="0.2">
      <c r="A121" s="20">
        <v>44042</v>
      </c>
      <c r="B121" s="22">
        <v>-2.7047912222072687E-2</v>
      </c>
      <c r="C121" s="22">
        <f t="shared" si="2"/>
        <v>-2.8899999999999998E-3</v>
      </c>
      <c r="D121" s="31">
        <v>1.0000000000000001E-5</v>
      </c>
      <c r="E121" s="32">
        <f t="shared" si="3"/>
        <v>-2.7057912222072687E-2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1.0053654038360758</v>
      </c>
      <c r="M121" s="22">
        <f t="shared" si="9"/>
        <v>-0.28203457930615</v>
      </c>
      <c r="N121" s="22">
        <f t="shared" si="10"/>
        <v>1.335660240193397</v>
      </c>
      <c r="O121" s="22">
        <f t="shared" si="11"/>
        <v>-0.34972304368713347</v>
      </c>
      <c r="P121" s="22">
        <f t="shared" si="12"/>
        <v>-0.71068905939038296</v>
      </c>
      <c r="Q121" s="22">
        <f t="shared" si="4"/>
        <v>-2.4671414733925395E-2</v>
      </c>
      <c r="R121" s="22">
        <f t="shared" si="5"/>
        <v>-2.4661414733925396E-2</v>
      </c>
      <c r="S121" s="22">
        <f t="shared" si="6"/>
        <v>-2.7047912222072687E-2</v>
      </c>
      <c r="T121" s="22">
        <f t="shared" si="7"/>
        <v>-2.3864974881472913E-3</v>
      </c>
      <c r="U121" s="22"/>
      <c r="V121" s="34"/>
    </row>
    <row r="122" spans="1:22" ht="15.75" customHeight="1" x14ac:dyDescent="0.2">
      <c r="A122" s="20">
        <v>44043</v>
      </c>
      <c r="B122" s="22">
        <v>-3.9244086305656178E-3</v>
      </c>
      <c r="C122" s="22">
        <f t="shared" si="2"/>
        <v>6.11E-3</v>
      </c>
      <c r="D122" s="31">
        <v>1.0000000000000001E-5</v>
      </c>
      <c r="E122" s="32">
        <f t="shared" si="3"/>
        <v>-3.9344086305656174E-3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1.0053654038360758</v>
      </c>
      <c r="M122" s="22">
        <f t="shared" si="9"/>
        <v>-0.28203457930615</v>
      </c>
      <c r="N122" s="22">
        <f t="shared" si="10"/>
        <v>1.335660240193397</v>
      </c>
      <c r="O122" s="22">
        <f t="shared" si="11"/>
        <v>-0.34972304368713347</v>
      </c>
      <c r="P122" s="22">
        <f t="shared" si="12"/>
        <v>-0.71068905939038296</v>
      </c>
      <c r="Q122" s="22">
        <f t="shared" si="4"/>
        <v>-5.2669244250745581E-3</v>
      </c>
      <c r="R122" s="22">
        <f t="shared" si="5"/>
        <v>-5.2569244250745585E-3</v>
      </c>
      <c r="S122" s="22">
        <f t="shared" si="6"/>
        <v>-3.9244086305656178E-3</v>
      </c>
      <c r="T122" s="22">
        <f t="shared" si="7"/>
        <v>1.3325157945089407E-3</v>
      </c>
      <c r="U122" s="22"/>
      <c r="V122" s="34"/>
    </row>
    <row r="123" spans="1:22" ht="15.75" customHeight="1" x14ac:dyDescent="0.2">
      <c r="A123" s="20">
        <v>44046</v>
      </c>
      <c r="B123" s="22">
        <v>-5.6034182102580729E-3</v>
      </c>
      <c r="C123" s="22">
        <f t="shared" si="2"/>
        <v>9.7999999999999997E-3</v>
      </c>
      <c r="D123" s="31">
        <v>0</v>
      </c>
      <c r="E123" s="32">
        <f t="shared" si="3"/>
        <v>-5.6034182102580729E-3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1.0053654038360758</v>
      </c>
      <c r="M123" s="22">
        <f t="shared" si="9"/>
        <v>-0.28203457930615</v>
      </c>
      <c r="N123" s="22">
        <f t="shared" si="10"/>
        <v>1.335660240193397</v>
      </c>
      <c r="O123" s="22">
        <f t="shared" si="11"/>
        <v>-0.34972304368713347</v>
      </c>
      <c r="P123" s="22">
        <f t="shared" si="12"/>
        <v>-0.71068905939038296</v>
      </c>
      <c r="Q123" s="22">
        <f t="shared" si="4"/>
        <v>-6.3813871448811094E-3</v>
      </c>
      <c r="R123" s="22">
        <f t="shared" si="5"/>
        <v>-6.3813871448811094E-3</v>
      </c>
      <c r="S123" s="22">
        <f t="shared" si="6"/>
        <v>-5.6034182102580729E-3</v>
      </c>
      <c r="T123" s="22">
        <f t="shared" si="7"/>
        <v>7.7796893462303649E-4</v>
      </c>
      <c r="U123" s="22"/>
      <c r="V123" s="34"/>
    </row>
    <row r="124" spans="1:22" ht="15.75" customHeight="1" x14ac:dyDescent="0.2">
      <c r="A124" s="20">
        <v>44047</v>
      </c>
      <c r="B124" s="22">
        <v>-5.7396452899647369E-3</v>
      </c>
      <c r="C124" s="22">
        <f t="shared" si="2"/>
        <v>3.7000000000000002E-3</v>
      </c>
      <c r="D124" s="31">
        <v>0</v>
      </c>
      <c r="E124" s="32">
        <f t="shared" si="3"/>
        <v>-5.7396452899647369E-3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1.0053654038360758</v>
      </c>
      <c r="M124" s="22">
        <f t="shared" si="9"/>
        <v>-0.28203457930615</v>
      </c>
      <c r="N124" s="22">
        <f t="shared" si="10"/>
        <v>1.335660240193397</v>
      </c>
      <c r="O124" s="22">
        <f t="shared" si="11"/>
        <v>-0.34972304368713347</v>
      </c>
      <c r="P124" s="22">
        <f t="shared" si="12"/>
        <v>-0.71068905939038296</v>
      </c>
      <c r="Q124" s="22">
        <f t="shared" si="4"/>
        <v>1.9527518382462627E-3</v>
      </c>
      <c r="R124" s="22">
        <f t="shared" si="5"/>
        <v>1.9527518382462627E-3</v>
      </c>
      <c r="S124" s="22">
        <f t="shared" si="6"/>
        <v>-5.7396452899647369E-3</v>
      </c>
      <c r="T124" s="22">
        <f t="shared" si="7"/>
        <v>-7.6923971282109992E-3</v>
      </c>
      <c r="U124" s="22"/>
      <c r="V124" s="34"/>
    </row>
    <row r="125" spans="1:22" ht="15.75" customHeight="1" x14ac:dyDescent="0.2">
      <c r="A125" s="20">
        <v>44048</v>
      </c>
      <c r="B125" s="22">
        <v>1.7223916146695481E-2</v>
      </c>
      <c r="C125" s="22">
        <f t="shared" si="2"/>
        <v>7.7999999999999996E-3</v>
      </c>
      <c r="D125" s="31">
        <v>0</v>
      </c>
      <c r="E125" s="32">
        <f t="shared" si="3"/>
        <v>1.7223916146695481E-2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1.0053654038360758</v>
      </c>
      <c r="M125" s="22">
        <f t="shared" si="9"/>
        <v>-0.28203457930615</v>
      </c>
      <c r="N125" s="22">
        <f t="shared" si="10"/>
        <v>1.335660240193397</v>
      </c>
      <c r="O125" s="22">
        <f t="shared" si="11"/>
        <v>-0.34972304368713347</v>
      </c>
      <c r="P125" s="22">
        <f t="shared" si="12"/>
        <v>-0.71068905939038296</v>
      </c>
      <c r="Q125" s="22">
        <f t="shared" si="4"/>
        <v>1.5617830151191621E-2</v>
      </c>
      <c r="R125" s="22">
        <f t="shared" si="5"/>
        <v>1.5617830151191621E-2</v>
      </c>
      <c r="S125" s="22">
        <f t="shared" si="6"/>
        <v>1.7223916146695481E-2</v>
      </c>
      <c r="T125" s="22">
        <f t="shared" si="7"/>
        <v>1.6060859955038601E-3</v>
      </c>
      <c r="U125" s="22"/>
      <c r="V125" s="34"/>
    </row>
    <row r="126" spans="1:22" ht="15.75" customHeight="1" x14ac:dyDescent="0.2">
      <c r="A126" s="20">
        <v>44049</v>
      </c>
      <c r="B126" s="22">
        <v>3.0856261494491977E-4</v>
      </c>
      <c r="C126" s="22">
        <f t="shared" si="2"/>
        <v>5.3E-3</v>
      </c>
      <c r="D126" s="31">
        <v>0</v>
      </c>
      <c r="E126" s="32">
        <f t="shared" si="3"/>
        <v>3.0856261494491977E-4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1.0053654038360758</v>
      </c>
      <c r="M126" s="22">
        <f t="shared" si="9"/>
        <v>-0.28203457930615</v>
      </c>
      <c r="N126" s="22">
        <f t="shared" si="10"/>
        <v>1.335660240193397</v>
      </c>
      <c r="O126" s="22">
        <f t="shared" si="11"/>
        <v>-0.34972304368713347</v>
      </c>
      <c r="P126" s="22">
        <f t="shared" si="12"/>
        <v>-0.71068905939038296</v>
      </c>
      <c r="Q126" s="22">
        <f t="shared" si="4"/>
        <v>-6.6464944910553546E-3</v>
      </c>
      <c r="R126" s="22">
        <f t="shared" si="5"/>
        <v>-6.6464944910553546E-3</v>
      </c>
      <c r="S126" s="22">
        <f t="shared" si="6"/>
        <v>3.0856261494491977E-4</v>
      </c>
      <c r="T126" s="22">
        <f t="shared" si="7"/>
        <v>6.9550571060002743E-3</v>
      </c>
      <c r="U126" s="22"/>
      <c r="V126" s="34"/>
    </row>
    <row r="127" spans="1:22" ht="15.75" customHeight="1" x14ac:dyDescent="0.2">
      <c r="A127" s="20">
        <v>44050</v>
      </c>
      <c r="B127" s="22">
        <v>2.176873672625191E-2</v>
      </c>
      <c r="C127" s="22">
        <f t="shared" si="2"/>
        <v>2.0000000000000001E-4</v>
      </c>
      <c r="D127" s="31">
        <v>0</v>
      </c>
      <c r="E127" s="32">
        <f t="shared" si="3"/>
        <v>2.176873672625191E-2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1.0053654038360758</v>
      </c>
      <c r="M127" s="22">
        <f t="shared" si="9"/>
        <v>-0.28203457930615</v>
      </c>
      <c r="N127" s="22">
        <f t="shared" si="10"/>
        <v>1.335660240193397</v>
      </c>
      <c r="O127" s="22">
        <f t="shared" si="11"/>
        <v>-0.34972304368713347</v>
      </c>
      <c r="P127" s="22">
        <f t="shared" si="12"/>
        <v>-0.71068905939038296</v>
      </c>
      <c r="Q127" s="22">
        <f t="shared" si="4"/>
        <v>2.4917303373314516E-2</v>
      </c>
      <c r="R127" s="22">
        <f t="shared" si="5"/>
        <v>2.4917303373314516E-2</v>
      </c>
      <c r="S127" s="22">
        <f t="shared" si="6"/>
        <v>2.176873672625191E-2</v>
      </c>
      <c r="T127" s="22">
        <f t="shared" si="7"/>
        <v>-3.1485666470626068E-3</v>
      </c>
      <c r="U127" s="22"/>
      <c r="V127" s="34"/>
    </row>
    <row r="128" spans="1:22" ht="15.75" customHeight="1" x14ac:dyDescent="0.2">
      <c r="A128" s="20">
        <v>44053</v>
      </c>
      <c r="B128" s="22">
        <v>1.2598906777956021E-2</v>
      </c>
      <c r="C128" s="22">
        <f t="shared" si="2"/>
        <v>2.3999999999999998E-3</v>
      </c>
      <c r="D128" s="31">
        <v>0</v>
      </c>
      <c r="E128" s="32">
        <f t="shared" si="3"/>
        <v>1.2598906777956021E-2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1.0053654038360758</v>
      </c>
      <c r="M128" s="22">
        <f t="shared" si="9"/>
        <v>-0.28203457930615</v>
      </c>
      <c r="N128" s="22">
        <f t="shared" si="10"/>
        <v>1.335660240193397</v>
      </c>
      <c r="O128" s="22">
        <f t="shared" si="11"/>
        <v>-0.34972304368713347</v>
      </c>
      <c r="P128" s="22">
        <f t="shared" si="12"/>
        <v>-0.71068905939038296</v>
      </c>
      <c r="Q128" s="22">
        <f t="shared" si="4"/>
        <v>9.7692179969804446E-3</v>
      </c>
      <c r="R128" s="22">
        <f t="shared" si="5"/>
        <v>9.7692179969804446E-3</v>
      </c>
      <c r="S128" s="22">
        <f t="shared" si="6"/>
        <v>1.2598906777956021E-2</v>
      </c>
      <c r="T128" s="22">
        <f t="shared" si="7"/>
        <v>2.8296887809755762E-3</v>
      </c>
      <c r="U128" s="22"/>
      <c r="V128" s="34"/>
    </row>
    <row r="129" spans="1:22" ht="15.75" customHeight="1" x14ac:dyDescent="0.2">
      <c r="A129" s="20">
        <v>44054</v>
      </c>
      <c r="B129" s="22">
        <v>3.1108837446952513E-2</v>
      </c>
      <c r="C129" s="22">
        <f t="shared" si="2"/>
        <v>-8.3000000000000001E-3</v>
      </c>
      <c r="D129" s="31">
        <v>0</v>
      </c>
      <c r="E129" s="32">
        <f t="shared" si="3"/>
        <v>3.1108837446952513E-2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1.0053654038360758</v>
      </c>
      <c r="M129" s="22">
        <f t="shared" si="9"/>
        <v>-0.28203457930615</v>
      </c>
      <c r="N129" s="22">
        <f t="shared" si="10"/>
        <v>1.335660240193397</v>
      </c>
      <c r="O129" s="22">
        <f t="shared" si="11"/>
        <v>-0.34972304368713347</v>
      </c>
      <c r="P129" s="22">
        <f t="shared" si="12"/>
        <v>-0.71068905939038296</v>
      </c>
      <c r="Q129" s="22">
        <f t="shared" si="4"/>
        <v>9.5937706669118571E-3</v>
      </c>
      <c r="R129" s="22">
        <f t="shared" si="5"/>
        <v>9.5937706669118571E-3</v>
      </c>
      <c r="S129" s="22">
        <f t="shared" si="6"/>
        <v>3.1108837446952513E-2</v>
      </c>
      <c r="T129" s="22">
        <f t="shared" si="7"/>
        <v>2.1515066780040656E-2</v>
      </c>
      <c r="U129" s="22"/>
      <c r="V129" s="34"/>
    </row>
    <row r="130" spans="1:22" ht="15.75" customHeight="1" x14ac:dyDescent="0.2">
      <c r="A130" s="20">
        <v>44055</v>
      </c>
      <c r="B130" s="22">
        <v>-8.5123361744744164E-3</v>
      </c>
      <c r="C130" s="22">
        <f t="shared" si="2"/>
        <v>1.4E-2</v>
      </c>
      <c r="D130" s="31">
        <v>0</v>
      </c>
      <c r="E130" s="32">
        <f t="shared" si="3"/>
        <v>-8.5123361744744164E-3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1.0053654038360758</v>
      </c>
      <c r="M130" s="22">
        <f t="shared" si="9"/>
        <v>-0.28203457930615</v>
      </c>
      <c r="N130" s="22">
        <f t="shared" si="10"/>
        <v>1.335660240193397</v>
      </c>
      <c r="O130" s="22">
        <f t="shared" si="11"/>
        <v>-0.34972304368713347</v>
      </c>
      <c r="P130" s="22">
        <f t="shared" si="12"/>
        <v>-0.71068905939038296</v>
      </c>
      <c r="Q130" s="22">
        <f t="shared" si="4"/>
        <v>-3.5057871476811995E-3</v>
      </c>
      <c r="R130" s="22">
        <f t="shared" si="5"/>
        <v>-3.5057871476811995E-3</v>
      </c>
      <c r="S130" s="22">
        <f t="shared" si="6"/>
        <v>-8.5123361744744164E-3</v>
      </c>
      <c r="T130" s="22">
        <f t="shared" si="7"/>
        <v>-5.0065490267932168E-3</v>
      </c>
      <c r="U130" s="22"/>
      <c r="V130" s="34"/>
    </row>
    <row r="131" spans="1:22" ht="15.75" customHeight="1" x14ac:dyDescent="0.2">
      <c r="A131" s="20">
        <v>44056</v>
      </c>
      <c r="B131" s="22">
        <v>-5.5525932929290098E-3</v>
      </c>
      <c r="C131" s="22">
        <f t="shared" si="2"/>
        <v>-1E-4</v>
      </c>
      <c r="D131" s="31">
        <v>0</v>
      </c>
      <c r="E131" s="32">
        <f t="shared" si="3"/>
        <v>-5.5525932929290098E-3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1.0053654038360758</v>
      </c>
      <c r="M131" s="22">
        <f t="shared" si="9"/>
        <v>-0.28203457930615</v>
      </c>
      <c r="N131" s="22">
        <f t="shared" si="10"/>
        <v>1.335660240193397</v>
      </c>
      <c r="O131" s="22">
        <f t="shared" si="11"/>
        <v>-0.34972304368713347</v>
      </c>
      <c r="P131" s="22">
        <f t="shared" si="12"/>
        <v>-0.71068905939038296</v>
      </c>
      <c r="Q131" s="22">
        <f t="shared" si="4"/>
        <v>-1.1713268851746323E-2</v>
      </c>
      <c r="R131" s="22">
        <f t="shared" si="5"/>
        <v>-1.1713268851746323E-2</v>
      </c>
      <c r="S131" s="22">
        <f t="shared" si="6"/>
        <v>-5.5525932929290098E-3</v>
      </c>
      <c r="T131" s="22">
        <f t="shared" si="7"/>
        <v>6.1606755588173136E-3</v>
      </c>
      <c r="U131" s="22"/>
      <c r="V131" s="34"/>
    </row>
    <row r="132" spans="1:22" ht="15.75" customHeight="1" x14ac:dyDescent="0.2">
      <c r="A132" s="20">
        <v>44057</v>
      </c>
      <c r="B132" s="22">
        <v>3.9066315566675008E-4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3.9066315566675008E-4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1.0053654038360758</v>
      </c>
      <c r="M132" s="22">
        <f t="shared" si="9"/>
        <v>-0.28203457930615</v>
      </c>
      <c r="N132" s="22">
        <f t="shared" si="10"/>
        <v>1.335660240193397</v>
      </c>
      <c r="O132" s="22">
        <f t="shared" si="11"/>
        <v>-0.34972304368713347</v>
      </c>
      <c r="P132" s="22">
        <f t="shared" si="12"/>
        <v>-0.71068905939038296</v>
      </c>
      <c r="Q132" s="22">
        <f t="shared" si="4"/>
        <v>1.0893604173966417E-2</v>
      </c>
      <c r="R132" s="22">
        <f t="shared" si="5"/>
        <v>1.0893604173966417E-2</v>
      </c>
      <c r="S132" s="22">
        <f t="shared" si="6"/>
        <v>3.9066315566675008E-4</v>
      </c>
      <c r="T132" s="22">
        <f t="shared" si="7"/>
        <v>-1.0502941018299667E-2</v>
      </c>
      <c r="U132" s="22"/>
      <c r="V132" s="34"/>
    </row>
    <row r="133" spans="1:22" ht="15.75" customHeight="1" x14ac:dyDescent="0.2">
      <c r="A133" s="20">
        <v>44060</v>
      </c>
      <c r="B133" s="22">
        <v>-2.6718391246644737E-2</v>
      </c>
      <c r="C133" s="22">
        <f t="shared" si="13"/>
        <v>4.4999999999999997E-3</v>
      </c>
      <c r="D133" s="31">
        <v>0</v>
      </c>
      <c r="E133" s="32">
        <f t="shared" si="14"/>
        <v>-2.6718391246644737E-2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1.0053654038360758</v>
      </c>
      <c r="M133" s="22">
        <f t="shared" si="9"/>
        <v>-0.28203457930615</v>
      </c>
      <c r="N133" s="22">
        <f t="shared" si="10"/>
        <v>1.335660240193397</v>
      </c>
      <c r="O133" s="22">
        <f t="shared" si="11"/>
        <v>-0.34972304368713347</v>
      </c>
      <c r="P133" s="22">
        <f t="shared" si="12"/>
        <v>-0.71068905939038296</v>
      </c>
      <c r="Q133" s="22">
        <f t="shared" si="4"/>
        <v>-1.5264985823131141E-2</v>
      </c>
      <c r="R133" s="22">
        <f t="shared" si="5"/>
        <v>-1.5264985823131141E-2</v>
      </c>
      <c r="S133" s="22">
        <f t="shared" si="6"/>
        <v>-2.6718391246644737E-2</v>
      </c>
      <c r="T133" s="22">
        <f t="shared" si="7"/>
        <v>-1.1453405423513596E-2</v>
      </c>
      <c r="U133" s="22"/>
      <c r="V133" s="34"/>
    </row>
    <row r="134" spans="1:22" ht="15.75" customHeight="1" x14ac:dyDescent="0.2">
      <c r="A134" s="20">
        <v>44061</v>
      </c>
      <c r="B134" s="22">
        <v>-1.403850758292223E-2</v>
      </c>
      <c r="C134" s="22">
        <f t="shared" si="13"/>
        <v>2.2000000000000001E-3</v>
      </c>
      <c r="D134" s="31">
        <v>0</v>
      </c>
      <c r="E134" s="32">
        <f t="shared" si="14"/>
        <v>-1.403850758292223E-2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1.0053654038360758</v>
      </c>
      <c r="M134" s="22">
        <f t="shared" si="9"/>
        <v>-0.28203457930615</v>
      </c>
      <c r="N134" s="22">
        <f t="shared" si="10"/>
        <v>1.335660240193397</v>
      </c>
      <c r="O134" s="22">
        <f t="shared" si="11"/>
        <v>-0.34972304368713347</v>
      </c>
      <c r="P134" s="22">
        <f t="shared" si="12"/>
        <v>-0.71068905939038296</v>
      </c>
      <c r="Q134" s="22">
        <f t="shared" si="4"/>
        <v>-9.2639387634950512E-3</v>
      </c>
      <c r="R134" s="22">
        <f t="shared" si="5"/>
        <v>-9.2639387634950512E-3</v>
      </c>
      <c r="S134" s="22">
        <f t="shared" si="6"/>
        <v>-1.403850758292223E-2</v>
      </c>
      <c r="T134" s="22">
        <f t="shared" si="7"/>
        <v>-4.7745688194271788E-3</v>
      </c>
      <c r="U134" s="22"/>
      <c r="V134" s="34"/>
    </row>
    <row r="135" spans="1:22" ht="15.75" customHeight="1" x14ac:dyDescent="0.2">
      <c r="A135" s="20">
        <v>44062</v>
      </c>
      <c r="B135" s="22">
        <v>2.3365683409499391E-3</v>
      </c>
      <c r="C135" s="22">
        <f t="shared" si="13"/>
        <v>-3.8E-3</v>
      </c>
      <c r="D135" s="31">
        <v>0</v>
      </c>
      <c r="E135" s="32">
        <f t="shared" si="14"/>
        <v>2.3365683409499391E-3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1.0053654038360758</v>
      </c>
      <c r="M135" s="22">
        <f t="shared" si="9"/>
        <v>-0.28203457930615</v>
      </c>
      <c r="N135" s="22">
        <f t="shared" si="10"/>
        <v>1.335660240193397</v>
      </c>
      <c r="O135" s="22">
        <f t="shared" si="11"/>
        <v>-0.34972304368713347</v>
      </c>
      <c r="P135" s="22">
        <f t="shared" si="12"/>
        <v>-0.71068905939038296</v>
      </c>
      <c r="Q135" s="22">
        <f t="shared" si="4"/>
        <v>-2.9518193966176489E-3</v>
      </c>
      <c r="R135" s="22">
        <f t="shared" si="5"/>
        <v>-2.9518193966176489E-3</v>
      </c>
      <c r="S135" s="22">
        <f t="shared" si="6"/>
        <v>2.3365683409499391E-3</v>
      </c>
      <c r="T135" s="22">
        <f t="shared" si="7"/>
        <v>5.288387737567588E-3</v>
      </c>
      <c r="U135" s="22"/>
      <c r="V135" s="34"/>
    </row>
    <row r="136" spans="1:22" ht="15.75" customHeight="1" x14ac:dyDescent="0.2">
      <c r="A136" s="20">
        <v>44063</v>
      </c>
      <c r="B136" s="22">
        <v>-1.2045878608064317E-2</v>
      </c>
      <c r="C136" s="22">
        <f t="shared" si="13"/>
        <v>3.0999999999999999E-3</v>
      </c>
      <c r="D136" s="31">
        <v>0</v>
      </c>
      <c r="E136" s="32">
        <f t="shared" si="14"/>
        <v>-1.2045878608064317E-2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1.0053654038360758</v>
      </c>
      <c r="M136" s="22">
        <f t="shared" si="9"/>
        <v>-0.28203457930615</v>
      </c>
      <c r="N136" s="22">
        <f t="shared" si="10"/>
        <v>1.335660240193397</v>
      </c>
      <c r="O136" s="22">
        <f t="shared" si="11"/>
        <v>-0.34972304368713347</v>
      </c>
      <c r="P136" s="22">
        <f t="shared" si="12"/>
        <v>-0.71068905939038296</v>
      </c>
      <c r="Q136" s="22">
        <f t="shared" si="4"/>
        <v>-1.1826680653440426E-2</v>
      </c>
      <c r="R136" s="22">
        <f t="shared" si="5"/>
        <v>-1.1826680653440426E-2</v>
      </c>
      <c r="S136" s="22">
        <f t="shared" si="6"/>
        <v>-1.2045878608064317E-2</v>
      </c>
      <c r="T136" s="22">
        <f t="shared" si="7"/>
        <v>-2.1919795462389119E-4</v>
      </c>
      <c r="U136" s="22"/>
      <c r="V136" s="34"/>
    </row>
    <row r="137" spans="1:22" ht="15.75" customHeight="1" x14ac:dyDescent="0.2">
      <c r="A137" s="20">
        <v>44064</v>
      </c>
      <c r="B137" s="22">
        <v>-5.1363707534307461E-4</v>
      </c>
      <c r="C137" s="22">
        <f t="shared" si="13"/>
        <v>2.5999999999999999E-3</v>
      </c>
      <c r="D137" s="31">
        <v>0</v>
      </c>
      <c r="E137" s="32">
        <f t="shared" si="14"/>
        <v>-5.1363707534307461E-4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1.0053654038360758</v>
      </c>
      <c r="M137" s="22">
        <f t="shared" si="9"/>
        <v>-0.28203457930615</v>
      </c>
      <c r="N137" s="22">
        <f t="shared" si="10"/>
        <v>1.335660240193397</v>
      </c>
      <c r="O137" s="22">
        <f t="shared" si="11"/>
        <v>-0.34972304368713347</v>
      </c>
      <c r="P137" s="22">
        <f t="shared" si="12"/>
        <v>-0.71068905939038296</v>
      </c>
      <c r="Q137" s="22">
        <f t="shared" si="4"/>
        <v>-6.8192562312644938E-3</v>
      </c>
      <c r="R137" s="22">
        <f t="shared" si="5"/>
        <v>-6.8192562312644938E-3</v>
      </c>
      <c r="S137" s="22">
        <f t="shared" si="6"/>
        <v>-5.1363707534307461E-4</v>
      </c>
      <c r="T137" s="22">
        <f t="shared" si="7"/>
        <v>6.3056191559214192E-3</v>
      </c>
      <c r="U137" s="22"/>
      <c r="V137" s="34"/>
    </row>
    <row r="138" spans="1:22" ht="15.75" customHeight="1" x14ac:dyDescent="0.2">
      <c r="A138" s="20">
        <v>44067</v>
      </c>
      <c r="B138" s="22">
        <v>2.7765488144737317E-2</v>
      </c>
      <c r="C138" s="22">
        <f t="shared" si="13"/>
        <v>9.1999999999999998E-3</v>
      </c>
      <c r="D138" s="31">
        <v>0</v>
      </c>
      <c r="E138" s="32">
        <f t="shared" si="14"/>
        <v>2.7765488144737317E-2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1.0053654038360758</v>
      </c>
      <c r="M138" s="22">
        <f t="shared" si="9"/>
        <v>-0.28203457930615</v>
      </c>
      <c r="N138" s="22">
        <f t="shared" si="10"/>
        <v>1.335660240193397</v>
      </c>
      <c r="O138" s="22">
        <f t="shared" si="11"/>
        <v>-0.34972304368713347</v>
      </c>
      <c r="P138" s="22">
        <f t="shared" si="12"/>
        <v>-0.71068905939038296</v>
      </c>
      <c r="Q138" s="22">
        <f t="shared" si="4"/>
        <v>3.5303619559210374E-2</v>
      </c>
      <c r="R138" s="22">
        <f t="shared" si="5"/>
        <v>3.5303619559210374E-2</v>
      </c>
      <c r="S138" s="22">
        <f t="shared" si="6"/>
        <v>2.7765488144737317E-2</v>
      </c>
      <c r="T138" s="22">
        <f t="shared" si="7"/>
        <v>-7.5381314144730566E-3</v>
      </c>
      <c r="U138" s="22"/>
      <c r="V138" s="34"/>
    </row>
    <row r="139" spans="1:22" ht="15.75" customHeight="1" x14ac:dyDescent="0.2">
      <c r="A139" s="20">
        <v>44068</v>
      </c>
      <c r="B139" s="22">
        <v>4.3877214390714405E-3</v>
      </c>
      <c r="C139" s="22">
        <f t="shared" si="13"/>
        <v>3.5999999999999999E-3</v>
      </c>
      <c r="D139" s="31">
        <v>0</v>
      </c>
      <c r="E139" s="32">
        <f t="shared" si="14"/>
        <v>4.3877214390714405E-3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1.0053654038360758</v>
      </c>
      <c r="M139" s="22">
        <f t="shared" si="9"/>
        <v>-0.28203457930615</v>
      </c>
      <c r="N139" s="22">
        <f t="shared" si="10"/>
        <v>1.335660240193397</v>
      </c>
      <c r="O139" s="22">
        <f t="shared" si="11"/>
        <v>-0.34972304368713347</v>
      </c>
      <c r="P139" s="22">
        <f t="shared" si="12"/>
        <v>-0.71068905939038296</v>
      </c>
      <c r="Q139" s="22">
        <f t="shared" si="4"/>
        <v>1.5131801656065764E-3</v>
      </c>
      <c r="R139" s="22">
        <f t="shared" si="5"/>
        <v>1.5131801656065764E-3</v>
      </c>
      <c r="S139" s="22">
        <f t="shared" si="6"/>
        <v>4.3877214390714405E-3</v>
      </c>
      <c r="T139" s="22">
        <f t="shared" si="7"/>
        <v>2.874541273464864E-3</v>
      </c>
      <c r="U139" s="22"/>
      <c r="V139" s="34"/>
    </row>
    <row r="140" spans="1:22" ht="15.75" customHeight="1" x14ac:dyDescent="0.2">
      <c r="A140" s="20">
        <v>44069</v>
      </c>
      <c r="B140" s="22">
        <v>-1.4129199428322419E-2</v>
      </c>
      <c r="C140" s="22">
        <f t="shared" si="13"/>
        <v>0.01</v>
      </c>
      <c r="D140" s="31">
        <v>0</v>
      </c>
      <c r="E140" s="32">
        <f t="shared" si="14"/>
        <v>-1.4129199428322419E-2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1.0053654038360758</v>
      </c>
      <c r="M140" s="22">
        <f t="shared" si="9"/>
        <v>-0.28203457930615</v>
      </c>
      <c r="N140" s="22">
        <f t="shared" si="10"/>
        <v>1.335660240193397</v>
      </c>
      <c r="O140" s="22">
        <f t="shared" si="11"/>
        <v>-0.34972304368713347</v>
      </c>
      <c r="P140" s="22">
        <f t="shared" si="12"/>
        <v>-0.71068905939038296</v>
      </c>
      <c r="Q140" s="22">
        <f t="shared" si="4"/>
        <v>-1.8121389573964256E-3</v>
      </c>
      <c r="R140" s="22">
        <f t="shared" si="5"/>
        <v>-1.8121389573964256E-3</v>
      </c>
      <c r="S140" s="22">
        <f t="shared" si="6"/>
        <v>-1.4129199428322419E-2</v>
      </c>
      <c r="T140" s="22">
        <f t="shared" si="7"/>
        <v>-1.2317060470925994E-2</v>
      </c>
      <c r="U140" s="22"/>
      <c r="V140" s="34"/>
    </row>
    <row r="141" spans="1:22" ht="15.75" customHeight="1" x14ac:dyDescent="0.2">
      <c r="A141" s="20">
        <v>44070</v>
      </c>
      <c r="B141" s="22">
        <v>3.2369784036490434E-2</v>
      </c>
      <c r="C141" s="22">
        <f t="shared" si="13"/>
        <v>1.8E-3</v>
      </c>
      <c r="D141" s="31">
        <v>0</v>
      </c>
      <c r="E141" s="32">
        <f t="shared" si="14"/>
        <v>3.2369784036490434E-2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1.0053654038360758</v>
      </c>
      <c r="M141" s="22">
        <f t="shared" si="9"/>
        <v>-0.28203457930615</v>
      </c>
      <c r="N141" s="22">
        <f t="shared" si="10"/>
        <v>1.335660240193397</v>
      </c>
      <c r="O141" s="22">
        <f t="shared" si="11"/>
        <v>-0.34972304368713347</v>
      </c>
      <c r="P141" s="22">
        <f t="shared" si="12"/>
        <v>-0.71068905939038296</v>
      </c>
      <c r="Q141" s="22">
        <f t="shared" si="4"/>
        <v>1.6229919523687766E-2</v>
      </c>
      <c r="R141" s="22">
        <f t="shared" si="5"/>
        <v>1.6229919523687766E-2</v>
      </c>
      <c r="S141" s="22">
        <f t="shared" si="6"/>
        <v>3.2369784036490434E-2</v>
      </c>
      <c r="T141" s="22">
        <f t="shared" si="7"/>
        <v>1.6139864512802669E-2</v>
      </c>
      <c r="U141" s="22"/>
      <c r="V141" s="34"/>
    </row>
    <row r="142" spans="1:22" ht="15.75" customHeight="1" x14ac:dyDescent="0.2">
      <c r="A142" s="20">
        <v>44071</v>
      </c>
      <c r="B142" s="22">
        <v>4.0951695296831759E-3</v>
      </c>
      <c r="C142" s="22">
        <f t="shared" si="13"/>
        <v>7.0000000000000001E-3</v>
      </c>
      <c r="D142" s="31">
        <v>0</v>
      </c>
      <c r="E142" s="32">
        <f t="shared" si="14"/>
        <v>4.0951695296831759E-3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1.0053654038360758</v>
      </c>
      <c r="M142" s="22">
        <f t="shared" si="9"/>
        <v>-0.28203457930615</v>
      </c>
      <c r="N142" s="22">
        <f t="shared" si="10"/>
        <v>1.335660240193397</v>
      </c>
      <c r="O142" s="22">
        <f t="shared" si="11"/>
        <v>-0.34972304368713347</v>
      </c>
      <c r="P142" s="22">
        <f t="shared" si="12"/>
        <v>-0.71068905939038296</v>
      </c>
      <c r="Q142" s="22">
        <f t="shared" si="4"/>
        <v>3.0359226216939948E-3</v>
      </c>
      <c r="R142" s="22">
        <f t="shared" si="5"/>
        <v>3.0359226216939948E-3</v>
      </c>
      <c r="S142" s="22">
        <f t="shared" si="6"/>
        <v>4.0951695296831759E-3</v>
      </c>
      <c r="T142" s="22">
        <f t="shared" si="7"/>
        <v>1.059246907989181E-3</v>
      </c>
      <c r="U142" s="22"/>
      <c r="V142" s="34"/>
    </row>
    <row r="143" spans="1:22" ht="15.75" customHeight="1" x14ac:dyDescent="0.2">
      <c r="A143" s="20">
        <v>44074</v>
      </c>
      <c r="B143" s="22">
        <v>-2.5425098365810056E-2</v>
      </c>
      <c r="C143" s="22">
        <f t="shared" si="13"/>
        <v>-4.0000000000000002E-4</v>
      </c>
      <c r="D143" s="31">
        <v>0</v>
      </c>
      <c r="E143" s="32">
        <f t="shared" si="14"/>
        <v>-2.5425098365810056E-2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1.0053654038360758</v>
      </c>
      <c r="M143" s="22">
        <f t="shared" si="9"/>
        <v>-0.28203457930615</v>
      </c>
      <c r="N143" s="22">
        <f t="shared" si="10"/>
        <v>1.335660240193397</v>
      </c>
      <c r="O143" s="22">
        <f t="shared" si="11"/>
        <v>-0.34972304368713347</v>
      </c>
      <c r="P143" s="22">
        <f t="shared" si="12"/>
        <v>-0.71068905939038296</v>
      </c>
      <c r="Q143" s="22">
        <f t="shared" si="4"/>
        <v>-1.8022053225882954E-2</v>
      </c>
      <c r="R143" s="22">
        <f t="shared" si="5"/>
        <v>-1.8022053225882954E-2</v>
      </c>
      <c r="S143" s="22">
        <f t="shared" si="6"/>
        <v>-2.5425098365810056E-2</v>
      </c>
      <c r="T143" s="22">
        <f t="shared" si="7"/>
        <v>-7.4030451399271016E-3</v>
      </c>
      <c r="U143" s="22"/>
      <c r="V143" s="34"/>
    </row>
    <row r="144" spans="1:22" ht="15.75" customHeight="1" x14ac:dyDescent="0.2">
      <c r="A144" s="20">
        <v>44075</v>
      </c>
      <c r="B144" s="22">
        <v>-4.9917636937285201E-4</v>
      </c>
      <c r="C144" s="22">
        <f t="shared" si="13"/>
        <v>9.1999999999999998E-3</v>
      </c>
      <c r="D144" s="31">
        <v>0</v>
      </c>
      <c r="E144" s="32">
        <f t="shared" si="14"/>
        <v>-4.9917636937285201E-4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1.0053654038360758</v>
      </c>
      <c r="M144" s="22">
        <f t="shared" si="9"/>
        <v>-0.28203457930615</v>
      </c>
      <c r="N144" s="22">
        <f t="shared" si="10"/>
        <v>1.335660240193397</v>
      </c>
      <c r="O144" s="22">
        <f t="shared" si="11"/>
        <v>-0.34972304368713347</v>
      </c>
      <c r="P144" s="22">
        <f t="shared" si="12"/>
        <v>-0.71068905939038296</v>
      </c>
      <c r="Q144" s="22">
        <f t="shared" si="4"/>
        <v>1.684281254699722E-3</v>
      </c>
      <c r="R144" s="22">
        <f t="shared" si="5"/>
        <v>1.684281254699722E-3</v>
      </c>
      <c r="S144" s="22">
        <f t="shared" si="6"/>
        <v>-4.9917636937285201E-4</v>
      </c>
      <c r="T144" s="22">
        <f t="shared" si="7"/>
        <v>-2.1834576240725738E-3</v>
      </c>
      <c r="U144" s="22"/>
      <c r="V144" s="34"/>
    </row>
    <row r="145" spans="1:22" ht="15.75" customHeight="1" x14ac:dyDescent="0.2">
      <c r="A145" s="20">
        <v>44076</v>
      </c>
      <c r="B145" s="22">
        <v>1.4966333172557066E-2</v>
      </c>
      <c r="C145" s="22">
        <f t="shared" si="13"/>
        <v>1.2699999999999999E-2</v>
      </c>
      <c r="D145" s="31">
        <v>0</v>
      </c>
      <c r="E145" s="32">
        <f t="shared" si="14"/>
        <v>1.4966333172557066E-2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1.0053654038360758</v>
      </c>
      <c r="M145" s="22">
        <f t="shared" si="9"/>
        <v>-0.28203457930615</v>
      </c>
      <c r="N145" s="22">
        <f t="shared" si="10"/>
        <v>1.335660240193397</v>
      </c>
      <c r="O145" s="22">
        <f t="shared" si="11"/>
        <v>-0.34972304368713347</v>
      </c>
      <c r="P145" s="22">
        <f t="shared" si="12"/>
        <v>-0.71068905939038296</v>
      </c>
      <c r="Q145" s="22">
        <f t="shared" si="4"/>
        <v>7.6758205595831817E-3</v>
      </c>
      <c r="R145" s="22">
        <f t="shared" si="5"/>
        <v>7.6758205595831817E-3</v>
      </c>
      <c r="S145" s="22">
        <f t="shared" si="6"/>
        <v>1.4966333172557066E-2</v>
      </c>
      <c r="T145" s="22">
        <f t="shared" si="7"/>
        <v>7.2905126129738842E-3</v>
      </c>
      <c r="U145" s="22"/>
      <c r="V145" s="34"/>
    </row>
    <row r="146" spans="1:22" ht="15.75" customHeight="1" x14ac:dyDescent="0.2">
      <c r="A146" s="20">
        <v>44077</v>
      </c>
      <c r="B146" s="22">
        <v>-3.1530226141295446E-3</v>
      </c>
      <c r="C146" s="22">
        <f t="shared" si="13"/>
        <v>-3.6999999999999998E-2</v>
      </c>
      <c r="D146" s="31">
        <v>0</v>
      </c>
      <c r="E146" s="32">
        <f t="shared" si="14"/>
        <v>-3.1530226141295446E-3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1.0053654038360758</v>
      </c>
      <c r="M146" s="22">
        <f t="shared" si="9"/>
        <v>-0.28203457930615</v>
      </c>
      <c r="N146" s="22">
        <f t="shared" si="10"/>
        <v>1.335660240193397</v>
      </c>
      <c r="O146" s="22">
        <f t="shared" si="11"/>
        <v>-0.34972304368713347</v>
      </c>
      <c r="P146" s="22">
        <f t="shared" si="12"/>
        <v>-0.71068905939038296</v>
      </c>
      <c r="Q146" s="22">
        <f t="shared" si="4"/>
        <v>-2.3315215174495446E-3</v>
      </c>
      <c r="R146" s="22">
        <f t="shared" si="5"/>
        <v>-2.3315215174495446E-3</v>
      </c>
      <c r="S146" s="22">
        <f t="shared" si="6"/>
        <v>-3.1530226141295446E-3</v>
      </c>
      <c r="T146" s="22">
        <f t="shared" si="7"/>
        <v>-8.2150109668000003E-4</v>
      </c>
      <c r="U146" s="22"/>
      <c r="V146" s="34"/>
    </row>
    <row r="147" spans="1:22" ht="15.75" customHeight="1" x14ac:dyDescent="0.2">
      <c r="A147" s="20">
        <v>44078</v>
      </c>
      <c r="B147" s="22">
        <v>2.1382313292364147E-2</v>
      </c>
      <c r="C147" s="22">
        <f t="shared" si="13"/>
        <v>-8.6999999999999994E-3</v>
      </c>
      <c r="D147" s="31">
        <v>0</v>
      </c>
      <c r="E147" s="32">
        <f t="shared" si="14"/>
        <v>2.1382313292364147E-2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1.0053654038360758</v>
      </c>
      <c r="M147" s="22">
        <f t="shared" si="9"/>
        <v>-0.28203457930615</v>
      </c>
      <c r="N147" s="22">
        <f t="shared" si="10"/>
        <v>1.335660240193397</v>
      </c>
      <c r="O147" s="22">
        <f t="shared" si="11"/>
        <v>-0.34972304368713347</v>
      </c>
      <c r="P147" s="22">
        <f t="shared" si="12"/>
        <v>-0.71068905939038296</v>
      </c>
      <c r="Q147" s="22">
        <f t="shared" si="4"/>
        <v>8.8000217408451976E-3</v>
      </c>
      <c r="R147" s="22">
        <f t="shared" si="5"/>
        <v>8.8000217408451976E-3</v>
      </c>
      <c r="S147" s="22">
        <f t="shared" si="6"/>
        <v>2.1382313292364147E-2</v>
      </c>
      <c r="T147" s="22">
        <f t="shared" si="7"/>
        <v>1.2582291551518949E-2</v>
      </c>
      <c r="U147" s="22"/>
      <c r="V147" s="34"/>
    </row>
    <row r="148" spans="1:22" ht="15.75" customHeight="1" x14ac:dyDescent="0.2">
      <c r="A148" s="20">
        <v>44082</v>
      </c>
      <c r="B148" s="22">
        <v>-3.5394964935268183E-2</v>
      </c>
      <c r="C148" s="22">
        <f t="shared" si="13"/>
        <v>-2.9100000000000001E-2</v>
      </c>
      <c r="D148" s="31">
        <v>0</v>
      </c>
      <c r="E148" s="32">
        <f t="shared" si="14"/>
        <v>-3.5394964935268183E-2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1.0053654038360758</v>
      </c>
      <c r="M148" s="22">
        <f t="shared" si="9"/>
        <v>-0.28203457930615</v>
      </c>
      <c r="N148" s="22">
        <f t="shared" si="10"/>
        <v>1.335660240193397</v>
      </c>
      <c r="O148" s="22">
        <f t="shared" si="11"/>
        <v>-0.34972304368713347</v>
      </c>
      <c r="P148" s="22">
        <f t="shared" si="12"/>
        <v>-0.71068905939038296</v>
      </c>
      <c r="Q148" s="22">
        <f t="shared" si="4"/>
        <v>-2.8737490876959197E-2</v>
      </c>
      <c r="R148" s="22">
        <f t="shared" si="5"/>
        <v>-2.8737490876959197E-2</v>
      </c>
      <c r="S148" s="22">
        <f t="shared" si="6"/>
        <v>-3.5394964935268183E-2</v>
      </c>
      <c r="T148" s="22">
        <f t="shared" si="7"/>
        <v>-6.6574740583089861E-3</v>
      </c>
      <c r="U148" s="22"/>
      <c r="V148" s="34"/>
    </row>
    <row r="149" spans="1:22" ht="15.75" customHeight="1" x14ac:dyDescent="0.2">
      <c r="A149" s="20">
        <v>44083</v>
      </c>
      <c r="B149" s="22">
        <v>9.4626932494218975E-3</v>
      </c>
      <c r="C149" s="22">
        <f t="shared" si="13"/>
        <v>2.07E-2</v>
      </c>
      <c r="D149" s="31">
        <v>0</v>
      </c>
      <c r="E149" s="32">
        <f t="shared" si="14"/>
        <v>9.4626932494218975E-3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1.0053654038360758</v>
      </c>
      <c r="M149" s="22">
        <f t="shared" si="9"/>
        <v>-0.28203457930615</v>
      </c>
      <c r="N149" s="22">
        <f t="shared" si="10"/>
        <v>1.335660240193397</v>
      </c>
      <c r="O149" s="22">
        <f t="shared" si="11"/>
        <v>-0.34972304368713347</v>
      </c>
      <c r="P149" s="22">
        <f t="shared" si="12"/>
        <v>-0.71068905939038296</v>
      </c>
      <c r="Q149" s="22">
        <f t="shared" si="4"/>
        <v>-2.1658227176447635E-3</v>
      </c>
      <c r="R149" s="22">
        <f t="shared" si="5"/>
        <v>-2.1658227176447635E-3</v>
      </c>
      <c r="S149" s="22">
        <f t="shared" si="6"/>
        <v>9.4626932494218975E-3</v>
      </c>
      <c r="T149" s="22">
        <f t="shared" si="7"/>
        <v>1.1628515967066662E-2</v>
      </c>
      <c r="U149" s="22"/>
      <c r="V149" s="34"/>
    </row>
    <row r="150" spans="1:22" ht="15.75" customHeight="1" x14ac:dyDescent="0.2">
      <c r="A150" s="20">
        <v>44084</v>
      </c>
      <c r="B150" s="22">
        <v>-1.0363819718410201E-2</v>
      </c>
      <c r="C150" s="22">
        <f t="shared" si="13"/>
        <v>-1.6400000000000001E-2</v>
      </c>
      <c r="D150" s="31">
        <v>0</v>
      </c>
      <c r="E150" s="32">
        <f t="shared" si="14"/>
        <v>-1.0363819718410201E-2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1.0053654038360758</v>
      </c>
      <c r="M150" s="22">
        <f t="shared" si="9"/>
        <v>-0.28203457930615</v>
      </c>
      <c r="N150" s="22">
        <f t="shared" si="10"/>
        <v>1.335660240193397</v>
      </c>
      <c r="O150" s="22">
        <f t="shared" si="11"/>
        <v>-0.34972304368713347</v>
      </c>
      <c r="P150" s="22">
        <f t="shared" si="12"/>
        <v>-0.71068905939038296</v>
      </c>
      <c r="Q150" s="22">
        <f t="shared" si="4"/>
        <v>-1.4572285708225189E-2</v>
      </c>
      <c r="R150" s="22">
        <f t="shared" si="5"/>
        <v>-1.4572285708225189E-2</v>
      </c>
      <c r="S150" s="22">
        <f t="shared" si="6"/>
        <v>-1.0363819718410201E-2</v>
      </c>
      <c r="T150" s="22">
        <f t="shared" si="7"/>
        <v>4.2084659898149884E-3</v>
      </c>
      <c r="U150" s="22"/>
      <c r="V150" s="34"/>
    </row>
    <row r="151" spans="1:22" ht="15.75" customHeight="1" x14ac:dyDescent="0.2">
      <c r="A151" s="20">
        <v>44085</v>
      </c>
      <c r="B151" s="22">
        <v>1.2344606738237302E-2</v>
      </c>
      <c r="C151" s="22">
        <f t="shared" si="13"/>
        <v>-5.9999999999999995E-4</v>
      </c>
      <c r="D151" s="31">
        <v>0</v>
      </c>
      <c r="E151" s="32">
        <f t="shared" si="14"/>
        <v>1.2344606738237302E-2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1.0053654038360758</v>
      </c>
      <c r="M151" s="22">
        <f t="shared" si="9"/>
        <v>-0.28203457930615</v>
      </c>
      <c r="N151" s="22">
        <f t="shared" si="10"/>
        <v>1.335660240193397</v>
      </c>
      <c r="O151" s="22">
        <f t="shared" si="11"/>
        <v>-0.34972304368713347</v>
      </c>
      <c r="P151" s="22">
        <f t="shared" si="12"/>
        <v>-0.71068905939038296</v>
      </c>
      <c r="Q151" s="22">
        <f t="shared" si="4"/>
        <v>8.8881697075025128E-3</v>
      </c>
      <c r="R151" s="22">
        <f t="shared" si="5"/>
        <v>8.8881697075025128E-3</v>
      </c>
      <c r="S151" s="22">
        <f t="shared" si="6"/>
        <v>1.2344606738237302E-2</v>
      </c>
      <c r="T151" s="22">
        <f t="shared" si="7"/>
        <v>3.4564370307347894E-3</v>
      </c>
      <c r="U151" s="22"/>
      <c r="V151" s="34"/>
    </row>
    <row r="152" spans="1:22" ht="15.75" customHeight="1" x14ac:dyDescent="0.2">
      <c r="A152" s="20">
        <v>44088</v>
      </c>
      <c r="B152" s="22">
        <v>1.3756726725055493E-2</v>
      </c>
      <c r="C152" s="22">
        <f t="shared" si="13"/>
        <v>1.5900000000000001E-2</v>
      </c>
      <c r="D152" s="31">
        <v>0</v>
      </c>
      <c r="E152" s="32">
        <f t="shared" si="14"/>
        <v>1.3756726725055493E-2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1.0053654038360758</v>
      </c>
      <c r="M152" s="22">
        <f t="shared" si="9"/>
        <v>-0.28203457930615</v>
      </c>
      <c r="N152" s="22">
        <f t="shared" si="10"/>
        <v>1.335660240193397</v>
      </c>
      <c r="O152" s="22">
        <f t="shared" si="11"/>
        <v>-0.34972304368713347</v>
      </c>
      <c r="P152" s="22">
        <f t="shared" si="12"/>
        <v>-0.71068905939038296</v>
      </c>
      <c r="Q152" s="22">
        <f t="shared" si="4"/>
        <v>5.2628007908275768E-3</v>
      </c>
      <c r="R152" s="22">
        <f t="shared" si="5"/>
        <v>5.2628007908275768E-3</v>
      </c>
      <c r="S152" s="22">
        <f t="shared" si="6"/>
        <v>1.3756726725055493E-2</v>
      </c>
      <c r="T152" s="22">
        <f t="shared" si="7"/>
        <v>8.4939259342279166E-3</v>
      </c>
      <c r="U152" s="22"/>
      <c r="V152" s="34"/>
    </row>
    <row r="153" spans="1:22" ht="15.75" customHeight="1" x14ac:dyDescent="0.2">
      <c r="A153" s="20">
        <v>44089</v>
      </c>
      <c r="B153" s="22">
        <v>-3.1625931915274734E-2</v>
      </c>
      <c r="C153" s="22">
        <f t="shared" si="13"/>
        <v>5.7000000000000002E-3</v>
      </c>
      <c r="D153" s="31">
        <v>0</v>
      </c>
      <c r="E153" s="32">
        <f t="shared" si="14"/>
        <v>-3.1625931915274734E-2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1.0053654038360758</v>
      </c>
      <c r="M153" s="22">
        <f t="shared" si="9"/>
        <v>-0.28203457930615</v>
      </c>
      <c r="N153" s="22">
        <f t="shared" si="10"/>
        <v>1.335660240193397</v>
      </c>
      <c r="O153" s="22">
        <f t="shared" si="11"/>
        <v>-0.34972304368713347</v>
      </c>
      <c r="P153" s="22">
        <f t="shared" si="12"/>
        <v>-0.71068905939038296</v>
      </c>
      <c r="Q153" s="22">
        <f t="shared" si="4"/>
        <v>-9.5247967278294203E-3</v>
      </c>
      <c r="R153" s="22">
        <f t="shared" si="5"/>
        <v>-9.5247967278294203E-3</v>
      </c>
      <c r="S153" s="22">
        <f t="shared" si="6"/>
        <v>-3.1625931915274734E-2</v>
      </c>
      <c r="T153" s="22">
        <f t="shared" si="7"/>
        <v>-2.2101135187445314E-2</v>
      </c>
      <c r="U153" s="22"/>
      <c r="V153" s="34"/>
    </row>
    <row r="154" spans="1:22" ht="15.75" customHeight="1" x14ac:dyDescent="0.2">
      <c r="A154" s="20">
        <v>44090</v>
      </c>
      <c r="B154" s="22">
        <v>4.2215360714410038E-3</v>
      </c>
      <c r="C154" s="22">
        <f t="shared" si="13"/>
        <v>-3.8999999999999998E-3</v>
      </c>
      <c r="D154" s="31">
        <v>0</v>
      </c>
      <c r="E154" s="32">
        <f t="shared" si="14"/>
        <v>4.2215360714410038E-3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1.0053654038360758</v>
      </c>
      <c r="M154" s="22">
        <f t="shared" si="9"/>
        <v>-0.28203457930615</v>
      </c>
      <c r="N154" s="22">
        <f t="shared" si="10"/>
        <v>1.335660240193397</v>
      </c>
      <c r="O154" s="22">
        <f t="shared" si="11"/>
        <v>-0.34972304368713347</v>
      </c>
      <c r="P154" s="22">
        <f t="shared" si="12"/>
        <v>-0.71068905939038296</v>
      </c>
      <c r="Q154" s="22">
        <f t="shared" si="4"/>
        <v>1.1503938354342795E-2</v>
      </c>
      <c r="R154" s="22">
        <f t="shared" si="5"/>
        <v>1.1503938354342795E-2</v>
      </c>
      <c r="S154" s="22">
        <f t="shared" si="6"/>
        <v>4.2215360714410038E-3</v>
      </c>
      <c r="T154" s="22">
        <f t="shared" si="7"/>
        <v>-7.2824022829017909E-3</v>
      </c>
      <c r="U154" s="22"/>
      <c r="V154" s="34"/>
    </row>
    <row r="155" spans="1:22" ht="15.75" customHeight="1" x14ac:dyDescent="0.2">
      <c r="A155" s="20">
        <v>44091</v>
      </c>
      <c r="B155" s="22">
        <v>-1.1500177182582977E-2</v>
      </c>
      <c r="C155" s="22">
        <f t="shared" si="13"/>
        <v>-8.5000000000000006E-3</v>
      </c>
      <c r="D155" s="31">
        <v>0</v>
      </c>
      <c r="E155" s="32">
        <f t="shared" si="14"/>
        <v>-1.1500177182582977E-2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1.0053654038360758</v>
      </c>
      <c r="M155" s="22">
        <f t="shared" si="9"/>
        <v>-0.28203457930615</v>
      </c>
      <c r="N155" s="22">
        <f t="shared" si="10"/>
        <v>1.335660240193397</v>
      </c>
      <c r="O155" s="22">
        <f t="shared" si="11"/>
        <v>-0.34972304368713347</v>
      </c>
      <c r="P155" s="22">
        <f t="shared" si="12"/>
        <v>-0.71068905939038296</v>
      </c>
      <c r="Q155" s="22">
        <f t="shared" si="4"/>
        <v>-1.1993064085638199E-2</v>
      </c>
      <c r="R155" s="22">
        <f t="shared" si="5"/>
        <v>-1.1993064085638199E-2</v>
      </c>
      <c r="S155" s="22">
        <f t="shared" si="6"/>
        <v>-1.1500177182582977E-2</v>
      </c>
      <c r="T155" s="22">
        <f t="shared" si="7"/>
        <v>4.9288690305522229E-4</v>
      </c>
      <c r="U155" s="34"/>
      <c r="V155" s="34"/>
    </row>
    <row r="156" spans="1:22" ht="15.75" customHeight="1" x14ac:dyDescent="0.2">
      <c r="A156" s="20">
        <v>44092</v>
      </c>
      <c r="B156" s="22">
        <v>-2.132954950141631E-3</v>
      </c>
      <c r="C156" s="22">
        <f t="shared" si="13"/>
        <v>-8.8000000000000005E-3</v>
      </c>
      <c r="D156" s="31">
        <v>0</v>
      </c>
      <c r="E156" s="32">
        <f t="shared" si="14"/>
        <v>-2.132954950141631E-3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1.0053654038360758</v>
      </c>
      <c r="M156" s="22">
        <f t="shared" si="9"/>
        <v>-0.28203457930615</v>
      </c>
      <c r="N156" s="22">
        <f t="shared" si="10"/>
        <v>1.335660240193397</v>
      </c>
      <c r="O156" s="22">
        <f t="shared" si="11"/>
        <v>-0.34972304368713347</v>
      </c>
      <c r="P156" s="22">
        <f t="shared" si="12"/>
        <v>-0.71068905939038296</v>
      </c>
      <c r="Q156" s="22">
        <f t="shared" si="4"/>
        <v>-6.5948351083208751E-3</v>
      </c>
      <c r="R156" s="22">
        <f t="shared" si="5"/>
        <v>-6.5948351083208751E-3</v>
      </c>
      <c r="S156" s="22">
        <f t="shared" si="6"/>
        <v>-2.132954950141631E-3</v>
      </c>
      <c r="T156" s="22">
        <f t="shared" si="7"/>
        <v>4.4618801581792437E-3</v>
      </c>
      <c r="U156" s="22"/>
      <c r="V156" s="34"/>
    </row>
    <row r="157" spans="1:22" ht="15.75" customHeight="1" x14ac:dyDescent="0.2">
      <c r="A157" s="20">
        <v>44095</v>
      </c>
      <c r="B157" s="22">
        <v>-3.1397807885533494E-2</v>
      </c>
      <c r="C157" s="22">
        <f t="shared" si="13"/>
        <v>-1.0800000000000001E-2</v>
      </c>
      <c r="D157" s="31">
        <v>0</v>
      </c>
      <c r="E157" s="32">
        <f t="shared" si="14"/>
        <v>-3.1397807885533494E-2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1.0053654038360758</v>
      </c>
      <c r="M157" s="22">
        <f t="shared" si="9"/>
        <v>-0.28203457930615</v>
      </c>
      <c r="N157" s="22">
        <f t="shared" si="10"/>
        <v>1.335660240193397</v>
      </c>
      <c r="O157" s="22">
        <f t="shared" si="11"/>
        <v>-0.34972304368713347</v>
      </c>
      <c r="P157" s="22">
        <f t="shared" si="12"/>
        <v>-0.71068905939038296</v>
      </c>
      <c r="Q157" s="22">
        <f t="shared" si="4"/>
        <v>-2.4678056413370023E-2</v>
      </c>
      <c r="R157" s="22">
        <f t="shared" si="5"/>
        <v>-2.4678056413370023E-2</v>
      </c>
      <c r="S157" s="22">
        <f t="shared" si="6"/>
        <v>-3.1397807885533494E-2</v>
      </c>
      <c r="T157" s="22">
        <f t="shared" si="7"/>
        <v>-6.719751472163471E-3</v>
      </c>
      <c r="U157" s="22"/>
      <c r="V157" s="34"/>
    </row>
    <row r="158" spans="1:22" ht="15.75" customHeight="1" x14ac:dyDescent="0.2">
      <c r="A158" s="20">
        <v>44096</v>
      </c>
      <c r="B158" s="22">
        <v>-1.0971731541475569E-2</v>
      </c>
      <c r="C158" s="22">
        <f t="shared" si="13"/>
        <v>1.0200000000000001E-2</v>
      </c>
      <c r="D158" s="31">
        <v>0</v>
      </c>
      <c r="E158" s="32">
        <f t="shared" si="14"/>
        <v>-1.0971731541475569E-2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1.0053654038360758</v>
      </c>
      <c r="M158" s="22">
        <f t="shared" si="9"/>
        <v>-0.28203457930615</v>
      </c>
      <c r="N158" s="22">
        <f t="shared" si="10"/>
        <v>1.335660240193397</v>
      </c>
      <c r="O158" s="22">
        <f t="shared" si="11"/>
        <v>-0.34972304368713347</v>
      </c>
      <c r="P158" s="22">
        <f t="shared" si="12"/>
        <v>-0.71068905939038296</v>
      </c>
      <c r="Q158" s="22">
        <f t="shared" si="4"/>
        <v>-8.6659206297189512E-3</v>
      </c>
      <c r="R158" s="22">
        <f t="shared" si="5"/>
        <v>-8.6659206297189512E-3</v>
      </c>
      <c r="S158" s="22">
        <f t="shared" si="6"/>
        <v>-1.0971731541475569E-2</v>
      </c>
      <c r="T158" s="22">
        <f t="shared" si="7"/>
        <v>-2.3058109117566183E-3</v>
      </c>
      <c r="U158" s="22"/>
      <c r="V158" s="34"/>
    </row>
    <row r="159" spans="1:22" ht="15.75" customHeight="1" x14ac:dyDescent="0.2">
      <c r="A159" s="20">
        <v>44097</v>
      </c>
      <c r="B159" s="22">
        <v>-1.6363126444744261E-2</v>
      </c>
      <c r="C159" s="22">
        <f t="shared" si="13"/>
        <v>-2.4799999999999999E-2</v>
      </c>
      <c r="D159" s="31">
        <v>0</v>
      </c>
      <c r="E159" s="32">
        <f t="shared" si="14"/>
        <v>-1.6363126444744261E-2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1.0053654038360758</v>
      </c>
      <c r="M159" s="22">
        <f t="shared" si="9"/>
        <v>-0.28203457930615</v>
      </c>
      <c r="N159" s="22">
        <f t="shared" si="10"/>
        <v>1.335660240193397</v>
      </c>
      <c r="O159" s="22">
        <f t="shared" si="11"/>
        <v>-0.34972304368713347</v>
      </c>
      <c r="P159" s="22">
        <f t="shared" si="12"/>
        <v>-0.71068905939038296</v>
      </c>
      <c r="Q159" s="22">
        <f t="shared" si="4"/>
        <v>-2.0382986645806844E-2</v>
      </c>
      <c r="R159" s="22">
        <f t="shared" si="5"/>
        <v>-2.0382986645806844E-2</v>
      </c>
      <c r="S159" s="22">
        <f t="shared" si="6"/>
        <v>-1.6363126444744261E-2</v>
      </c>
      <c r="T159" s="22">
        <f t="shared" si="7"/>
        <v>4.0198602010625833E-3</v>
      </c>
      <c r="U159" s="22"/>
      <c r="V159" s="34"/>
    </row>
    <row r="160" spans="1:22" ht="15.75" customHeight="1" x14ac:dyDescent="0.2">
      <c r="A160" s="20">
        <v>44098</v>
      </c>
      <c r="B160" s="22">
        <v>-8.6299897481243229E-4</v>
      </c>
      <c r="C160" s="22">
        <f t="shared" si="13"/>
        <v>2.5000000000000001E-3</v>
      </c>
      <c r="D160" s="31">
        <v>0</v>
      </c>
      <c r="E160" s="32">
        <f t="shared" si="14"/>
        <v>-8.6299897481243229E-4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1.0053654038360758</v>
      </c>
      <c r="M160" s="22">
        <f t="shared" si="9"/>
        <v>-0.28203457930615</v>
      </c>
      <c r="N160" s="22">
        <f t="shared" si="10"/>
        <v>1.335660240193397</v>
      </c>
      <c r="O160" s="22">
        <f t="shared" si="11"/>
        <v>-0.34972304368713347</v>
      </c>
      <c r="P160" s="22">
        <f t="shared" si="12"/>
        <v>-0.71068905939038296</v>
      </c>
      <c r="Q160" s="22">
        <f t="shared" si="4"/>
        <v>5.5244703305042673E-3</v>
      </c>
      <c r="R160" s="22">
        <f t="shared" si="5"/>
        <v>5.5244703305042673E-3</v>
      </c>
      <c r="S160" s="22">
        <f t="shared" si="6"/>
        <v>-8.6299897481243229E-4</v>
      </c>
      <c r="T160" s="22">
        <f t="shared" si="7"/>
        <v>-6.3874693053166997E-3</v>
      </c>
      <c r="U160" s="22"/>
      <c r="V160" s="34"/>
    </row>
    <row r="161" spans="1:22" ht="15.75" customHeight="1" x14ac:dyDescent="0.2">
      <c r="A161" s="20">
        <v>44099</v>
      </c>
      <c r="B161" s="22">
        <v>8.7036492059896775E-3</v>
      </c>
      <c r="C161" s="22">
        <f t="shared" si="13"/>
        <v>1.72E-2</v>
      </c>
      <c r="D161" s="31">
        <v>0</v>
      </c>
      <c r="E161" s="32">
        <f t="shared" si="14"/>
        <v>8.7036492059896775E-3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1.0053654038360758</v>
      </c>
      <c r="M161" s="22">
        <f t="shared" si="9"/>
        <v>-0.28203457930615</v>
      </c>
      <c r="N161" s="22">
        <f t="shared" si="10"/>
        <v>1.335660240193397</v>
      </c>
      <c r="O161" s="22">
        <f t="shared" si="11"/>
        <v>-0.34972304368713347</v>
      </c>
      <c r="P161" s="22">
        <f t="shared" si="12"/>
        <v>-0.71068905939038296</v>
      </c>
      <c r="Q161" s="22">
        <f t="shared" si="4"/>
        <v>6.106621651242615E-3</v>
      </c>
      <c r="R161" s="22">
        <f t="shared" si="5"/>
        <v>6.106621651242615E-3</v>
      </c>
      <c r="S161" s="22">
        <f t="shared" si="6"/>
        <v>8.7036492059896775E-3</v>
      </c>
      <c r="T161" s="22">
        <f t="shared" si="7"/>
        <v>2.5970275547470625E-3</v>
      </c>
      <c r="U161" s="22"/>
      <c r="V161" s="34"/>
    </row>
    <row r="162" spans="1:22" ht="15.75" customHeight="1" x14ac:dyDescent="0.2">
      <c r="A162" s="20">
        <v>44102</v>
      </c>
      <c r="B162" s="22">
        <v>2.8372941592405429E-2</v>
      </c>
      <c r="C162" s="22">
        <f t="shared" si="13"/>
        <v>1.66E-2</v>
      </c>
      <c r="D162" s="31">
        <v>0</v>
      </c>
      <c r="E162" s="32">
        <f t="shared" si="14"/>
        <v>2.8372941592405429E-2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1.0053654038360758</v>
      </c>
      <c r="M162" s="22">
        <f t="shared" si="9"/>
        <v>-0.28203457930615</v>
      </c>
      <c r="N162" s="22">
        <f t="shared" si="10"/>
        <v>1.335660240193397</v>
      </c>
      <c r="O162" s="22">
        <f t="shared" si="11"/>
        <v>-0.34972304368713347</v>
      </c>
      <c r="P162" s="22">
        <f t="shared" si="12"/>
        <v>-0.71068905939038296</v>
      </c>
      <c r="Q162" s="22">
        <f t="shared" si="4"/>
        <v>2.5553461446164185E-2</v>
      </c>
      <c r="R162" s="22">
        <f t="shared" si="5"/>
        <v>2.5553461446164185E-2</v>
      </c>
      <c r="S162" s="22">
        <f t="shared" si="6"/>
        <v>2.8372941592405429E-2</v>
      </c>
      <c r="T162" s="22">
        <f t="shared" si="7"/>
        <v>2.819480146241244E-3</v>
      </c>
      <c r="U162" s="22"/>
      <c r="V162" s="34"/>
    </row>
    <row r="163" spans="1:22" ht="15.75" customHeight="1" x14ac:dyDescent="0.2">
      <c r="A163" s="20">
        <v>44103</v>
      </c>
      <c r="B163" s="22">
        <v>-8.4591387404694251E-3</v>
      </c>
      <c r="C163" s="22">
        <f t="shared" si="13"/>
        <v>-4.1999999999999997E-3</v>
      </c>
      <c r="D163" s="31">
        <v>0</v>
      </c>
      <c r="E163" s="32">
        <f t="shared" si="14"/>
        <v>-8.4591387404694251E-3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1.0053654038360758</v>
      </c>
      <c r="M163" s="22">
        <f t="shared" si="9"/>
        <v>-0.28203457930615</v>
      </c>
      <c r="N163" s="22">
        <f t="shared" si="10"/>
        <v>1.335660240193397</v>
      </c>
      <c r="O163" s="22">
        <f t="shared" si="11"/>
        <v>-0.34972304368713347</v>
      </c>
      <c r="P163" s="22">
        <f t="shared" si="12"/>
        <v>-0.71068905939038296</v>
      </c>
      <c r="Q163" s="22">
        <f t="shared" si="4"/>
        <v>-1.6187280170307301E-2</v>
      </c>
      <c r="R163" s="22">
        <f t="shared" si="5"/>
        <v>-1.6187280170307301E-2</v>
      </c>
      <c r="S163" s="22">
        <f t="shared" si="6"/>
        <v>-8.4591387404694251E-3</v>
      </c>
      <c r="T163" s="22">
        <f t="shared" si="7"/>
        <v>7.7281414298378762E-3</v>
      </c>
      <c r="U163" s="22"/>
      <c r="V163" s="34"/>
    </row>
    <row r="164" spans="1:22" ht="15.75" customHeight="1" x14ac:dyDescent="0.2">
      <c r="A164" s="20">
        <v>44104</v>
      </c>
      <c r="B164" s="22">
        <v>9.6024117434471631E-3</v>
      </c>
      <c r="C164" s="22">
        <f t="shared" si="13"/>
        <v>7.9000000000000008E-3</v>
      </c>
      <c r="D164" s="31">
        <v>0</v>
      </c>
      <c r="E164" s="32">
        <f t="shared" si="14"/>
        <v>9.6024117434471631E-3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1.0053654038360758</v>
      </c>
      <c r="M164" s="22">
        <f t="shared" si="9"/>
        <v>-0.28203457930615</v>
      </c>
      <c r="N164" s="22">
        <f t="shared" si="10"/>
        <v>1.335660240193397</v>
      </c>
      <c r="O164" s="22">
        <f t="shared" si="11"/>
        <v>-0.34972304368713347</v>
      </c>
      <c r="P164" s="22">
        <f t="shared" si="12"/>
        <v>-0.71068905939038296</v>
      </c>
      <c r="Q164" s="22">
        <f t="shared" si="4"/>
        <v>9.8500304280028164E-3</v>
      </c>
      <c r="R164" s="22">
        <f t="shared" si="5"/>
        <v>9.8500304280028164E-3</v>
      </c>
      <c r="S164" s="22">
        <f t="shared" si="6"/>
        <v>9.6024117434471631E-3</v>
      </c>
      <c r="T164" s="22">
        <f t="shared" si="7"/>
        <v>-2.4761868455565328E-4</v>
      </c>
      <c r="U164" s="22"/>
      <c r="V164" s="34"/>
    </row>
    <row r="165" spans="1:22" ht="15.75" customHeight="1" x14ac:dyDescent="0.2">
      <c r="A165" s="20">
        <v>44105</v>
      </c>
      <c r="B165" s="22">
        <v>7.2449085265797316E-3</v>
      </c>
      <c r="C165" s="22">
        <f t="shared" si="13"/>
        <v>7.9000000000000008E-3</v>
      </c>
      <c r="D165" s="31">
        <v>0</v>
      </c>
      <c r="E165" s="32">
        <f t="shared" si="14"/>
        <v>7.2449085265797316E-3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1.0053654038360758</v>
      </c>
      <c r="M165" s="22">
        <f t="shared" si="9"/>
        <v>-0.28203457930615</v>
      </c>
      <c r="N165" s="22">
        <f t="shared" si="10"/>
        <v>1.335660240193397</v>
      </c>
      <c r="O165" s="22">
        <f t="shared" si="11"/>
        <v>-0.34972304368713347</v>
      </c>
      <c r="P165" s="22">
        <f t="shared" si="12"/>
        <v>-0.71068905939038296</v>
      </c>
      <c r="Q165" s="22">
        <f t="shared" si="4"/>
        <v>2.693689369943718E-3</v>
      </c>
      <c r="R165" s="22">
        <f t="shared" si="5"/>
        <v>2.693689369943718E-3</v>
      </c>
      <c r="S165" s="22">
        <f t="shared" si="6"/>
        <v>7.2449085265797316E-3</v>
      </c>
      <c r="T165" s="22">
        <f t="shared" si="7"/>
        <v>4.5512191566360136E-3</v>
      </c>
      <c r="U165" s="22"/>
      <c r="V165" s="34"/>
    </row>
    <row r="166" spans="1:22" ht="15.75" customHeight="1" x14ac:dyDescent="0.2">
      <c r="A166" s="20">
        <v>44106</v>
      </c>
      <c r="B166" s="22">
        <v>9.4427469568841189E-3</v>
      </c>
      <c r="C166" s="22">
        <f t="shared" si="13"/>
        <v>-9.5999999999999992E-3</v>
      </c>
      <c r="D166" s="31">
        <v>0</v>
      </c>
      <c r="E166" s="32">
        <f t="shared" si="14"/>
        <v>9.4427469568841189E-3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1.0053654038360758</v>
      </c>
      <c r="M166" s="22">
        <f t="shared" si="9"/>
        <v>-0.28203457930615</v>
      </c>
      <c r="N166" s="22">
        <f t="shared" si="10"/>
        <v>1.335660240193397</v>
      </c>
      <c r="O166" s="22">
        <f t="shared" si="11"/>
        <v>-0.34972304368713347</v>
      </c>
      <c r="P166" s="22">
        <f t="shared" si="12"/>
        <v>-0.71068905939038296</v>
      </c>
      <c r="Q166" s="22">
        <f t="shared" si="4"/>
        <v>1.3790656900605281E-2</v>
      </c>
      <c r="R166" s="22">
        <f t="shared" si="5"/>
        <v>1.3790656900605281E-2</v>
      </c>
      <c r="S166" s="22">
        <f t="shared" si="6"/>
        <v>9.4427469568841189E-3</v>
      </c>
      <c r="T166" s="22">
        <f t="shared" si="7"/>
        <v>-4.3479099437211625E-3</v>
      </c>
      <c r="U166" s="22"/>
      <c r="V166" s="34"/>
    </row>
    <row r="167" spans="1:22" ht="15.75" customHeight="1" x14ac:dyDescent="0.2">
      <c r="A167" s="20">
        <v>44109</v>
      </c>
      <c r="B167" s="22">
        <v>1.167940966294705E-2</v>
      </c>
      <c r="C167" s="22">
        <f t="shared" si="13"/>
        <v>1.9300000000000001E-2</v>
      </c>
      <c r="D167" s="31">
        <v>0</v>
      </c>
      <c r="E167" s="32">
        <f t="shared" si="14"/>
        <v>1.167940966294705E-2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1.0053654038360758</v>
      </c>
      <c r="M167" s="22">
        <f t="shared" si="9"/>
        <v>-0.28203457930615</v>
      </c>
      <c r="N167" s="22">
        <f t="shared" si="10"/>
        <v>1.335660240193397</v>
      </c>
      <c r="O167" s="22">
        <f t="shared" si="11"/>
        <v>-0.34972304368713347</v>
      </c>
      <c r="P167" s="22">
        <f t="shared" si="12"/>
        <v>-0.71068905939038296</v>
      </c>
      <c r="Q167" s="22">
        <f t="shared" si="4"/>
        <v>1.624329316599047E-2</v>
      </c>
      <c r="R167" s="22">
        <f t="shared" si="5"/>
        <v>1.624329316599047E-2</v>
      </c>
      <c r="S167" s="22">
        <f t="shared" si="6"/>
        <v>1.167940966294705E-2</v>
      </c>
      <c r="T167" s="22">
        <f t="shared" si="7"/>
        <v>-4.5638835030434206E-3</v>
      </c>
      <c r="U167" s="22"/>
      <c r="V167" s="34"/>
    </row>
    <row r="168" spans="1:22" ht="15.75" customHeight="1" x14ac:dyDescent="0.2">
      <c r="A168" s="20">
        <v>44110</v>
      </c>
      <c r="B168" s="22">
        <v>-1.0352269454884662E-2</v>
      </c>
      <c r="C168" s="22">
        <f t="shared" si="13"/>
        <v>-1.2800000000000001E-2</v>
      </c>
      <c r="D168" s="31">
        <v>0</v>
      </c>
      <c r="E168" s="32">
        <f t="shared" si="14"/>
        <v>-1.0352269454884662E-2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1.0053654038360758</v>
      </c>
      <c r="M168" s="22">
        <f t="shared" si="9"/>
        <v>-0.28203457930615</v>
      </c>
      <c r="N168" s="22">
        <f t="shared" si="10"/>
        <v>1.335660240193397</v>
      </c>
      <c r="O168" s="22">
        <f t="shared" si="11"/>
        <v>-0.34972304368713347</v>
      </c>
      <c r="P168" s="22">
        <f t="shared" si="12"/>
        <v>-0.71068905939038296</v>
      </c>
      <c r="Q168" s="22">
        <f t="shared" si="4"/>
        <v>-9.6261189582710262E-3</v>
      </c>
      <c r="R168" s="22">
        <f t="shared" si="5"/>
        <v>-9.6261189582710262E-3</v>
      </c>
      <c r="S168" s="22">
        <f t="shared" si="6"/>
        <v>-1.0352269454884662E-2</v>
      </c>
      <c r="T168" s="22">
        <f t="shared" si="7"/>
        <v>-7.2615049661363569E-4</v>
      </c>
      <c r="U168" s="22"/>
      <c r="V168" s="34"/>
    </row>
    <row r="169" spans="1:22" ht="15.75" customHeight="1" x14ac:dyDescent="0.2">
      <c r="A169" s="20">
        <v>44111</v>
      </c>
      <c r="B169" s="22">
        <v>1.7294994932375261E-2</v>
      </c>
      <c r="C169" s="22">
        <f t="shared" si="13"/>
        <v>1.84E-2</v>
      </c>
      <c r="D169" s="31">
        <v>0</v>
      </c>
      <c r="E169" s="32">
        <f t="shared" si="14"/>
        <v>1.7294994932375261E-2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1.0053654038360758</v>
      </c>
      <c r="M169" s="22">
        <f t="shared" si="9"/>
        <v>-0.28203457930615</v>
      </c>
      <c r="N169" s="22">
        <f t="shared" si="10"/>
        <v>1.335660240193397</v>
      </c>
      <c r="O169" s="22">
        <f t="shared" si="11"/>
        <v>-0.34972304368713347</v>
      </c>
      <c r="P169" s="22">
        <f t="shared" si="12"/>
        <v>-0.71068905939038296</v>
      </c>
      <c r="Q169" s="22">
        <f t="shared" si="4"/>
        <v>2.0110535265525607E-2</v>
      </c>
      <c r="R169" s="22">
        <f t="shared" si="5"/>
        <v>2.0110535265525607E-2</v>
      </c>
      <c r="S169" s="22">
        <f t="shared" si="6"/>
        <v>1.7294994932375261E-2</v>
      </c>
      <c r="T169" s="22">
        <f t="shared" si="7"/>
        <v>-2.8155403331503459E-3</v>
      </c>
      <c r="U169" s="22"/>
      <c r="V169" s="34"/>
    </row>
    <row r="170" spans="1:22" ht="15.75" customHeight="1" x14ac:dyDescent="0.2">
      <c r="A170" s="20">
        <v>44112</v>
      </c>
      <c r="B170" s="22">
        <v>2.0347086746909947E-2</v>
      </c>
      <c r="C170" s="22">
        <f t="shared" si="13"/>
        <v>8.0000000000000002E-3</v>
      </c>
      <c r="D170" s="31">
        <v>0</v>
      </c>
      <c r="E170" s="32">
        <f t="shared" si="14"/>
        <v>2.0347086746909947E-2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1.0053654038360758</v>
      </c>
      <c r="M170" s="22">
        <f t="shared" si="9"/>
        <v>-0.28203457930615</v>
      </c>
      <c r="N170" s="22">
        <f t="shared" si="10"/>
        <v>1.335660240193397</v>
      </c>
      <c r="O170" s="22">
        <f t="shared" si="11"/>
        <v>-0.34972304368713347</v>
      </c>
      <c r="P170" s="22">
        <f t="shared" si="12"/>
        <v>-0.71068905939038296</v>
      </c>
      <c r="Q170" s="22">
        <f t="shared" si="4"/>
        <v>1.7930149441958365E-2</v>
      </c>
      <c r="R170" s="22">
        <f t="shared" si="5"/>
        <v>1.7930149441958365E-2</v>
      </c>
      <c r="S170" s="22">
        <f t="shared" si="6"/>
        <v>2.0347086746909947E-2</v>
      </c>
      <c r="T170" s="22">
        <f t="shared" si="7"/>
        <v>2.4169373049515823E-3</v>
      </c>
      <c r="U170" s="22"/>
      <c r="V170" s="34"/>
    </row>
    <row r="171" spans="1:22" ht="15.75" customHeight="1" x14ac:dyDescent="0.2">
      <c r="A171" s="20">
        <v>44113</v>
      </c>
      <c r="B171" s="22">
        <v>-5.7148643073213707E-3</v>
      </c>
      <c r="C171" s="22">
        <f t="shared" si="13"/>
        <v>9.2999999999999992E-3</v>
      </c>
      <c r="D171" s="31">
        <v>0</v>
      </c>
      <c r="E171" s="32">
        <f t="shared" si="14"/>
        <v>-5.7148643073213707E-3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1.0053654038360758</v>
      </c>
      <c r="M171" s="22">
        <f t="shared" si="9"/>
        <v>-0.28203457930615</v>
      </c>
      <c r="N171" s="22">
        <f t="shared" si="10"/>
        <v>1.335660240193397</v>
      </c>
      <c r="O171" s="22">
        <f t="shared" si="11"/>
        <v>-0.34972304368713347</v>
      </c>
      <c r="P171" s="22">
        <f t="shared" si="12"/>
        <v>-0.71068905939038296</v>
      </c>
      <c r="Q171" s="22">
        <f t="shared" si="4"/>
        <v>-5.8616972684721472E-3</v>
      </c>
      <c r="R171" s="22">
        <f t="shared" si="5"/>
        <v>-5.8616972684721472E-3</v>
      </c>
      <c r="S171" s="22">
        <f t="shared" si="6"/>
        <v>-5.7148643073213707E-3</v>
      </c>
      <c r="T171" s="22">
        <f t="shared" si="7"/>
        <v>1.4683296115077654E-4</v>
      </c>
      <c r="U171" s="22"/>
      <c r="V171" s="34"/>
    </row>
    <row r="172" spans="1:22" ht="15.75" customHeight="1" x14ac:dyDescent="0.2">
      <c r="A172" s="20">
        <v>44116</v>
      </c>
      <c r="B172" s="22">
        <v>1.2178504477959253E-2</v>
      </c>
      <c r="C172" s="22">
        <f t="shared" si="13"/>
        <v>1.5299999999999999E-2</v>
      </c>
      <c r="D172" s="31">
        <v>0</v>
      </c>
      <c r="E172" s="32">
        <f t="shared" si="14"/>
        <v>1.2178504477959253E-2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1.0053654038360758</v>
      </c>
      <c r="M172" s="22">
        <f t="shared" si="9"/>
        <v>-0.28203457930615</v>
      </c>
      <c r="N172" s="22">
        <f t="shared" si="10"/>
        <v>1.335660240193397</v>
      </c>
      <c r="O172" s="22">
        <f t="shared" si="11"/>
        <v>-0.34972304368713347</v>
      </c>
      <c r="P172" s="22">
        <f t="shared" si="12"/>
        <v>-0.71068905939038296</v>
      </c>
      <c r="Q172" s="22">
        <f t="shared" si="4"/>
        <v>1.1849390866454357E-2</v>
      </c>
      <c r="R172" s="22">
        <f t="shared" si="5"/>
        <v>1.1849390866454357E-2</v>
      </c>
      <c r="S172" s="22">
        <f t="shared" si="6"/>
        <v>1.2178504477959253E-2</v>
      </c>
      <c r="T172" s="22">
        <f t="shared" si="7"/>
        <v>3.29113611504896E-4</v>
      </c>
      <c r="U172" s="22"/>
      <c r="V172" s="34"/>
    </row>
    <row r="173" spans="1:22" ht="15.75" customHeight="1" x14ac:dyDescent="0.2">
      <c r="A173" s="20">
        <v>44117</v>
      </c>
      <c r="B173" s="22">
        <v>-1.6337338078872464E-2</v>
      </c>
      <c r="C173" s="22">
        <f t="shared" si="13"/>
        <v>-4.1000000000000003E-3</v>
      </c>
      <c r="D173" s="31">
        <v>0</v>
      </c>
      <c r="E173" s="32">
        <f t="shared" si="14"/>
        <v>-1.6337338078872464E-2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1.0053654038360758</v>
      </c>
      <c r="M173" s="22">
        <f t="shared" si="9"/>
        <v>-0.28203457930615</v>
      </c>
      <c r="N173" s="22">
        <f t="shared" si="10"/>
        <v>1.335660240193397</v>
      </c>
      <c r="O173" s="22">
        <f t="shared" si="11"/>
        <v>-0.34972304368713347</v>
      </c>
      <c r="P173" s="22">
        <f t="shared" si="12"/>
        <v>-0.71068905939038296</v>
      </c>
      <c r="Q173" s="22">
        <f t="shared" si="4"/>
        <v>-1.6545376477830741E-2</v>
      </c>
      <c r="R173" s="22">
        <f t="shared" si="5"/>
        <v>-1.6545376477830741E-2</v>
      </c>
      <c r="S173" s="22">
        <f t="shared" si="6"/>
        <v>-1.6337338078872464E-2</v>
      </c>
      <c r="T173" s="22">
        <f t="shared" si="7"/>
        <v>2.080383989582768E-4</v>
      </c>
      <c r="U173" s="22"/>
      <c r="V173" s="34"/>
    </row>
    <row r="174" spans="1:22" ht="15.75" customHeight="1" x14ac:dyDescent="0.2">
      <c r="A174" s="20">
        <v>44118</v>
      </c>
      <c r="B174" s="22">
        <v>-5.5721537208734788E-3</v>
      </c>
      <c r="C174" s="22">
        <f t="shared" si="13"/>
        <v>-6.4999999999999997E-3</v>
      </c>
      <c r="D174" s="31">
        <v>0</v>
      </c>
      <c r="E174" s="32">
        <f t="shared" si="14"/>
        <v>-5.5721537208734788E-3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1.0053654038360758</v>
      </c>
      <c r="M174" s="22">
        <f t="shared" si="9"/>
        <v>-0.28203457930615</v>
      </c>
      <c r="N174" s="22">
        <f t="shared" si="10"/>
        <v>1.335660240193397</v>
      </c>
      <c r="O174" s="22">
        <f t="shared" si="11"/>
        <v>-0.34972304368713347</v>
      </c>
      <c r="P174" s="22">
        <f t="shared" si="12"/>
        <v>-0.71068905939038296</v>
      </c>
      <c r="Q174" s="22">
        <f t="shared" si="4"/>
        <v>-1.215479670806572E-2</v>
      </c>
      <c r="R174" s="22">
        <f t="shared" si="5"/>
        <v>-1.215479670806572E-2</v>
      </c>
      <c r="S174" s="22">
        <f t="shared" si="6"/>
        <v>-5.5721537208734788E-3</v>
      </c>
      <c r="T174" s="22">
        <f t="shared" si="7"/>
        <v>6.5826429871922408E-3</v>
      </c>
      <c r="U174" s="22"/>
      <c r="V174" s="34"/>
    </row>
    <row r="175" spans="1:22" ht="15.75" customHeight="1" x14ac:dyDescent="0.2">
      <c r="A175" s="20">
        <v>44119</v>
      </c>
      <c r="B175" s="22">
        <v>1.4856171022340242E-2</v>
      </c>
      <c r="C175" s="22">
        <f t="shared" si="13"/>
        <v>-8.0000000000000004E-4</v>
      </c>
      <c r="D175" s="31">
        <v>0</v>
      </c>
      <c r="E175" s="32">
        <f t="shared" si="14"/>
        <v>1.4856171022340242E-2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1.0053654038360758</v>
      </c>
      <c r="M175" s="22">
        <f t="shared" si="9"/>
        <v>-0.28203457930615</v>
      </c>
      <c r="N175" s="22">
        <f t="shared" si="10"/>
        <v>1.335660240193397</v>
      </c>
      <c r="O175" s="22">
        <f t="shared" si="11"/>
        <v>-0.34972304368713347</v>
      </c>
      <c r="P175" s="22">
        <f t="shared" si="12"/>
        <v>-0.71068905939038296</v>
      </c>
      <c r="Q175" s="22">
        <f t="shared" si="4"/>
        <v>9.1775914501440563E-3</v>
      </c>
      <c r="R175" s="22">
        <f t="shared" si="5"/>
        <v>9.1775914501440563E-3</v>
      </c>
      <c r="S175" s="22">
        <f t="shared" si="6"/>
        <v>1.4856171022340242E-2</v>
      </c>
      <c r="T175" s="22">
        <f t="shared" si="7"/>
        <v>5.6785795721961858E-3</v>
      </c>
      <c r="U175" s="22"/>
      <c r="V175" s="34"/>
    </row>
    <row r="176" spans="1:22" ht="15.75" customHeight="1" x14ac:dyDescent="0.2">
      <c r="A176" s="20">
        <v>44120</v>
      </c>
      <c r="B176" s="22">
        <v>-2.0666247575791496E-3</v>
      </c>
      <c r="C176" s="22">
        <f t="shared" si="13"/>
        <v>-5.9999999999999995E-4</v>
      </c>
      <c r="D176" s="31">
        <v>0</v>
      </c>
      <c r="E176" s="32">
        <f t="shared" si="14"/>
        <v>-2.0666247575791496E-3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1.0053654038360758</v>
      </c>
      <c r="M176" s="22">
        <f t="shared" si="9"/>
        <v>-0.28203457930615</v>
      </c>
      <c r="N176" s="22">
        <f t="shared" si="10"/>
        <v>1.335660240193397</v>
      </c>
      <c r="O176" s="22">
        <f t="shared" si="11"/>
        <v>-0.34972304368713347</v>
      </c>
      <c r="P176" s="22">
        <f t="shared" si="12"/>
        <v>-0.71068905939038296</v>
      </c>
      <c r="Q176" s="22">
        <f t="shared" si="4"/>
        <v>1.5575379436557006E-3</v>
      </c>
      <c r="R176" s="22">
        <f t="shared" si="5"/>
        <v>1.5575379436557006E-3</v>
      </c>
      <c r="S176" s="22">
        <f t="shared" si="6"/>
        <v>-2.0666247575791496E-3</v>
      </c>
      <c r="T176" s="22">
        <f t="shared" si="7"/>
        <v>-3.6241627012348499E-3</v>
      </c>
      <c r="U176" s="22"/>
      <c r="V176" s="34"/>
    </row>
    <row r="177" spans="1:22" ht="15.75" customHeight="1" x14ac:dyDescent="0.2">
      <c r="A177" s="20">
        <v>44123</v>
      </c>
      <c r="B177" s="22">
        <v>-1.6989132478921486E-2</v>
      </c>
      <c r="C177" s="22">
        <f t="shared" si="13"/>
        <v>-1.5299999999999999E-2</v>
      </c>
      <c r="D177" s="31">
        <v>0</v>
      </c>
      <c r="E177" s="32">
        <f t="shared" si="14"/>
        <v>-1.6989132478921486E-2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1.0053654038360758</v>
      </c>
      <c r="M177" s="22">
        <f t="shared" si="9"/>
        <v>-0.28203457930615</v>
      </c>
      <c r="N177" s="22">
        <f t="shared" si="10"/>
        <v>1.335660240193397</v>
      </c>
      <c r="O177" s="22">
        <f t="shared" si="11"/>
        <v>-0.34972304368713347</v>
      </c>
      <c r="P177" s="22">
        <f t="shared" si="12"/>
        <v>-0.71068905939038296</v>
      </c>
      <c r="Q177" s="22">
        <f t="shared" si="4"/>
        <v>-9.4675188946101198E-3</v>
      </c>
      <c r="R177" s="22">
        <f t="shared" si="5"/>
        <v>-9.4675188946101198E-3</v>
      </c>
      <c r="S177" s="22">
        <f t="shared" si="6"/>
        <v>-1.6989132478921486E-2</v>
      </c>
      <c r="T177" s="22">
        <f t="shared" si="7"/>
        <v>-7.5216135843113666E-3</v>
      </c>
      <c r="U177" s="22"/>
      <c r="V177" s="34"/>
    </row>
    <row r="178" spans="1:22" ht="15.75" customHeight="1" x14ac:dyDescent="0.2">
      <c r="A178" s="20">
        <v>44124</v>
      </c>
      <c r="B178" s="22">
        <v>5.695174508290636E-3</v>
      </c>
      <c r="C178" s="22">
        <f t="shared" si="13"/>
        <v>3.3999999999999998E-3</v>
      </c>
      <c r="D178" s="31">
        <v>0</v>
      </c>
      <c r="E178" s="32">
        <f t="shared" si="14"/>
        <v>5.695174508290636E-3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1.0053654038360758</v>
      </c>
      <c r="M178" s="22">
        <f t="shared" si="9"/>
        <v>-0.28203457930615</v>
      </c>
      <c r="N178" s="22">
        <f t="shared" si="10"/>
        <v>1.335660240193397</v>
      </c>
      <c r="O178" s="22">
        <f t="shared" si="11"/>
        <v>-0.34972304368713347</v>
      </c>
      <c r="P178" s="22">
        <f t="shared" si="12"/>
        <v>-0.71068905939038296</v>
      </c>
      <c r="Q178" s="22">
        <f t="shared" si="4"/>
        <v>1.747578558991986E-2</v>
      </c>
      <c r="R178" s="22">
        <f t="shared" si="5"/>
        <v>1.747578558991986E-2</v>
      </c>
      <c r="S178" s="22">
        <f t="shared" si="6"/>
        <v>5.695174508290636E-3</v>
      </c>
      <c r="T178" s="22">
        <f t="shared" si="7"/>
        <v>-1.1780611081629224E-2</v>
      </c>
      <c r="U178" s="22"/>
      <c r="V178" s="34"/>
    </row>
    <row r="179" spans="1:22" ht="15.75" customHeight="1" x14ac:dyDescent="0.2">
      <c r="A179" s="20">
        <v>44125</v>
      </c>
      <c r="B179" s="22">
        <v>-1.0013100582436995E-2</v>
      </c>
      <c r="C179" s="22">
        <f t="shared" si="13"/>
        <v>-3.5999999999999999E-3</v>
      </c>
      <c r="D179" s="31">
        <v>0</v>
      </c>
      <c r="E179" s="32">
        <f t="shared" si="14"/>
        <v>-1.0013100582436995E-2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1.0053654038360758</v>
      </c>
      <c r="M179" s="22">
        <f t="shared" si="9"/>
        <v>-0.28203457930615</v>
      </c>
      <c r="N179" s="22">
        <f t="shared" si="10"/>
        <v>1.335660240193397</v>
      </c>
      <c r="O179" s="22">
        <f t="shared" si="11"/>
        <v>-0.34972304368713347</v>
      </c>
      <c r="P179" s="22">
        <f t="shared" si="12"/>
        <v>-0.71068905939038296</v>
      </c>
      <c r="Q179" s="22">
        <f t="shared" si="4"/>
        <v>1.3999908281191922E-3</v>
      </c>
      <c r="R179" s="22">
        <f t="shared" si="5"/>
        <v>1.3999908281191922E-3</v>
      </c>
      <c r="S179" s="22">
        <f t="shared" si="6"/>
        <v>-1.0013100582436995E-2</v>
      </c>
      <c r="T179" s="22">
        <f t="shared" si="7"/>
        <v>-1.1413091410556186E-2</v>
      </c>
      <c r="U179" s="22"/>
      <c r="V179" s="34"/>
    </row>
    <row r="180" spans="1:22" ht="15.75" customHeight="1" x14ac:dyDescent="0.2">
      <c r="A180" s="20">
        <v>44126</v>
      </c>
      <c r="B180" s="22">
        <v>3.4713003246037211E-2</v>
      </c>
      <c r="C180" s="22">
        <f t="shared" si="13"/>
        <v>6.7000000000000002E-3</v>
      </c>
      <c r="D180" s="31">
        <v>0</v>
      </c>
      <c r="E180" s="32">
        <f t="shared" si="14"/>
        <v>3.4713003246037211E-2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1.0053654038360758</v>
      </c>
      <c r="M180" s="22">
        <f t="shared" si="9"/>
        <v>-0.28203457930615</v>
      </c>
      <c r="N180" s="22">
        <f t="shared" si="10"/>
        <v>1.335660240193397</v>
      </c>
      <c r="O180" s="22">
        <f t="shared" si="11"/>
        <v>-0.34972304368713347</v>
      </c>
      <c r="P180" s="22">
        <f t="shared" si="12"/>
        <v>-0.71068905939038296</v>
      </c>
      <c r="Q180" s="22">
        <f t="shared" si="4"/>
        <v>2.0481933983121991E-2</v>
      </c>
      <c r="R180" s="22">
        <f t="shared" si="5"/>
        <v>2.0481933983121991E-2</v>
      </c>
      <c r="S180" s="22">
        <f t="shared" si="6"/>
        <v>3.4713003246037211E-2</v>
      </c>
      <c r="T180" s="22">
        <f t="shared" si="7"/>
        <v>1.423106926291522E-2</v>
      </c>
      <c r="U180" s="22"/>
      <c r="V180" s="34"/>
    </row>
    <row r="181" spans="1:22" ht="15.75" customHeight="1" x14ac:dyDescent="0.2">
      <c r="A181" s="20">
        <v>44127</v>
      </c>
      <c r="B181" s="22">
        <v>8.9990447158448447E-3</v>
      </c>
      <c r="C181" s="22">
        <f t="shared" si="13"/>
        <v>3.8E-3</v>
      </c>
      <c r="D181" s="31">
        <v>0</v>
      </c>
      <c r="E181" s="32">
        <f t="shared" si="14"/>
        <v>8.9990447158448447E-3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1.0053654038360758</v>
      </c>
      <c r="M181" s="22">
        <f t="shared" si="9"/>
        <v>-0.28203457930615</v>
      </c>
      <c r="N181" s="22">
        <f t="shared" si="10"/>
        <v>1.335660240193397</v>
      </c>
      <c r="O181" s="22">
        <f t="shared" si="11"/>
        <v>-0.34972304368713347</v>
      </c>
      <c r="P181" s="22">
        <f t="shared" si="12"/>
        <v>-0.71068905939038296</v>
      </c>
      <c r="Q181" s="22">
        <f t="shared" si="4"/>
        <v>6.2949175026881174E-3</v>
      </c>
      <c r="R181" s="22">
        <f t="shared" si="5"/>
        <v>6.2949175026881174E-3</v>
      </c>
      <c r="S181" s="22">
        <f t="shared" si="6"/>
        <v>8.9990447158448447E-3</v>
      </c>
      <c r="T181" s="22">
        <f t="shared" si="7"/>
        <v>2.7041272131567273E-3</v>
      </c>
      <c r="U181" s="22"/>
      <c r="V181" s="34"/>
    </row>
    <row r="182" spans="1:22" ht="15.75" customHeight="1" x14ac:dyDescent="0.2">
      <c r="A182" s="20">
        <v>44130</v>
      </c>
      <c r="B182" s="22">
        <v>-2.5068369528230831E-2</v>
      </c>
      <c r="C182" s="22">
        <f t="shared" si="13"/>
        <v>-1.8499999999999999E-2</v>
      </c>
      <c r="D182" s="31">
        <v>0</v>
      </c>
      <c r="E182" s="32">
        <f t="shared" si="14"/>
        <v>-2.5068369528230831E-2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1.0053654038360758</v>
      </c>
      <c r="M182" s="22">
        <f t="shared" si="9"/>
        <v>-0.28203457930615</v>
      </c>
      <c r="N182" s="22">
        <f t="shared" si="10"/>
        <v>1.335660240193397</v>
      </c>
      <c r="O182" s="22">
        <f t="shared" si="11"/>
        <v>-0.34972304368713347</v>
      </c>
      <c r="P182" s="22">
        <f t="shared" si="12"/>
        <v>-0.71068905939038296</v>
      </c>
      <c r="Q182" s="22">
        <f t="shared" si="4"/>
        <v>-2.1822818854012063E-2</v>
      </c>
      <c r="R182" s="22">
        <f t="shared" si="5"/>
        <v>-2.1822818854012063E-2</v>
      </c>
      <c r="S182" s="22">
        <f t="shared" si="6"/>
        <v>-2.5068369528230831E-2</v>
      </c>
      <c r="T182" s="22">
        <f t="shared" si="7"/>
        <v>-3.2455506742187674E-3</v>
      </c>
      <c r="U182" s="22"/>
      <c r="V182" s="34"/>
    </row>
    <row r="183" spans="1:22" ht="15.75" customHeight="1" x14ac:dyDescent="0.2">
      <c r="A183" s="20">
        <v>44131</v>
      </c>
      <c r="B183" s="22">
        <v>-1.9046295449658666E-2</v>
      </c>
      <c r="C183" s="22">
        <f t="shared" si="13"/>
        <v>-2.3E-3</v>
      </c>
      <c r="D183" s="31">
        <v>0</v>
      </c>
      <c r="E183" s="32">
        <f t="shared" si="14"/>
        <v>-1.9046295449658666E-2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1.0053654038360758</v>
      </c>
      <c r="M183" s="22">
        <f t="shared" si="9"/>
        <v>-0.28203457930615</v>
      </c>
      <c r="N183" s="22">
        <f t="shared" si="10"/>
        <v>1.335660240193397</v>
      </c>
      <c r="O183" s="22">
        <f t="shared" si="11"/>
        <v>-0.34972304368713347</v>
      </c>
      <c r="P183" s="22">
        <f t="shared" si="12"/>
        <v>-0.71068905939038296</v>
      </c>
      <c r="Q183" s="22">
        <f t="shared" si="4"/>
        <v>-2.5062715020963956E-2</v>
      </c>
      <c r="R183" s="22">
        <f t="shared" si="5"/>
        <v>-2.5062715020963956E-2</v>
      </c>
      <c r="S183" s="22">
        <f t="shared" si="6"/>
        <v>-1.9046295449658666E-2</v>
      </c>
      <c r="T183" s="22">
        <f t="shared" si="7"/>
        <v>6.0164195713052898E-3</v>
      </c>
      <c r="U183" s="22"/>
      <c r="V183" s="34"/>
    </row>
    <row r="184" spans="1:22" ht="15.75" customHeight="1" x14ac:dyDescent="0.2">
      <c r="A184" s="20">
        <v>44132</v>
      </c>
      <c r="B184" s="22">
        <v>-2.8490209994917672E-2</v>
      </c>
      <c r="C184" s="22">
        <f t="shared" si="13"/>
        <v>-3.4099999999999998E-2</v>
      </c>
      <c r="D184" s="31">
        <v>0</v>
      </c>
      <c r="E184" s="32">
        <f t="shared" si="14"/>
        <v>-2.8490209994917672E-2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1.0053654038360758</v>
      </c>
      <c r="M184" s="22">
        <f t="shared" si="9"/>
        <v>-0.28203457930615</v>
      </c>
      <c r="N184" s="22">
        <f t="shared" si="10"/>
        <v>1.335660240193397</v>
      </c>
      <c r="O184" s="22">
        <f t="shared" si="11"/>
        <v>-0.34972304368713347</v>
      </c>
      <c r="P184" s="22">
        <f t="shared" si="12"/>
        <v>-0.71068905939038296</v>
      </c>
      <c r="Q184" s="22">
        <f t="shared" si="4"/>
        <v>-2.5435067119478735E-2</v>
      </c>
      <c r="R184" s="22">
        <f t="shared" si="5"/>
        <v>-2.5435067119478735E-2</v>
      </c>
      <c r="S184" s="22">
        <f t="shared" si="6"/>
        <v>-2.8490209994917672E-2</v>
      </c>
      <c r="T184" s="22">
        <f t="shared" si="7"/>
        <v>-3.0551428754389369E-3</v>
      </c>
      <c r="U184" s="22"/>
      <c r="V184" s="34"/>
    </row>
    <row r="185" spans="1:22" ht="15.75" customHeight="1" x14ac:dyDescent="0.2">
      <c r="A185" s="20">
        <v>44133</v>
      </c>
      <c r="B185" s="22">
        <v>6.5045916190007869E-3</v>
      </c>
      <c r="C185" s="22">
        <f t="shared" si="13"/>
        <v>1.1299999999999999E-2</v>
      </c>
      <c r="D185" s="31">
        <v>0</v>
      </c>
      <c r="E185" s="32">
        <f t="shared" si="14"/>
        <v>6.5045916190007869E-3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1.0053654038360758</v>
      </c>
      <c r="M185" s="22">
        <f t="shared" si="9"/>
        <v>-0.28203457930615</v>
      </c>
      <c r="N185" s="22">
        <f t="shared" si="10"/>
        <v>1.335660240193397</v>
      </c>
      <c r="O185" s="22">
        <f t="shared" si="11"/>
        <v>-0.34972304368713347</v>
      </c>
      <c r="P185" s="22">
        <f t="shared" si="12"/>
        <v>-0.71068905939038296</v>
      </c>
      <c r="Q185" s="22">
        <f t="shared" si="4"/>
        <v>9.1324082888388641E-3</v>
      </c>
      <c r="R185" s="22">
        <f t="shared" si="5"/>
        <v>9.1324082888388641E-3</v>
      </c>
      <c r="S185" s="22">
        <f t="shared" si="6"/>
        <v>6.5045916190007869E-3</v>
      </c>
      <c r="T185" s="22">
        <f t="shared" si="7"/>
        <v>-2.6278166698380772E-3</v>
      </c>
      <c r="U185" s="22"/>
      <c r="V185" s="34"/>
    </row>
    <row r="186" spans="1:22" ht="15.75" customHeight="1" x14ac:dyDescent="0.2">
      <c r="A186" s="20">
        <v>44134</v>
      </c>
      <c r="B186" s="22">
        <v>8.9135368085642621E-3</v>
      </c>
      <c r="C186" s="22">
        <f t="shared" si="13"/>
        <v>-1.4500000000000001E-2</v>
      </c>
      <c r="D186" s="31">
        <v>0</v>
      </c>
      <c r="E186" s="32">
        <f t="shared" si="14"/>
        <v>8.9135368085642621E-3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1.0053654038360758</v>
      </c>
      <c r="M186" s="22">
        <f t="shared" si="9"/>
        <v>-0.28203457930615</v>
      </c>
      <c r="N186" s="22">
        <f t="shared" si="10"/>
        <v>1.335660240193397</v>
      </c>
      <c r="O186" s="22">
        <f t="shared" si="11"/>
        <v>-0.34972304368713347</v>
      </c>
      <c r="P186" s="22">
        <f t="shared" si="12"/>
        <v>-0.71068905939038296</v>
      </c>
      <c r="Q186" s="22">
        <f t="shared" si="4"/>
        <v>1.0636608740603315E-2</v>
      </c>
      <c r="R186" s="22">
        <f t="shared" si="5"/>
        <v>1.0636608740603315E-2</v>
      </c>
      <c r="S186" s="22">
        <f t="shared" si="6"/>
        <v>8.9135368085642621E-3</v>
      </c>
      <c r="T186" s="22">
        <f t="shared" si="7"/>
        <v>-1.7230719320390532E-3</v>
      </c>
      <c r="U186" s="22"/>
      <c r="V186" s="34"/>
    </row>
    <row r="187" spans="1:22" ht="15.75" customHeight="1" x14ac:dyDescent="0.2">
      <c r="A187" s="20">
        <v>44137</v>
      </c>
      <c r="B187" s="22">
        <v>2.2291507526766622E-2</v>
      </c>
      <c r="C187" s="22">
        <f t="shared" si="13"/>
        <v>1.17E-2</v>
      </c>
      <c r="D187" s="31">
        <v>0</v>
      </c>
      <c r="E187" s="32">
        <f t="shared" si="14"/>
        <v>2.2291507526766622E-2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1.0053654038360758</v>
      </c>
      <c r="M187" s="22">
        <f t="shared" si="9"/>
        <v>-0.28203457930615</v>
      </c>
      <c r="N187" s="22">
        <f t="shared" si="10"/>
        <v>1.335660240193397</v>
      </c>
      <c r="O187" s="22">
        <f t="shared" si="11"/>
        <v>-0.34972304368713347</v>
      </c>
      <c r="P187" s="22">
        <f t="shared" si="12"/>
        <v>-0.71068905939038296</v>
      </c>
      <c r="Q187" s="22">
        <f t="shared" si="4"/>
        <v>1.8291586647724761E-2</v>
      </c>
      <c r="R187" s="22">
        <f t="shared" si="5"/>
        <v>1.8291586647724761E-2</v>
      </c>
      <c r="S187" s="22">
        <f t="shared" si="6"/>
        <v>2.2291507526766622E-2</v>
      </c>
      <c r="T187" s="22">
        <f t="shared" si="7"/>
        <v>3.9999208790418607E-3</v>
      </c>
      <c r="U187" s="22"/>
      <c r="V187" s="34"/>
    </row>
    <row r="188" spans="1:22" ht="15.75" customHeight="1" x14ac:dyDescent="0.2">
      <c r="A188" s="20">
        <v>44138</v>
      </c>
      <c r="B188" s="22">
        <v>3.1034603010205181E-2</v>
      </c>
      <c r="C188" s="22">
        <f t="shared" si="13"/>
        <v>1.9300000000000001E-2</v>
      </c>
      <c r="D188" s="31">
        <v>0</v>
      </c>
      <c r="E188" s="32">
        <f t="shared" si="14"/>
        <v>3.1034603010205181E-2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1.0053654038360758</v>
      </c>
      <c r="M188" s="22">
        <f t="shared" si="9"/>
        <v>-0.28203457930615</v>
      </c>
      <c r="N188" s="22">
        <f t="shared" si="10"/>
        <v>1.335660240193397</v>
      </c>
      <c r="O188" s="22">
        <f t="shared" si="11"/>
        <v>-0.34972304368713347</v>
      </c>
      <c r="P188" s="22">
        <f t="shared" si="12"/>
        <v>-0.71068905939038296</v>
      </c>
      <c r="Q188" s="22">
        <f t="shared" si="4"/>
        <v>1.4399249687346729E-2</v>
      </c>
      <c r="R188" s="22">
        <f t="shared" si="5"/>
        <v>1.4399249687346729E-2</v>
      </c>
      <c r="S188" s="22">
        <f t="shared" si="6"/>
        <v>3.1034603010205181E-2</v>
      </c>
      <c r="T188" s="22">
        <f t="shared" si="7"/>
        <v>1.6635353322858454E-2</v>
      </c>
      <c r="U188" s="22"/>
      <c r="V188" s="34"/>
    </row>
    <row r="189" spans="1:22" ht="15.75" customHeight="1" x14ac:dyDescent="0.2">
      <c r="A189" s="20">
        <v>44139</v>
      </c>
      <c r="B189" s="22">
        <v>-3.1034603010205091E-2</v>
      </c>
      <c r="C189" s="22">
        <f t="shared" si="13"/>
        <v>2.2499999999999999E-2</v>
      </c>
      <c r="D189" s="31">
        <v>0</v>
      </c>
      <c r="E189" s="32">
        <f t="shared" si="14"/>
        <v>-3.1034603010205091E-2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1.0053654038360758</v>
      </c>
      <c r="M189" s="22">
        <f t="shared" si="9"/>
        <v>-0.28203457930615</v>
      </c>
      <c r="N189" s="22">
        <f t="shared" si="10"/>
        <v>1.335660240193397</v>
      </c>
      <c r="O189" s="22">
        <f t="shared" si="11"/>
        <v>-0.34972304368713347</v>
      </c>
      <c r="P189" s="22">
        <f t="shared" si="12"/>
        <v>-0.71068905939038296</v>
      </c>
      <c r="Q189" s="22">
        <f t="shared" si="4"/>
        <v>-2.2271416362997801E-2</v>
      </c>
      <c r="R189" s="22">
        <f t="shared" si="5"/>
        <v>-2.2271416362997801E-2</v>
      </c>
      <c r="S189" s="22">
        <f t="shared" si="6"/>
        <v>-3.1034603010205091E-2</v>
      </c>
      <c r="T189" s="22">
        <f t="shared" si="7"/>
        <v>-8.7631866472072904E-3</v>
      </c>
      <c r="U189" s="22"/>
      <c r="V189" s="34"/>
    </row>
    <row r="190" spans="1:22" ht="15.75" customHeight="1" x14ac:dyDescent="0.2">
      <c r="A190" s="20">
        <v>44140</v>
      </c>
      <c r="B190" s="22">
        <v>4.0083567336531047E-2</v>
      </c>
      <c r="C190" s="22">
        <f t="shared" si="13"/>
        <v>2.1299999999999999E-2</v>
      </c>
      <c r="D190" s="31">
        <v>0</v>
      </c>
      <c r="E190" s="32">
        <f t="shared" si="14"/>
        <v>4.0083567336531047E-2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1.0053654038360758</v>
      </c>
      <c r="M190" s="22">
        <f t="shared" si="9"/>
        <v>-0.28203457930615</v>
      </c>
      <c r="N190" s="22">
        <f t="shared" si="10"/>
        <v>1.335660240193397</v>
      </c>
      <c r="O190" s="22">
        <f t="shared" si="11"/>
        <v>-0.34972304368713347</v>
      </c>
      <c r="P190" s="22">
        <f t="shared" si="12"/>
        <v>-0.71068905939038296</v>
      </c>
      <c r="Q190" s="22">
        <f t="shared" si="4"/>
        <v>2.0258763942009331E-2</v>
      </c>
      <c r="R190" s="22">
        <f t="shared" si="5"/>
        <v>2.0258763942009331E-2</v>
      </c>
      <c r="S190" s="22">
        <f t="shared" si="6"/>
        <v>4.0083567336531047E-2</v>
      </c>
      <c r="T190" s="22">
        <f t="shared" si="7"/>
        <v>1.9824803394521716E-2</v>
      </c>
      <c r="U190" s="22"/>
      <c r="V190" s="34"/>
    </row>
    <row r="191" spans="1:22" ht="15.75" customHeight="1" x14ac:dyDescent="0.2">
      <c r="A191" s="20">
        <v>44141</v>
      </c>
      <c r="B191" s="22">
        <v>-1.3410070235338552E-2</v>
      </c>
      <c r="C191" s="22">
        <f t="shared" si="13"/>
        <v>1E-4</v>
      </c>
      <c r="D191" s="31">
        <v>0</v>
      </c>
      <c r="E191" s="32">
        <f t="shared" si="14"/>
        <v>-1.3410070235338552E-2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1.0053654038360758</v>
      </c>
      <c r="M191" s="22">
        <f t="shared" si="9"/>
        <v>-0.28203457930615</v>
      </c>
      <c r="N191" s="22">
        <f t="shared" si="10"/>
        <v>1.335660240193397</v>
      </c>
      <c r="O191" s="22">
        <f t="shared" si="11"/>
        <v>-0.34972304368713347</v>
      </c>
      <c r="P191" s="22">
        <f t="shared" si="12"/>
        <v>-0.71068905939038296</v>
      </c>
      <c r="Q191" s="22">
        <f t="shared" si="4"/>
        <v>-7.6608058131681211E-3</v>
      </c>
      <c r="R191" s="22">
        <f t="shared" si="5"/>
        <v>-7.6608058131681211E-3</v>
      </c>
      <c r="S191" s="22">
        <f t="shared" si="6"/>
        <v>-1.3410070235338552E-2</v>
      </c>
      <c r="T191" s="22">
        <f t="shared" si="7"/>
        <v>-5.749264422170431E-3</v>
      </c>
      <c r="U191" s="22"/>
      <c r="V191" s="34"/>
    </row>
    <row r="192" spans="1:22" ht="15.75" customHeight="1" x14ac:dyDescent="0.2">
      <c r="A192" s="33">
        <v>44144</v>
      </c>
      <c r="B192" s="34">
        <v>0.1269783051901516</v>
      </c>
      <c r="C192" s="22">
        <f t="shared" si="13"/>
        <v>8.6E-3</v>
      </c>
      <c r="D192" s="35">
        <v>0</v>
      </c>
      <c r="E192" s="32">
        <f t="shared" si="14"/>
        <v>0.1269783051901516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1.0053654038360758</v>
      </c>
      <c r="M192" s="22">
        <f t="shared" si="9"/>
        <v>-0.28203457930615</v>
      </c>
      <c r="N192" s="22">
        <f t="shared" si="10"/>
        <v>1.335660240193397</v>
      </c>
      <c r="O192" s="22">
        <f t="shared" si="11"/>
        <v>-0.34972304368713347</v>
      </c>
      <c r="P192" s="22">
        <f t="shared" si="12"/>
        <v>-0.71068905939038296</v>
      </c>
      <c r="Q192" s="22">
        <f t="shared" si="4"/>
        <v>8.2054736287523258E-2</v>
      </c>
      <c r="R192" s="22">
        <f t="shared" si="5"/>
        <v>8.2054736287523258E-2</v>
      </c>
      <c r="S192" s="22">
        <f t="shared" si="6"/>
        <v>0.1269783051901516</v>
      </c>
      <c r="T192" s="22">
        <f t="shared" si="7"/>
        <v>4.4923568902628344E-2</v>
      </c>
      <c r="U192" s="22"/>
      <c r="V192" s="34"/>
    </row>
    <row r="193" spans="1:22" ht="15.75" customHeight="1" x14ac:dyDescent="0.2">
      <c r="A193" s="20">
        <v>44145</v>
      </c>
      <c r="B193" s="22">
        <v>-3.2559363867889135E-3</v>
      </c>
      <c r="C193" s="22">
        <f t="shared" si="13"/>
        <v>-1.6999999999999999E-3</v>
      </c>
      <c r="D193" s="31">
        <v>0</v>
      </c>
      <c r="E193" s="32">
        <f t="shared" si="14"/>
        <v>-3.2559363867889135E-3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1.0053654038360758</v>
      </c>
      <c r="M193" s="22">
        <f t="shared" si="9"/>
        <v>-0.28203457930615</v>
      </c>
      <c r="N193" s="22">
        <f t="shared" si="10"/>
        <v>1.335660240193397</v>
      </c>
      <c r="O193" s="22">
        <f t="shared" si="11"/>
        <v>-0.34972304368713347</v>
      </c>
      <c r="P193" s="22">
        <f t="shared" si="12"/>
        <v>-0.71068905939038296</v>
      </c>
      <c r="Q193" s="22">
        <f t="shared" si="4"/>
        <v>1.1030683594161783E-2</v>
      </c>
      <c r="R193" s="22">
        <f t="shared" si="5"/>
        <v>1.1030683594161783E-2</v>
      </c>
      <c r="S193" s="22">
        <f t="shared" si="6"/>
        <v>-3.2559363867889135E-3</v>
      </c>
      <c r="T193" s="22">
        <f t="shared" si="7"/>
        <v>-1.4286619980950696E-2</v>
      </c>
      <c r="U193" s="22"/>
      <c r="V193" s="34"/>
    </row>
    <row r="194" spans="1:22" ht="15.75" customHeight="1" x14ac:dyDescent="0.2">
      <c r="A194" s="20">
        <v>44146</v>
      </c>
      <c r="B194" s="22">
        <v>-1.5045679411017259E-2</v>
      </c>
      <c r="C194" s="22">
        <f t="shared" si="13"/>
        <v>8.8000000000000005E-3</v>
      </c>
      <c r="D194" s="31">
        <v>0</v>
      </c>
      <c r="E194" s="32">
        <f t="shared" si="14"/>
        <v>-1.5045679411017259E-2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1.0053654038360758</v>
      </c>
      <c r="M194" s="22">
        <f t="shared" si="9"/>
        <v>-0.28203457930615</v>
      </c>
      <c r="N194" s="22">
        <f t="shared" si="10"/>
        <v>1.335660240193397</v>
      </c>
      <c r="O194" s="22">
        <f t="shared" si="11"/>
        <v>-0.34972304368713347</v>
      </c>
      <c r="P194" s="22">
        <f t="shared" si="12"/>
        <v>-0.71068905939038296</v>
      </c>
      <c r="Q194" s="22">
        <f t="shared" si="4"/>
        <v>-7.9351939486896044E-3</v>
      </c>
      <c r="R194" s="22">
        <f t="shared" si="5"/>
        <v>-7.9351939486896044E-3</v>
      </c>
      <c r="S194" s="22">
        <f t="shared" si="6"/>
        <v>-1.5045679411017259E-2</v>
      </c>
      <c r="T194" s="22">
        <f t="shared" si="7"/>
        <v>-7.110485462327655E-3</v>
      </c>
      <c r="U194" s="22"/>
      <c r="V194" s="34"/>
    </row>
    <row r="195" spans="1:22" ht="15.75" customHeight="1" x14ac:dyDescent="0.2">
      <c r="A195" s="20">
        <v>44147</v>
      </c>
      <c r="B195" s="22">
        <v>-1.2360446650709152E-2</v>
      </c>
      <c r="C195" s="22">
        <f t="shared" si="13"/>
        <v>-9.4000000000000004E-3</v>
      </c>
      <c r="D195" s="31">
        <v>0</v>
      </c>
      <c r="E195" s="32">
        <f t="shared" si="14"/>
        <v>-1.2360446650709152E-2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1.0053654038360758</v>
      </c>
      <c r="M195" s="22">
        <f t="shared" si="9"/>
        <v>-0.28203457930615</v>
      </c>
      <c r="N195" s="22">
        <f t="shared" si="10"/>
        <v>1.335660240193397</v>
      </c>
      <c r="O195" s="22">
        <f t="shared" si="11"/>
        <v>-0.34972304368713347</v>
      </c>
      <c r="P195" s="22">
        <f t="shared" si="12"/>
        <v>-0.71068905939038296</v>
      </c>
      <c r="Q195" s="22">
        <f t="shared" si="4"/>
        <v>-1.9654102756925081E-2</v>
      </c>
      <c r="R195" s="22">
        <f t="shared" si="5"/>
        <v>-1.9654102756925081E-2</v>
      </c>
      <c r="S195" s="22">
        <f t="shared" si="6"/>
        <v>-1.2360446650709152E-2</v>
      </c>
      <c r="T195" s="22">
        <f t="shared" si="7"/>
        <v>7.2936561062159292E-3</v>
      </c>
      <c r="U195" s="22"/>
      <c r="V195" s="34"/>
    </row>
    <row r="196" spans="1:22" ht="15.75" customHeight="1" x14ac:dyDescent="0.2">
      <c r="A196" s="20">
        <v>44148</v>
      </c>
      <c r="B196" s="22">
        <v>6.2431506364784622E-3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6.2431506364784622E-3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1.0053654038360758</v>
      </c>
      <c r="M196" s="22">
        <f t="shared" si="9"/>
        <v>-0.28203457930615</v>
      </c>
      <c r="N196" s="22">
        <f t="shared" si="10"/>
        <v>1.335660240193397</v>
      </c>
      <c r="O196" s="22">
        <f t="shared" si="11"/>
        <v>-0.34972304368713347</v>
      </c>
      <c r="P196" s="22">
        <f t="shared" si="12"/>
        <v>-0.71068905939038296</v>
      </c>
      <c r="Q196" s="22">
        <f t="shared" si="4"/>
        <v>2.0654563027777389E-2</v>
      </c>
      <c r="R196" s="22">
        <f t="shared" si="5"/>
        <v>2.0654563027777389E-2</v>
      </c>
      <c r="S196" s="22">
        <f t="shared" si="6"/>
        <v>6.2431506364784622E-3</v>
      </c>
      <c r="T196" s="22">
        <f t="shared" si="7"/>
        <v>-1.4411412391298926E-2</v>
      </c>
      <c r="U196" s="22"/>
      <c r="V196" s="34"/>
    </row>
    <row r="197" spans="1:22" ht="15.75" customHeight="1" x14ac:dyDescent="0.2">
      <c r="A197" s="20">
        <v>44151</v>
      </c>
      <c r="B197" s="22">
        <v>2.7834798993444057E-2</v>
      </c>
      <c r="C197" s="22">
        <f t="shared" si="15"/>
        <v>1.2200000000000001E-2</v>
      </c>
      <c r="D197" s="31">
        <v>0</v>
      </c>
      <c r="E197" s="32">
        <f t="shared" si="16"/>
        <v>2.7834798993444057E-2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1.0053654038360758</v>
      </c>
      <c r="M197" s="22">
        <f t="shared" si="9"/>
        <v>-0.28203457930615</v>
      </c>
      <c r="N197" s="22">
        <f t="shared" si="10"/>
        <v>1.335660240193397</v>
      </c>
      <c r="O197" s="22">
        <f t="shared" si="11"/>
        <v>-0.34972304368713347</v>
      </c>
      <c r="P197" s="22">
        <f t="shared" si="12"/>
        <v>-0.71068905939038296</v>
      </c>
      <c r="Q197" s="22">
        <f t="shared" si="4"/>
        <v>2.6858270968405255E-2</v>
      </c>
      <c r="R197" s="22">
        <f t="shared" si="5"/>
        <v>2.6858270968405255E-2</v>
      </c>
      <c r="S197" s="22">
        <f t="shared" si="6"/>
        <v>2.7834798993444057E-2</v>
      </c>
      <c r="T197" s="22">
        <f t="shared" si="7"/>
        <v>9.7652802503880171E-4</v>
      </c>
      <c r="U197" s="22"/>
      <c r="V197" s="34"/>
    </row>
    <row r="198" spans="1:22" ht="15.75" customHeight="1" x14ac:dyDescent="0.2">
      <c r="A198" s="20">
        <v>44152</v>
      </c>
      <c r="B198" s="22">
        <v>-1.0196738020514981E-2</v>
      </c>
      <c r="C198" s="22">
        <f t="shared" si="15"/>
        <v>-1.9E-3</v>
      </c>
      <c r="D198" s="31">
        <v>0</v>
      </c>
      <c r="E198" s="32">
        <f t="shared" si="16"/>
        <v>-1.0196738020514981E-2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1.0053654038360758</v>
      </c>
      <c r="M198" s="22">
        <f t="shared" si="9"/>
        <v>-0.28203457930615</v>
      </c>
      <c r="N198" s="22">
        <f t="shared" si="10"/>
        <v>1.335660240193397</v>
      </c>
      <c r="O198" s="22">
        <f t="shared" si="11"/>
        <v>-0.34972304368713347</v>
      </c>
      <c r="P198" s="22">
        <f t="shared" si="12"/>
        <v>-0.71068905939038296</v>
      </c>
      <c r="Q198" s="22">
        <f t="shared" si="4"/>
        <v>8.5132908980012486E-4</v>
      </c>
      <c r="R198" s="22">
        <f t="shared" si="5"/>
        <v>8.5132908980012486E-4</v>
      </c>
      <c r="S198" s="22">
        <f t="shared" si="6"/>
        <v>-1.0196738020514981E-2</v>
      </c>
      <c r="T198" s="22">
        <f t="shared" si="7"/>
        <v>-1.1048067110315106E-2</v>
      </c>
      <c r="U198" s="22"/>
      <c r="V198" s="34"/>
    </row>
    <row r="199" spans="1:22" ht="15.75" customHeight="1" x14ac:dyDescent="0.2">
      <c r="A199" s="20">
        <v>44153</v>
      </c>
      <c r="B199" s="22">
        <v>-7.4343357621568336E-3</v>
      </c>
      <c r="C199" s="22">
        <f t="shared" si="15"/>
        <v>-9.2999999999999992E-3</v>
      </c>
      <c r="D199" s="31">
        <v>0</v>
      </c>
      <c r="E199" s="32">
        <f t="shared" si="16"/>
        <v>-7.4343357621568336E-3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1.0053654038360758</v>
      </c>
      <c r="M199" s="22">
        <f t="shared" si="9"/>
        <v>-0.28203457930615</v>
      </c>
      <c r="N199" s="22">
        <f t="shared" si="10"/>
        <v>1.335660240193397</v>
      </c>
      <c r="O199" s="22">
        <f t="shared" si="11"/>
        <v>-0.34972304368713347</v>
      </c>
      <c r="P199" s="22">
        <f t="shared" si="12"/>
        <v>-0.71068905939038296</v>
      </c>
      <c r="Q199" s="22">
        <f t="shared" si="4"/>
        <v>-6.3437988110032137E-3</v>
      </c>
      <c r="R199" s="22">
        <f t="shared" si="5"/>
        <v>-6.3437988110032137E-3</v>
      </c>
      <c r="S199" s="22">
        <f t="shared" si="6"/>
        <v>-7.4343357621568336E-3</v>
      </c>
      <c r="T199" s="22">
        <f t="shared" si="7"/>
        <v>-1.0905369511536199E-3</v>
      </c>
      <c r="U199" s="22"/>
      <c r="V199" s="34"/>
    </row>
    <row r="200" spans="1:22" ht="15.75" customHeight="1" x14ac:dyDescent="0.2">
      <c r="A200" s="20">
        <v>44154</v>
      </c>
      <c r="B200" s="22">
        <v>2.686193721276675E-3</v>
      </c>
      <c r="C200" s="22">
        <f t="shared" si="15"/>
        <v>5.8999999999999999E-3</v>
      </c>
      <c r="D200" s="31">
        <v>0</v>
      </c>
      <c r="E200" s="32">
        <f t="shared" si="16"/>
        <v>2.686193721276675E-3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1.0053654038360758</v>
      </c>
      <c r="M200" s="22">
        <f t="shared" si="9"/>
        <v>-0.28203457930615</v>
      </c>
      <c r="N200" s="22">
        <f t="shared" si="10"/>
        <v>1.335660240193397</v>
      </c>
      <c r="O200" s="22">
        <f t="shared" si="11"/>
        <v>-0.34972304368713347</v>
      </c>
      <c r="P200" s="22">
        <f t="shared" si="12"/>
        <v>-0.71068905939038296</v>
      </c>
      <c r="Q200" s="22">
        <f t="shared" si="4"/>
        <v>-1.3505774637173824E-3</v>
      </c>
      <c r="R200" s="22">
        <f t="shared" si="5"/>
        <v>-1.3505774637173824E-3</v>
      </c>
      <c r="S200" s="22">
        <f t="shared" si="6"/>
        <v>2.686193721276675E-3</v>
      </c>
      <c r="T200" s="22">
        <f t="shared" si="7"/>
        <v>4.0367711849940572E-3</v>
      </c>
      <c r="U200" s="22"/>
      <c r="V200" s="34"/>
    </row>
    <row r="201" spans="1:22" ht="15.75" customHeight="1" x14ac:dyDescent="0.2">
      <c r="A201" s="20">
        <v>44155</v>
      </c>
      <c r="B201" s="22">
        <v>-8.6038856924999935E-3</v>
      </c>
      <c r="C201" s="22">
        <f t="shared" si="15"/>
        <v>-5.1000000000000004E-3</v>
      </c>
      <c r="D201" s="31">
        <v>0</v>
      </c>
      <c r="E201" s="32">
        <f t="shared" si="16"/>
        <v>-8.6038856924999935E-3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1.0053654038360758</v>
      </c>
      <c r="M201" s="22">
        <f t="shared" si="9"/>
        <v>-0.28203457930615</v>
      </c>
      <c r="N201" s="22">
        <f t="shared" si="10"/>
        <v>1.335660240193397</v>
      </c>
      <c r="O201" s="22">
        <f t="shared" si="11"/>
        <v>-0.34972304368713347</v>
      </c>
      <c r="P201" s="22">
        <f t="shared" si="12"/>
        <v>-0.71068905939038296</v>
      </c>
      <c r="Q201" s="22">
        <f t="shared" si="4"/>
        <v>-1.1668458917905439E-2</v>
      </c>
      <c r="R201" s="22">
        <f t="shared" si="5"/>
        <v>-1.1668458917905439E-2</v>
      </c>
      <c r="S201" s="22">
        <f t="shared" si="6"/>
        <v>-8.6038856924999935E-3</v>
      </c>
      <c r="T201" s="22">
        <f t="shared" si="7"/>
        <v>3.0645732254054453E-3</v>
      </c>
      <c r="U201" s="22"/>
      <c r="V201" s="34"/>
    </row>
    <row r="202" spans="1:22" ht="15.75" customHeight="1" x14ac:dyDescent="0.2">
      <c r="A202" s="20">
        <v>44158</v>
      </c>
      <c r="B202" s="22">
        <v>2.8396332332943676E-2</v>
      </c>
      <c r="C202" s="22">
        <f t="shared" si="15"/>
        <v>8.3000000000000001E-3</v>
      </c>
      <c r="D202" s="31">
        <v>0</v>
      </c>
      <c r="E202" s="32">
        <f t="shared" si="16"/>
        <v>2.8396332332943676E-2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1.0053654038360758</v>
      </c>
      <c r="M202" s="22">
        <f t="shared" si="9"/>
        <v>-0.28203457930615</v>
      </c>
      <c r="N202" s="22">
        <f t="shared" si="10"/>
        <v>1.335660240193397</v>
      </c>
      <c r="O202" s="22">
        <f t="shared" si="11"/>
        <v>-0.34972304368713347</v>
      </c>
      <c r="P202" s="22">
        <f t="shared" si="12"/>
        <v>-0.71068905939038296</v>
      </c>
      <c r="Q202" s="22">
        <f t="shared" si="4"/>
        <v>2.3821511634358215E-2</v>
      </c>
      <c r="R202" s="22">
        <f t="shared" si="5"/>
        <v>2.3821511634358215E-2</v>
      </c>
      <c r="S202" s="22">
        <f t="shared" si="6"/>
        <v>2.8396332332943676E-2</v>
      </c>
      <c r="T202" s="22">
        <f t="shared" si="7"/>
        <v>4.5748206985854606E-3</v>
      </c>
      <c r="U202" s="22"/>
      <c r="V202" s="34"/>
    </row>
    <row r="203" spans="1:22" ht="15.75" customHeight="1" x14ac:dyDescent="0.2">
      <c r="A203" s="20">
        <v>44159</v>
      </c>
      <c r="B203" s="22">
        <v>4.5200280779471531E-2</v>
      </c>
      <c r="C203" s="22">
        <f t="shared" si="15"/>
        <v>1.5599999999999999E-2</v>
      </c>
      <c r="D203" s="31">
        <v>0</v>
      </c>
      <c r="E203" s="32">
        <f t="shared" si="16"/>
        <v>4.5200280779471531E-2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1.0053654038360758</v>
      </c>
      <c r="M203" s="22">
        <f t="shared" si="9"/>
        <v>-0.28203457930615</v>
      </c>
      <c r="N203" s="22">
        <f t="shared" si="10"/>
        <v>1.335660240193397</v>
      </c>
      <c r="O203" s="22">
        <f t="shared" si="11"/>
        <v>-0.34972304368713347</v>
      </c>
      <c r="P203" s="22">
        <f t="shared" si="12"/>
        <v>-0.71068905939038296</v>
      </c>
      <c r="Q203" s="22">
        <f t="shared" si="4"/>
        <v>4.5560431334347375E-2</v>
      </c>
      <c r="R203" s="22">
        <f t="shared" si="5"/>
        <v>4.5560431334347375E-2</v>
      </c>
      <c r="S203" s="22">
        <f t="shared" si="6"/>
        <v>4.5200280779471531E-2</v>
      </c>
      <c r="T203" s="22">
        <f t="shared" si="7"/>
        <v>-3.6015055487584324E-4</v>
      </c>
      <c r="U203" s="22"/>
      <c r="V203" s="34"/>
    </row>
    <row r="204" spans="1:22" ht="15.75" customHeight="1" x14ac:dyDescent="0.2">
      <c r="A204" s="20">
        <v>44160</v>
      </c>
      <c r="B204" s="22">
        <v>-1.0515686874201364E-2</v>
      </c>
      <c r="C204" s="22">
        <f t="shared" si="15"/>
        <v>2.9999999999999997E-4</v>
      </c>
      <c r="D204" s="31">
        <v>0</v>
      </c>
      <c r="E204" s="32">
        <f t="shared" si="16"/>
        <v>-1.0515686874201364E-2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1.0053654038360758</v>
      </c>
      <c r="M204" s="22">
        <f t="shared" si="9"/>
        <v>-0.28203457930615</v>
      </c>
      <c r="N204" s="22">
        <f t="shared" si="10"/>
        <v>1.335660240193397</v>
      </c>
      <c r="O204" s="22">
        <f t="shared" si="11"/>
        <v>-0.34972304368713347</v>
      </c>
      <c r="P204" s="22">
        <f t="shared" si="12"/>
        <v>-0.71068905939038296</v>
      </c>
      <c r="Q204" s="22">
        <f t="shared" si="4"/>
        <v>-1.1570606324145902E-2</v>
      </c>
      <c r="R204" s="22">
        <f t="shared" si="5"/>
        <v>-1.1570606324145902E-2</v>
      </c>
      <c r="S204" s="22">
        <f t="shared" si="6"/>
        <v>-1.0515686874201364E-2</v>
      </c>
      <c r="T204" s="22">
        <f t="shared" si="7"/>
        <v>1.0549194499445379E-3</v>
      </c>
      <c r="U204" s="22"/>
      <c r="V204" s="34"/>
    </row>
    <row r="205" spans="1:22" ht="15.75" customHeight="1" x14ac:dyDescent="0.2">
      <c r="A205" s="20">
        <v>44162</v>
      </c>
      <c r="B205" s="22">
        <v>-6.6598396206091785E-3</v>
      </c>
      <c r="C205" s="22">
        <f t="shared" si="15"/>
        <v>4.3E-3</v>
      </c>
      <c r="D205" s="31">
        <v>0</v>
      </c>
      <c r="E205" s="32">
        <f t="shared" si="16"/>
        <v>-6.6598396206091785E-3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1.0053654038360758</v>
      </c>
      <c r="M205" s="22">
        <f t="shared" si="9"/>
        <v>-0.28203457930615</v>
      </c>
      <c r="N205" s="22">
        <f t="shared" si="10"/>
        <v>1.335660240193397</v>
      </c>
      <c r="O205" s="22">
        <f t="shared" si="11"/>
        <v>-0.34972304368713347</v>
      </c>
      <c r="P205" s="22">
        <f t="shared" si="12"/>
        <v>-0.71068905939038296</v>
      </c>
      <c r="Q205" s="22">
        <f t="shared" si="4"/>
        <v>-1.2841673003096013E-2</v>
      </c>
      <c r="R205" s="22">
        <f t="shared" si="5"/>
        <v>-1.2841673003096013E-2</v>
      </c>
      <c r="S205" s="22">
        <f t="shared" si="6"/>
        <v>-6.6598396206091785E-3</v>
      </c>
      <c r="T205" s="22">
        <f t="shared" si="7"/>
        <v>6.1818333824868342E-3</v>
      </c>
      <c r="U205" s="22"/>
      <c r="V205" s="34"/>
    </row>
    <row r="206" spans="1:22" ht="15.75" customHeight="1" x14ac:dyDescent="0.2">
      <c r="A206" s="20">
        <v>44165</v>
      </c>
      <c r="B206" s="22">
        <v>-2.7939918653645032E-2</v>
      </c>
      <c r="C206" s="22">
        <f t="shared" si="15"/>
        <v>-5.3E-3</v>
      </c>
      <c r="D206" s="31">
        <v>0</v>
      </c>
      <c r="E206" s="32">
        <f t="shared" si="16"/>
        <v>-2.7939918653645032E-2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1.0053654038360758</v>
      </c>
      <c r="M206" s="22">
        <f t="shared" si="9"/>
        <v>-0.28203457930615</v>
      </c>
      <c r="N206" s="22">
        <f t="shared" si="10"/>
        <v>1.335660240193397</v>
      </c>
      <c r="O206" s="22">
        <f t="shared" si="11"/>
        <v>-0.34972304368713347</v>
      </c>
      <c r="P206" s="22">
        <f t="shared" si="12"/>
        <v>-0.71068905939038296</v>
      </c>
      <c r="Q206" s="22">
        <f t="shared" si="4"/>
        <v>-3.0267759899727364E-2</v>
      </c>
      <c r="R206" s="22">
        <f t="shared" si="5"/>
        <v>-3.0267759899727364E-2</v>
      </c>
      <c r="S206" s="22">
        <f t="shared" si="6"/>
        <v>-2.7939918653645032E-2</v>
      </c>
      <c r="T206" s="22">
        <f t="shared" si="7"/>
        <v>2.3278412460823322E-3</v>
      </c>
      <c r="U206" s="22"/>
      <c r="V206" s="34"/>
    </row>
    <row r="207" spans="1:22" ht="15.75" customHeight="1" x14ac:dyDescent="0.2">
      <c r="A207" s="20">
        <v>44166</v>
      </c>
      <c r="B207" s="22">
        <v>1.5655567627712082E-2</v>
      </c>
      <c r="C207" s="22">
        <f t="shared" si="15"/>
        <v>9.7999999999999997E-3</v>
      </c>
      <c r="D207" s="31">
        <v>0</v>
      </c>
      <c r="E207" s="32">
        <f t="shared" si="16"/>
        <v>1.5655567627712082E-2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1.0053654038360758</v>
      </c>
      <c r="M207" s="22">
        <f t="shared" si="9"/>
        <v>-0.28203457930615</v>
      </c>
      <c r="N207" s="22">
        <f t="shared" si="10"/>
        <v>1.335660240193397</v>
      </c>
      <c r="O207" s="22">
        <f t="shared" si="11"/>
        <v>-0.34972304368713347</v>
      </c>
      <c r="P207" s="22">
        <f t="shared" si="12"/>
        <v>-0.71068905939038296</v>
      </c>
      <c r="Q207" s="22">
        <f t="shared" si="4"/>
        <v>1.0101333263986316E-2</v>
      </c>
      <c r="R207" s="22">
        <f t="shared" si="5"/>
        <v>1.0101333263986316E-2</v>
      </c>
      <c r="S207" s="22">
        <f t="shared" si="6"/>
        <v>1.5655567627712082E-2</v>
      </c>
      <c r="T207" s="22">
        <f t="shared" si="7"/>
        <v>5.5542343637257664E-3</v>
      </c>
      <c r="U207" s="22"/>
      <c r="V207" s="34"/>
    </row>
    <row r="208" spans="1:22" ht="15.75" customHeight="1" x14ac:dyDescent="0.2">
      <c r="A208" s="20">
        <v>44167</v>
      </c>
      <c r="B208" s="22">
        <v>1.9026134351262915E-2</v>
      </c>
      <c r="C208" s="22">
        <f t="shared" si="15"/>
        <v>1.1000000000000001E-3</v>
      </c>
      <c r="D208" s="31">
        <v>0</v>
      </c>
      <c r="E208" s="32">
        <f t="shared" si="16"/>
        <v>1.9026134351262915E-2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1.0053654038360758</v>
      </c>
      <c r="M208" s="22">
        <f t="shared" si="9"/>
        <v>-0.28203457930615</v>
      </c>
      <c r="N208" s="22">
        <f t="shared" si="10"/>
        <v>1.335660240193397</v>
      </c>
      <c r="O208" s="22">
        <f t="shared" si="11"/>
        <v>-0.34972304368713347</v>
      </c>
      <c r="P208" s="22">
        <f t="shared" si="12"/>
        <v>-0.71068905939038296</v>
      </c>
      <c r="Q208" s="22">
        <f t="shared" si="4"/>
        <v>9.212111975392713E-3</v>
      </c>
      <c r="R208" s="22">
        <f t="shared" si="5"/>
        <v>9.212111975392713E-3</v>
      </c>
      <c r="S208" s="22">
        <f t="shared" si="6"/>
        <v>1.9026134351262915E-2</v>
      </c>
      <c r="T208" s="22">
        <f t="shared" si="7"/>
        <v>9.8140223758702017E-3</v>
      </c>
      <c r="U208" s="22"/>
      <c r="V208" s="34"/>
    </row>
    <row r="209" spans="1:22" ht="15.75" customHeight="1" x14ac:dyDescent="0.2">
      <c r="A209" s="20">
        <v>44168</v>
      </c>
      <c r="B209" s="22">
        <v>-6.5768076588665963E-3</v>
      </c>
      <c r="C209" s="22">
        <f t="shared" si="15"/>
        <v>1.8E-3</v>
      </c>
      <c r="D209" s="31">
        <v>0</v>
      </c>
      <c r="E209" s="32">
        <f t="shared" si="16"/>
        <v>-6.5768076588665963E-3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1.0053654038360758</v>
      </c>
      <c r="M209" s="22">
        <f t="shared" si="9"/>
        <v>-0.28203457930615</v>
      </c>
      <c r="N209" s="22">
        <f t="shared" si="10"/>
        <v>1.335660240193397</v>
      </c>
      <c r="O209" s="22">
        <f t="shared" si="11"/>
        <v>-0.34972304368713347</v>
      </c>
      <c r="P209" s="22">
        <f t="shared" si="12"/>
        <v>-0.71068905939038296</v>
      </c>
      <c r="Q209" s="22">
        <f t="shared" si="4"/>
        <v>-1.2797390616019865E-3</v>
      </c>
      <c r="R209" s="22">
        <f t="shared" si="5"/>
        <v>-1.2797390616019865E-3</v>
      </c>
      <c r="S209" s="22">
        <f t="shared" si="6"/>
        <v>-6.5768076588665963E-3</v>
      </c>
      <c r="T209" s="22">
        <f t="shared" si="7"/>
        <v>-5.2970685972646096E-3</v>
      </c>
      <c r="U209" s="22"/>
      <c r="V209" s="34"/>
    </row>
    <row r="210" spans="1:22" ht="15.75" customHeight="1" x14ac:dyDescent="0.2">
      <c r="A210" s="20">
        <v>44169</v>
      </c>
      <c r="B210" s="22">
        <v>9.0320016248164759E-3</v>
      </c>
      <c r="C210" s="22">
        <f t="shared" si="15"/>
        <v>1.0200000000000001E-2</v>
      </c>
      <c r="D210" s="31">
        <v>0</v>
      </c>
      <c r="E210" s="32">
        <f t="shared" si="16"/>
        <v>9.0320016248164759E-3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1.0053654038360758</v>
      </c>
      <c r="M210" s="22">
        <f t="shared" si="9"/>
        <v>-0.28203457930615</v>
      </c>
      <c r="N210" s="22">
        <f t="shared" si="10"/>
        <v>1.335660240193397</v>
      </c>
      <c r="O210" s="22">
        <f t="shared" si="11"/>
        <v>-0.34972304368713347</v>
      </c>
      <c r="P210" s="22">
        <f t="shared" si="12"/>
        <v>-0.71068905939038296</v>
      </c>
      <c r="Q210" s="22">
        <f t="shared" si="4"/>
        <v>1.3915971615180291E-2</v>
      </c>
      <c r="R210" s="22">
        <f t="shared" si="5"/>
        <v>1.3915971615180291E-2</v>
      </c>
      <c r="S210" s="22">
        <f t="shared" si="6"/>
        <v>9.0320016248164759E-3</v>
      </c>
      <c r="T210" s="22">
        <f t="shared" si="7"/>
        <v>-4.8839699903638154E-3</v>
      </c>
      <c r="U210" s="22"/>
      <c r="V210" s="34"/>
    </row>
    <row r="211" spans="1:22" ht="15.75" customHeight="1" x14ac:dyDescent="0.2">
      <c r="A211" s="20">
        <v>44172</v>
      </c>
      <c r="B211" s="22">
        <v>-3.7670996969105782E-3</v>
      </c>
      <c r="C211" s="22">
        <f t="shared" si="15"/>
        <v>2.9999999999999997E-4</v>
      </c>
      <c r="D211" s="31">
        <v>0</v>
      </c>
      <c r="E211" s="32">
        <f t="shared" si="16"/>
        <v>-3.7670996969105782E-3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1.0053654038360758</v>
      </c>
      <c r="M211" s="22">
        <f t="shared" si="9"/>
        <v>-0.28203457930615</v>
      </c>
      <c r="N211" s="22">
        <f t="shared" si="10"/>
        <v>1.335660240193397</v>
      </c>
      <c r="O211" s="22">
        <f t="shared" si="11"/>
        <v>-0.34972304368713347</v>
      </c>
      <c r="P211" s="22">
        <f t="shared" si="12"/>
        <v>-0.71068905939038296</v>
      </c>
      <c r="Q211" s="22">
        <f t="shared" si="4"/>
        <v>-7.7120786455773154E-3</v>
      </c>
      <c r="R211" s="22">
        <f t="shared" si="5"/>
        <v>-7.7120786455773154E-3</v>
      </c>
      <c r="S211" s="22">
        <f t="shared" si="6"/>
        <v>-3.7670996969105782E-3</v>
      </c>
      <c r="T211" s="22">
        <f t="shared" si="7"/>
        <v>3.9449789486667372E-3</v>
      </c>
      <c r="U211" s="22"/>
      <c r="V211" s="34"/>
    </row>
    <row r="212" spans="1:22" ht="15.75" customHeight="1" x14ac:dyDescent="0.2">
      <c r="A212" s="20">
        <v>44173</v>
      </c>
      <c r="B212" s="22">
        <v>9.8409061574821692E-4</v>
      </c>
      <c r="C212" s="22">
        <f t="shared" si="15"/>
        <v>4.7000000000000002E-3</v>
      </c>
      <c r="D212" s="31">
        <v>0</v>
      </c>
      <c r="E212" s="32">
        <f t="shared" si="16"/>
        <v>9.8409061574821692E-4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1.0053654038360758</v>
      </c>
      <c r="M212" s="22">
        <f t="shared" si="9"/>
        <v>-0.28203457930615</v>
      </c>
      <c r="N212" s="22">
        <f t="shared" si="10"/>
        <v>1.335660240193397</v>
      </c>
      <c r="O212" s="22">
        <f t="shared" si="11"/>
        <v>-0.34972304368713347</v>
      </c>
      <c r="P212" s="22">
        <f t="shared" si="12"/>
        <v>-0.71068905939038296</v>
      </c>
      <c r="Q212" s="22">
        <f t="shared" si="4"/>
        <v>-4.7850444529896514E-3</v>
      </c>
      <c r="R212" s="22">
        <f t="shared" si="5"/>
        <v>-4.7850444529896514E-3</v>
      </c>
      <c r="S212" s="22">
        <f t="shared" si="6"/>
        <v>9.8409061574821692E-4</v>
      </c>
      <c r="T212" s="22">
        <f t="shared" si="7"/>
        <v>5.7691350687378686E-3</v>
      </c>
      <c r="U212" s="22"/>
      <c r="V212" s="34"/>
    </row>
    <row r="213" spans="1:22" ht="15.75" customHeight="1" x14ac:dyDescent="0.2">
      <c r="A213" s="20">
        <v>44174</v>
      </c>
      <c r="B213" s="22">
        <v>-7.8173613491890771E-3</v>
      </c>
      <c r="C213" s="22">
        <f t="shared" si="15"/>
        <v>-1.03E-2</v>
      </c>
      <c r="D213" s="31">
        <v>0</v>
      </c>
      <c r="E213" s="32">
        <f t="shared" si="16"/>
        <v>-7.8173613491890771E-3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1.0053654038360758</v>
      </c>
      <c r="M213" s="22">
        <f t="shared" si="9"/>
        <v>-0.28203457930615</v>
      </c>
      <c r="N213" s="22">
        <f t="shared" si="10"/>
        <v>1.335660240193397</v>
      </c>
      <c r="O213" s="22">
        <f t="shared" si="11"/>
        <v>-0.34972304368713347</v>
      </c>
      <c r="P213" s="22">
        <f t="shared" si="12"/>
        <v>-0.71068905939038296</v>
      </c>
      <c r="Q213" s="22">
        <f t="shared" si="4"/>
        <v>9.0430498148113018E-4</v>
      </c>
      <c r="R213" s="22">
        <f t="shared" si="5"/>
        <v>9.0430498148113018E-4</v>
      </c>
      <c r="S213" s="22">
        <f t="shared" si="6"/>
        <v>-7.8173613491890771E-3</v>
      </c>
      <c r="T213" s="22">
        <f t="shared" si="7"/>
        <v>-8.7216663306702077E-3</v>
      </c>
      <c r="U213" s="22"/>
      <c r="V213" s="34"/>
    </row>
    <row r="214" spans="1:22" ht="15.75" customHeight="1" x14ac:dyDescent="0.2">
      <c r="A214" s="20">
        <v>44175</v>
      </c>
      <c r="B214" s="22">
        <v>-6.4644680615422072E-3</v>
      </c>
      <c r="C214" s="22">
        <f t="shared" si="15"/>
        <v>2.3999999999999998E-3</v>
      </c>
      <c r="D214" s="31">
        <v>0</v>
      </c>
      <c r="E214" s="32">
        <f t="shared" si="16"/>
        <v>-6.4644680615422072E-3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1.0053654038360758</v>
      </c>
      <c r="M214" s="22">
        <f t="shared" si="9"/>
        <v>-0.28203457930615</v>
      </c>
      <c r="N214" s="22">
        <f t="shared" si="10"/>
        <v>1.335660240193397</v>
      </c>
      <c r="O214" s="22">
        <f t="shared" si="11"/>
        <v>-0.34972304368713347</v>
      </c>
      <c r="P214" s="22">
        <f t="shared" si="12"/>
        <v>-0.71068905939038296</v>
      </c>
      <c r="Q214" s="22">
        <f t="shared" si="4"/>
        <v>7.4700297714888359E-4</v>
      </c>
      <c r="R214" s="22">
        <f t="shared" si="5"/>
        <v>7.4700297714888359E-4</v>
      </c>
      <c r="S214" s="22">
        <f t="shared" si="6"/>
        <v>-6.4644680615422072E-3</v>
      </c>
      <c r="T214" s="22">
        <f t="shared" si="7"/>
        <v>-7.2114710386910908E-3</v>
      </c>
      <c r="U214" s="22"/>
      <c r="V214" s="34"/>
    </row>
    <row r="215" spans="1:22" ht="15.75" customHeight="1" x14ac:dyDescent="0.2">
      <c r="A215" s="20">
        <v>44176</v>
      </c>
      <c r="B215" s="22">
        <v>-5.9208779067881582E-3</v>
      </c>
      <c r="C215" s="22">
        <f t="shared" si="15"/>
        <v>-2E-3</v>
      </c>
      <c r="D215" s="31">
        <v>0</v>
      </c>
      <c r="E215" s="32">
        <f t="shared" si="16"/>
        <v>-5.9208779067881582E-3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1.0053654038360758</v>
      </c>
      <c r="M215" s="22">
        <f t="shared" si="9"/>
        <v>-0.28203457930615</v>
      </c>
      <c r="N215" s="22">
        <f t="shared" si="10"/>
        <v>1.335660240193397</v>
      </c>
      <c r="O215" s="22">
        <f t="shared" si="11"/>
        <v>-0.34972304368713347</v>
      </c>
      <c r="P215" s="22">
        <f t="shared" si="12"/>
        <v>-0.71068905939038296</v>
      </c>
      <c r="Q215" s="22">
        <f t="shared" si="4"/>
        <v>-3.9559067774058345E-3</v>
      </c>
      <c r="R215" s="22">
        <f t="shared" si="5"/>
        <v>-3.9559067774058345E-3</v>
      </c>
      <c r="S215" s="22">
        <f t="shared" si="6"/>
        <v>-5.9208779067881582E-3</v>
      </c>
      <c r="T215" s="22">
        <f t="shared" si="7"/>
        <v>-1.9649711293823237E-3</v>
      </c>
      <c r="U215" s="22"/>
      <c r="V215" s="34"/>
    </row>
    <row r="216" spans="1:22" ht="15.75" customHeight="1" x14ac:dyDescent="0.2">
      <c r="A216" s="20">
        <v>44179</v>
      </c>
      <c r="B216" s="22">
        <v>-1.0594566431396028E-2</v>
      </c>
      <c r="C216" s="22">
        <f t="shared" si="15"/>
        <v>-2.8E-3</v>
      </c>
      <c r="D216" s="31">
        <v>0</v>
      </c>
      <c r="E216" s="32">
        <f t="shared" si="16"/>
        <v>-1.0594566431396028E-2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1.0053654038360758</v>
      </c>
      <c r="M216" s="22">
        <f t="shared" si="9"/>
        <v>-0.28203457930615</v>
      </c>
      <c r="N216" s="22">
        <f t="shared" si="10"/>
        <v>1.335660240193397</v>
      </c>
      <c r="O216" s="22">
        <f t="shared" si="11"/>
        <v>-0.34972304368713347</v>
      </c>
      <c r="P216" s="22">
        <f t="shared" si="12"/>
        <v>-0.71068905939038296</v>
      </c>
      <c r="Q216" s="22">
        <f t="shared" si="4"/>
        <v>-1.665313020628258E-2</v>
      </c>
      <c r="R216" s="22">
        <f t="shared" si="5"/>
        <v>-1.665313020628258E-2</v>
      </c>
      <c r="S216" s="22">
        <f t="shared" si="6"/>
        <v>-1.0594566431396028E-2</v>
      </c>
      <c r="T216" s="22">
        <f t="shared" si="7"/>
        <v>6.0585637748865519E-3</v>
      </c>
      <c r="U216" s="22"/>
      <c r="V216" s="34"/>
    </row>
    <row r="217" spans="1:22" ht="15.75" customHeight="1" x14ac:dyDescent="0.2">
      <c r="A217" s="20">
        <v>44180</v>
      </c>
      <c r="B217" s="22">
        <v>1.6931089217188524E-2</v>
      </c>
      <c r="C217" s="22">
        <f t="shared" si="15"/>
        <v>1.2800000000000001E-2</v>
      </c>
      <c r="D217" s="31">
        <v>0</v>
      </c>
      <c r="E217" s="32">
        <f t="shared" si="16"/>
        <v>1.6931089217188524E-2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1.0053654038360758</v>
      </c>
      <c r="M217" s="22">
        <f t="shared" si="9"/>
        <v>-0.28203457930615</v>
      </c>
      <c r="N217" s="22">
        <f t="shared" si="10"/>
        <v>1.335660240193397</v>
      </c>
      <c r="O217" s="22">
        <f t="shared" si="11"/>
        <v>-0.34972304368713347</v>
      </c>
      <c r="P217" s="22">
        <f t="shared" si="12"/>
        <v>-0.71068905939038296</v>
      </c>
      <c r="Q217" s="22">
        <f t="shared" si="4"/>
        <v>9.0142886108373968E-3</v>
      </c>
      <c r="R217" s="22">
        <f t="shared" si="5"/>
        <v>9.0142886108373968E-3</v>
      </c>
      <c r="S217" s="22">
        <f t="shared" si="6"/>
        <v>1.6931089217188524E-2</v>
      </c>
      <c r="T217" s="22">
        <f t="shared" si="7"/>
        <v>7.9168006063511272E-3</v>
      </c>
      <c r="U217" s="22"/>
      <c r="V217" s="34"/>
    </row>
    <row r="218" spans="1:22" ht="15.75" customHeight="1" x14ac:dyDescent="0.2">
      <c r="A218" s="20">
        <v>44181</v>
      </c>
      <c r="B218" s="22">
        <v>2.9046868839797419E-3</v>
      </c>
      <c r="C218" s="22">
        <f t="shared" si="15"/>
        <v>1.6999999999999999E-3</v>
      </c>
      <c r="D218" s="31">
        <v>0</v>
      </c>
      <c r="E218" s="32">
        <f t="shared" si="16"/>
        <v>2.9046868839797419E-3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1.0053654038360758</v>
      </c>
      <c r="M218" s="22">
        <f t="shared" si="9"/>
        <v>-0.28203457930615</v>
      </c>
      <c r="N218" s="22">
        <f t="shared" si="10"/>
        <v>1.335660240193397</v>
      </c>
      <c r="O218" s="22">
        <f t="shared" si="11"/>
        <v>-0.34972304368713347</v>
      </c>
      <c r="P218" s="22">
        <f t="shared" si="12"/>
        <v>-0.71068905939038296</v>
      </c>
      <c r="Q218" s="22">
        <f t="shared" si="4"/>
        <v>-4.1412596056328429E-4</v>
      </c>
      <c r="R218" s="22">
        <f t="shared" si="5"/>
        <v>-4.1412596056328429E-4</v>
      </c>
      <c r="S218" s="22">
        <f t="shared" si="6"/>
        <v>2.9046868839797419E-3</v>
      </c>
      <c r="T218" s="22">
        <f t="shared" si="7"/>
        <v>3.3188128445430262E-3</v>
      </c>
      <c r="U218" s="22"/>
      <c r="V218" s="34"/>
    </row>
    <row r="219" spans="1:22" ht="15.75" customHeight="1" x14ac:dyDescent="0.2">
      <c r="A219" s="20">
        <v>44182</v>
      </c>
      <c r="B219" s="22">
        <v>-8.3215925000844695E-3</v>
      </c>
      <c r="C219" s="22">
        <f t="shared" si="15"/>
        <v>7.9000000000000008E-3</v>
      </c>
      <c r="D219" s="31">
        <v>0</v>
      </c>
      <c r="E219" s="32">
        <f t="shared" si="16"/>
        <v>-8.3215925000844695E-3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1.0053654038360758</v>
      </c>
      <c r="M219" s="22">
        <f t="shared" si="9"/>
        <v>-0.28203457930615</v>
      </c>
      <c r="N219" s="22">
        <f t="shared" si="10"/>
        <v>1.335660240193397</v>
      </c>
      <c r="O219" s="22">
        <f t="shared" si="11"/>
        <v>-0.34972304368713347</v>
      </c>
      <c r="P219" s="22">
        <f t="shared" si="12"/>
        <v>-0.71068905939038296</v>
      </c>
      <c r="Q219" s="22">
        <f t="shared" si="4"/>
        <v>6.0483907087502159E-4</v>
      </c>
      <c r="R219" s="22">
        <f t="shared" si="5"/>
        <v>6.0483907087502159E-4</v>
      </c>
      <c r="S219" s="22">
        <f t="shared" si="6"/>
        <v>-8.3215925000844695E-3</v>
      </c>
      <c r="T219" s="22">
        <f t="shared" si="7"/>
        <v>-8.9264315709594918E-3</v>
      </c>
      <c r="U219" s="22"/>
      <c r="V219" s="34"/>
    </row>
    <row r="220" spans="1:22" ht="15.75" customHeight="1" x14ac:dyDescent="0.2">
      <c r="A220" s="20">
        <v>44183</v>
      </c>
      <c r="B220" s="22">
        <v>-4.9424184378493441E-3</v>
      </c>
      <c r="C220" s="22">
        <f t="shared" si="15"/>
        <v>-1.1999999999999999E-3</v>
      </c>
      <c r="D220" s="31">
        <v>0</v>
      </c>
      <c r="E220" s="32">
        <f t="shared" si="16"/>
        <v>-4.9424184378493441E-3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1.0053654038360758</v>
      </c>
      <c r="M220" s="22">
        <f t="shared" si="9"/>
        <v>-0.28203457930615</v>
      </c>
      <c r="N220" s="22">
        <f t="shared" si="10"/>
        <v>1.335660240193397</v>
      </c>
      <c r="O220" s="22">
        <f t="shared" si="11"/>
        <v>-0.34972304368713347</v>
      </c>
      <c r="P220" s="22">
        <f t="shared" si="12"/>
        <v>-0.71068905939038296</v>
      </c>
      <c r="Q220" s="22">
        <f t="shared" si="4"/>
        <v>-9.5687374740079448E-3</v>
      </c>
      <c r="R220" s="22">
        <f t="shared" si="5"/>
        <v>-9.5687374740079448E-3</v>
      </c>
      <c r="S220" s="22">
        <f t="shared" si="6"/>
        <v>-4.9424184378493441E-3</v>
      </c>
      <c r="T220" s="22">
        <f t="shared" si="7"/>
        <v>4.6263190361586007E-3</v>
      </c>
      <c r="U220" s="22"/>
      <c r="V220" s="34"/>
    </row>
    <row r="221" spans="1:22" ht="15.75" customHeight="1" x14ac:dyDescent="0.2">
      <c r="A221" s="20">
        <v>44186</v>
      </c>
      <c r="B221" s="22">
        <v>3.6850396287043528E-2</v>
      </c>
      <c r="C221" s="22">
        <f t="shared" si="15"/>
        <v>-2.3E-3</v>
      </c>
      <c r="D221" s="31">
        <v>0</v>
      </c>
      <c r="E221" s="32">
        <f t="shared" si="16"/>
        <v>3.6850396287043528E-2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1.0053654038360758</v>
      </c>
      <c r="M221" s="22">
        <f t="shared" si="9"/>
        <v>-0.28203457930615</v>
      </c>
      <c r="N221" s="22">
        <f t="shared" si="10"/>
        <v>1.335660240193397</v>
      </c>
      <c r="O221" s="22">
        <f t="shared" si="11"/>
        <v>-0.34972304368713347</v>
      </c>
      <c r="P221" s="22">
        <f t="shared" si="12"/>
        <v>-0.71068905939038296</v>
      </c>
      <c r="Q221" s="22">
        <f t="shared" si="4"/>
        <v>-2.3358800257642816E-3</v>
      </c>
      <c r="R221" s="22">
        <f t="shared" si="5"/>
        <v>-2.3358800257642816E-3</v>
      </c>
      <c r="S221" s="22">
        <f t="shared" si="6"/>
        <v>3.6850396287043528E-2</v>
      </c>
      <c r="T221" s="22">
        <f t="shared" si="7"/>
        <v>3.9186276312807813E-2</v>
      </c>
      <c r="U221" s="22"/>
      <c r="V221" s="34"/>
    </row>
    <row r="222" spans="1:22" ht="15.75" customHeight="1" x14ac:dyDescent="0.2">
      <c r="A222" s="20">
        <v>44187</v>
      </c>
      <c r="B222" s="22">
        <v>-1.5333470635261387E-2</v>
      </c>
      <c r="C222" s="22">
        <f t="shared" si="15"/>
        <v>5.9999999999999995E-4</v>
      </c>
      <c r="D222" s="31">
        <v>0</v>
      </c>
      <c r="E222" s="32">
        <f t="shared" si="16"/>
        <v>-1.5333470635261387E-2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1.0053654038360758</v>
      </c>
      <c r="M222" s="22">
        <f t="shared" si="9"/>
        <v>-0.28203457930615</v>
      </c>
      <c r="N222" s="22">
        <f t="shared" si="10"/>
        <v>1.335660240193397</v>
      </c>
      <c r="O222" s="22">
        <f t="shared" si="11"/>
        <v>-0.34972304368713347</v>
      </c>
      <c r="P222" s="22">
        <f t="shared" si="12"/>
        <v>-0.71068905939038296</v>
      </c>
      <c r="Q222" s="22">
        <f t="shared" si="4"/>
        <v>-1.9834845182438516E-2</v>
      </c>
      <c r="R222" s="22">
        <f t="shared" si="5"/>
        <v>-1.9834845182438516E-2</v>
      </c>
      <c r="S222" s="22">
        <f t="shared" si="6"/>
        <v>-1.5333470635261387E-2</v>
      </c>
      <c r="T222" s="22">
        <f t="shared" si="7"/>
        <v>4.501374547177129E-3</v>
      </c>
      <c r="U222" s="22"/>
      <c r="V222" s="34"/>
    </row>
    <row r="223" spans="1:22" ht="15.75" customHeight="1" x14ac:dyDescent="0.2">
      <c r="A223" s="20">
        <v>44188</v>
      </c>
      <c r="B223" s="22">
        <v>2.7561118761457497E-2</v>
      </c>
      <c r="C223" s="22">
        <f t="shared" si="15"/>
        <v>1E-3</v>
      </c>
      <c r="D223" s="31">
        <v>0</v>
      </c>
      <c r="E223" s="32">
        <f t="shared" si="16"/>
        <v>2.7561118761457497E-2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1.0053654038360758</v>
      </c>
      <c r="M223" s="22">
        <f t="shared" si="9"/>
        <v>-0.28203457930615</v>
      </c>
      <c r="N223" s="22">
        <f t="shared" si="10"/>
        <v>1.335660240193397</v>
      </c>
      <c r="O223" s="22">
        <f t="shared" si="11"/>
        <v>-0.34972304368713347</v>
      </c>
      <c r="P223" s="22">
        <f t="shared" si="12"/>
        <v>-0.71068905939038296</v>
      </c>
      <c r="Q223" s="22">
        <f t="shared" si="4"/>
        <v>2.1737545469605272E-2</v>
      </c>
      <c r="R223" s="22">
        <f t="shared" si="5"/>
        <v>2.1737545469605272E-2</v>
      </c>
      <c r="S223" s="22">
        <f t="shared" si="6"/>
        <v>2.7561118761457497E-2</v>
      </c>
      <c r="T223" s="22">
        <f t="shared" si="7"/>
        <v>5.823573291852225E-3</v>
      </c>
      <c r="U223" s="22"/>
      <c r="V223" s="34"/>
    </row>
    <row r="224" spans="1:22" ht="15.75" customHeight="1" x14ac:dyDescent="0.2">
      <c r="A224" s="20">
        <v>44189</v>
      </c>
      <c r="B224" s="22">
        <v>-4.4072349874077462E-3</v>
      </c>
      <c r="C224" s="22">
        <f t="shared" si="15"/>
        <v>2.0999999999999999E-3</v>
      </c>
      <c r="D224" s="31">
        <v>0</v>
      </c>
      <c r="E224" s="32">
        <f t="shared" si="16"/>
        <v>-4.4072349874077462E-3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1.0053654038360758</v>
      </c>
      <c r="M224" s="22">
        <f t="shared" si="9"/>
        <v>-0.28203457930615</v>
      </c>
      <c r="N224" s="22">
        <f t="shared" si="10"/>
        <v>1.335660240193397</v>
      </c>
      <c r="O224" s="22">
        <f t="shared" si="11"/>
        <v>-0.34972304368713347</v>
      </c>
      <c r="P224" s="22">
        <f t="shared" si="12"/>
        <v>-0.71068905939038296</v>
      </c>
      <c r="Q224" s="22">
        <f t="shared" si="4"/>
        <v>5.0870867892983745E-4</v>
      </c>
      <c r="R224" s="22">
        <f t="shared" si="5"/>
        <v>5.0870867892983745E-4</v>
      </c>
      <c r="S224" s="22">
        <f t="shared" si="6"/>
        <v>-4.4072349874077462E-3</v>
      </c>
      <c r="T224" s="22">
        <f t="shared" si="7"/>
        <v>-4.9159436663375839E-3</v>
      </c>
      <c r="U224" s="22"/>
      <c r="V224" s="34"/>
    </row>
    <row r="225" spans="1:22" ht="15.75" customHeight="1" x14ac:dyDescent="0.2">
      <c r="A225" s="20">
        <v>44193</v>
      </c>
      <c r="B225" s="22">
        <v>6.5636992231221259E-3</v>
      </c>
      <c r="C225" s="22">
        <f t="shared" si="15"/>
        <v>4.5999999999999999E-3</v>
      </c>
      <c r="D225" s="31">
        <v>0</v>
      </c>
      <c r="E225" s="32">
        <f t="shared" si="16"/>
        <v>6.5636992231221259E-3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1.0053654038360758</v>
      </c>
      <c r="M225" s="22">
        <f t="shared" si="9"/>
        <v>-0.28203457930615</v>
      </c>
      <c r="N225" s="22">
        <f t="shared" si="10"/>
        <v>1.335660240193397</v>
      </c>
      <c r="O225" s="22">
        <f t="shared" si="11"/>
        <v>-0.34972304368713347</v>
      </c>
      <c r="P225" s="22">
        <f t="shared" si="12"/>
        <v>-0.71068905939038296</v>
      </c>
      <c r="Q225" s="22">
        <f t="shared" si="4"/>
        <v>3.2205728811770811E-3</v>
      </c>
      <c r="R225" s="22">
        <f t="shared" si="5"/>
        <v>3.2205728811770811E-3</v>
      </c>
      <c r="S225" s="22">
        <f t="shared" si="6"/>
        <v>6.5636992231221259E-3</v>
      </c>
      <c r="T225" s="22">
        <f t="shared" si="7"/>
        <v>3.3431263419450448E-3</v>
      </c>
      <c r="U225" s="22"/>
      <c r="V225" s="34"/>
    </row>
    <row r="226" spans="1:22" ht="15.75" customHeight="1" x14ac:dyDescent="0.2">
      <c r="A226" s="20">
        <v>44194</v>
      </c>
      <c r="B226" s="22">
        <v>-2.6363106940576718E-3</v>
      </c>
      <c r="C226" s="22">
        <f t="shared" si="15"/>
        <v>-4.0000000000000001E-3</v>
      </c>
      <c r="D226" s="31">
        <v>0</v>
      </c>
      <c r="E226" s="32">
        <f t="shared" si="16"/>
        <v>-2.6363106940576718E-3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1.0053654038360758</v>
      </c>
      <c r="M226" s="22">
        <f t="shared" si="9"/>
        <v>-0.28203457930615</v>
      </c>
      <c r="N226" s="22">
        <f t="shared" si="10"/>
        <v>1.335660240193397</v>
      </c>
      <c r="O226" s="22">
        <f t="shared" si="11"/>
        <v>-0.34972304368713347</v>
      </c>
      <c r="P226" s="22">
        <f t="shared" si="12"/>
        <v>-0.71068905939038296</v>
      </c>
      <c r="Q226" s="22">
        <f t="shared" si="4"/>
        <v>2.5221725187396494E-3</v>
      </c>
      <c r="R226" s="22">
        <f t="shared" si="5"/>
        <v>2.5221725187396494E-3</v>
      </c>
      <c r="S226" s="22">
        <f t="shared" si="6"/>
        <v>-2.6363106940576718E-3</v>
      </c>
      <c r="T226" s="22">
        <f t="shared" si="7"/>
        <v>-5.1584832127973216E-3</v>
      </c>
      <c r="U226" s="22"/>
      <c r="V226" s="34"/>
    </row>
    <row r="227" spans="1:22" ht="15.75" customHeight="1" x14ac:dyDescent="0.2">
      <c r="A227" s="20">
        <v>44195</v>
      </c>
      <c r="B227" s="22">
        <v>2.7958639452936285E-3</v>
      </c>
      <c r="C227" s="22">
        <f t="shared" si="15"/>
        <v>2.7000000000000001E-3</v>
      </c>
      <c r="D227" s="31">
        <v>0</v>
      </c>
      <c r="E227" s="32">
        <f t="shared" si="16"/>
        <v>2.7958639452936285E-3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1.0053654038360758</v>
      </c>
      <c r="M227" s="22">
        <f t="shared" si="9"/>
        <v>-0.28203457930615</v>
      </c>
      <c r="N227" s="22">
        <f t="shared" si="10"/>
        <v>1.335660240193397</v>
      </c>
      <c r="O227" s="22">
        <f t="shared" si="11"/>
        <v>-0.34972304368713347</v>
      </c>
      <c r="P227" s="22">
        <f t="shared" si="12"/>
        <v>-0.71068905939038296</v>
      </c>
      <c r="Q227" s="22">
        <f t="shared" si="4"/>
        <v>2.7541624354317927E-3</v>
      </c>
      <c r="R227" s="22">
        <f t="shared" si="5"/>
        <v>2.7541624354317927E-3</v>
      </c>
      <c r="S227" s="22">
        <f t="shared" si="6"/>
        <v>2.7958639452936285E-3</v>
      </c>
      <c r="T227" s="22">
        <f t="shared" si="7"/>
        <v>4.1701509861835802E-5</v>
      </c>
      <c r="U227" s="22"/>
      <c r="V227" s="34"/>
    </row>
    <row r="228" spans="1:22" ht="15.75" customHeight="1" x14ac:dyDescent="0.2">
      <c r="A228" s="20">
        <v>44196</v>
      </c>
      <c r="B228" s="22">
        <v>1.3548517668677528E-2</v>
      </c>
      <c r="C228" s="22">
        <f t="shared" si="15"/>
        <v>3.8999999999999998E-3</v>
      </c>
      <c r="D228" s="31">
        <v>0</v>
      </c>
      <c r="E228" s="32">
        <f t="shared" si="16"/>
        <v>1.3548517668677528E-2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1.0053654038360758</v>
      </c>
      <c r="M228" s="22">
        <f t="shared" si="9"/>
        <v>-0.28203457930615</v>
      </c>
      <c r="N228" s="22">
        <f t="shared" si="10"/>
        <v>1.335660240193397</v>
      </c>
      <c r="O228" s="22">
        <f t="shared" si="11"/>
        <v>-0.34972304368713347</v>
      </c>
      <c r="P228" s="22">
        <f t="shared" si="12"/>
        <v>-0.71068905939038296</v>
      </c>
      <c r="Q228" s="22">
        <f t="shared" si="4"/>
        <v>1.1146782270716259E-2</v>
      </c>
      <c r="R228" s="22">
        <f t="shared" si="5"/>
        <v>1.1146782270716259E-2</v>
      </c>
      <c r="S228" s="22">
        <f t="shared" si="6"/>
        <v>1.3548517668677528E-2</v>
      </c>
      <c r="T228" s="22">
        <f t="shared" si="7"/>
        <v>2.4017353979612684E-3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1.1750030275598768E-2</v>
      </c>
      <c r="C3" s="22">
        <f>F3+D3</f>
        <v>2.8600000000000001E-3</v>
      </c>
      <c r="D3" s="31">
        <v>6.0000000000000002E-5</v>
      </c>
      <c r="E3" s="32">
        <f>B3-D3</f>
        <v>1.1690030275598768E-2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7.9872997870910276E-3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7.9272997870910283E-3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-1.8395879374915892E-4</v>
      </c>
      <c r="C5" s="22">
        <f t="shared" si="0"/>
        <v>-8.3999999999999993E-4</v>
      </c>
      <c r="D5" s="31">
        <v>6.0000000000000002E-5</v>
      </c>
      <c r="E5" s="32">
        <f t="shared" si="1"/>
        <v>-2.4395879374915891E-4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-1.5189526751902436E-3</v>
      </c>
      <c r="C6" s="22">
        <f t="shared" si="0"/>
        <v>1.56E-3</v>
      </c>
      <c r="D6" s="31">
        <v>6.0000000000000002E-5</v>
      </c>
      <c r="E6" s="32">
        <f t="shared" si="1"/>
        <v>-1.5789526751902436E-3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-4.3394029870231872E-3</v>
      </c>
      <c r="C7" s="22">
        <f t="shared" si="0"/>
        <v>-1.8400000000000001E-3</v>
      </c>
      <c r="D7" s="31">
        <v>6.0000000000000002E-5</v>
      </c>
      <c r="E7" s="32">
        <f t="shared" si="1"/>
        <v>-4.3994029870231873E-3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-2.4086351910664388E-3</v>
      </c>
      <c r="C8" s="22">
        <f t="shared" si="0"/>
        <v>6.0600000000000003E-3</v>
      </c>
      <c r="D8" s="31">
        <v>6.0000000000000002E-5</v>
      </c>
      <c r="E8" s="32">
        <f t="shared" si="1"/>
        <v>-2.468635191066439E-3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-2.5539239810969572E-3</v>
      </c>
      <c r="C9" s="22">
        <f t="shared" si="0"/>
        <v>-3.4399999999999999E-3</v>
      </c>
      <c r="D9" s="31">
        <v>6.0000000000000002E-5</v>
      </c>
      <c r="E9" s="32">
        <f t="shared" si="1"/>
        <v>-2.6139239810969573E-3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3.6663227053085317E-3</v>
      </c>
      <c r="C10" s="22">
        <f t="shared" si="0"/>
        <v>-1.1140000000000001E-2</v>
      </c>
      <c r="D10" s="31">
        <v>6.0000000000000002E-5</v>
      </c>
      <c r="E10" s="32">
        <f t="shared" si="1"/>
        <v>3.6063227053085315E-3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-1.0945869550517063E-2</v>
      </c>
      <c r="C11" s="22">
        <f t="shared" si="0"/>
        <v>-3.3840000000000002E-2</v>
      </c>
      <c r="D11" s="31">
        <v>6.0000000000000002E-5</v>
      </c>
      <c r="E11" s="32">
        <f t="shared" si="1"/>
        <v>-1.1005869550517062E-2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-6.6726435256320221E-3</v>
      </c>
      <c r="C12" s="22">
        <f t="shared" si="0"/>
        <v>-3.0839999999999999E-2</v>
      </c>
      <c r="D12" s="31">
        <v>6.0000000000000002E-5</v>
      </c>
      <c r="E12" s="32">
        <f t="shared" si="1"/>
        <v>-6.7326435256320222E-3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-9.4742537196819861E-3</v>
      </c>
      <c r="C13" s="22">
        <f t="shared" si="0"/>
        <v>-5.1399999999999996E-3</v>
      </c>
      <c r="D13" s="31">
        <v>6.0000000000000002E-5</v>
      </c>
      <c r="E13" s="32">
        <f t="shared" si="1"/>
        <v>-9.5342537196819854E-3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-4.4278699791878991E-2</v>
      </c>
      <c r="C14" s="22">
        <f t="shared" si="0"/>
        <v>-4.2140000000000004E-2</v>
      </c>
      <c r="D14" s="31">
        <v>6.0000000000000002E-5</v>
      </c>
      <c r="E14" s="32">
        <f t="shared" si="1"/>
        <v>-4.4338699791878988E-2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-3.4570844052713413E-2</v>
      </c>
      <c r="C15" s="22">
        <f t="shared" si="0"/>
        <v>-7.7399999999999995E-3</v>
      </c>
      <c r="D15" s="31">
        <v>6.0000000000000002E-5</v>
      </c>
      <c r="E15" s="32">
        <f t="shared" si="1"/>
        <v>-3.4630844052713411E-2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4.225270564233731E-2</v>
      </c>
      <c r="C16" s="22">
        <f t="shared" si="0"/>
        <v>4.3159999999999997E-2</v>
      </c>
      <c r="D16" s="31">
        <v>6.0000000000000002E-5</v>
      </c>
      <c r="E16" s="32">
        <f t="shared" si="1"/>
        <v>4.2192705642337312E-2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-1.5122409261729822E-2</v>
      </c>
      <c r="C17" s="22">
        <f t="shared" si="0"/>
        <v>-2.784E-2</v>
      </c>
      <c r="D17" s="31">
        <v>6.0000000000000002E-5</v>
      </c>
      <c r="E17" s="32">
        <f t="shared" si="1"/>
        <v>-1.5182409261729821E-2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3.6951046568634335E-2</v>
      </c>
      <c r="C18" s="22">
        <f t="shared" si="0"/>
        <v>4.036E-2</v>
      </c>
      <c r="D18" s="31">
        <v>6.0000000000000002E-5</v>
      </c>
      <c r="E18" s="32">
        <f t="shared" si="1"/>
        <v>3.6891046568634338E-2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-4.2933519228669142E-2</v>
      </c>
      <c r="C19" s="22">
        <f t="shared" si="0"/>
        <v>-3.3739999999999999E-2</v>
      </c>
      <c r="D19" s="31">
        <v>6.0000000000000002E-5</v>
      </c>
      <c r="E19" s="32">
        <f t="shared" si="1"/>
        <v>-4.299351922866914E-2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2.7191718249924605E-3</v>
      </c>
      <c r="C20" s="22">
        <f t="shared" si="0"/>
        <v>-1.7739999999999999E-2</v>
      </c>
      <c r="D20" s="31">
        <v>6.0000000000000002E-5</v>
      </c>
      <c r="E20" s="32">
        <f t="shared" si="1"/>
        <v>2.6591718249924603E-3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-6.2241386187117997E-2</v>
      </c>
      <c r="C21" s="22">
        <f t="shared" si="0"/>
        <v>-7.773999999999999E-2</v>
      </c>
      <c r="D21" s="31">
        <v>6.0000000000000002E-5</v>
      </c>
      <c r="E21" s="32">
        <f t="shared" si="1"/>
        <v>-6.2301386187117995E-2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6.7257448068833672E-2</v>
      </c>
      <c r="C22" s="22">
        <f t="shared" si="0"/>
        <v>4.7459999999999995E-2</v>
      </c>
      <c r="D22" s="31">
        <v>6.0000000000000002E-5</v>
      </c>
      <c r="E22" s="32">
        <f t="shared" si="1"/>
        <v>6.7197448068833668E-2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-5.9846254753640388E-2</v>
      </c>
      <c r="C23" s="22">
        <f t="shared" si="0"/>
        <v>-5.0440000000000006E-2</v>
      </c>
      <c r="D23" s="31">
        <v>6.0000000000000002E-5</v>
      </c>
      <c r="E23" s="32">
        <f t="shared" si="1"/>
        <v>-5.9906254753640385E-2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-0.10120801598595661</v>
      </c>
      <c r="C24" s="22">
        <f t="shared" si="0"/>
        <v>-9.6239999999999992E-2</v>
      </c>
      <c r="D24" s="31">
        <v>6.0000000000000002E-5</v>
      </c>
      <c r="E24" s="32">
        <f t="shared" si="1"/>
        <v>-0.10126801598595661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4.0321075570459226E-2</v>
      </c>
      <c r="C25" s="22">
        <f t="shared" si="0"/>
        <v>8.9660000000000004E-2</v>
      </c>
      <c r="D25" s="31">
        <v>6.0000000000000002E-5</v>
      </c>
      <c r="E25" s="32">
        <f t="shared" si="1"/>
        <v>4.0261075570459229E-2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-0.17287050847713661</v>
      </c>
      <c r="C26" s="22">
        <f t="shared" si="0"/>
        <v>-0.11993999999999999</v>
      </c>
      <c r="D26" s="31">
        <v>6.0000000000000002E-5</v>
      </c>
      <c r="E26" s="32">
        <f t="shared" si="1"/>
        <v>-0.17293050847713662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-9.3720134454624657E-3</v>
      </c>
      <c r="C27" s="22">
        <f t="shared" si="0"/>
        <v>5.876E-2</v>
      </c>
      <c r="D27" s="31">
        <v>6.0000000000000002E-5</v>
      </c>
      <c r="E27" s="32">
        <f t="shared" si="1"/>
        <v>-9.432013445462465E-3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-7.247309156798086E-2</v>
      </c>
      <c r="C28" s="22">
        <f t="shared" si="0"/>
        <v>-5.5539999999999999E-2</v>
      </c>
      <c r="D28" s="31">
        <v>6.0000000000000002E-5</v>
      </c>
      <c r="E28" s="32">
        <f t="shared" si="1"/>
        <v>-7.2533091567980865E-2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8.5128080056815728E-2</v>
      </c>
      <c r="C29" s="22">
        <f t="shared" si="0"/>
        <v>1.316E-2</v>
      </c>
      <c r="D29" s="31">
        <v>6.0000000000000002E-5</v>
      </c>
      <c r="E29" s="32">
        <f t="shared" si="1"/>
        <v>8.5068080056815723E-2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-6.7787769227709684E-3</v>
      </c>
      <c r="C30" s="22">
        <f t="shared" si="0"/>
        <v>-4.1440000000000005E-2</v>
      </c>
      <c r="D30" s="31">
        <v>6.0000000000000002E-5</v>
      </c>
      <c r="E30" s="32">
        <f t="shared" si="1"/>
        <v>-6.8387769227709685E-3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-7.9807029339701546E-2</v>
      </c>
      <c r="C31" s="22">
        <f t="shared" si="0"/>
        <v>-2.5439999999999997E-2</v>
      </c>
      <c r="D31" s="31">
        <v>6.0000000000000002E-5</v>
      </c>
      <c r="E31" s="32">
        <f t="shared" si="1"/>
        <v>-7.9867029339701551E-2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0.16657705904906961</v>
      </c>
      <c r="C32" s="22">
        <f t="shared" si="0"/>
        <v>9.3460000000000001E-2</v>
      </c>
      <c r="D32" s="31">
        <v>6.0000000000000002E-5</v>
      </c>
      <c r="E32" s="32">
        <f t="shared" si="1"/>
        <v>0.1665170590490696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6.3398482747353928E-3</v>
      </c>
      <c r="C33" s="22">
        <f t="shared" si="0"/>
        <v>1.1859999999999999E-2</v>
      </c>
      <c r="D33" s="31">
        <v>6.0000000000000002E-5</v>
      </c>
      <c r="E33" s="32">
        <f t="shared" si="1"/>
        <v>6.2798482747353926E-3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2.6459933765261845E-2</v>
      </c>
      <c r="C34" s="22">
        <f t="shared" si="0"/>
        <v>6.0259999999999994E-2</v>
      </c>
      <c r="D34" s="31">
        <v>6.0000000000000002E-5</v>
      </c>
      <c r="E34" s="32">
        <f t="shared" si="1"/>
        <v>2.6399933765261844E-2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-2.0160026082318015E-2</v>
      </c>
      <c r="C35" s="22">
        <f t="shared" si="0"/>
        <v>-3.474E-2</v>
      </c>
      <c r="D35" s="31">
        <v>6.0000000000000002E-5</v>
      </c>
      <c r="E35" s="32">
        <f t="shared" si="1"/>
        <v>-2.0220026082318016E-2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2.4810088115819365E-2</v>
      </c>
      <c r="C36" s="22">
        <f t="shared" si="0"/>
        <v>3.1660000000000001E-2</v>
      </c>
      <c r="D36" s="31">
        <v>6.0000000000000002E-5</v>
      </c>
      <c r="E36" s="32">
        <f t="shared" si="1"/>
        <v>2.4750088115819364E-2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-1.6673050263035082E-2</v>
      </c>
      <c r="C37" s="22">
        <f t="shared" si="0"/>
        <v>-1.434E-2</v>
      </c>
      <c r="D37" s="31">
        <v>6.0000000000000002E-5</v>
      </c>
      <c r="E37" s="32">
        <f t="shared" si="1"/>
        <v>-1.6733050263035083E-2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-4.4394035452404418E-2</v>
      </c>
      <c r="C38" s="22">
        <f t="shared" si="0"/>
        <v>-4.5100000000000001E-2</v>
      </c>
      <c r="D38" s="31">
        <v>0</v>
      </c>
      <c r="E38" s="32">
        <f t="shared" si="1"/>
        <v>-4.4394035452404418E-2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2.0834738687313861E-2</v>
      </c>
      <c r="C39" s="22">
        <f t="shared" si="0"/>
        <v>2.1000000000000001E-2</v>
      </c>
      <c r="D39" s="31">
        <v>0</v>
      </c>
      <c r="E39" s="32">
        <f t="shared" si="1"/>
        <v>2.0834738687313861E-2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-7.2709514619651366E-3</v>
      </c>
      <c r="C40" s="22">
        <f t="shared" si="0"/>
        <v>-1.6400000000000001E-2</v>
      </c>
      <c r="D40" s="31">
        <v>0</v>
      </c>
      <c r="E40" s="32">
        <f t="shared" si="1"/>
        <v>-7.2709514619651366E-3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9.9141504542048051E-2</v>
      </c>
      <c r="C41" s="22">
        <f t="shared" si="0"/>
        <v>7.0599999999999996E-2</v>
      </c>
      <c r="D41" s="31">
        <v>0</v>
      </c>
      <c r="E41" s="32">
        <f t="shared" si="1"/>
        <v>9.9141504542048051E-2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-8.2239637715549405E-3</v>
      </c>
      <c r="C42" s="22">
        <f t="shared" si="0"/>
        <v>-1.1000000000000001E-3</v>
      </c>
      <c r="D42" s="31">
        <v>0</v>
      </c>
      <c r="E42" s="32">
        <f t="shared" si="1"/>
        <v>-8.2239637715549405E-3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1.0762537329015998E-2</v>
      </c>
      <c r="C43" s="22">
        <f t="shared" si="0"/>
        <v>3.4000000000000002E-2</v>
      </c>
      <c r="D43" s="31">
        <v>0</v>
      </c>
      <c r="E43" s="32">
        <f t="shared" si="1"/>
        <v>1.0762537329015998E-2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0.58572207858398906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3.438972292082465E-2</v>
      </c>
      <c r="C44" s="22">
        <f t="shared" si="0"/>
        <v>1.5900000000000001E-2</v>
      </c>
      <c r="D44" s="31">
        <v>0</v>
      </c>
      <c r="E44" s="32">
        <f t="shared" si="1"/>
        <v>3.438972292082465E-2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0.34307035334074859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-1.9680696787709041E-2</v>
      </c>
      <c r="C45" s="22">
        <f t="shared" si="0"/>
        <v>-9.1999999999999998E-3</v>
      </c>
      <c r="D45" s="31">
        <v>0</v>
      </c>
      <c r="E45" s="32">
        <f t="shared" si="1"/>
        <v>-1.9680696787709041E-2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0.3003913111450191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2.1258112872631234E-2</v>
      </c>
      <c r="C46" s="22">
        <f t="shared" si="0"/>
        <v>3.0200000000000001E-2</v>
      </c>
      <c r="D46" s="31">
        <v>0</v>
      </c>
      <c r="E46" s="32">
        <f t="shared" si="1"/>
        <v>2.1258112872631234E-2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8.7948423028313422E-3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-3.3997138650060939E-2</v>
      </c>
      <c r="C47" s="22">
        <f t="shared" si="0"/>
        <v>-2.1499999999999998E-2</v>
      </c>
      <c r="D47" s="31">
        <v>0</v>
      </c>
      <c r="E47" s="32">
        <f t="shared" si="1"/>
        <v>-3.3997138650060939E-2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9.2909382723924839E-3</v>
      </c>
      <c r="C48" s="22">
        <f t="shared" si="0"/>
        <v>6.1999999999999998E-3</v>
      </c>
      <c r="D48" s="31">
        <v>0</v>
      </c>
      <c r="E48" s="32">
        <f t="shared" si="1"/>
        <v>9.2909382723924839E-3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3.6108955719871529E-2</v>
      </c>
      <c r="C49" s="22">
        <f t="shared" si="0"/>
        <v>2.7199999999999998E-2</v>
      </c>
      <c r="D49" s="31">
        <v>0</v>
      </c>
      <c r="E49" s="32">
        <f t="shared" si="1"/>
        <v>3.6108955719871529E-2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-2.4202404980994116E-2</v>
      </c>
      <c r="C50" s="22">
        <f t="shared" si="0"/>
        <v>-1.5599999999999999E-2</v>
      </c>
      <c r="D50" s="31">
        <v>0</v>
      </c>
      <c r="E50" s="32">
        <f t="shared" si="1"/>
        <v>-2.4202404980994116E-2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-2.2660547063030185E-2</v>
      </c>
      <c r="C51" s="22">
        <f t="shared" si="0"/>
        <v>-3.0800000000000001E-2</v>
      </c>
      <c r="D51" s="31">
        <v>0</v>
      </c>
      <c r="E51" s="32">
        <f t="shared" si="1"/>
        <v>-2.2660547063030185E-2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3.433518306508526E-3</v>
      </c>
      <c r="P51" s="15">
        <v>6.8670366130170522E-4</v>
      </c>
      <c r="Q51" s="15">
        <v>8.8779613409925453</v>
      </c>
      <c r="R51" s="15">
        <v>8.4767488500971251E-7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4.8902783123320727E-2</v>
      </c>
      <c r="C52" s="22">
        <f t="shared" si="0"/>
        <v>2.3099999999999999E-2</v>
      </c>
      <c r="D52" s="31">
        <v>0</v>
      </c>
      <c r="E52" s="32">
        <f t="shared" si="1"/>
        <v>4.8902783123320727E-2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6.5746863461920947E-3</v>
      </c>
      <c r="P52" s="15">
        <v>7.7349251131671699E-5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-2.409755157906053E-2</v>
      </c>
      <c r="C53" s="22">
        <f t="shared" si="0"/>
        <v>1.2999999999999999E-3</v>
      </c>
      <c r="D53" s="31">
        <v>0</v>
      </c>
      <c r="E53" s="32">
        <f t="shared" si="1"/>
        <v>-2.409755157906053E-2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1.0008204652700621E-2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1.0818004205774135E-2</v>
      </c>
      <c r="C54" s="22">
        <f t="shared" si="0"/>
        <v>1.44E-2</v>
      </c>
      <c r="D54" s="31">
        <v>0</v>
      </c>
      <c r="E54" s="32">
        <f t="shared" si="1"/>
        <v>1.0818004205774135E-2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1.0110653564837424E-2</v>
      </c>
      <c r="C55" s="22">
        <f t="shared" si="0"/>
        <v>1.7299999999999999E-2</v>
      </c>
      <c r="D55" s="31">
        <v>0</v>
      </c>
      <c r="E55" s="32">
        <f t="shared" si="1"/>
        <v>1.0110653564837424E-2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2.1515787291874049E-4</v>
      </c>
      <c r="C56" s="22">
        <f t="shared" si="0"/>
        <v>-4.4999999999999997E-3</v>
      </c>
      <c r="D56" s="31">
        <v>0</v>
      </c>
      <c r="E56" s="32">
        <f t="shared" si="1"/>
        <v>2.1515787291874049E-4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1.0113798584496113E-2</v>
      </c>
      <c r="C57" s="22">
        <f t="shared" si="0"/>
        <v>2.92E-2</v>
      </c>
      <c r="D57" s="31">
        <v>0</v>
      </c>
      <c r="E57" s="32">
        <f t="shared" si="1"/>
        <v>1.0113798584496113E-2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0.44772377094978505</v>
      </c>
      <c r="O57" s="15">
        <v>8.8288267370541282E-2</v>
      </c>
      <c r="P57" s="15">
        <v>5.0711581989791643</v>
      </c>
      <c r="Q57" s="15">
        <v>2.2856727639610859E-6</v>
      </c>
      <c r="R57" s="15">
        <v>0.27218304233016916</v>
      </c>
      <c r="S57" s="15">
        <v>0.623264499569401</v>
      </c>
      <c r="T57" s="15">
        <v>0.27218304233016916</v>
      </c>
      <c r="U57" s="15">
        <v>0.623264499569401</v>
      </c>
      <c r="V57" s="34"/>
    </row>
    <row r="58" spans="1:22" ht="15.75" customHeight="1" x14ac:dyDescent="0.2">
      <c r="A58" s="20">
        <v>43951</v>
      </c>
      <c r="B58" s="22">
        <v>-1.3852631550818847E-3</v>
      </c>
      <c r="C58" s="22">
        <f t="shared" si="0"/>
        <v>-1.18E-2</v>
      </c>
      <c r="D58" s="31">
        <v>0</v>
      </c>
      <c r="E58" s="32">
        <f t="shared" si="1"/>
        <v>-1.3852631550818847E-3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0.26479958610584131</v>
      </c>
      <c r="O58" s="15">
        <v>0.14992473973330755</v>
      </c>
      <c r="P58" s="15">
        <v>1.7662167469950454</v>
      </c>
      <c r="Q58" s="15">
        <v>8.0949858047361253E-2</v>
      </c>
      <c r="R58" s="15">
        <v>-3.3290962442769689E-2</v>
      </c>
      <c r="S58" s="15">
        <v>0.56289013465445237</v>
      </c>
      <c r="T58" s="15">
        <v>-3.3290962442769689E-2</v>
      </c>
      <c r="U58" s="15">
        <v>0.56289013465445237</v>
      </c>
      <c r="V58" s="34"/>
    </row>
    <row r="59" spans="1:22" ht="15.75" customHeight="1" x14ac:dyDescent="0.2">
      <c r="A59" s="20">
        <v>43952</v>
      </c>
      <c r="B59" s="22">
        <v>-2.6472292957852656E-2</v>
      </c>
      <c r="C59" s="22">
        <f t="shared" si="0"/>
        <v>-2.9100000000000001E-2</v>
      </c>
      <c r="D59" s="31">
        <v>0</v>
      </c>
      <c r="E59" s="32">
        <f t="shared" si="1"/>
        <v>-2.6472292957852656E-2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-5.8442783838758589E-2</v>
      </c>
      <c r="O59" s="15">
        <v>0.12282846796569935</v>
      </c>
      <c r="P59" s="15">
        <v>-0.47580813150807283</v>
      </c>
      <c r="Q59" s="15">
        <v>0.63543169528442711</v>
      </c>
      <c r="R59" s="15">
        <v>-0.30265868481955305</v>
      </c>
      <c r="S59" s="15">
        <v>0.18577311714203584</v>
      </c>
      <c r="T59" s="15">
        <v>-0.30265868481955305</v>
      </c>
      <c r="U59" s="15">
        <v>0.18577311714203584</v>
      </c>
      <c r="V59" s="34"/>
    </row>
    <row r="60" spans="1:22" ht="15.75" customHeight="1" x14ac:dyDescent="0.2">
      <c r="A60" s="20">
        <v>43955</v>
      </c>
      <c r="B60" s="22">
        <v>-4.3343551246062409E-3</v>
      </c>
      <c r="C60" s="22">
        <f t="shared" si="0"/>
        <v>5.3E-3</v>
      </c>
      <c r="D60" s="31">
        <v>0</v>
      </c>
      <c r="E60" s="32">
        <f t="shared" si="1"/>
        <v>-4.3343551246062409E-3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0.37566914930804457</v>
      </c>
      <c r="O60" s="15">
        <v>0.23216393935499055</v>
      </c>
      <c r="P60" s="15">
        <v>1.6181201540245542</v>
      </c>
      <c r="Q60" s="15">
        <v>0.10934176503101779</v>
      </c>
      <c r="R60" s="15">
        <v>-8.5934960584971909E-2</v>
      </c>
      <c r="S60" s="15">
        <v>0.83727325920106099</v>
      </c>
      <c r="T60" s="15">
        <v>-8.5934960584971909E-2</v>
      </c>
      <c r="U60" s="15">
        <v>0.83727325920106099</v>
      </c>
      <c r="V60" s="34"/>
    </row>
    <row r="61" spans="1:22" ht="15.75" customHeight="1" thickBot="1" x14ac:dyDescent="0.25">
      <c r="A61" s="20">
        <v>43956</v>
      </c>
      <c r="B61" s="22">
        <v>-1.4566456220984295E-2</v>
      </c>
      <c r="C61" s="22">
        <f t="shared" si="0"/>
        <v>9.4999999999999998E-3</v>
      </c>
      <c r="D61" s="31">
        <v>0</v>
      </c>
      <c r="E61" s="32">
        <f t="shared" si="1"/>
        <v>-1.4566456220984295E-2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-0.18696441637153058</v>
      </c>
      <c r="O61" s="41">
        <v>0.26767985598217814</v>
      </c>
      <c r="P61" s="41">
        <v>-0.6984627800456471</v>
      </c>
      <c r="Q61" s="41">
        <v>0.48679440448671252</v>
      </c>
      <c r="R61" s="41">
        <v>-0.71918368349902095</v>
      </c>
      <c r="S61" s="41">
        <v>0.34525485075595974</v>
      </c>
      <c r="T61" s="41">
        <v>-0.71918368349902095</v>
      </c>
      <c r="U61" s="41">
        <v>0.34525485075595974</v>
      </c>
      <c r="V61" s="34"/>
    </row>
    <row r="62" spans="1:22" ht="15.75" customHeight="1" x14ac:dyDescent="0.2">
      <c r="A62" s="20">
        <v>43957</v>
      </c>
      <c r="B62" s="22">
        <v>-1.2745463234848774E-2</v>
      </c>
      <c r="C62" s="22">
        <f t="shared" si="0"/>
        <v>-5.1999999999999998E-3</v>
      </c>
      <c r="D62" s="31">
        <v>0</v>
      </c>
      <c r="E62" s="32">
        <f t="shared" si="1"/>
        <v>-1.2745463234848774E-2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2.3179568331724444E-2</v>
      </c>
      <c r="C63" s="22">
        <f t="shared" si="0"/>
        <v>1.3299999999999999E-2</v>
      </c>
      <c r="D63" s="31">
        <v>0</v>
      </c>
      <c r="E63" s="32">
        <f t="shared" si="1"/>
        <v>2.3179568331724444E-2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6.0714780394135418E-4</v>
      </c>
      <c r="C64" s="22">
        <f t="shared" si="0"/>
        <v>1.9E-2</v>
      </c>
      <c r="D64" s="31">
        <v>0</v>
      </c>
      <c r="E64" s="32">
        <f t="shared" si="1"/>
        <v>6.0714780394135418E-4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-1.9331148490450826E-3</v>
      </c>
      <c r="C65" s="22">
        <f t="shared" si="0"/>
        <v>6.9999999999999999E-4</v>
      </c>
      <c r="D65" s="31">
        <v>0</v>
      </c>
      <c r="E65" s="32">
        <f t="shared" si="1"/>
        <v>-1.9331148490450826E-3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-2.4286348377627658E-2</v>
      </c>
      <c r="C66" s="22">
        <f t="shared" si="0"/>
        <v>-2.06E-2</v>
      </c>
      <c r="D66" s="31">
        <v>0</v>
      </c>
      <c r="E66" s="32">
        <f t="shared" si="1"/>
        <v>-2.4286348377627658E-2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-2.1296889178833614E-2</v>
      </c>
      <c r="C67" s="22">
        <f t="shared" si="0"/>
        <v>-1.89E-2</v>
      </c>
      <c r="D67" s="31">
        <v>0</v>
      </c>
      <c r="E67" s="32">
        <f t="shared" si="1"/>
        <v>-2.1296889178833614E-2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1.4875500442435654E-2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1.4875500442435654E-2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-9.1633422803001959E-3</v>
      </c>
      <c r="C69" s="22">
        <f t="shared" si="2"/>
        <v>5.7000000000000002E-3</v>
      </c>
      <c r="D69" s="31">
        <v>0</v>
      </c>
      <c r="E69" s="32">
        <f t="shared" si="3"/>
        <v>-9.1633422803001959E-3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3.4049211601717047E-2</v>
      </c>
      <c r="C70" s="22">
        <f t="shared" si="2"/>
        <v>3.2399999999999998E-2</v>
      </c>
      <c r="D70" s="31">
        <v>0</v>
      </c>
      <c r="E70" s="32">
        <f t="shared" si="3"/>
        <v>3.4049211601717047E-2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-1.4468561232991288E-3</v>
      </c>
      <c r="C71" s="22">
        <f t="shared" si="2"/>
        <v>-1.01E-2</v>
      </c>
      <c r="D71" s="31">
        <v>0</v>
      </c>
      <c r="E71" s="32">
        <f t="shared" si="3"/>
        <v>-1.4468561232991288E-3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2.4913984185225797E-2</v>
      </c>
      <c r="C72" s="22">
        <f t="shared" si="2"/>
        <v>1.7999999999999999E-2</v>
      </c>
      <c r="D72" s="31">
        <v>0</v>
      </c>
      <c r="E72" s="32">
        <f t="shared" si="3"/>
        <v>2.4913984185225797E-2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5.3090757997666929E-3</v>
      </c>
      <c r="C73" s="22">
        <f t="shared" si="2"/>
        <v>-7.0000000000000001E-3</v>
      </c>
      <c r="D73" s="31">
        <v>0</v>
      </c>
      <c r="E73" s="32">
        <f t="shared" si="3"/>
        <v>5.3090757997666929E-3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-3.6266244517711393E-3</v>
      </c>
      <c r="C74" s="22">
        <f t="shared" si="2"/>
        <v>2.7000000000000001E-3</v>
      </c>
      <c r="D74" s="31">
        <v>0</v>
      </c>
      <c r="E74" s="32">
        <f t="shared" si="3"/>
        <v>-3.6266244517711393E-3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2.3290464150378296E-3</v>
      </c>
      <c r="C75" s="22">
        <f t="shared" si="2"/>
        <v>1.23E-2</v>
      </c>
      <c r="D75" s="31">
        <v>0</v>
      </c>
      <c r="E75" s="32">
        <f t="shared" si="3"/>
        <v>2.3290464150378296E-3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1.5460904924151243E-2</v>
      </c>
      <c r="C76" s="22">
        <f t="shared" si="2"/>
        <v>1.54E-2</v>
      </c>
      <c r="D76" s="31">
        <v>0</v>
      </c>
      <c r="E76" s="32">
        <f t="shared" si="3"/>
        <v>1.5460904924151243E-2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5.3659313238308987E-3</v>
      </c>
      <c r="C77" s="22">
        <f t="shared" si="2"/>
        <v>-4.1000000000000003E-3</v>
      </c>
      <c r="D77" s="31">
        <v>0</v>
      </c>
      <c r="E77" s="32">
        <f t="shared" si="3"/>
        <v>5.3659313238308987E-3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-1.2851796673962336E-2</v>
      </c>
      <c r="C78" s="22">
        <f t="shared" si="2"/>
        <v>6.0000000000000001E-3</v>
      </c>
      <c r="D78" s="31">
        <v>0</v>
      </c>
      <c r="E78" s="32">
        <f t="shared" si="3"/>
        <v>-1.2851796673962336E-2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5.8331045975026858E-3</v>
      </c>
      <c r="C79" s="22">
        <f t="shared" si="2"/>
        <v>5.1999999999999998E-3</v>
      </c>
      <c r="D79" s="31">
        <v>0</v>
      </c>
      <c r="E79" s="32">
        <f t="shared" si="3"/>
        <v>5.8331045975026858E-3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9.6000007372811717E-4</v>
      </c>
      <c r="C80" s="22">
        <f t="shared" si="2"/>
        <v>8.0999999999999996E-3</v>
      </c>
      <c r="D80" s="31">
        <v>0</v>
      </c>
      <c r="E80" s="32">
        <f t="shared" si="3"/>
        <v>9.6000007372811717E-4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2.9932921571344504E-2</v>
      </c>
      <c r="C81" s="22">
        <f t="shared" si="2"/>
        <v>1.4200000000000001E-2</v>
      </c>
      <c r="D81" s="31">
        <v>0</v>
      </c>
      <c r="E81" s="32">
        <f t="shared" si="3"/>
        <v>2.9932921571344504E-2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-2.5871213245471199E-4</v>
      </c>
      <c r="C82" s="22">
        <f t="shared" si="2"/>
        <v>-3.3999999999999998E-3</v>
      </c>
      <c r="D82" s="31">
        <v>0</v>
      </c>
      <c r="E82" s="32">
        <f t="shared" si="3"/>
        <v>-2.5871213245471199E-4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2.0082642150970931E-2</v>
      </c>
      <c r="C83" s="22">
        <f t="shared" si="2"/>
        <v>2.5000000000000001E-2</v>
      </c>
      <c r="D83" s="31">
        <v>0</v>
      </c>
      <c r="E83" s="32">
        <f t="shared" si="3"/>
        <v>2.0082642150970931E-2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2.7464771237140525E-2</v>
      </c>
      <c r="C84" s="22">
        <f t="shared" si="2"/>
        <v>1.3899999999999999E-2</v>
      </c>
      <c r="D84" s="31">
        <v>0</v>
      </c>
      <c r="E84" s="32">
        <f t="shared" si="3"/>
        <v>2.7464771237140525E-2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-1.5565871142591189E-2</v>
      </c>
      <c r="C85" s="22">
        <f t="shared" si="2"/>
        <v>-8.5000000000000006E-3</v>
      </c>
      <c r="D85" s="31">
        <v>0</v>
      </c>
      <c r="E85" s="32">
        <f t="shared" si="3"/>
        <v>-1.5565871142591189E-2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-1.8820751835316323E-2</v>
      </c>
      <c r="C86" s="22">
        <f t="shared" si="2"/>
        <v>-5.5999999999999999E-3</v>
      </c>
      <c r="D86" s="31">
        <v>0</v>
      </c>
      <c r="E86" s="32">
        <f t="shared" si="3"/>
        <v>-1.8820751835316323E-2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-4.3261552774782906E-2</v>
      </c>
      <c r="C87" s="22">
        <f t="shared" si="2"/>
        <v>-5.91E-2</v>
      </c>
      <c r="D87" s="31">
        <v>0</v>
      </c>
      <c r="E87" s="32">
        <f t="shared" si="3"/>
        <v>-4.3261552774782906E-2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8.8139043559447555E-3</v>
      </c>
      <c r="C88" s="22">
        <f t="shared" si="2"/>
        <v>1.29E-2</v>
      </c>
      <c r="D88" s="31">
        <v>0</v>
      </c>
      <c r="E88" s="32">
        <f t="shared" si="3"/>
        <v>8.8139043559447555E-3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1.690171003951338E-3</v>
      </c>
      <c r="C89" s="22">
        <f t="shared" si="2"/>
        <v>1.09E-2</v>
      </c>
      <c r="D89" s="31">
        <v>0</v>
      </c>
      <c r="E89" s="32">
        <f t="shared" si="3"/>
        <v>1.690171003951338E-3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4.3706133131790571E-3</v>
      </c>
      <c r="C90" s="22">
        <f t="shared" si="2"/>
        <v>1.8700000000000001E-2</v>
      </c>
      <c r="D90" s="31">
        <v>0</v>
      </c>
      <c r="E90" s="32">
        <f t="shared" si="3"/>
        <v>4.3706133131790571E-3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2.4664807445171828E-3</v>
      </c>
      <c r="C91" s="22">
        <f t="shared" si="2"/>
        <v>-4.0000000000000001E-3</v>
      </c>
      <c r="D91" s="31">
        <v>0</v>
      </c>
      <c r="E91" s="32">
        <f t="shared" si="3"/>
        <v>2.4664807445171828E-3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-6.8370940576961293E-3</v>
      </c>
      <c r="C92" s="22">
        <f t="shared" si="2"/>
        <v>1.9E-3</v>
      </c>
      <c r="D92" s="31">
        <v>0</v>
      </c>
      <c r="E92" s="32">
        <f t="shared" si="3"/>
        <v>-6.8370940576961293E-3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-1.5583349519395643E-2</v>
      </c>
      <c r="C93" s="22">
        <f t="shared" si="2"/>
        <v>-4.4999999999999997E-3</v>
      </c>
      <c r="D93" s="31">
        <v>0</v>
      </c>
      <c r="E93" s="32">
        <f t="shared" si="3"/>
        <v>-1.5583349519395643E-2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0.44772377094978505</v>
      </c>
      <c r="M93" s="22">
        <f>N58</f>
        <v>0.26479958610584131</v>
      </c>
      <c r="N93" s="22">
        <f>N59</f>
        <v>-5.8442783838758589E-2</v>
      </c>
      <c r="O93" s="22">
        <f>N60</f>
        <v>0.37566914930804457</v>
      </c>
      <c r="P93" s="22">
        <f>N61</f>
        <v>-0.18696441637153058</v>
      </c>
      <c r="Q93" s="22">
        <f t="shared" ref="Q93:Q228" si="4">L93*F93+M93*G93+N93*H93+O93*I93+P93*J93</f>
        <v>-4.3662707351025121E-3</v>
      </c>
      <c r="R93" s="22">
        <f t="shared" ref="R93:R228" si="5">Q93+D93</f>
        <v>-4.3662707351025121E-3</v>
      </c>
      <c r="S93" s="22">
        <f t="shared" ref="S93:S228" si="6">B93</f>
        <v>-1.5583349519395643E-2</v>
      </c>
      <c r="T93" s="22">
        <f t="shared" ref="T93:T228" si="7">S93-R93</f>
        <v>-1.1217078784293131E-2</v>
      </c>
      <c r="U93" s="22"/>
      <c r="V93" s="34"/>
    </row>
    <row r="94" spans="1:22" ht="15.75" customHeight="1" x14ac:dyDescent="0.2">
      <c r="A94" s="20">
        <v>44004</v>
      </c>
      <c r="B94" s="22">
        <v>4.8125861562122868E-3</v>
      </c>
      <c r="C94" s="22">
        <f t="shared" si="2"/>
        <v>7.1000000000000004E-3</v>
      </c>
      <c r="D94" s="31">
        <v>0</v>
      </c>
      <c r="E94" s="32">
        <f t="shared" si="3"/>
        <v>4.8125861562122868E-3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0.44772377094978505</v>
      </c>
      <c r="M94" s="22">
        <f t="shared" ref="M94:M228" si="9">$M$93</f>
        <v>0.26479958610584131</v>
      </c>
      <c r="N94" s="22">
        <f t="shared" ref="N94:N228" si="10">$N$93</f>
        <v>-5.8442783838758589E-2</v>
      </c>
      <c r="O94" s="22">
        <f t="shared" ref="O94:O228" si="11">$O$93</f>
        <v>0.37566914930804457</v>
      </c>
      <c r="P94" s="22">
        <f t="shared" ref="P94:P228" si="12">$P$93</f>
        <v>-0.18696441637153058</v>
      </c>
      <c r="Q94" s="22">
        <f t="shared" si="4"/>
        <v>4.7441944447722817E-3</v>
      </c>
      <c r="R94" s="22">
        <f t="shared" si="5"/>
        <v>4.7441944447722817E-3</v>
      </c>
      <c r="S94" s="22">
        <f t="shared" si="6"/>
        <v>4.8125861562122868E-3</v>
      </c>
      <c r="T94" s="22">
        <f t="shared" si="7"/>
        <v>6.839171144000511E-5</v>
      </c>
      <c r="U94" s="22"/>
      <c r="V94" s="34"/>
    </row>
    <row r="95" spans="1:22" ht="15.75" customHeight="1" x14ac:dyDescent="0.2">
      <c r="A95" s="20">
        <v>44005</v>
      </c>
      <c r="B95" s="22">
        <v>-4.4910255124638266E-3</v>
      </c>
      <c r="C95" s="22">
        <f t="shared" si="2"/>
        <v>4.1999999999999997E-3</v>
      </c>
      <c r="D95" s="31">
        <v>0</v>
      </c>
      <c r="E95" s="32">
        <f t="shared" si="3"/>
        <v>-4.4910255124638266E-3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0.44772377094978505</v>
      </c>
      <c r="M95" s="22">
        <f t="shared" si="9"/>
        <v>0.26479958610584131</v>
      </c>
      <c r="N95" s="22">
        <f t="shared" si="10"/>
        <v>-5.8442783838758589E-2</v>
      </c>
      <c r="O95" s="22">
        <f t="shared" si="11"/>
        <v>0.37566914930804457</v>
      </c>
      <c r="P95" s="22">
        <f t="shared" si="12"/>
        <v>-0.18696441637153058</v>
      </c>
      <c r="Q95" s="22">
        <f t="shared" si="4"/>
        <v>5.1608046711755359E-3</v>
      </c>
      <c r="R95" s="22">
        <f t="shared" si="5"/>
        <v>5.1608046711755359E-3</v>
      </c>
      <c r="S95" s="22">
        <f t="shared" si="6"/>
        <v>-4.4910255124638266E-3</v>
      </c>
      <c r="T95" s="22">
        <f t="shared" si="7"/>
        <v>-9.6518301836393625E-3</v>
      </c>
      <c r="U95" s="22"/>
      <c r="V95" s="34"/>
    </row>
    <row r="96" spans="1:22" ht="15.75" customHeight="1" x14ac:dyDescent="0.2">
      <c r="A96" s="20">
        <v>44006</v>
      </c>
      <c r="B96" s="22">
        <v>-1.2563859961930213E-2</v>
      </c>
      <c r="C96" s="22">
        <f t="shared" si="2"/>
        <v>-2.6100000000000002E-2</v>
      </c>
      <c r="D96" s="31">
        <v>0</v>
      </c>
      <c r="E96" s="32">
        <f t="shared" si="3"/>
        <v>-1.2563859961930213E-2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0.44772377094978505</v>
      </c>
      <c r="M96" s="22">
        <f t="shared" si="9"/>
        <v>0.26479958610584131</v>
      </c>
      <c r="N96" s="22">
        <f t="shared" si="10"/>
        <v>-5.8442783838758589E-2</v>
      </c>
      <c r="O96" s="22">
        <f t="shared" si="11"/>
        <v>0.37566914930804457</v>
      </c>
      <c r="P96" s="22">
        <f t="shared" si="12"/>
        <v>-0.18696441637153058</v>
      </c>
      <c r="Q96" s="22">
        <f t="shared" si="4"/>
        <v>-1.3549704907972731E-2</v>
      </c>
      <c r="R96" s="22">
        <f t="shared" si="5"/>
        <v>-1.3549704907972731E-2</v>
      </c>
      <c r="S96" s="22">
        <f t="shared" si="6"/>
        <v>-1.2563859961930213E-2</v>
      </c>
      <c r="T96" s="22">
        <f t="shared" si="7"/>
        <v>9.8584494604251824E-4</v>
      </c>
      <c r="U96" s="22"/>
      <c r="V96" s="34"/>
    </row>
    <row r="97" spans="1:22" ht="15.75" customHeight="1" x14ac:dyDescent="0.2">
      <c r="A97" s="20">
        <v>44007</v>
      </c>
      <c r="B97" s="22">
        <v>-8.3367871488749454E-3</v>
      </c>
      <c r="C97" s="22">
        <f t="shared" si="2"/>
        <v>1.12E-2</v>
      </c>
      <c r="D97" s="31">
        <v>0</v>
      </c>
      <c r="E97" s="32">
        <f t="shared" si="3"/>
        <v>-8.3367871488749454E-3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0.44772377094978505</v>
      </c>
      <c r="M97" s="22">
        <f t="shared" si="9"/>
        <v>0.26479958610584131</v>
      </c>
      <c r="N97" s="22">
        <f t="shared" si="10"/>
        <v>-5.8442783838758589E-2</v>
      </c>
      <c r="O97" s="22">
        <f t="shared" si="11"/>
        <v>0.37566914930804457</v>
      </c>
      <c r="P97" s="22">
        <f t="shared" si="12"/>
        <v>-0.18696441637153058</v>
      </c>
      <c r="Q97" s="22">
        <f t="shared" si="4"/>
        <v>2.2933998958673272E-3</v>
      </c>
      <c r="R97" s="22">
        <f t="shared" si="5"/>
        <v>2.2933998958673272E-3</v>
      </c>
      <c r="S97" s="22">
        <f t="shared" si="6"/>
        <v>-8.3367871488749454E-3</v>
      </c>
      <c r="T97" s="22">
        <f t="shared" si="7"/>
        <v>-1.0630187044742272E-2</v>
      </c>
      <c r="U97" s="22"/>
      <c r="V97" s="34"/>
    </row>
    <row r="98" spans="1:22" ht="15.75" customHeight="1" x14ac:dyDescent="0.2">
      <c r="A98" s="20">
        <v>44008</v>
      </c>
      <c r="B98" s="22">
        <v>-1.6662454464843275E-2</v>
      </c>
      <c r="C98" s="22">
        <f t="shared" si="2"/>
        <v>-2.4400000000000002E-2</v>
      </c>
      <c r="D98" s="31">
        <v>0</v>
      </c>
      <c r="E98" s="32">
        <f t="shared" si="3"/>
        <v>-1.6662454464843275E-2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0.44772377094978505</v>
      </c>
      <c r="M98" s="22">
        <f t="shared" si="9"/>
        <v>0.26479958610584131</v>
      </c>
      <c r="N98" s="22">
        <f t="shared" si="10"/>
        <v>-5.8442783838758589E-2</v>
      </c>
      <c r="O98" s="22">
        <f t="shared" si="11"/>
        <v>0.37566914930804457</v>
      </c>
      <c r="P98" s="22">
        <f t="shared" si="12"/>
        <v>-0.18696441637153058</v>
      </c>
      <c r="Q98" s="22">
        <f t="shared" si="4"/>
        <v>-1.1813736032784461E-2</v>
      </c>
      <c r="R98" s="22">
        <f t="shared" si="5"/>
        <v>-1.1813736032784461E-2</v>
      </c>
      <c r="S98" s="22">
        <f t="shared" si="6"/>
        <v>-1.6662454464843275E-2</v>
      </c>
      <c r="T98" s="22">
        <f t="shared" si="7"/>
        <v>-4.8487184320588142E-3</v>
      </c>
      <c r="U98" s="22"/>
      <c r="V98" s="34"/>
    </row>
    <row r="99" spans="1:22" ht="15.75" customHeight="1" x14ac:dyDescent="0.2">
      <c r="A99" s="20">
        <v>44011</v>
      </c>
      <c r="B99" s="22">
        <v>1.688129678982234E-2</v>
      </c>
      <c r="C99" s="22">
        <f t="shared" si="2"/>
        <v>1.5100000000000001E-2</v>
      </c>
      <c r="D99" s="31">
        <v>0</v>
      </c>
      <c r="E99" s="32">
        <f t="shared" si="3"/>
        <v>1.688129678982234E-2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0.44772377094978505</v>
      </c>
      <c r="M99" s="22">
        <f t="shared" si="9"/>
        <v>0.26479958610584131</v>
      </c>
      <c r="N99" s="22">
        <f t="shared" si="10"/>
        <v>-5.8442783838758589E-2</v>
      </c>
      <c r="O99" s="22">
        <f t="shared" si="11"/>
        <v>0.37566914930804457</v>
      </c>
      <c r="P99" s="22">
        <f t="shared" si="12"/>
        <v>-0.18696441637153058</v>
      </c>
      <c r="Q99" s="22">
        <f t="shared" si="4"/>
        <v>1.4491147103896597E-2</v>
      </c>
      <c r="R99" s="22">
        <f t="shared" si="5"/>
        <v>1.4491147103896597E-2</v>
      </c>
      <c r="S99" s="22">
        <f t="shared" si="6"/>
        <v>1.688129678982234E-2</v>
      </c>
      <c r="T99" s="22">
        <f t="shared" si="7"/>
        <v>2.3901496859257427E-3</v>
      </c>
      <c r="U99" s="22"/>
      <c r="V99" s="34"/>
    </row>
    <row r="100" spans="1:22" ht="15.75" customHeight="1" x14ac:dyDescent="0.2">
      <c r="A100" s="20">
        <v>44012</v>
      </c>
      <c r="B100" s="22">
        <v>9.0941896134383218E-3</v>
      </c>
      <c r="C100" s="22">
        <f t="shared" si="2"/>
        <v>1.5800000000000002E-2</v>
      </c>
      <c r="D100" s="31">
        <v>0</v>
      </c>
      <c r="E100" s="32">
        <f t="shared" si="3"/>
        <v>9.0941896134383218E-3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0.44772377094978505</v>
      </c>
      <c r="M100" s="22">
        <f t="shared" si="9"/>
        <v>0.26479958610584131</v>
      </c>
      <c r="N100" s="22">
        <f t="shared" si="10"/>
        <v>-5.8442783838758589E-2</v>
      </c>
      <c r="O100" s="22">
        <f t="shared" si="11"/>
        <v>0.37566914930804457</v>
      </c>
      <c r="P100" s="22">
        <f t="shared" si="12"/>
        <v>-0.18696441637153058</v>
      </c>
      <c r="Q100" s="22">
        <f t="shared" si="4"/>
        <v>6.1826713110730994E-3</v>
      </c>
      <c r="R100" s="22">
        <f t="shared" si="5"/>
        <v>6.1826713110730994E-3</v>
      </c>
      <c r="S100" s="22">
        <f t="shared" si="6"/>
        <v>9.0941896134383218E-3</v>
      </c>
      <c r="T100" s="22">
        <f t="shared" si="7"/>
        <v>2.9115183023652224E-3</v>
      </c>
      <c r="U100" s="22"/>
      <c r="V100" s="34"/>
    </row>
    <row r="101" spans="1:22" ht="15.75" customHeight="1" x14ac:dyDescent="0.2">
      <c r="A101" s="20">
        <v>44013</v>
      </c>
      <c r="B101" s="22">
        <v>1.0294477109938013E-3</v>
      </c>
      <c r="C101" s="22">
        <f t="shared" si="2"/>
        <v>4.1099999999999999E-3</v>
      </c>
      <c r="D101" s="31">
        <v>1.0000000000000001E-5</v>
      </c>
      <c r="E101" s="32">
        <f t="shared" si="3"/>
        <v>1.0194477109938013E-3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0.44772377094978505</v>
      </c>
      <c r="M101" s="22">
        <f t="shared" si="9"/>
        <v>0.26479958610584131</v>
      </c>
      <c r="N101" s="22">
        <f t="shared" si="10"/>
        <v>-5.8442783838758589E-2</v>
      </c>
      <c r="O101" s="22">
        <f t="shared" si="11"/>
        <v>0.37566914930804457</v>
      </c>
      <c r="P101" s="22">
        <f t="shared" si="12"/>
        <v>-0.18696441637153058</v>
      </c>
      <c r="Q101" s="22">
        <f t="shared" si="4"/>
        <v>-4.8142618583690974E-4</v>
      </c>
      <c r="R101" s="22">
        <f t="shared" si="5"/>
        <v>-4.7142618583690971E-4</v>
      </c>
      <c r="S101" s="22">
        <f t="shared" si="6"/>
        <v>1.0294477109938013E-3</v>
      </c>
      <c r="T101" s="22">
        <f t="shared" si="7"/>
        <v>1.500873896830711E-3</v>
      </c>
      <c r="U101" s="22"/>
      <c r="V101" s="34"/>
    </row>
    <row r="102" spans="1:22" ht="15.75" customHeight="1" x14ac:dyDescent="0.2">
      <c r="A102" s="20">
        <v>44014</v>
      </c>
      <c r="B102" s="22">
        <v>-6.1926429634212134E-3</v>
      </c>
      <c r="C102" s="22">
        <f t="shared" si="2"/>
        <v>5.0099999999999997E-3</v>
      </c>
      <c r="D102" s="31">
        <v>1.0000000000000001E-5</v>
      </c>
      <c r="E102" s="32">
        <f t="shared" si="3"/>
        <v>-6.202642963421213E-3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0.44772377094978505</v>
      </c>
      <c r="M102" s="22">
        <f t="shared" si="9"/>
        <v>0.26479958610584131</v>
      </c>
      <c r="N102" s="22">
        <f t="shared" si="10"/>
        <v>-5.8442783838758589E-2</v>
      </c>
      <c r="O102" s="22">
        <f t="shared" si="11"/>
        <v>0.37566914930804457</v>
      </c>
      <c r="P102" s="22">
        <f t="shared" si="12"/>
        <v>-0.18696441637153058</v>
      </c>
      <c r="Q102" s="22">
        <f t="shared" si="4"/>
        <v>3.6008713199555823E-3</v>
      </c>
      <c r="R102" s="22">
        <f t="shared" si="5"/>
        <v>3.6108713199555823E-3</v>
      </c>
      <c r="S102" s="22">
        <f t="shared" si="6"/>
        <v>-6.1926429634212134E-3</v>
      </c>
      <c r="T102" s="22">
        <f t="shared" si="7"/>
        <v>-9.8035142833767953E-3</v>
      </c>
      <c r="U102" s="22"/>
      <c r="V102" s="34"/>
    </row>
    <row r="103" spans="1:22" ht="15.75" customHeight="1" x14ac:dyDescent="0.2">
      <c r="A103" s="20">
        <v>44018</v>
      </c>
      <c r="B103" s="22">
        <v>2.6774353507004873E-2</v>
      </c>
      <c r="C103" s="22">
        <f t="shared" si="2"/>
        <v>1.651E-2</v>
      </c>
      <c r="D103" s="31">
        <v>1.0000000000000001E-5</v>
      </c>
      <c r="E103" s="32">
        <f t="shared" si="3"/>
        <v>2.6764353507004873E-2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0.44772377094978505</v>
      </c>
      <c r="M103" s="22">
        <f t="shared" si="9"/>
        <v>0.26479958610584131</v>
      </c>
      <c r="N103" s="22">
        <f t="shared" si="10"/>
        <v>-5.8442783838758589E-2</v>
      </c>
      <c r="O103" s="22">
        <f t="shared" si="11"/>
        <v>0.37566914930804457</v>
      </c>
      <c r="P103" s="22">
        <f t="shared" si="12"/>
        <v>-0.18696441637153058</v>
      </c>
      <c r="Q103" s="22">
        <f t="shared" si="4"/>
        <v>6.3539264336371481E-3</v>
      </c>
      <c r="R103" s="22">
        <f t="shared" si="5"/>
        <v>6.3639264336371477E-3</v>
      </c>
      <c r="S103" s="22">
        <f t="shared" si="6"/>
        <v>2.6774353507004873E-2</v>
      </c>
      <c r="T103" s="22">
        <f t="shared" si="7"/>
        <v>2.0410427073367723E-2</v>
      </c>
      <c r="U103" s="22"/>
      <c r="V103" s="34"/>
    </row>
    <row r="104" spans="1:22" ht="15.75" customHeight="1" x14ac:dyDescent="0.2">
      <c r="A104" s="20">
        <v>44019</v>
      </c>
      <c r="B104" s="22">
        <v>-1.4319543674899017E-2</v>
      </c>
      <c r="C104" s="22">
        <f t="shared" si="2"/>
        <v>-1.0290000000000001E-2</v>
      </c>
      <c r="D104" s="31">
        <v>1.0000000000000001E-5</v>
      </c>
      <c r="E104" s="32">
        <f t="shared" si="3"/>
        <v>-1.4329543674899017E-2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0.44772377094978505</v>
      </c>
      <c r="M104" s="22">
        <f t="shared" si="9"/>
        <v>0.26479958610584131</v>
      </c>
      <c r="N104" s="22">
        <f t="shared" si="10"/>
        <v>-5.8442783838758589E-2</v>
      </c>
      <c r="O104" s="22">
        <f t="shared" si="11"/>
        <v>0.37566914930804457</v>
      </c>
      <c r="P104" s="22">
        <f t="shared" si="12"/>
        <v>-0.18696441637153058</v>
      </c>
      <c r="Q104" s="22">
        <f t="shared" si="4"/>
        <v>-1.0380088449218096E-2</v>
      </c>
      <c r="R104" s="22">
        <f t="shared" si="5"/>
        <v>-1.0370088449218096E-2</v>
      </c>
      <c r="S104" s="22">
        <f t="shared" si="6"/>
        <v>-1.4319543674899017E-2</v>
      </c>
      <c r="T104" s="22">
        <f t="shared" si="7"/>
        <v>-3.9494552256809212E-3</v>
      </c>
      <c r="U104" s="22"/>
      <c r="V104" s="34"/>
    </row>
    <row r="105" spans="1:22" ht="15.75" customHeight="1" x14ac:dyDescent="0.2">
      <c r="A105" s="20">
        <v>44020</v>
      </c>
      <c r="B105" s="22">
        <v>1.6143353009479908E-4</v>
      </c>
      <c r="C105" s="22">
        <f t="shared" si="2"/>
        <v>9.11E-3</v>
      </c>
      <c r="D105" s="31">
        <v>1.0000000000000001E-5</v>
      </c>
      <c r="E105" s="32">
        <f t="shared" si="3"/>
        <v>1.5143353009479908E-4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0.44772377094978505</v>
      </c>
      <c r="M105" s="22">
        <f t="shared" si="9"/>
        <v>0.26479958610584131</v>
      </c>
      <c r="N105" s="22">
        <f t="shared" si="10"/>
        <v>-5.8442783838758589E-2</v>
      </c>
      <c r="O105" s="22">
        <f t="shared" si="11"/>
        <v>0.37566914930804457</v>
      </c>
      <c r="P105" s="22">
        <f t="shared" si="12"/>
        <v>-0.18696441637153058</v>
      </c>
      <c r="Q105" s="22">
        <f t="shared" si="4"/>
        <v>3.4050572505006866E-3</v>
      </c>
      <c r="R105" s="22">
        <f t="shared" si="5"/>
        <v>3.4150572505006866E-3</v>
      </c>
      <c r="S105" s="22">
        <f t="shared" si="6"/>
        <v>1.6143353009479908E-4</v>
      </c>
      <c r="T105" s="22">
        <f t="shared" si="7"/>
        <v>-3.2536237204058875E-3</v>
      </c>
      <c r="U105" s="22"/>
      <c r="V105" s="34"/>
    </row>
    <row r="106" spans="1:22" ht="15.75" customHeight="1" x14ac:dyDescent="0.2">
      <c r="A106" s="20">
        <v>44021</v>
      </c>
      <c r="B106" s="22">
        <v>-8.2122672351788526E-3</v>
      </c>
      <c r="C106" s="22">
        <f t="shared" si="2"/>
        <v>-5.2900000000000004E-3</v>
      </c>
      <c r="D106" s="31">
        <v>1.0000000000000001E-5</v>
      </c>
      <c r="E106" s="32">
        <f t="shared" si="3"/>
        <v>-8.2222672351788522E-3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0.44772377094978505</v>
      </c>
      <c r="M106" s="22">
        <f t="shared" si="9"/>
        <v>0.26479958610584131</v>
      </c>
      <c r="N106" s="22">
        <f t="shared" si="10"/>
        <v>-5.8442783838758589E-2</v>
      </c>
      <c r="O106" s="22">
        <f t="shared" si="11"/>
        <v>0.37566914930804457</v>
      </c>
      <c r="P106" s="22">
        <f t="shared" si="12"/>
        <v>-0.18696441637153058</v>
      </c>
      <c r="Q106" s="22">
        <f t="shared" si="4"/>
        <v>-5.2221810107609757E-3</v>
      </c>
      <c r="R106" s="22">
        <f t="shared" si="5"/>
        <v>-5.2121810107609761E-3</v>
      </c>
      <c r="S106" s="22">
        <f t="shared" si="6"/>
        <v>-8.2122672351788526E-3</v>
      </c>
      <c r="T106" s="22">
        <f t="shared" si="7"/>
        <v>-3.0000862244178765E-3</v>
      </c>
      <c r="U106" s="22"/>
      <c r="V106" s="34"/>
    </row>
    <row r="107" spans="1:22" ht="15.75" customHeight="1" x14ac:dyDescent="0.2">
      <c r="A107" s="20">
        <v>44022</v>
      </c>
      <c r="B107" s="22">
        <v>2.9793364580430028E-3</v>
      </c>
      <c r="C107" s="22">
        <f t="shared" si="2"/>
        <v>1.111E-2</v>
      </c>
      <c r="D107" s="31">
        <v>1.0000000000000001E-5</v>
      </c>
      <c r="E107" s="32">
        <f t="shared" si="3"/>
        <v>2.9693364580430028E-3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0.44772377094978505</v>
      </c>
      <c r="M107" s="22">
        <f t="shared" si="9"/>
        <v>0.26479958610584131</v>
      </c>
      <c r="N107" s="22">
        <f t="shared" si="10"/>
        <v>-5.8442783838758589E-2</v>
      </c>
      <c r="O107" s="22">
        <f t="shared" si="11"/>
        <v>0.37566914930804457</v>
      </c>
      <c r="P107" s="22">
        <f t="shared" si="12"/>
        <v>-0.18696441637153058</v>
      </c>
      <c r="Q107" s="22">
        <f t="shared" si="4"/>
        <v>7.881483270113095E-3</v>
      </c>
      <c r="R107" s="22">
        <f t="shared" si="5"/>
        <v>7.8914832701130946E-3</v>
      </c>
      <c r="S107" s="22">
        <f t="shared" si="6"/>
        <v>2.9793364580430028E-3</v>
      </c>
      <c r="T107" s="22">
        <f t="shared" si="7"/>
        <v>-4.9121468120700918E-3</v>
      </c>
      <c r="U107" s="22"/>
      <c r="V107" s="34"/>
    </row>
    <row r="108" spans="1:22" ht="15.75" customHeight="1" x14ac:dyDescent="0.2">
      <c r="A108" s="20">
        <v>44025</v>
      </c>
      <c r="B108" s="22">
        <v>2.1633315389947371E-4</v>
      </c>
      <c r="C108" s="22">
        <f t="shared" si="2"/>
        <v>-1.1990000000000001E-2</v>
      </c>
      <c r="D108" s="31">
        <v>1.0000000000000001E-5</v>
      </c>
      <c r="E108" s="32">
        <f t="shared" si="3"/>
        <v>2.0633315389947371E-4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0.44772377094978505</v>
      </c>
      <c r="M108" s="22">
        <f t="shared" si="9"/>
        <v>0.26479958610584131</v>
      </c>
      <c r="N108" s="22">
        <f t="shared" si="10"/>
        <v>-5.8442783838758589E-2</v>
      </c>
      <c r="O108" s="22">
        <f t="shared" si="11"/>
        <v>0.37566914930804457</v>
      </c>
      <c r="P108" s="22">
        <f t="shared" si="12"/>
        <v>-0.18696441637153058</v>
      </c>
      <c r="Q108" s="22">
        <f t="shared" si="4"/>
        <v>-5.2494752937964489E-3</v>
      </c>
      <c r="R108" s="22">
        <f t="shared" si="5"/>
        <v>-5.2394752937964494E-3</v>
      </c>
      <c r="S108" s="22">
        <f t="shared" si="6"/>
        <v>2.1633315389947371E-4</v>
      </c>
      <c r="T108" s="22">
        <f t="shared" si="7"/>
        <v>5.4558084476959232E-3</v>
      </c>
      <c r="U108" s="22"/>
      <c r="V108" s="34"/>
    </row>
    <row r="109" spans="1:22" ht="15.75" customHeight="1" x14ac:dyDescent="0.2">
      <c r="A109" s="20">
        <v>44026</v>
      </c>
      <c r="B109" s="22">
        <v>3.0883084756960364E-2</v>
      </c>
      <c r="C109" s="22">
        <f t="shared" si="2"/>
        <v>1.3509999999999999E-2</v>
      </c>
      <c r="D109" s="31">
        <v>1.0000000000000001E-5</v>
      </c>
      <c r="E109" s="32">
        <f t="shared" si="3"/>
        <v>3.0873084756960364E-2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0.44772377094978505</v>
      </c>
      <c r="M109" s="22">
        <f t="shared" si="9"/>
        <v>0.26479958610584131</v>
      </c>
      <c r="N109" s="22">
        <f t="shared" si="10"/>
        <v>-5.8442783838758589E-2</v>
      </c>
      <c r="O109" s="22">
        <f t="shared" si="11"/>
        <v>0.37566914930804457</v>
      </c>
      <c r="P109" s="22">
        <f t="shared" si="12"/>
        <v>-0.18696441637153058</v>
      </c>
      <c r="Q109" s="22">
        <f t="shared" si="4"/>
        <v>6.1537741398694753E-3</v>
      </c>
      <c r="R109" s="22">
        <f t="shared" si="5"/>
        <v>6.1637741398694748E-3</v>
      </c>
      <c r="S109" s="22">
        <f t="shared" si="6"/>
        <v>3.0883084756960364E-2</v>
      </c>
      <c r="T109" s="22">
        <f t="shared" si="7"/>
        <v>2.471931061709089E-2</v>
      </c>
      <c r="U109" s="22"/>
      <c r="V109" s="34"/>
    </row>
    <row r="110" spans="1:22" ht="15.75" customHeight="1" x14ac:dyDescent="0.2">
      <c r="A110" s="20">
        <v>44027</v>
      </c>
      <c r="B110" s="22">
        <v>5.4903534084394532E-3</v>
      </c>
      <c r="C110" s="22">
        <f t="shared" si="2"/>
        <v>1.141E-2</v>
      </c>
      <c r="D110" s="31">
        <v>1.0000000000000001E-5</v>
      </c>
      <c r="E110" s="32">
        <f t="shared" si="3"/>
        <v>5.4803534084394536E-3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0.44772377094978505</v>
      </c>
      <c r="M110" s="22">
        <f t="shared" si="9"/>
        <v>0.26479958610584131</v>
      </c>
      <c r="N110" s="22">
        <f t="shared" si="10"/>
        <v>-5.8442783838758589E-2</v>
      </c>
      <c r="O110" s="22">
        <f t="shared" si="11"/>
        <v>0.37566914930804457</v>
      </c>
      <c r="P110" s="22">
        <f t="shared" si="12"/>
        <v>-0.18696441637153058</v>
      </c>
      <c r="Q110" s="22">
        <f t="shared" si="4"/>
        <v>1.2087304866288845E-2</v>
      </c>
      <c r="R110" s="22">
        <f t="shared" si="5"/>
        <v>1.2097304866288844E-2</v>
      </c>
      <c r="S110" s="22">
        <f t="shared" si="6"/>
        <v>5.4903534084394532E-3</v>
      </c>
      <c r="T110" s="22">
        <f t="shared" si="7"/>
        <v>-6.606951457849391E-3</v>
      </c>
      <c r="U110" s="22"/>
      <c r="V110" s="34"/>
    </row>
    <row r="111" spans="1:22" ht="15.75" customHeight="1" x14ac:dyDescent="0.2">
      <c r="A111" s="20">
        <v>44028</v>
      </c>
      <c r="B111" s="22">
        <v>-4.4422451477285976E-3</v>
      </c>
      <c r="C111" s="22">
        <f t="shared" si="2"/>
        <v>-3.6900000000000001E-3</v>
      </c>
      <c r="D111" s="31">
        <v>1.0000000000000001E-5</v>
      </c>
      <c r="E111" s="32">
        <f t="shared" si="3"/>
        <v>-4.4522451477285972E-3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0.44772377094978505</v>
      </c>
      <c r="M111" s="22">
        <f t="shared" si="9"/>
        <v>0.26479958610584131</v>
      </c>
      <c r="N111" s="22">
        <f t="shared" si="10"/>
        <v>-5.8442783838758589E-2</v>
      </c>
      <c r="O111" s="22">
        <f t="shared" si="11"/>
        <v>0.37566914930804457</v>
      </c>
      <c r="P111" s="22">
        <f t="shared" si="12"/>
        <v>-0.18696441637153058</v>
      </c>
      <c r="Q111" s="22">
        <f t="shared" si="4"/>
        <v>-2.1239954732773657E-3</v>
      </c>
      <c r="R111" s="22">
        <f t="shared" si="5"/>
        <v>-2.1139954732773657E-3</v>
      </c>
      <c r="S111" s="22">
        <f t="shared" si="6"/>
        <v>-4.4422451477285976E-3</v>
      </c>
      <c r="T111" s="22">
        <f t="shared" si="7"/>
        <v>-2.328249674451232E-3</v>
      </c>
      <c r="U111" s="22"/>
      <c r="V111" s="34"/>
    </row>
    <row r="112" spans="1:22" ht="15.75" customHeight="1" x14ac:dyDescent="0.2">
      <c r="A112" s="20">
        <v>44029</v>
      </c>
      <c r="B112" s="22">
        <v>2.9288723866124442E-3</v>
      </c>
      <c r="C112" s="22">
        <f t="shared" si="2"/>
        <v>3.0100000000000001E-3</v>
      </c>
      <c r="D112" s="31">
        <v>1.0000000000000001E-5</v>
      </c>
      <c r="E112" s="32">
        <f t="shared" si="3"/>
        <v>2.9188723866124442E-3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0.44772377094978505</v>
      </c>
      <c r="M112" s="22">
        <f t="shared" si="9"/>
        <v>0.26479958610584131</v>
      </c>
      <c r="N112" s="22">
        <f t="shared" si="10"/>
        <v>-5.8442783838758589E-2</v>
      </c>
      <c r="O112" s="22">
        <f t="shared" si="11"/>
        <v>0.37566914930804457</v>
      </c>
      <c r="P112" s="22">
        <f t="shared" si="12"/>
        <v>-0.18696441637153058</v>
      </c>
      <c r="Q112" s="22">
        <f t="shared" si="4"/>
        <v>-2.4501574180297893E-3</v>
      </c>
      <c r="R112" s="22">
        <f t="shared" si="5"/>
        <v>-2.4401574180297893E-3</v>
      </c>
      <c r="S112" s="22">
        <f t="shared" si="6"/>
        <v>2.9288723866124442E-3</v>
      </c>
      <c r="T112" s="22">
        <f t="shared" si="7"/>
        <v>5.3690298046422339E-3</v>
      </c>
      <c r="U112" s="22"/>
      <c r="V112" s="34"/>
    </row>
    <row r="113" spans="1:22" ht="15.75" customHeight="1" x14ac:dyDescent="0.2">
      <c r="A113" s="20">
        <v>44032</v>
      </c>
      <c r="B113" s="22">
        <v>6.7869171729928891E-4</v>
      </c>
      <c r="C113" s="22">
        <f t="shared" si="2"/>
        <v>1.0109999999999999E-2</v>
      </c>
      <c r="D113" s="31">
        <v>1.0000000000000001E-5</v>
      </c>
      <c r="E113" s="32">
        <f t="shared" si="3"/>
        <v>6.6869171729928888E-4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0.44772377094978505</v>
      </c>
      <c r="M113" s="22">
        <f t="shared" si="9"/>
        <v>0.26479958610584131</v>
      </c>
      <c r="N113" s="22">
        <f t="shared" si="10"/>
        <v>-5.8442783838758589E-2</v>
      </c>
      <c r="O113" s="22">
        <f t="shared" si="11"/>
        <v>0.37566914930804457</v>
      </c>
      <c r="P113" s="22">
        <f t="shared" si="12"/>
        <v>-0.18696441637153058</v>
      </c>
      <c r="Q113" s="22">
        <f t="shared" si="4"/>
        <v>2.0182138851365574E-3</v>
      </c>
      <c r="R113" s="22">
        <f t="shared" si="5"/>
        <v>2.0282138851365574E-3</v>
      </c>
      <c r="S113" s="22">
        <f t="shared" si="6"/>
        <v>6.7869171729928891E-4</v>
      </c>
      <c r="T113" s="22">
        <f t="shared" si="7"/>
        <v>-1.3495221678372685E-3</v>
      </c>
      <c r="U113" s="22"/>
      <c r="V113" s="34"/>
    </row>
    <row r="114" spans="1:22" ht="15.75" customHeight="1" x14ac:dyDescent="0.2">
      <c r="A114" s="20">
        <v>44033</v>
      </c>
      <c r="B114" s="22">
        <v>7.1245003506300794E-3</v>
      </c>
      <c r="C114" s="22">
        <f t="shared" si="2"/>
        <v>1.5100000000000001E-3</v>
      </c>
      <c r="D114" s="31">
        <v>1.0000000000000001E-5</v>
      </c>
      <c r="E114" s="32">
        <f t="shared" si="3"/>
        <v>7.1145003506300798E-3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0.44772377094978505</v>
      </c>
      <c r="M114" s="22">
        <f t="shared" si="9"/>
        <v>0.26479958610584131</v>
      </c>
      <c r="N114" s="22">
        <f t="shared" si="10"/>
        <v>-5.8442783838758589E-2</v>
      </c>
      <c r="O114" s="22">
        <f t="shared" si="11"/>
        <v>0.37566914930804457</v>
      </c>
      <c r="P114" s="22">
        <f t="shared" si="12"/>
        <v>-0.18696441637153058</v>
      </c>
      <c r="Q114" s="22">
        <f t="shared" si="4"/>
        <v>3.0286035658736794E-3</v>
      </c>
      <c r="R114" s="22">
        <f t="shared" si="5"/>
        <v>3.0386035658736795E-3</v>
      </c>
      <c r="S114" s="22">
        <f t="shared" si="6"/>
        <v>7.1245003506300794E-3</v>
      </c>
      <c r="T114" s="22">
        <f t="shared" si="7"/>
        <v>4.0858967847563999E-3</v>
      </c>
      <c r="U114" s="22"/>
      <c r="V114" s="34"/>
    </row>
    <row r="115" spans="1:22" ht="15.75" customHeight="1" x14ac:dyDescent="0.2">
      <c r="A115" s="20">
        <v>44034</v>
      </c>
      <c r="B115" s="22">
        <v>2.8806894882974717E-2</v>
      </c>
      <c r="C115" s="22">
        <f t="shared" si="2"/>
        <v>4.9099999999999994E-3</v>
      </c>
      <c r="D115" s="31">
        <v>1.0000000000000001E-5</v>
      </c>
      <c r="E115" s="32">
        <f t="shared" si="3"/>
        <v>2.8796894882974718E-2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0.44772377094978505</v>
      </c>
      <c r="M115" s="22">
        <f t="shared" si="9"/>
        <v>0.26479958610584131</v>
      </c>
      <c r="N115" s="22">
        <f t="shared" si="10"/>
        <v>-5.8442783838758589E-2</v>
      </c>
      <c r="O115" s="22">
        <f t="shared" si="11"/>
        <v>0.37566914930804457</v>
      </c>
      <c r="P115" s="22">
        <f t="shared" si="12"/>
        <v>-0.18696441637153058</v>
      </c>
      <c r="Q115" s="22">
        <f t="shared" si="4"/>
        <v>2.5561462583893872E-3</v>
      </c>
      <c r="R115" s="22">
        <f t="shared" si="5"/>
        <v>2.5661462583893872E-3</v>
      </c>
      <c r="S115" s="22">
        <f t="shared" si="6"/>
        <v>2.8806894882974717E-2</v>
      </c>
      <c r="T115" s="22">
        <f t="shared" si="7"/>
        <v>2.6240748624585329E-2</v>
      </c>
      <c r="U115" s="22"/>
      <c r="V115" s="34"/>
    </row>
    <row r="116" spans="1:22" ht="15.75" customHeight="1" x14ac:dyDescent="0.2">
      <c r="A116" s="20">
        <v>44035</v>
      </c>
      <c r="B116" s="22">
        <v>-5.4017346178127498E-3</v>
      </c>
      <c r="C116" s="22">
        <f t="shared" si="2"/>
        <v>-1.1990000000000001E-2</v>
      </c>
      <c r="D116" s="31">
        <v>1.0000000000000001E-5</v>
      </c>
      <c r="E116" s="32">
        <f t="shared" si="3"/>
        <v>-5.4117346178127494E-3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0.44772377094978505</v>
      </c>
      <c r="M116" s="22">
        <f t="shared" si="9"/>
        <v>0.26479958610584131</v>
      </c>
      <c r="N116" s="22">
        <f t="shared" si="10"/>
        <v>-5.8442783838758589E-2</v>
      </c>
      <c r="O116" s="22">
        <f t="shared" si="11"/>
        <v>0.37566914930804457</v>
      </c>
      <c r="P116" s="22">
        <f t="shared" si="12"/>
        <v>-0.18696441637153058</v>
      </c>
      <c r="Q116" s="22">
        <f t="shared" si="4"/>
        <v>-4.1566220276557115E-3</v>
      </c>
      <c r="R116" s="22">
        <f t="shared" si="5"/>
        <v>-4.1466220276557119E-3</v>
      </c>
      <c r="S116" s="22">
        <f t="shared" si="6"/>
        <v>-5.4017346178127498E-3</v>
      </c>
      <c r="T116" s="22">
        <f t="shared" si="7"/>
        <v>-1.2551125901570379E-3</v>
      </c>
      <c r="U116" s="22"/>
      <c r="V116" s="34"/>
    </row>
    <row r="117" spans="1:22" ht="15.75" customHeight="1" x14ac:dyDescent="0.2">
      <c r="A117" s="20">
        <v>44036</v>
      </c>
      <c r="B117" s="22">
        <v>5.9050818877141769E-3</v>
      </c>
      <c r="C117" s="22">
        <f t="shared" si="2"/>
        <v>-7.4900000000000001E-3</v>
      </c>
      <c r="D117" s="31">
        <v>1.0000000000000001E-5</v>
      </c>
      <c r="E117" s="32">
        <f t="shared" si="3"/>
        <v>5.8950818877141773E-3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0.44772377094978505</v>
      </c>
      <c r="M117" s="22">
        <f t="shared" si="9"/>
        <v>0.26479958610584131</v>
      </c>
      <c r="N117" s="22">
        <f t="shared" si="10"/>
        <v>-5.8442783838758589E-2</v>
      </c>
      <c r="O117" s="22">
        <f t="shared" si="11"/>
        <v>0.37566914930804457</v>
      </c>
      <c r="P117" s="22">
        <f t="shared" si="12"/>
        <v>-0.18696441637153058</v>
      </c>
      <c r="Q117" s="22">
        <f t="shared" si="4"/>
        <v>-4.7641688853201749E-3</v>
      </c>
      <c r="R117" s="22">
        <f t="shared" si="5"/>
        <v>-4.7541688853201753E-3</v>
      </c>
      <c r="S117" s="22">
        <f t="shared" si="6"/>
        <v>5.9050818877141769E-3</v>
      </c>
      <c r="T117" s="22">
        <f t="shared" si="7"/>
        <v>1.0659250773034352E-2</v>
      </c>
      <c r="U117" s="22"/>
      <c r="V117" s="34"/>
    </row>
    <row r="118" spans="1:22" ht="15.75" customHeight="1" x14ac:dyDescent="0.2">
      <c r="A118" s="20">
        <v>44039</v>
      </c>
      <c r="B118" s="22">
        <v>1.2651117553558727E-2</v>
      </c>
      <c r="C118" s="22">
        <f t="shared" si="2"/>
        <v>8.8100000000000001E-3</v>
      </c>
      <c r="D118" s="31">
        <v>1.0000000000000001E-5</v>
      </c>
      <c r="E118" s="32">
        <f t="shared" si="3"/>
        <v>1.2641117553558727E-2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0.44772377094978505</v>
      </c>
      <c r="M118" s="22">
        <f t="shared" si="9"/>
        <v>0.26479958610584131</v>
      </c>
      <c r="N118" s="22">
        <f t="shared" si="10"/>
        <v>-5.8442783838758589E-2</v>
      </c>
      <c r="O118" s="22">
        <f t="shared" si="11"/>
        <v>0.37566914930804457</v>
      </c>
      <c r="P118" s="22">
        <f t="shared" si="12"/>
        <v>-0.18696441637153058</v>
      </c>
      <c r="Q118" s="22">
        <f t="shared" si="4"/>
        <v>4.7558490491349222E-3</v>
      </c>
      <c r="R118" s="22">
        <f t="shared" si="5"/>
        <v>4.7658490491349218E-3</v>
      </c>
      <c r="S118" s="22">
        <f t="shared" si="6"/>
        <v>1.2651117553558727E-2</v>
      </c>
      <c r="T118" s="22">
        <f t="shared" si="7"/>
        <v>7.8852685044238056E-3</v>
      </c>
      <c r="U118" s="22"/>
      <c r="V118" s="34"/>
    </row>
    <row r="119" spans="1:22" ht="15.75" customHeight="1" x14ac:dyDescent="0.2">
      <c r="A119" s="20">
        <v>44040</v>
      </c>
      <c r="B119" s="22">
        <v>-2.5209516348438852E-2</v>
      </c>
      <c r="C119" s="22">
        <f t="shared" si="2"/>
        <v>-8.09E-3</v>
      </c>
      <c r="D119" s="31">
        <v>1.0000000000000001E-5</v>
      </c>
      <c r="E119" s="32">
        <f t="shared" si="3"/>
        <v>-2.5219516348438852E-2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0.44772377094978505</v>
      </c>
      <c r="M119" s="22">
        <f t="shared" si="9"/>
        <v>0.26479958610584131</v>
      </c>
      <c r="N119" s="22">
        <f t="shared" si="10"/>
        <v>-5.8442783838758589E-2</v>
      </c>
      <c r="O119" s="22">
        <f t="shared" si="11"/>
        <v>0.37566914930804457</v>
      </c>
      <c r="P119" s="22">
        <f t="shared" si="12"/>
        <v>-0.18696441637153058</v>
      </c>
      <c r="Q119" s="22">
        <f t="shared" si="4"/>
        <v>-4.4253266373867201E-3</v>
      </c>
      <c r="R119" s="22">
        <f t="shared" si="5"/>
        <v>-4.4153266373867205E-3</v>
      </c>
      <c r="S119" s="22">
        <f t="shared" si="6"/>
        <v>-2.5209516348438852E-2</v>
      </c>
      <c r="T119" s="22">
        <f t="shared" si="7"/>
        <v>-2.0794189711052131E-2</v>
      </c>
      <c r="U119" s="22"/>
      <c r="V119" s="34"/>
    </row>
    <row r="120" spans="1:22" ht="15.75" customHeight="1" x14ac:dyDescent="0.2">
      <c r="A120" s="20">
        <v>44041</v>
      </c>
      <c r="B120" s="22">
        <v>-1.5288571822360441E-4</v>
      </c>
      <c r="C120" s="22">
        <f t="shared" si="2"/>
        <v>1.3509999999999999E-2</v>
      </c>
      <c r="D120" s="31">
        <v>1.0000000000000001E-5</v>
      </c>
      <c r="E120" s="32">
        <f t="shared" si="3"/>
        <v>-1.6288571822360441E-4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0.44772377094978505</v>
      </c>
      <c r="M120" s="22">
        <f t="shared" si="9"/>
        <v>0.26479958610584131</v>
      </c>
      <c r="N120" s="22">
        <f t="shared" si="10"/>
        <v>-5.8442783838758589E-2</v>
      </c>
      <c r="O120" s="22">
        <f t="shared" si="11"/>
        <v>0.37566914930804457</v>
      </c>
      <c r="P120" s="22">
        <f t="shared" si="12"/>
        <v>-0.18696441637153058</v>
      </c>
      <c r="Q120" s="22">
        <f t="shared" si="4"/>
        <v>7.74947998436457E-3</v>
      </c>
      <c r="R120" s="22">
        <f t="shared" si="5"/>
        <v>7.7594799843645696E-3</v>
      </c>
      <c r="S120" s="22">
        <f t="shared" si="6"/>
        <v>-1.5288571822360441E-4</v>
      </c>
      <c r="T120" s="22">
        <f t="shared" si="7"/>
        <v>-7.9123657025881745E-3</v>
      </c>
      <c r="U120" s="22"/>
      <c r="V120" s="34"/>
    </row>
    <row r="121" spans="1:22" ht="15.75" customHeight="1" x14ac:dyDescent="0.2">
      <c r="A121" s="20">
        <v>44042</v>
      </c>
      <c r="B121" s="22">
        <v>-4.0855988601582261E-3</v>
      </c>
      <c r="C121" s="22">
        <f t="shared" si="2"/>
        <v>-2.8899999999999998E-3</v>
      </c>
      <c r="D121" s="31">
        <v>1.0000000000000001E-5</v>
      </c>
      <c r="E121" s="32">
        <f t="shared" si="3"/>
        <v>-4.0955988601582257E-3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0.44772377094978505</v>
      </c>
      <c r="M121" s="22">
        <f t="shared" si="9"/>
        <v>0.26479958610584131</v>
      </c>
      <c r="N121" s="22">
        <f t="shared" si="10"/>
        <v>-5.8442783838758589E-2</v>
      </c>
      <c r="O121" s="22">
        <f t="shared" si="11"/>
        <v>0.37566914930804457</v>
      </c>
      <c r="P121" s="22">
        <f t="shared" si="12"/>
        <v>-0.18696441637153058</v>
      </c>
      <c r="Q121" s="22">
        <f t="shared" si="4"/>
        <v>-1.9258680629231279E-3</v>
      </c>
      <c r="R121" s="22">
        <f t="shared" si="5"/>
        <v>-1.9158680629231279E-3</v>
      </c>
      <c r="S121" s="22">
        <f t="shared" si="6"/>
        <v>-4.0855988601582261E-3</v>
      </c>
      <c r="T121" s="22">
        <f t="shared" si="7"/>
        <v>-2.1697307972350982E-3</v>
      </c>
      <c r="U121" s="22"/>
      <c r="V121" s="34"/>
    </row>
    <row r="122" spans="1:22" ht="15.75" customHeight="1" x14ac:dyDescent="0.2">
      <c r="A122" s="20">
        <v>44043</v>
      </c>
      <c r="B122" s="22">
        <v>-5.7994978943080155E-3</v>
      </c>
      <c r="C122" s="22">
        <f t="shared" si="2"/>
        <v>6.11E-3</v>
      </c>
      <c r="D122" s="31">
        <v>1.0000000000000001E-5</v>
      </c>
      <c r="E122" s="32">
        <f t="shared" si="3"/>
        <v>-5.8094978943080151E-3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0.44772377094978505</v>
      </c>
      <c r="M122" s="22">
        <f t="shared" si="9"/>
        <v>0.26479958610584131</v>
      </c>
      <c r="N122" s="22">
        <f t="shared" si="10"/>
        <v>-5.8442783838758589E-2</v>
      </c>
      <c r="O122" s="22">
        <f t="shared" si="11"/>
        <v>0.37566914930804457</v>
      </c>
      <c r="P122" s="22">
        <f t="shared" si="12"/>
        <v>-0.18696441637153058</v>
      </c>
      <c r="Q122" s="22">
        <f t="shared" si="4"/>
        <v>-1.5270299985310396E-4</v>
      </c>
      <c r="R122" s="22">
        <f t="shared" si="5"/>
        <v>-1.4270299985310396E-4</v>
      </c>
      <c r="S122" s="22">
        <f t="shared" si="6"/>
        <v>-5.7994978943080155E-3</v>
      </c>
      <c r="T122" s="22">
        <f t="shared" si="7"/>
        <v>-5.6567948944549118E-3</v>
      </c>
      <c r="U122" s="22"/>
      <c r="V122" s="34"/>
    </row>
    <row r="123" spans="1:22" ht="15.75" customHeight="1" x14ac:dyDescent="0.2">
      <c r="A123" s="20">
        <v>44046</v>
      </c>
      <c r="B123" s="22">
        <v>6.1747454879474903E-4</v>
      </c>
      <c r="C123" s="22">
        <f t="shared" si="2"/>
        <v>9.7999999999999997E-3</v>
      </c>
      <c r="D123" s="31">
        <v>0</v>
      </c>
      <c r="E123" s="32">
        <f t="shared" si="3"/>
        <v>6.1747454879474903E-4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0.44772377094978505</v>
      </c>
      <c r="M123" s="22">
        <f t="shared" si="9"/>
        <v>0.26479958610584131</v>
      </c>
      <c r="N123" s="22">
        <f t="shared" si="10"/>
        <v>-5.8442783838758589E-2</v>
      </c>
      <c r="O123" s="22">
        <f t="shared" si="11"/>
        <v>0.37566914930804457</v>
      </c>
      <c r="P123" s="22">
        <f t="shared" si="12"/>
        <v>-0.18696441637153058</v>
      </c>
      <c r="Q123" s="22">
        <f t="shared" si="4"/>
        <v>6.0514173307403187E-3</v>
      </c>
      <c r="R123" s="22">
        <f t="shared" si="5"/>
        <v>6.0514173307403187E-3</v>
      </c>
      <c r="S123" s="22">
        <f t="shared" si="6"/>
        <v>6.1747454879474903E-4</v>
      </c>
      <c r="T123" s="22">
        <f t="shared" si="7"/>
        <v>-5.4339427819455697E-3</v>
      </c>
      <c r="U123" s="22"/>
      <c r="V123" s="34"/>
    </row>
    <row r="124" spans="1:22" ht="15.75" customHeight="1" x14ac:dyDescent="0.2">
      <c r="A124" s="20">
        <v>44047</v>
      </c>
      <c r="B124" s="22">
        <v>2.5194343572749574E-2</v>
      </c>
      <c r="C124" s="22">
        <f t="shared" si="2"/>
        <v>3.7000000000000002E-3</v>
      </c>
      <c r="D124" s="31">
        <v>0</v>
      </c>
      <c r="E124" s="32">
        <f t="shared" si="3"/>
        <v>2.5194343572749574E-2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0.44772377094978505</v>
      </c>
      <c r="M124" s="22">
        <f t="shared" si="9"/>
        <v>0.26479958610584131</v>
      </c>
      <c r="N124" s="22">
        <f t="shared" si="10"/>
        <v>-5.8442783838758589E-2</v>
      </c>
      <c r="O124" s="22">
        <f t="shared" si="11"/>
        <v>0.37566914930804457</v>
      </c>
      <c r="P124" s="22">
        <f t="shared" si="12"/>
        <v>-0.18696441637153058</v>
      </c>
      <c r="Q124" s="22">
        <f t="shared" si="4"/>
        <v>2.9870237507809171E-3</v>
      </c>
      <c r="R124" s="22">
        <f t="shared" si="5"/>
        <v>2.9870237507809171E-3</v>
      </c>
      <c r="S124" s="22">
        <f t="shared" si="6"/>
        <v>2.5194343572749574E-2</v>
      </c>
      <c r="T124" s="22">
        <f t="shared" si="7"/>
        <v>2.2207319821968656E-2</v>
      </c>
      <c r="U124" s="22"/>
      <c r="V124" s="34"/>
    </row>
    <row r="125" spans="1:22" ht="15.75" customHeight="1" x14ac:dyDescent="0.2">
      <c r="A125" s="20">
        <v>44048</v>
      </c>
      <c r="B125" s="22">
        <v>-5.0173098237823457E-4</v>
      </c>
      <c r="C125" s="22">
        <f t="shared" si="2"/>
        <v>7.7999999999999996E-3</v>
      </c>
      <c r="D125" s="31">
        <v>0</v>
      </c>
      <c r="E125" s="32">
        <f t="shared" si="3"/>
        <v>-5.0173098237823457E-4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0.44772377094978505</v>
      </c>
      <c r="M125" s="22">
        <f t="shared" si="9"/>
        <v>0.26479958610584131</v>
      </c>
      <c r="N125" s="22">
        <f t="shared" si="10"/>
        <v>-5.8442783838758589E-2</v>
      </c>
      <c r="O125" s="22">
        <f t="shared" si="11"/>
        <v>0.37566914930804457</v>
      </c>
      <c r="P125" s="22">
        <f t="shared" si="12"/>
        <v>-0.18696441637153058</v>
      </c>
      <c r="Q125" s="22">
        <f t="shared" si="4"/>
        <v>7.134983587091419E-3</v>
      </c>
      <c r="R125" s="22">
        <f t="shared" si="5"/>
        <v>7.134983587091419E-3</v>
      </c>
      <c r="S125" s="22">
        <f t="shared" si="6"/>
        <v>-5.0173098237823457E-4</v>
      </c>
      <c r="T125" s="22">
        <f t="shared" si="7"/>
        <v>-7.6367145694696539E-3</v>
      </c>
      <c r="U125" s="22"/>
      <c r="V125" s="34"/>
    </row>
    <row r="126" spans="1:22" ht="15.75" customHeight="1" x14ac:dyDescent="0.2">
      <c r="A126" s="20">
        <v>44049</v>
      </c>
      <c r="B126" s="22">
        <v>1.9481781046688663E-2</v>
      </c>
      <c r="C126" s="22">
        <f t="shared" si="2"/>
        <v>5.3E-3</v>
      </c>
      <c r="D126" s="31">
        <v>0</v>
      </c>
      <c r="E126" s="32">
        <f t="shared" si="3"/>
        <v>1.9481781046688663E-2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0.44772377094978505</v>
      </c>
      <c r="M126" s="22">
        <f t="shared" si="9"/>
        <v>0.26479958610584131</v>
      </c>
      <c r="N126" s="22">
        <f t="shared" si="10"/>
        <v>-5.8442783838758589E-2</v>
      </c>
      <c r="O126" s="22">
        <f t="shared" si="11"/>
        <v>0.37566914930804457</v>
      </c>
      <c r="P126" s="22">
        <f t="shared" si="12"/>
        <v>-0.18696441637153058</v>
      </c>
      <c r="Q126" s="22">
        <f t="shared" si="4"/>
        <v>3.4640097385070273E-3</v>
      </c>
      <c r="R126" s="22">
        <f t="shared" si="5"/>
        <v>3.4640097385070273E-3</v>
      </c>
      <c r="S126" s="22">
        <f t="shared" si="6"/>
        <v>1.9481781046688663E-2</v>
      </c>
      <c r="T126" s="22">
        <f t="shared" si="7"/>
        <v>1.6017771308181637E-2</v>
      </c>
      <c r="U126" s="22"/>
      <c r="V126" s="34"/>
    </row>
    <row r="127" spans="1:22" ht="15.75" customHeight="1" x14ac:dyDescent="0.2">
      <c r="A127" s="20">
        <v>44050</v>
      </c>
      <c r="B127" s="22">
        <v>6.9645678541272156E-3</v>
      </c>
      <c r="C127" s="22">
        <f t="shared" si="2"/>
        <v>2.0000000000000001E-4</v>
      </c>
      <c r="D127" s="31">
        <v>0</v>
      </c>
      <c r="E127" s="32">
        <f t="shared" si="3"/>
        <v>6.9645678541272156E-3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0.44772377094978505</v>
      </c>
      <c r="M127" s="22">
        <f t="shared" si="9"/>
        <v>0.26479958610584131</v>
      </c>
      <c r="N127" s="22">
        <f t="shared" si="10"/>
        <v>-5.8442783838758589E-2</v>
      </c>
      <c r="O127" s="22">
        <f t="shared" si="11"/>
        <v>0.37566914930804457</v>
      </c>
      <c r="P127" s="22">
        <f t="shared" si="12"/>
        <v>-0.18696441637153058</v>
      </c>
      <c r="Q127" s="22">
        <f t="shared" si="4"/>
        <v>4.6376146258753411E-3</v>
      </c>
      <c r="R127" s="22">
        <f t="shared" si="5"/>
        <v>4.6376146258753411E-3</v>
      </c>
      <c r="S127" s="22">
        <f t="shared" si="6"/>
        <v>6.9645678541272156E-3</v>
      </c>
      <c r="T127" s="22">
        <f t="shared" si="7"/>
        <v>2.3269532282518745E-3</v>
      </c>
      <c r="U127" s="22"/>
      <c r="V127" s="34"/>
    </row>
    <row r="128" spans="1:22" ht="15.75" customHeight="1" x14ac:dyDescent="0.2">
      <c r="A128" s="20">
        <v>44053</v>
      </c>
      <c r="B128" s="22">
        <v>-2.3487973217553781E-3</v>
      </c>
      <c r="C128" s="22">
        <f t="shared" si="2"/>
        <v>2.3999999999999998E-3</v>
      </c>
      <c r="D128" s="31">
        <v>0</v>
      </c>
      <c r="E128" s="32">
        <f t="shared" si="3"/>
        <v>-2.3487973217553781E-3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0.44772377094978505</v>
      </c>
      <c r="M128" s="22">
        <f t="shared" si="9"/>
        <v>0.26479958610584131</v>
      </c>
      <c r="N128" s="22">
        <f t="shared" si="10"/>
        <v>-5.8442783838758589E-2</v>
      </c>
      <c r="O128" s="22">
        <f t="shared" si="11"/>
        <v>0.37566914930804457</v>
      </c>
      <c r="P128" s="22">
        <f t="shared" si="12"/>
        <v>-0.18696441637153058</v>
      </c>
      <c r="Q128" s="22">
        <f t="shared" si="4"/>
        <v>4.3102207947778269E-3</v>
      </c>
      <c r="R128" s="22">
        <f t="shared" si="5"/>
        <v>4.3102207947778269E-3</v>
      </c>
      <c r="S128" s="22">
        <f t="shared" si="6"/>
        <v>-2.3487973217553781E-3</v>
      </c>
      <c r="T128" s="22">
        <f t="shared" si="7"/>
        <v>-6.659018116533205E-3</v>
      </c>
      <c r="U128" s="22"/>
      <c r="V128" s="34"/>
    </row>
    <row r="129" spans="1:22" ht="15.75" customHeight="1" x14ac:dyDescent="0.2">
      <c r="A129" s="20">
        <v>44054</v>
      </c>
      <c r="B129" s="22">
        <v>4.3019229426375597E-3</v>
      </c>
      <c r="C129" s="22">
        <f t="shared" si="2"/>
        <v>-8.3000000000000001E-3</v>
      </c>
      <c r="D129" s="31">
        <v>0</v>
      </c>
      <c r="E129" s="32">
        <f t="shared" si="3"/>
        <v>4.3019229426375597E-3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0.44772377094978505</v>
      </c>
      <c r="M129" s="22">
        <f t="shared" si="9"/>
        <v>0.26479958610584131</v>
      </c>
      <c r="N129" s="22">
        <f t="shared" si="10"/>
        <v>-5.8442783838758589E-2</v>
      </c>
      <c r="O129" s="22">
        <f t="shared" si="11"/>
        <v>0.37566914930804457</v>
      </c>
      <c r="P129" s="22">
        <f t="shared" si="12"/>
        <v>-0.18696441637153058</v>
      </c>
      <c r="Q129" s="22">
        <f t="shared" si="4"/>
        <v>-7.7138289151520794E-4</v>
      </c>
      <c r="R129" s="22">
        <f t="shared" si="5"/>
        <v>-7.7138289151520794E-4</v>
      </c>
      <c r="S129" s="22">
        <f t="shared" si="6"/>
        <v>4.3019229426375597E-3</v>
      </c>
      <c r="T129" s="22">
        <f t="shared" si="7"/>
        <v>5.0733058341527679E-3</v>
      </c>
      <c r="U129" s="22"/>
      <c r="V129" s="34"/>
    </row>
    <row r="130" spans="1:22" ht="15.75" customHeight="1" x14ac:dyDescent="0.2">
      <c r="A130" s="20">
        <v>44055</v>
      </c>
      <c r="B130" s="22">
        <v>4.9632723171391625E-3</v>
      </c>
      <c r="C130" s="22">
        <f t="shared" si="2"/>
        <v>1.4E-2</v>
      </c>
      <c r="D130" s="31">
        <v>0</v>
      </c>
      <c r="E130" s="32">
        <f t="shared" si="3"/>
        <v>4.9632723171391625E-3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0.44772377094978505</v>
      </c>
      <c r="M130" s="22">
        <f t="shared" si="9"/>
        <v>0.26479958610584131</v>
      </c>
      <c r="N130" s="22">
        <f t="shared" si="10"/>
        <v>-5.8442783838758589E-2</v>
      </c>
      <c r="O130" s="22">
        <f t="shared" si="11"/>
        <v>0.37566914930804457</v>
      </c>
      <c r="P130" s="22">
        <f t="shared" si="12"/>
        <v>-0.18696441637153058</v>
      </c>
      <c r="Q130" s="22">
        <f t="shared" si="4"/>
        <v>8.5557688546651633E-3</v>
      </c>
      <c r="R130" s="22">
        <f t="shared" si="5"/>
        <v>8.5557688546651633E-3</v>
      </c>
      <c r="S130" s="22">
        <f t="shared" si="6"/>
        <v>4.9632723171391625E-3</v>
      </c>
      <c r="T130" s="22">
        <f t="shared" si="7"/>
        <v>-3.5924965375260009E-3</v>
      </c>
      <c r="U130" s="22"/>
      <c r="V130" s="34"/>
    </row>
    <row r="131" spans="1:22" ht="15.75" customHeight="1" x14ac:dyDescent="0.2">
      <c r="A131" s="20">
        <v>44056</v>
      </c>
      <c r="B131" s="22">
        <v>2.278733622835232E-3</v>
      </c>
      <c r="C131" s="22">
        <f t="shared" si="2"/>
        <v>-1E-4</v>
      </c>
      <c r="D131" s="31">
        <v>0</v>
      </c>
      <c r="E131" s="32">
        <f t="shared" si="3"/>
        <v>2.278733622835232E-3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0.44772377094978505</v>
      </c>
      <c r="M131" s="22">
        <f t="shared" si="9"/>
        <v>0.26479958610584131</v>
      </c>
      <c r="N131" s="22">
        <f t="shared" si="10"/>
        <v>-5.8442783838758589E-2</v>
      </c>
      <c r="O131" s="22">
        <f t="shared" si="11"/>
        <v>0.37566914930804457</v>
      </c>
      <c r="P131" s="22">
        <f t="shared" si="12"/>
        <v>-0.18696441637153058</v>
      </c>
      <c r="Q131" s="22">
        <f t="shared" si="4"/>
        <v>-1.070096331370695E-3</v>
      </c>
      <c r="R131" s="22">
        <f t="shared" si="5"/>
        <v>-1.070096331370695E-3</v>
      </c>
      <c r="S131" s="22">
        <f t="shared" si="6"/>
        <v>2.278733622835232E-3</v>
      </c>
      <c r="T131" s="22">
        <f t="shared" si="7"/>
        <v>3.3488299542059272E-3</v>
      </c>
      <c r="U131" s="22"/>
      <c r="V131" s="34"/>
    </row>
    <row r="132" spans="1:22" ht="15.75" customHeight="1" x14ac:dyDescent="0.2">
      <c r="A132" s="20">
        <v>44057</v>
      </c>
      <c r="B132" s="22">
        <v>2.6117252222374937E-3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2.6117252222374937E-3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0.44772377094978505</v>
      </c>
      <c r="M132" s="22">
        <f t="shared" si="9"/>
        <v>0.26479958610584131</v>
      </c>
      <c r="N132" s="22">
        <f t="shared" si="10"/>
        <v>-5.8442783838758589E-2</v>
      </c>
      <c r="O132" s="22">
        <f t="shared" si="11"/>
        <v>0.37566914930804457</v>
      </c>
      <c r="P132" s="22">
        <f t="shared" si="12"/>
        <v>-0.18696441637153058</v>
      </c>
      <c r="Q132" s="22">
        <f t="shared" si="4"/>
        <v>6.2762360203733297E-4</v>
      </c>
      <c r="R132" s="22">
        <f t="shared" si="5"/>
        <v>6.2762360203733297E-4</v>
      </c>
      <c r="S132" s="22">
        <f t="shared" si="6"/>
        <v>2.6117252222374937E-3</v>
      </c>
      <c r="T132" s="22">
        <f t="shared" si="7"/>
        <v>1.9841016202001606E-3</v>
      </c>
      <c r="U132" s="22"/>
      <c r="V132" s="34"/>
    </row>
    <row r="133" spans="1:22" ht="15.75" customHeight="1" x14ac:dyDescent="0.2">
      <c r="A133" s="20">
        <v>44060</v>
      </c>
      <c r="B133" s="22">
        <v>7.8903464446731277E-3</v>
      </c>
      <c r="C133" s="22">
        <f t="shared" si="13"/>
        <v>4.4999999999999997E-3</v>
      </c>
      <c r="D133" s="31">
        <v>0</v>
      </c>
      <c r="E133" s="32">
        <f t="shared" si="14"/>
        <v>7.8903464446731277E-3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0.44772377094978505</v>
      </c>
      <c r="M133" s="22">
        <f t="shared" si="9"/>
        <v>0.26479958610584131</v>
      </c>
      <c r="N133" s="22">
        <f t="shared" si="10"/>
        <v>-5.8442783838758589E-2</v>
      </c>
      <c r="O133" s="22">
        <f t="shared" si="11"/>
        <v>0.37566914930804457</v>
      </c>
      <c r="P133" s="22">
        <f t="shared" si="12"/>
        <v>-0.18696441637153058</v>
      </c>
      <c r="Q133" s="22">
        <f t="shared" si="4"/>
        <v>1.06573873771829E-3</v>
      </c>
      <c r="R133" s="22">
        <f t="shared" si="5"/>
        <v>1.06573873771829E-3</v>
      </c>
      <c r="S133" s="22">
        <f t="shared" si="6"/>
        <v>7.8903464446731277E-3</v>
      </c>
      <c r="T133" s="22">
        <f t="shared" si="7"/>
        <v>6.8246077069548374E-3</v>
      </c>
      <c r="U133" s="22"/>
      <c r="V133" s="34"/>
    </row>
    <row r="134" spans="1:22" ht="15.75" customHeight="1" x14ac:dyDescent="0.2">
      <c r="A134" s="20">
        <v>44061</v>
      </c>
      <c r="B134" s="22">
        <v>7.8761236763323465E-3</v>
      </c>
      <c r="C134" s="22">
        <f t="shared" si="13"/>
        <v>2.2000000000000001E-3</v>
      </c>
      <c r="D134" s="31">
        <v>0</v>
      </c>
      <c r="E134" s="32">
        <f t="shared" si="14"/>
        <v>7.8761236763323465E-3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0.44772377094978505</v>
      </c>
      <c r="M134" s="22">
        <f t="shared" si="9"/>
        <v>0.26479958610584131</v>
      </c>
      <c r="N134" s="22">
        <f t="shared" si="10"/>
        <v>-5.8442783838758589E-2</v>
      </c>
      <c r="O134" s="22">
        <f t="shared" si="11"/>
        <v>0.37566914930804457</v>
      </c>
      <c r="P134" s="22">
        <f t="shared" si="12"/>
        <v>-0.18696441637153058</v>
      </c>
      <c r="Q134" s="22">
        <f t="shared" si="4"/>
        <v>-5.9573303172933204E-4</v>
      </c>
      <c r="R134" s="22">
        <f t="shared" si="5"/>
        <v>-5.9573303172933204E-4</v>
      </c>
      <c r="S134" s="22">
        <f t="shared" si="6"/>
        <v>7.8761236763323465E-3</v>
      </c>
      <c r="T134" s="22">
        <f t="shared" si="7"/>
        <v>8.4718567080616786E-3</v>
      </c>
      <c r="U134" s="22"/>
      <c r="V134" s="34"/>
    </row>
    <row r="135" spans="1:22" ht="15.75" customHeight="1" x14ac:dyDescent="0.2">
      <c r="A135" s="20">
        <v>44062</v>
      </c>
      <c r="B135" s="22">
        <v>-3.85870950170486E-3</v>
      </c>
      <c r="C135" s="22">
        <f t="shared" si="13"/>
        <v>-3.8E-3</v>
      </c>
      <c r="D135" s="31">
        <v>0</v>
      </c>
      <c r="E135" s="32">
        <f t="shared" si="14"/>
        <v>-3.85870950170486E-3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0.44772377094978505</v>
      </c>
      <c r="M135" s="22">
        <f t="shared" si="9"/>
        <v>0.26479958610584131</v>
      </c>
      <c r="N135" s="22">
        <f t="shared" si="10"/>
        <v>-5.8442783838758589E-2</v>
      </c>
      <c r="O135" s="22">
        <f t="shared" si="11"/>
        <v>0.37566914930804457</v>
      </c>
      <c r="P135" s="22">
        <f t="shared" si="12"/>
        <v>-0.18696441637153058</v>
      </c>
      <c r="Q135" s="22">
        <f t="shared" si="4"/>
        <v>-3.957949869236333E-4</v>
      </c>
      <c r="R135" s="22">
        <f t="shared" si="5"/>
        <v>-3.957949869236333E-4</v>
      </c>
      <c r="S135" s="22">
        <f t="shared" si="6"/>
        <v>-3.85870950170486E-3</v>
      </c>
      <c r="T135" s="22">
        <f t="shared" si="7"/>
        <v>-3.4629145147812269E-3</v>
      </c>
      <c r="U135" s="22"/>
      <c r="V135" s="34"/>
    </row>
    <row r="136" spans="1:22" ht="15.75" customHeight="1" x14ac:dyDescent="0.2">
      <c r="A136" s="20">
        <v>44063</v>
      </c>
      <c r="B136" s="22">
        <v>1.7644678985902214E-3</v>
      </c>
      <c r="C136" s="22">
        <f t="shared" si="13"/>
        <v>3.0999999999999999E-3</v>
      </c>
      <c r="D136" s="31">
        <v>0</v>
      </c>
      <c r="E136" s="32">
        <f t="shared" si="14"/>
        <v>1.7644678985902214E-3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0.44772377094978505</v>
      </c>
      <c r="M136" s="22">
        <f t="shared" si="9"/>
        <v>0.26479958610584131</v>
      </c>
      <c r="N136" s="22">
        <f t="shared" si="10"/>
        <v>-5.8442783838758589E-2</v>
      </c>
      <c r="O136" s="22">
        <f t="shared" si="11"/>
        <v>0.37566914930804457</v>
      </c>
      <c r="P136" s="22">
        <f t="shared" si="12"/>
        <v>-0.18696441637153058</v>
      </c>
      <c r="Q136" s="22">
        <f t="shared" si="4"/>
        <v>8.8776172756346275E-4</v>
      </c>
      <c r="R136" s="22">
        <f t="shared" si="5"/>
        <v>8.8776172756346275E-4</v>
      </c>
      <c r="S136" s="22">
        <f t="shared" si="6"/>
        <v>1.7644678985902214E-3</v>
      </c>
      <c r="T136" s="22">
        <f t="shared" si="7"/>
        <v>8.7670617102675861E-4</v>
      </c>
      <c r="U136" s="22"/>
      <c r="V136" s="34"/>
    </row>
    <row r="137" spans="1:22" ht="15.75" customHeight="1" x14ac:dyDescent="0.2">
      <c r="A137" s="20">
        <v>44064</v>
      </c>
      <c r="B137" s="22">
        <v>8.0199741767151538E-3</v>
      </c>
      <c r="C137" s="22">
        <f t="shared" si="13"/>
        <v>2.5999999999999999E-3</v>
      </c>
      <c r="D137" s="31">
        <v>0</v>
      </c>
      <c r="E137" s="32">
        <f t="shared" si="14"/>
        <v>8.0199741767151538E-3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0.44772377094978505</v>
      </c>
      <c r="M137" s="22">
        <f t="shared" si="9"/>
        <v>0.26479958610584131</v>
      </c>
      <c r="N137" s="22">
        <f t="shared" si="10"/>
        <v>-5.8442783838758589E-2</v>
      </c>
      <c r="O137" s="22">
        <f t="shared" si="11"/>
        <v>0.37566914930804457</v>
      </c>
      <c r="P137" s="22">
        <f t="shared" si="12"/>
        <v>-0.18696441637153058</v>
      </c>
      <c r="Q137" s="22">
        <f t="shared" si="4"/>
        <v>-9.8673795337366615E-4</v>
      </c>
      <c r="R137" s="22">
        <f t="shared" si="5"/>
        <v>-9.8673795337366615E-4</v>
      </c>
      <c r="S137" s="22">
        <f t="shared" si="6"/>
        <v>8.0199741767151538E-3</v>
      </c>
      <c r="T137" s="22">
        <f t="shared" si="7"/>
        <v>9.00671213008882E-3</v>
      </c>
      <c r="U137" s="22"/>
      <c r="V137" s="34"/>
    </row>
    <row r="138" spans="1:22" ht="15.75" customHeight="1" x14ac:dyDescent="0.2">
      <c r="A138" s="20">
        <v>44067</v>
      </c>
      <c r="B138" s="22">
        <v>4.9506218652330741E-3</v>
      </c>
      <c r="C138" s="22">
        <f t="shared" si="13"/>
        <v>9.1999999999999998E-3</v>
      </c>
      <c r="D138" s="31">
        <v>0</v>
      </c>
      <c r="E138" s="32">
        <f t="shared" si="14"/>
        <v>4.9506218652330741E-3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0.44772377094978505</v>
      </c>
      <c r="M138" s="22">
        <f t="shared" si="9"/>
        <v>0.26479958610584131</v>
      </c>
      <c r="N138" s="22">
        <f t="shared" si="10"/>
        <v>-5.8442783838758589E-2</v>
      </c>
      <c r="O138" s="22">
        <f t="shared" si="11"/>
        <v>0.37566914930804457</v>
      </c>
      <c r="P138" s="22">
        <f t="shared" si="12"/>
        <v>-0.18696441637153058</v>
      </c>
      <c r="Q138" s="22">
        <f t="shared" si="4"/>
        <v>6.3273801722988129E-3</v>
      </c>
      <c r="R138" s="22">
        <f t="shared" si="5"/>
        <v>6.3273801722988129E-3</v>
      </c>
      <c r="S138" s="22">
        <f t="shared" si="6"/>
        <v>4.9506218652330741E-3</v>
      </c>
      <c r="T138" s="22">
        <f t="shared" si="7"/>
        <v>-1.3767583070657388E-3</v>
      </c>
      <c r="U138" s="22"/>
      <c r="V138" s="34"/>
    </row>
    <row r="139" spans="1:22" ht="15.75" customHeight="1" x14ac:dyDescent="0.2">
      <c r="A139" s="20">
        <v>44068</v>
      </c>
      <c r="B139" s="22">
        <v>1.4108683918341846E-4</v>
      </c>
      <c r="C139" s="22">
        <f t="shared" si="13"/>
        <v>3.5999999999999999E-3</v>
      </c>
      <c r="D139" s="31">
        <v>0</v>
      </c>
      <c r="E139" s="32">
        <f t="shared" si="14"/>
        <v>1.4108683918341846E-4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0.44772377094978505</v>
      </c>
      <c r="M139" s="22">
        <f t="shared" si="9"/>
        <v>0.26479958610584131</v>
      </c>
      <c r="N139" s="22">
        <f t="shared" si="10"/>
        <v>-5.8442783838758589E-2</v>
      </c>
      <c r="O139" s="22">
        <f t="shared" si="11"/>
        <v>0.37566914930804457</v>
      </c>
      <c r="P139" s="22">
        <f t="shared" si="12"/>
        <v>-0.18696441637153058</v>
      </c>
      <c r="Q139" s="22">
        <f t="shared" si="4"/>
        <v>1.4896131829763243E-3</v>
      </c>
      <c r="R139" s="22">
        <f t="shared" si="5"/>
        <v>1.4896131829763243E-3</v>
      </c>
      <c r="S139" s="22">
        <f t="shared" si="6"/>
        <v>1.4108683918341846E-4</v>
      </c>
      <c r="T139" s="22">
        <f t="shared" si="7"/>
        <v>-1.3485263437929059E-3</v>
      </c>
      <c r="U139" s="22"/>
      <c r="V139" s="34"/>
    </row>
    <row r="140" spans="1:22" ht="15.75" customHeight="1" x14ac:dyDescent="0.2">
      <c r="A140" s="20">
        <v>44069</v>
      </c>
      <c r="B140" s="22">
        <v>5.2062686486383253E-3</v>
      </c>
      <c r="C140" s="22">
        <f t="shared" si="13"/>
        <v>0.01</v>
      </c>
      <c r="D140" s="31">
        <v>0</v>
      </c>
      <c r="E140" s="32">
        <f t="shared" si="14"/>
        <v>5.2062686486383253E-3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0.44772377094978505</v>
      </c>
      <c r="M140" s="22">
        <f t="shared" si="9"/>
        <v>0.26479958610584131</v>
      </c>
      <c r="N140" s="22">
        <f t="shared" si="10"/>
        <v>-5.8442783838758589E-2</v>
      </c>
      <c r="O140" s="22">
        <f t="shared" si="11"/>
        <v>0.37566914930804457</v>
      </c>
      <c r="P140" s="22">
        <f t="shared" si="12"/>
        <v>-0.18696441637153058</v>
      </c>
      <c r="Q140" s="22">
        <f t="shared" si="4"/>
        <v>2.0139369537187472E-3</v>
      </c>
      <c r="R140" s="22">
        <f t="shared" si="5"/>
        <v>2.0139369537187472E-3</v>
      </c>
      <c r="S140" s="22">
        <f t="shared" si="6"/>
        <v>5.2062686486383253E-3</v>
      </c>
      <c r="T140" s="22">
        <f t="shared" si="7"/>
        <v>3.1923316949195781E-3</v>
      </c>
      <c r="U140" s="22"/>
      <c r="V140" s="34"/>
    </row>
    <row r="141" spans="1:22" ht="15.75" customHeight="1" x14ac:dyDescent="0.2">
      <c r="A141" s="20">
        <v>44070</v>
      </c>
      <c r="B141" s="22">
        <v>-7.3717906322725993E-3</v>
      </c>
      <c r="C141" s="22">
        <f t="shared" si="13"/>
        <v>1.8E-3</v>
      </c>
      <c r="D141" s="31">
        <v>0</v>
      </c>
      <c r="E141" s="32">
        <f t="shared" si="14"/>
        <v>-7.3717906322725993E-3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0.44772377094978505</v>
      </c>
      <c r="M141" s="22">
        <f t="shared" si="9"/>
        <v>0.26479958610584131</v>
      </c>
      <c r="N141" s="22">
        <f t="shared" si="10"/>
        <v>-5.8442783838758589E-2</v>
      </c>
      <c r="O141" s="22">
        <f t="shared" si="11"/>
        <v>0.37566914930804457</v>
      </c>
      <c r="P141" s="22">
        <f t="shared" si="12"/>
        <v>-0.18696441637153058</v>
      </c>
      <c r="Q141" s="22">
        <f t="shared" si="4"/>
        <v>3.4315757703173972E-3</v>
      </c>
      <c r="R141" s="22">
        <f t="shared" si="5"/>
        <v>3.4315757703173972E-3</v>
      </c>
      <c r="S141" s="22">
        <f t="shared" si="6"/>
        <v>-7.3717906322725993E-3</v>
      </c>
      <c r="T141" s="22">
        <f t="shared" si="7"/>
        <v>-1.0803366402589996E-2</v>
      </c>
      <c r="U141" s="22"/>
      <c r="V141" s="34"/>
    </row>
    <row r="142" spans="1:22" ht="15.75" customHeight="1" x14ac:dyDescent="0.2">
      <c r="A142" s="20">
        <v>44071</v>
      </c>
      <c r="B142" s="22">
        <v>1.2737236121106476E-2</v>
      </c>
      <c r="C142" s="22">
        <f t="shared" si="13"/>
        <v>7.0000000000000001E-3</v>
      </c>
      <c r="D142" s="31">
        <v>0</v>
      </c>
      <c r="E142" s="32">
        <f t="shared" si="14"/>
        <v>1.2737236121106476E-2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0.44772377094978505</v>
      </c>
      <c r="M142" s="22">
        <f t="shared" si="9"/>
        <v>0.26479958610584131</v>
      </c>
      <c r="N142" s="22">
        <f t="shared" si="10"/>
        <v>-5.8442783838758589E-2</v>
      </c>
      <c r="O142" s="22">
        <f t="shared" si="11"/>
        <v>0.37566914930804457</v>
      </c>
      <c r="P142" s="22">
        <f t="shared" si="12"/>
        <v>-0.18696441637153058</v>
      </c>
      <c r="Q142" s="22">
        <f t="shared" si="4"/>
        <v>4.8861846952669352E-3</v>
      </c>
      <c r="R142" s="22">
        <f t="shared" si="5"/>
        <v>4.8861846952669352E-3</v>
      </c>
      <c r="S142" s="22">
        <f t="shared" si="6"/>
        <v>1.2737236121106476E-2</v>
      </c>
      <c r="T142" s="22">
        <f t="shared" si="7"/>
        <v>7.851051425839542E-3</v>
      </c>
      <c r="U142" s="22"/>
      <c r="V142" s="34"/>
    </row>
    <row r="143" spans="1:22" ht="15.75" customHeight="1" x14ac:dyDescent="0.2">
      <c r="A143" s="20">
        <v>44074</v>
      </c>
      <c r="B143" s="22">
        <v>-6.4888307408458475E-3</v>
      </c>
      <c r="C143" s="22">
        <f t="shared" si="13"/>
        <v>-4.0000000000000002E-4</v>
      </c>
      <c r="D143" s="31">
        <v>0</v>
      </c>
      <c r="E143" s="32">
        <f t="shared" si="14"/>
        <v>-6.4888307408458475E-3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0.44772377094978505</v>
      </c>
      <c r="M143" s="22">
        <f t="shared" si="9"/>
        <v>0.26479958610584131</v>
      </c>
      <c r="N143" s="22">
        <f t="shared" si="10"/>
        <v>-5.8442783838758589E-2</v>
      </c>
      <c r="O143" s="22">
        <f t="shared" si="11"/>
        <v>0.37566914930804457</v>
      </c>
      <c r="P143" s="22">
        <f t="shared" si="12"/>
        <v>-0.18696441637153058</v>
      </c>
      <c r="Q143" s="22">
        <f t="shared" si="4"/>
        <v>-4.0747227656805192E-3</v>
      </c>
      <c r="R143" s="22">
        <f t="shared" si="5"/>
        <v>-4.0747227656805192E-3</v>
      </c>
      <c r="S143" s="22">
        <f t="shared" si="6"/>
        <v>-6.4888307408458475E-3</v>
      </c>
      <c r="T143" s="22">
        <f t="shared" si="7"/>
        <v>-2.4141079751653282E-3</v>
      </c>
      <c r="U143" s="22"/>
      <c r="V143" s="34"/>
    </row>
    <row r="144" spans="1:22" ht="15.75" customHeight="1" x14ac:dyDescent="0.2">
      <c r="A144" s="20">
        <v>44075</v>
      </c>
      <c r="B144" s="22">
        <v>-3.8947985698151505E-3</v>
      </c>
      <c r="C144" s="22">
        <f t="shared" si="13"/>
        <v>9.1999999999999998E-3</v>
      </c>
      <c r="D144" s="31">
        <v>0</v>
      </c>
      <c r="E144" s="32">
        <f t="shared" si="14"/>
        <v>-3.8947985698151505E-3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0.44772377094978505</v>
      </c>
      <c r="M144" s="22">
        <f t="shared" si="9"/>
        <v>0.26479958610584131</v>
      </c>
      <c r="N144" s="22">
        <f t="shared" si="10"/>
        <v>-5.8442783838758589E-2</v>
      </c>
      <c r="O144" s="22">
        <f t="shared" si="11"/>
        <v>0.37566914930804457</v>
      </c>
      <c r="P144" s="22">
        <f t="shared" si="12"/>
        <v>-0.18696441637153058</v>
      </c>
      <c r="Q144" s="22">
        <f t="shared" si="4"/>
        <v>6.8084674124206743E-3</v>
      </c>
      <c r="R144" s="22">
        <f t="shared" si="5"/>
        <v>6.8084674124206743E-3</v>
      </c>
      <c r="S144" s="22">
        <f t="shared" si="6"/>
        <v>-3.8947985698151505E-3</v>
      </c>
      <c r="T144" s="22">
        <f t="shared" si="7"/>
        <v>-1.0703265982235824E-2</v>
      </c>
      <c r="U144" s="22"/>
      <c r="V144" s="34"/>
    </row>
    <row r="145" spans="1:22" ht="15.75" customHeight="1" x14ac:dyDescent="0.2">
      <c r="A145" s="20">
        <v>44076</v>
      </c>
      <c r="B145" s="22">
        <v>1.6506949459349947E-2</v>
      </c>
      <c r="C145" s="22">
        <f t="shared" si="13"/>
        <v>1.2699999999999999E-2</v>
      </c>
      <c r="D145" s="31">
        <v>0</v>
      </c>
      <c r="E145" s="32">
        <f t="shared" si="14"/>
        <v>1.6506949459349947E-2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0.44772377094978505</v>
      </c>
      <c r="M145" s="22">
        <f t="shared" si="9"/>
        <v>0.26479958610584131</v>
      </c>
      <c r="N145" s="22">
        <f t="shared" si="10"/>
        <v>-5.8442783838758589E-2</v>
      </c>
      <c r="O145" s="22">
        <f t="shared" si="11"/>
        <v>0.37566914930804457</v>
      </c>
      <c r="P145" s="22">
        <f t="shared" si="12"/>
        <v>-0.18696441637153058</v>
      </c>
      <c r="Q145" s="22">
        <f t="shared" si="4"/>
        <v>8.8635486946887568E-3</v>
      </c>
      <c r="R145" s="22">
        <f t="shared" si="5"/>
        <v>8.8635486946887568E-3</v>
      </c>
      <c r="S145" s="22">
        <f t="shared" si="6"/>
        <v>1.6506949459349947E-2</v>
      </c>
      <c r="T145" s="22">
        <f t="shared" si="7"/>
        <v>7.6434007646611901E-3</v>
      </c>
      <c r="U145" s="22"/>
      <c r="V145" s="34"/>
    </row>
    <row r="146" spans="1:22" ht="15.75" customHeight="1" x14ac:dyDescent="0.2">
      <c r="A146" s="20">
        <v>44077</v>
      </c>
      <c r="B146" s="22">
        <v>-1.1301657394858684E-2</v>
      </c>
      <c r="C146" s="22">
        <f t="shared" si="13"/>
        <v>-3.6999999999999998E-2</v>
      </c>
      <c r="D146" s="31">
        <v>0</v>
      </c>
      <c r="E146" s="32">
        <f t="shared" si="14"/>
        <v>-1.1301657394858684E-2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0.44772377094978505</v>
      </c>
      <c r="M146" s="22">
        <f t="shared" si="9"/>
        <v>0.26479958610584131</v>
      </c>
      <c r="N146" s="22">
        <f t="shared" si="10"/>
        <v>-5.8442783838758589E-2</v>
      </c>
      <c r="O146" s="22">
        <f t="shared" si="11"/>
        <v>0.37566914930804457</v>
      </c>
      <c r="P146" s="22">
        <f t="shared" si="12"/>
        <v>-0.18696441637153058</v>
      </c>
      <c r="Q146" s="22">
        <f t="shared" si="4"/>
        <v>-1.6977829335904013E-2</v>
      </c>
      <c r="R146" s="22">
        <f t="shared" si="5"/>
        <v>-1.6977829335904013E-2</v>
      </c>
      <c r="S146" s="22">
        <f t="shared" si="6"/>
        <v>-1.1301657394858684E-2</v>
      </c>
      <c r="T146" s="22">
        <f t="shared" si="7"/>
        <v>5.6761719410453292E-3</v>
      </c>
      <c r="U146" s="22"/>
      <c r="V146" s="34"/>
    </row>
    <row r="147" spans="1:22" ht="15.75" customHeight="1" x14ac:dyDescent="0.2">
      <c r="A147" s="20">
        <v>44078</v>
      </c>
      <c r="B147" s="22">
        <v>-9.7291205230999721E-3</v>
      </c>
      <c r="C147" s="22">
        <f t="shared" si="13"/>
        <v>-8.6999999999999994E-3</v>
      </c>
      <c r="D147" s="31">
        <v>0</v>
      </c>
      <c r="E147" s="32">
        <f t="shared" si="14"/>
        <v>-9.7291205230999721E-3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0.44772377094978505</v>
      </c>
      <c r="M147" s="22">
        <f t="shared" si="9"/>
        <v>0.26479958610584131</v>
      </c>
      <c r="N147" s="22">
        <f t="shared" si="10"/>
        <v>-5.8442783838758589E-2</v>
      </c>
      <c r="O147" s="22">
        <f t="shared" si="11"/>
        <v>0.37566914930804457</v>
      </c>
      <c r="P147" s="22">
        <f t="shared" si="12"/>
        <v>-0.18696441637153058</v>
      </c>
      <c r="Q147" s="22">
        <f t="shared" si="4"/>
        <v>-2.7935568309390714E-3</v>
      </c>
      <c r="R147" s="22">
        <f t="shared" si="5"/>
        <v>-2.7935568309390714E-3</v>
      </c>
      <c r="S147" s="22">
        <f t="shared" si="6"/>
        <v>-9.7291205230999721E-3</v>
      </c>
      <c r="T147" s="22">
        <f t="shared" si="7"/>
        <v>-6.9355636921609003E-3</v>
      </c>
      <c r="U147" s="22"/>
      <c r="V147" s="34"/>
    </row>
    <row r="148" spans="1:22" ht="15.75" customHeight="1" x14ac:dyDescent="0.2">
      <c r="A148" s="20">
        <v>44082</v>
      </c>
      <c r="B148" s="22">
        <v>8.6995916755543377E-3</v>
      </c>
      <c r="C148" s="22">
        <f t="shared" si="13"/>
        <v>-2.9100000000000001E-2</v>
      </c>
      <c r="D148" s="31">
        <v>0</v>
      </c>
      <c r="E148" s="32">
        <f t="shared" si="14"/>
        <v>8.6995916755543377E-3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0.44772377094978505</v>
      </c>
      <c r="M148" s="22">
        <f t="shared" si="9"/>
        <v>0.26479958610584131</v>
      </c>
      <c r="N148" s="22">
        <f t="shared" si="10"/>
        <v>-5.8442783838758589E-2</v>
      </c>
      <c r="O148" s="22">
        <f t="shared" si="11"/>
        <v>0.37566914930804457</v>
      </c>
      <c r="P148" s="22">
        <f t="shared" si="12"/>
        <v>-0.18696441637153058</v>
      </c>
      <c r="Q148" s="22">
        <f t="shared" si="4"/>
        <v>-1.1993300682868066E-2</v>
      </c>
      <c r="R148" s="22">
        <f t="shared" si="5"/>
        <v>-1.1993300682868066E-2</v>
      </c>
      <c r="S148" s="22">
        <f t="shared" si="6"/>
        <v>8.6995916755543377E-3</v>
      </c>
      <c r="T148" s="22">
        <f t="shared" si="7"/>
        <v>2.0692892358422404E-2</v>
      </c>
      <c r="U148" s="22"/>
      <c r="V148" s="34"/>
    </row>
    <row r="149" spans="1:22" ht="15.75" customHeight="1" x14ac:dyDescent="0.2">
      <c r="A149" s="20">
        <v>44083</v>
      </c>
      <c r="B149" s="22">
        <v>9.9234432632262816E-3</v>
      </c>
      <c r="C149" s="22">
        <f t="shared" si="13"/>
        <v>2.07E-2</v>
      </c>
      <c r="D149" s="31">
        <v>0</v>
      </c>
      <c r="E149" s="32">
        <f t="shared" si="14"/>
        <v>9.9234432632262816E-3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0.44772377094978505</v>
      </c>
      <c r="M149" s="22">
        <f t="shared" si="9"/>
        <v>0.26479958610584131</v>
      </c>
      <c r="N149" s="22">
        <f t="shared" si="10"/>
        <v>-5.8442783838758589E-2</v>
      </c>
      <c r="O149" s="22">
        <f t="shared" si="11"/>
        <v>0.37566914930804457</v>
      </c>
      <c r="P149" s="22">
        <f t="shared" si="12"/>
        <v>-0.18696441637153058</v>
      </c>
      <c r="Q149" s="22">
        <f t="shared" si="4"/>
        <v>8.5567515391094754E-3</v>
      </c>
      <c r="R149" s="22">
        <f t="shared" si="5"/>
        <v>8.5567515391094754E-3</v>
      </c>
      <c r="S149" s="22">
        <f t="shared" si="6"/>
        <v>9.9234432632262816E-3</v>
      </c>
      <c r="T149" s="22">
        <f t="shared" si="7"/>
        <v>1.3666917241168062E-3</v>
      </c>
      <c r="U149" s="22"/>
      <c r="V149" s="34"/>
    </row>
    <row r="150" spans="1:22" ht="15.75" customHeight="1" x14ac:dyDescent="0.2">
      <c r="A150" s="20">
        <v>44084</v>
      </c>
      <c r="B150" s="22">
        <v>7.0678201600190187E-3</v>
      </c>
      <c r="C150" s="22">
        <f t="shared" si="13"/>
        <v>-1.6400000000000001E-2</v>
      </c>
      <c r="D150" s="31">
        <v>0</v>
      </c>
      <c r="E150" s="32">
        <f t="shared" si="14"/>
        <v>7.0678201600190187E-3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0.44772377094978505</v>
      </c>
      <c r="M150" s="22">
        <f t="shared" si="9"/>
        <v>0.26479958610584131</v>
      </c>
      <c r="N150" s="22">
        <f t="shared" si="10"/>
        <v>-5.8442783838758589E-2</v>
      </c>
      <c r="O150" s="22">
        <f t="shared" si="11"/>
        <v>0.37566914930804457</v>
      </c>
      <c r="P150" s="22">
        <f t="shared" si="12"/>
        <v>-0.18696441637153058</v>
      </c>
      <c r="Q150" s="22">
        <f t="shared" si="4"/>
        <v>-7.0875592510510118E-3</v>
      </c>
      <c r="R150" s="22">
        <f t="shared" si="5"/>
        <v>-7.0875592510510118E-3</v>
      </c>
      <c r="S150" s="22">
        <f t="shared" si="6"/>
        <v>7.0678201600190187E-3</v>
      </c>
      <c r="T150" s="22">
        <f t="shared" si="7"/>
        <v>1.4155379411070031E-2</v>
      </c>
      <c r="U150" s="22"/>
      <c r="V150" s="34"/>
    </row>
    <row r="151" spans="1:22" ht="15.75" customHeight="1" x14ac:dyDescent="0.2">
      <c r="A151" s="20">
        <v>44085</v>
      </c>
      <c r="B151" s="22">
        <v>3.4923296224445379E-3</v>
      </c>
      <c r="C151" s="22">
        <f t="shared" si="13"/>
        <v>-5.9999999999999995E-4</v>
      </c>
      <c r="D151" s="31">
        <v>0</v>
      </c>
      <c r="E151" s="32">
        <f t="shared" si="14"/>
        <v>3.4923296224445379E-3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0.44772377094978505</v>
      </c>
      <c r="M151" s="22">
        <f t="shared" si="9"/>
        <v>0.26479958610584131</v>
      </c>
      <c r="N151" s="22">
        <f t="shared" si="10"/>
        <v>-5.8442783838758589E-2</v>
      </c>
      <c r="O151" s="22">
        <f t="shared" si="11"/>
        <v>0.37566914930804457</v>
      </c>
      <c r="P151" s="22">
        <f t="shared" si="12"/>
        <v>-0.18696441637153058</v>
      </c>
      <c r="Q151" s="22">
        <f t="shared" si="4"/>
        <v>-2.4452261861287296E-3</v>
      </c>
      <c r="R151" s="22">
        <f t="shared" si="5"/>
        <v>-2.4452261861287296E-3</v>
      </c>
      <c r="S151" s="22">
        <f t="shared" si="6"/>
        <v>3.4923296224445379E-3</v>
      </c>
      <c r="T151" s="22">
        <f t="shared" si="7"/>
        <v>5.937555808573268E-3</v>
      </c>
      <c r="U151" s="22"/>
      <c r="V151" s="34"/>
    </row>
    <row r="152" spans="1:22" ht="15.75" customHeight="1" x14ac:dyDescent="0.2">
      <c r="A152" s="20">
        <v>44088</v>
      </c>
      <c r="B152" s="22">
        <v>1.1674703926452337E-2</v>
      </c>
      <c r="C152" s="22">
        <f t="shared" si="13"/>
        <v>1.5900000000000001E-2</v>
      </c>
      <c r="D152" s="31">
        <v>0</v>
      </c>
      <c r="E152" s="32">
        <f t="shared" si="14"/>
        <v>1.1674703926452337E-2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0.44772377094978505</v>
      </c>
      <c r="M152" s="22">
        <f t="shared" si="9"/>
        <v>0.26479958610584131</v>
      </c>
      <c r="N152" s="22">
        <f t="shared" si="10"/>
        <v>-5.8442783838758589E-2</v>
      </c>
      <c r="O152" s="22">
        <f t="shared" si="11"/>
        <v>0.37566914930804457</v>
      </c>
      <c r="P152" s="22">
        <f t="shared" si="12"/>
        <v>-0.18696441637153058</v>
      </c>
      <c r="Q152" s="22">
        <f t="shared" si="4"/>
        <v>7.2332989413758523E-3</v>
      </c>
      <c r="R152" s="22">
        <f t="shared" si="5"/>
        <v>7.2332989413758523E-3</v>
      </c>
      <c r="S152" s="22">
        <f t="shared" si="6"/>
        <v>1.1674703926452337E-2</v>
      </c>
      <c r="T152" s="22">
        <f t="shared" si="7"/>
        <v>4.4414049850764843E-3</v>
      </c>
      <c r="U152" s="22"/>
      <c r="V152" s="34"/>
    </row>
    <row r="153" spans="1:22" ht="15.75" customHeight="1" x14ac:dyDescent="0.2">
      <c r="A153" s="20">
        <v>44089</v>
      </c>
      <c r="B153" s="22">
        <v>8.1728944757993131E-3</v>
      </c>
      <c r="C153" s="22">
        <f t="shared" si="13"/>
        <v>5.7000000000000002E-3</v>
      </c>
      <c r="D153" s="31">
        <v>0</v>
      </c>
      <c r="E153" s="32">
        <f t="shared" si="14"/>
        <v>8.1728944757993131E-3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0.44772377094978505</v>
      </c>
      <c r="M153" s="22">
        <f t="shared" si="9"/>
        <v>0.26479958610584131</v>
      </c>
      <c r="N153" s="22">
        <f t="shared" si="10"/>
        <v>-5.8442783838758589E-2</v>
      </c>
      <c r="O153" s="22">
        <f t="shared" si="11"/>
        <v>0.37566914930804457</v>
      </c>
      <c r="P153" s="22">
        <f t="shared" si="12"/>
        <v>-0.18696441637153058</v>
      </c>
      <c r="Q153" s="22">
        <f t="shared" si="4"/>
        <v>2.8246983473112328E-3</v>
      </c>
      <c r="R153" s="22">
        <f t="shared" si="5"/>
        <v>2.8246983473112328E-3</v>
      </c>
      <c r="S153" s="22">
        <f t="shared" si="6"/>
        <v>8.1728944757993131E-3</v>
      </c>
      <c r="T153" s="22">
        <f t="shared" si="7"/>
        <v>5.3481961284880808E-3</v>
      </c>
      <c r="U153" s="22"/>
      <c r="V153" s="34"/>
    </row>
    <row r="154" spans="1:22" ht="15.75" customHeight="1" x14ac:dyDescent="0.2">
      <c r="A154" s="20">
        <v>44090</v>
      </c>
      <c r="B154" s="22">
        <v>1.0912939824577292E-2</v>
      </c>
      <c r="C154" s="22">
        <f t="shared" si="13"/>
        <v>-3.8999999999999998E-3</v>
      </c>
      <c r="D154" s="31">
        <v>0</v>
      </c>
      <c r="E154" s="32">
        <f t="shared" si="14"/>
        <v>1.0912939824577292E-2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0.44772377094978505</v>
      </c>
      <c r="M154" s="22">
        <f t="shared" si="9"/>
        <v>0.26479958610584131</v>
      </c>
      <c r="N154" s="22">
        <f t="shared" si="10"/>
        <v>-5.8442783838758589E-2</v>
      </c>
      <c r="O154" s="22">
        <f t="shared" si="11"/>
        <v>0.37566914930804457</v>
      </c>
      <c r="P154" s="22">
        <f t="shared" si="12"/>
        <v>-0.18696441637153058</v>
      </c>
      <c r="Q154" s="22">
        <f t="shared" si="4"/>
        <v>-3.3172621521993868E-3</v>
      </c>
      <c r="R154" s="22">
        <f t="shared" si="5"/>
        <v>-3.3172621521993868E-3</v>
      </c>
      <c r="S154" s="22">
        <f t="shared" si="6"/>
        <v>1.0912939824577292E-2</v>
      </c>
      <c r="T154" s="22">
        <f t="shared" si="7"/>
        <v>1.4230201976776678E-2</v>
      </c>
      <c r="U154" s="22"/>
      <c r="V154" s="34"/>
    </row>
    <row r="155" spans="1:22" ht="15.75" customHeight="1" x14ac:dyDescent="0.2">
      <c r="A155" s="20">
        <v>44091</v>
      </c>
      <c r="B155" s="22">
        <v>-9.9690134706388895E-3</v>
      </c>
      <c r="C155" s="22">
        <f t="shared" si="13"/>
        <v>-8.5000000000000006E-3</v>
      </c>
      <c r="D155" s="31">
        <v>0</v>
      </c>
      <c r="E155" s="32">
        <f t="shared" si="14"/>
        <v>-9.9690134706388895E-3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0.44772377094978505</v>
      </c>
      <c r="M155" s="22">
        <f t="shared" si="9"/>
        <v>0.26479958610584131</v>
      </c>
      <c r="N155" s="22">
        <f t="shared" si="10"/>
        <v>-5.8442783838758589E-2</v>
      </c>
      <c r="O155" s="22">
        <f t="shared" si="11"/>
        <v>0.37566914930804457</v>
      </c>
      <c r="P155" s="22">
        <f t="shared" si="12"/>
        <v>-0.18696441637153058</v>
      </c>
      <c r="Q155" s="22">
        <f t="shared" si="4"/>
        <v>-3.6115834263154003E-3</v>
      </c>
      <c r="R155" s="22">
        <f t="shared" si="5"/>
        <v>-3.6115834263154003E-3</v>
      </c>
      <c r="S155" s="22">
        <f t="shared" si="6"/>
        <v>-9.9690134706388895E-3</v>
      </c>
      <c r="T155" s="22">
        <f t="shared" si="7"/>
        <v>-6.3574300443234892E-3</v>
      </c>
      <c r="U155" s="34"/>
      <c r="V155" s="34"/>
    </row>
    <row r="156" spans="1:22" ht="15.75" customHeight="1" x14ac:dyDescent="0.2">
      <c r="A156" s="20">
        <v>44092</v>
      </c>
      <c r="B156" s="22">
        <v>-1.0432520949212872E-2</v>
      </c>
      <c r="C156" s="22">
        <f t="shared" si="13"/>
        <v>-8.8000000000000005E-3</v>
      </c>
      <c r="D156" s="31">
        <v>0</v>
      </c>
      <c r="E156" s="32">
        <f t="shared" si="14"/>
        <v>-1.0432520949212872E-2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0.44772377094978505</v>
      </c>
      <c r="M156" s="22">
        <f t="shared" si="9"/>
        <v>0.26479958610584131</v>
      </c>
      <c r="N156" s="22">
        <f t="shared" si="10"/>
        <v>-5.8442783838758589E-2</v>
      </c>
      <c r="O156" s="22">
        <f t="shared" si="11"/>
        <v>0.37566914930804457</v>
      </c>
      <c r="P156" s="22">
        <f t="shared" si="12"/>
        <v>-0.18696441637153058</v>
      </c>
      <c r="Q156" s="22">
        <f t="shared" si="4"/>
        <v>-5.0805642819750588E-3</v>
      </c>
      <c r="R156" s="22">
        <f t="shared" si="5"/>
        <v>-5.0805642819750588E-3</v>
      </c>
      <c r="S156" s="22">
        <f t="shared" si="6"/>
        <v>-1.0432520949212872E-2</v>
      </c>
      <c r="T156" s="22">
        <f t="shared" si="7"/>
        <v>-5.3519566672378133E-3</v>
      </c>
      <c r="U156" s="22"/>
      <c r="V156" s="34"/>
    </row>
    <row r="157" spans="1:22" ht="15.75" customHeight="1" x14ac:dyDescent="0.2">
      <c r="A157" s="20">
        <v>44095</v>
      </c>
      <c r="B157" s="22">
        <v>-1.7679309970535021E-2</v>
      </c>
      <c r="C157" s="22">
        <f t="shared" si="13"/>
        <v>-1.0800000000000001E-2</v>
      </c>
      <c r="D157" s="31">
        <v>0</v>
      </c>
      <c r="E157" s="32">
        <f t="shared" si="14"/>
        <v>-1.7679309970535021E-2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0.44772377094978505</v>
      </c>
      <c r="M157" s="22">
        <f t="shared" si="9"/>
        <v>0.26479958610584131</v>
      </c>
      <c r="N157" s="22">
        <f t="shared" si="10"/>
        <v>-5.8442783838758589E-2</v>
      </c>
      <c r="O157" s="22">
        <f t="shared" si="11"/>
        <v>0.37566914930804457</v>
      </c>
      <c r="P157" s="22">
        <f t="shared" si="12"/>
        <v>-0.18696441637153058</v>
      </c>
      <c r="Q157" s="22">
        <f t="shared" si="4"/>
        <v>-1.2177079722105282E-2</v>
      </c>
      <c r="R157" s="22">
        <f t="shared" si="5"/>
        <v>-1.2177079722105282E-2</v>
      </c>
      <c r="S157" s="22">
        <f t="shared" si="6"/>
        <v>-1.7679309970535021E-2</v>
      </c>
      <c r="T157" s="22">
        <f t="shared" si="7"/>
        <v>-5.5022302484297389E-3</v>
      </c>
      <c r="U157" s="22"/>
      <c r="V157" s="34"/>
    </row>
    <row r="158" spans="1:22" ht="15.75" customHeight="1" x14ac:dyDescent="0.2">
      <c r="A158" s="20">
        <v>44096</v>
      </c>
      <c r="B158" s="22">
        <v>0</v>
      </c>
      <c r="C158" s="22">
        <f t="shared" si="13"/>
        <v>1.0200000000000001E-2</v>
      </c>
      <c r="D158" s="31">
        <v>0</v>
      </c>
      <c r="E158" s="32">
        <f t="shared" si="14"/>
        <v>0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0.44772377094978505</v>
      </c>
      <c r="M158" s="22">
        <f t="shared" si="9"/>
        <v>0.26479958610584131</v>
      </c>
      <c r="N158" s="22">
        <f t="shared" si="10"/>
        <v>-5.8442783838758589E-2</v>
      </c>
      <c r="O158" s="22">
        <f t="shared" si="11"/>
        <v>0.37566914930804457</v>
      </c>
      <c r="P158" s="22">
        <f t="shared" si="12"/>
        <v>-0.18696441637153058</v>
      </c>
      <c r="Q158" s="22">
        <f t="shared" si="4"/>
        <v>7.3885449334064298E-3</v>
      </c>
      <c r="R158" s="22">
        <f t="shared" si="5"/>
        <v>7.3885449334064298E-3</v>
      </c>
      <c r="S158" s="22">
        <f t="shared" si="6"/>
        <v>0</v>
      </c>
      <c r="T158" s="22">
        <f t="shared" si="7"/>
        <v>-7.3885449334064298E-3</v>
      </c>
      <c r="U158" s="22"/>
      <c r="V158" s="34"/>
    </row>
    <row r="159" spans="1:22" ht="15.75" customHeight="1" x14ac:dyDescent="0.2">
      <c r="A159" s="20">
        <v>44097</v>
      </c>
      <c r="B159" s="22">
        <v>-6.6762731174868891E-3</v>
      </c>
      <c r="C159" s="22">
        <f t="shared" si="13"/>
        <v>-2.4799999999999999E-2</v>
      </c>
      <c r="D159" s="31">
        <v>0</v>
      </c>
      <c r="E159" s="32">
        <f t="shared" si="14"/>
        <v>-6.6762731174868891E-3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0.44772377094978505</v>
      </c>
      <c r="M159" s="22">
        <f t="shared" si="9"/>
        <v>0.26479958610584131</v>
      </c>
      <c r="N159" s="22">
        <f t="shared" si="10"/>
        <v>-5.8442783838758589E-2</v>
      </c>
      <c r="O159" s="22">
        <f t="shared" si="11"/>
        <v>0.37566914930804457</v>
      </c>
      <c r="P159" s="22">
        <f t="shared" si="12"/>
        <v>-0.18696441637153058</v>
      </c>
      <c r="Q159" s="22">
        <f t="shared" si="4"/>
        <v>-1.1830381035299807E-2</v>
      </c>
      <c r="R159" s="22">
        <f t="shared" si="5"/>
        <v>-1.1830381035299807E-2</v>
      </c>
      <c r="S159" s="22">
        <f t="shared" si="6"/>
        <v>-6.6762731174868891E-3</v>
      </c>
      <c r="T159" s="22">
        <f t="shared" si="7"/>
        <v>5.1541079178129183E-3</v>
      </c>
      <c r="U159" s="22"/>
      <c r="V159" s="34"/>
    </row>
    <row r="160" spans="1:22" ht="15.75" customHeight="1" x14ac:dyDescent="0.2">
      <c r="A160" s="20">
        <v>44098</v>
      </c>
      <c r="B160" s="22">
        <v>5.3353254678208169E-3</v>
      </c>
      <c r="C160" s="22">
        <f t="shared" si="13"/>
        <v>2.5000000000000001E-3</v>
      </c>
      <c r="D160" s="31">
        <v>0</v>
      </c>
      <c r="E160" s="32">
        <f t="shared" si="14"/>
        <v>5.3353254678208169E-3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0.44772377094978505</v>
      </c>
      <c r="M160" s="22">
        <f t="shared" si="9"/>
        <v>0.26479958610584131</v>
      </c>
      <c r="N160" s="22">
        <f t="shared" si="10"/>
        <v>-5.8442783838758589E-2</v>
      </c>
      <c r="O160" s="22">
        <f t="shared" si="11"/>
        <v>0.37566914930804457</v>
      </c>
      <c r="P160" s="22">
        <f t="shared" si="12"/>
        <v>-0.18696441637153058</v>
      </c>
      <c r="Q160" s="22">
        <f t="shared" si="4"/>
        <v>2.1419263535792299E-3</v>
      </c>
      <c r="R160" s="22">
        <f t="shared" si="5"/>
        <v>2.1419263535792299E-3</v>
      </c>
      <c r="S160" s="22">
        <f t="shared" si="6"/>
        <v>5.3353254678208169E-3</v>
      </c>
      <c r="T160" s="22">
        <f t="shared" si="7"/>
        <v>3.1933991142415871E-3</v>
      </c>
      <c r="U160" s="22"/>
      <c r="V160" s="34"/>
    </row>
    <row r="161" spans="1:22" ht="15.75" customHeight="1" x14ac:dyDescent="0.2">
      <c r="A161" s="20">
        <v>44099</v>
      </c>
      <c r="B161" s="22">
        <v>9.4866011937456661E-3</v>
      </c>
      <c r="C161" s="22">
        <f t="shared" si="13"/>
        <v>1.72E-2</v>
      </c>
      <c r="D161" s="31">
        <v>0</v>
      </c>
      <c r="E161" s="32">
        <f t="shared" si="14"/>
        <v>9.4866011937456661E-3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0.44772377094978505</v>
      </c>
      <c r="M161" s="22">
        <f t="shared" si="9"/>
        <v>0.26479958610584131</v>
      </c>
      <c r="N161" s="22">
        <f t="shared" si="10"/>
        <v>-5.8442783838758589E-2</v>
      </c>
      <c r="O161" s="22">
        <f t="shared" si="11"/>
        <v>0.37566914930804457</v>
      </c>
      <c r="P161" s="22">
        <f t="shared" si="12"/>
        <v>-0.18696441637153058</v>
      </c>
      <c r="Q161" s="22">
        <f t="shared" si="4"/>
        <v>7.3222659876759372E-3</v>
      </c>
      <c r="R161" s="22">
        <f t="shared" si="5"/>
        <v>7.3222659876759372E-3</v>
      </c>
      <c r="S161" s="22">
        <f t="shared" si="6"/>
        <v>9.4866011937456661E-3</v>
      </c>
      <c r="T161" s="22">
        <f t="shared" si="7"/>
        <v>2.1643352060697289E-3</v>
      </c>
      <c r="U161" s="22"/>
      <c r="V161" s="34"/>
    </row>
    <row r="162" spans="1:22" ht="15.75" customHeight="1" x14ac:dyDescent="0.2">
      <c r="A162" s="20">
        <v>44102</v>
      </c>
      <c r="B162" s="22">
        <v>9.4882565671870773E-3</v>
      </c>
      <c r="C162" s="22">
        <f t="shared" si="13"/>
        <v>1.66E-2</v>
      </c>
      <c r="D162" s="31">
        <v>0</v>
      </c>
      <c r="E162" s="32">
        <f t="shared" si="14"/>
        <v>9.4882565671870773E-3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0.44772377094978505</v>
      </c>
      <c r="M162" s="22">
        <f t="shared" si="9"/>
        <v>0.26479958610584131</v>
      </c>
      <c r="N162" s="22">
        <f t="shared" si="10"/>
        <v>-5.8442783838758589E-2</v>
      </c>
      <c r="O162" s="22">
        <f t="shared" si="11"/>
        <v>0.37566914930804457</v>
      </c>
      <c r="P162" s="22">
        <f t="shared" si="12"/>
        <v>-0.18696441637153058</v>
      </c>
      <c r="Q162" s="22">
        <f t="shared" si="4"/>
        <v>1.0314942372954295E-2</v>
      </c>
      <c r="R162" s="22">
        <f t="shared" si="5"/>
        <v>1.0314942372954295E-2</v>
      </c>
      <c r="S162" s="22">
        <f t="shared" si="6"/>
        <v>9.4882565671870773E-3</v>
      </c>
      <c r="T162" s="22">
        <f t="shared" si="7"/>
        <v>-8.2668580576721745E-4</v>
      </c>
      <c r="U162" s="22"/>
      <c r="V162" s="34"/>
    </row>
    <row r="163" spans="1:22" ht="15.75" customHeight="1" x14ac:dyDescent="0.2">
      <c r="A163" s="20">
        <v>44103</v>
      </c>
      <c r="B163" s="22">
        <v>-7.1991927099993459E-3</v>
      </c>
      <c r="C163" s="22">
        <f t="shared" si="13"/>
        <v>-4.1999999999999997E-3</v>
      </c>
      <c r="D163" s="31">
        <v>0</v>
      </c>
      <c r="E163" s="32">
        <f t="shared" si="14"/>
        <v>-7.1991927099993459E-3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0.44772377094978505</v>
      </c>
      <c r="M163" s="22">
        <f t="shared" si="9"/>
        <v>0.26479958610584131</v>
      </c>
      <c r="N163" s="22">
        <f t="shared" si="10"/>
        <v>-5.8442783838758589E-2</v>
      </c>
      <c r="O163" s="22">
        <f t="shared" si="11"/>
        <v>0.37566914930804457</v>
      </c>
      <c r="P163" s="22">
        <f t="shared" si="12"/>
        <v>-0.18696441637153058</v>
      </c>
      <c r="Q163" s="22">
        <f t="shared" si="4"/>
        <v>-1.8821687328411804E-3</v>
      </c>
      <c r="R163" s="22">
        <f t="shared" si="5"/>
        <v>-1.8821687328411804E-3</v>
      </c>
      <c r="S163" s="22">
        <f t="shared" si="6"/>
        <v>-7.1991927099993459E-3</v>
      </c>
      <c r="T163" s="22">
        <f t="shared" si="7"/>
        <v>-5.3170239771581657E-3</v>
      </c>
      <c r="U163" s="22"/>
      <c r="V163" s="34"/>
    </row>
    <row r="164" spans="1:22" ht="15.75" customHeight="1" x14ac:dyDescent="0.2">
      <c r="A164" s="20">
        <v>44104</v>
      </c>
      <c r="B164" s="22">
        <v>3.6971993640659453E-3</v>
      </c>
      <c r="C164" s="22">
        <f t="shared" si="13"/>
        <v>7.9000000000000008E-3</v>
      </c>
      <c r="D164" s="31">
        <v>0</v>
      </c>
      <c r="E164" s="32">
        <f t="shared" si="14"/>
        <v>3.6971993640659453E-3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0.44772377094978505</v>
      </c>
      <c r="M164" s="22">
        <f t="shared" si="9"/>
        <v>0.26479958610584131</v>
      </c>
      <c r="N164" s="22">
        <f t="shared" si="10"/>
        <v>-5.8442783838758589E-2</v>
      </c>
      <c r="O164" s="22">
        <f t="shared" si="11"/>
        <v>0.37566914930804457</v>
      </c>
      <c r="P164" s="22">
        <f t="shared" si="12"/>
        <v>-0.18696441637153058</v>
      </c>
      <c r="Q164" s="22">
        <f t="shared" si="4"/>
        <v>2.6751542786163738E-3</v>
      </c>
      <c r="R164" s="22">
        <f t="shared" si="5"/>
        <v>2.6751542786163738E-3</v>
      </c>
      <c r="S164" s="22">
        <f t="shared" si="6"/>
        <v>3.6971993640659453E-3</v>
      </c>
      <c r="T164" s="22">
        <f t="shared" si="7"/>
        <v>1.0220450854495715E-3</v>
      </c>
      <c r="U164" s="22"/>
      <c r="V164" s="34"/>
    </row>
    <row r="165" spans="1:22" ht="15.75" customHeight="1" x14ac:dyDescent="0.2">
      <c r="A165" s="20">
        <v>44105</v>
      </c>
      <c r="B165" s="22">
        <v>4.5549786703547409E-4</v>
      </c>
      <c r="C165" s="22">
        <f t="shared" si="13"/>
        <v>7.9000000000000008E-3</v>
      </c>
      <c r="D165" s="31">
        <v>0</v>
      </c>
      <c r="E165" s="32">
        <f t="shared" si="14"/>
        <v>4.5549786703547409E-4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0.44772377094978505</v>
      </c>
      <c r="M165" s="22">
        <f t="shared" si="9"/>
        <v>0.26479958610584131</v>
      </c>
      <c r="N165" s="22">
        <f t="shared" si="10"/>
        <v>-5.8442783838758589E-2</v>
      </c>
      <c r="O165" s="22">
        <f t="shared" si="11"/>
        <v>0.37566914930804457</v>
      </c>
      <c r="P165" s="22">
        <f t="shared" si="12"/>
        <v>-0.18696441637153058</v>
      </c>
      <c r="Q165" s="22">
        <f t="shared" si="4"/>
        <v>6.9537853385620131E-3</v>
      </c>
      <c r="R165" s="22">
        <f t="shared" si="5"/>
        <v>6.9537853385620131E-3</v>
      </c>
      <c r="S165" s="22">
        <f t="shared" si="6"/>
        <v>4.5549786703547409E-4</v>
      </c>
      <c r="T165" s="22">
        <f t="shared" si="7"/>
        <v>-6.4982874715265393E-3</v>
      </c>
      <c r="U165" s="22"/>
      <c r="V165" s="34"/>
    </row>
    <row r="166" spans="1:22" ht="15.75" customHeight="1" x14ac:dyDescent="0.2">
      <c r="A166" s="20">
        <v>44106</v>
      </c>
      <c r="B166" s="22">
        <v>1.3928683558465882E-2</v>
      </c>
      <c r="C166" s="22">
        <f t="shared" si="13"/>
        <v>-9.5999999999999992E-3</v>
      </c>
      <c r="D166" s="31">
        <v>0</v>
      </c>
      <c r="E166" s="32">
        <f t="shared" si="14"/>
        <v>1.3928683558465882E-2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0.44772377094978505</v>
      </c>
      <c r="M166" s="22">
        <f t="shared" si="9"/>
        <v>0.26479958610584131</v>
      </c>
      <c r="N166" s="22">
        <f t="shared" si="10"/>
        <v>-5.8442783838758589E-2</v>
      </c>
      <c r="O166" s="22">
        <f t="shared" si="11"/>
        <v>0.37566914930804457</v>
      </c>
      <c r="P166" s="22">
        <f t="shared" si="12"/>
        <v>-0.18696441637153058</v>
      </c>
      <c r="Q166" s="22">
        <f t="shared" si="4"/>
        <v>2.3011605518713832E-4</v>
      </c>
      <c r="R166" s="22">
        <f t="shared" si="5"/>
        <v>2.3011605518713832E-4</v>
      </c>
      <c r="S166" s="22">
        <f t="shared" si="6"/>
        <v>1.3928683558465882E-2</v>
      </c>
      <c r="T166" s="22">
        <f t="shared" si="7"/>
        <v>1.3698567503278743E-2</v>
      </c>
      <c r="U166" s="22"/>
      <c r="V166" s="34"/>
    </row>
    <row r="167" spans="1:22" ht="15.75" customHeight="1" x14ac:dyDescent="0.2">
      <c r="A167" s="20">
        <v>44109</v>
      </c>
      <c r="B167" s="22">
        <v>1.5153831011362409E-2</v>
      </c>
      <c r="C167" s="22">
        <f t="shared" si="13"/>
        <v>1.9300000000000001E-2</v>
      </c>
      <c r="D167" s="31">
        <v>0</v>
      </c>
      <c r="E167" s="32">
        <f t="shared" si="14"/>
        <v>1.5153831011362409E-2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0.44772377094978505</v>
      </c>
      <c r="M167" s="22">
        <f t="shared" si="9"/>
        <v>0.26479958610584131</v>
      </c>
      <c r="N167" s="22">
        <f t="shared" si="10"/>
        <v>-5.8442783838758589E-2</v>
      </c>
      <c r="O167" s="22">
        <f t="shared" si="11"/>
        <v>0.37566914930804457</v>
      </c>
      <c r="P167" s="22">
        <f t="shared" si="12"/>
        <v>-0.18696441637153058</v>
      </c>
      <c r="Q167" s="22">
        <f t="shared" si="4"/>
        <v>9.045589897891242E-3</v>
      </c>
      <c r="R167" s="22">
        <f t="shared" si="5"/>
        <v>9.045589897891242E-3</v>
      </c>
      <c r="S167" s="22">
        <f t="shared" si="6"/>
        <v>1.5153831011362409E-2</v>
      </c>
      <c r="T167" s="22">
        <f t="shared" si="7"/>
        <v>6.1082411134711669E-3</v>
      </c>
      <c r="U167" s="22"/>
      <c r="V167" s="34"/>
    </row>
    <row r="168" spans="1:22" ht="15.75" customHeight="1" x14ac:dyDescent="0.2">
      <c r="A168" s="20">
        <v>44110</v>
      </c>
      <c r="B168" s="22">
        <v>-8.7969289526690989E-3</v>
      </c>
      <c r="C168" s="22">
        <f t="shared" si="13"/>
        <v>-1.2800000000000001E-2</v>
      </c>
      <c r="D168" s="31">
        <v>0</v>
      </c>
      <c r="E168" s="32">
        <f t="shared" si="14"/>
        <v>-8.7969289526690989E-3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0.44772377094978505</v>
      </c>
      <c r="M168" s="22">
        <f t="shared" si="9"/>
        <v>0.26479958610584131</v>
      </c>
      <c r="N168" s="22">
        <f t="shared" si="10"/>
        <v>-5.8442783838758589E-2</v>
      </c>
      <c r="O168" s="22">
        <f t="shared" si="11"/>
        <v>0.37566914930804457</v>
      </c>
      <c r="P168" s="22">
        <f t="shared" si="12"/>
        <v>-0.18696441637153058</v>
      </c>
      <c r="Q168" s="22">
        <f t="shared" si="4"/>
        <v>-5.4809294361342154E-3</v>
      </c>
      <c r="R168" s="22">
        <f t="shared" si="5"/>
        <v>-5.4809294361342154E-3</v>
      </c>
      <c r="S168" s="22">
        <f t="shared" si="6"/>
        <v>-8.7969289526690989E-3</v>
      </c>
      <c r="T168" s="22">
        <f t="shared" si="7"/>
        <v>-3.3159995165348835E-3</v>
      </c>
      <c r="U168" s="22"/>
      <c r="V168" s="34"/>
    </row>
    <row r="169" spans="1:22" ht="15.75" customHeight="1" x14ac:dyDescent="0.2">
      <c r="A169" s="20">
        <v>44111</v>
      </c>
      <c r="B169" s="22">
        <v>1.0608883928584716E-2</v>
      </c>
      <c r="C169" s="22">
        <f t="shared" si="13"/>
        <v>1.84E-2</v>
      </c>
      <c r="D169" s="31">
        <v>0</v>
      </c>
      <c r="E169" s="32">
        <f t="shared" si="14"/>
        <v>1.0608883928584716E-2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0.44772377094978505</v>
      </c>
      <c r="M169" s="22">
        <f t="shared" si="9"/>
        <v>0.26479958610584131</v>
      </c>
      <c r="N169" s="22">
        <f t="shared" si="10"/>
        <v>-5.8442783838758589E-2</v>
      </c>
      <c r="O169" s="22">
        <f t="shared" si="11"/>
        <v>0.37566914930804457</v>
      </c>
      <c r="P169" s="22">
        <f t="shared" si="12"/>
        <v>-0.18696441637153058</v>
      </c>
      <c r="Q169" s="22">
        <f t="shared" si="4"/>
        <v>8.1121338736038825E-3</v>
      </c>
      <c r="R169" s="22">
        <f t="shared" si="5"/>
        <v>8.1121338736038825E-3</v>
      </c>
      <c r="S169" s="22">
        <f t="shared" si="6"/>
        <v>1.0608883928584716E-2</v>
      </c>
      <c r="T169" s="22">
        <f t="shared" si="7"/>
        <v>2.4967500549808331E-3</v>
      </c>
      <c r="U169" s="22"/>
      <c r="V169" s="34"/>
    </row>
    <row r="170" spans="1:22" ht="15.75" customHeight="1" x14ac:dyDescent="0.2">
      <c r="A170" s="20">
        <v>44112</v>
      </c>
      <c r="B170" s="22">
        <v>-3.0069890880824643E-3</v>
      </c>
      <c r="C170" s="22">
        <f t="shared" si="13"/>
        <v>8.0000000000000002E-3</v>
      </c>
      <c r="D170" s="31">
        <v>0</v>
      </c>
      <c r="E170" s="32">
        <f t="shared" si="14"/>
        <v>-3.0069890880824643E-3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0.44772377094978505</v>
      </c>
      <c r="M170" s="22">
        <f t="shared" si="9"/>
        <v>0.26479958610584131</v>
      </c>
      <c r="N170" s="22">
        <f t="shared" si="10"/>
        <v>-5.8442783838758589E-2</v>
      </c>
      <c r="O170" s="22">
        <f t="shared" si="11"/>
        <v>0.37566914930804457</v>
      </c>
      <c r="P170" s="22">
        <f t="shared" si="12"/>
        <v>-0.18696441637153058</v>
      </c>
      <c r="Q170" s="22">
        <f t="shared" si="4"/>
        <v>4.1037065362397969E-3</v>
      </c>
      <c r="R170" s="22">
        <f t="shared" si="5"/>
        <v>4.1037065362397969E-3</v>
      </c>
      <c r="S170" s="22">
        <f t="shared" si="6"/>
        <v>-3.0069890880824643E-3</v>
      </c>
      <c r="T170" s="22">
        <f t="shared" si="7"/>
        <v>-7.1106956243222608E-3</v>
      </c>
      <c r="U170" s="22"/>
      <c r="V170" s="34"/>
    </row>
    <row r="171" spans="1:22" ht="15.75" customHeight="1" x14ac:dyDescent="0.2">
      <c r="A171" s="20">
        <v>44113</v>
      </c>
      <c r="B171" s="22">
        <v>-4.3050906426505943E-3</v>
      </c>
      <c r="C171" s="22">
        <f t="shared" si="13"/>
        <v>9.2999999999999992E-3</v>
      </c>
      <c r="D171" s="31">
        <v>0</v>
      </c>
      <c r="E171" s="32">
        <f t="shared" si="14"/>
        <v>-4.3050906426505943E-3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0.44772377094978505</v>
      </c>
      <c r="M171" s="22">
        <f t="shared" si="9"/>
        <v>0.26479958610584131</v>
      </c>
      <c r="N171" s="22">
        <f t="shared" si="10"/>
        <v>-5.8442783838758589E-2</v>
      </c>
      <c r="O171" s="22">
        <f t="shared" si="11"/>
        <v>0.37566914930804457</v>
      </c>
      <c r="P171" s="22">
        <f t="shared" si="12"/>
        <v>-0.18696441637153058</v>
      </c>
      <c r="Q171" s="22">
        <f t="shared" si="4"/>
        <v>3.9800280265331785E-3</v>
      </c>
      <c r="R171" s="22">
        <f t="shared" si="5"/>
        <v>3.9800280265331785E-3</v>
      </c>
      <c r="S171" s="22">
        <f t="shared" si="6"/>
        <v>-4.3050906426505943E-3</v>
      </c>
      <c r="T171" s="22">
        <f t="shared" si="7"/>
        <v>-8.2851186691837719E-3</v>
      </c>
      <c r="U171" s="22"/>
      <c r="V171" s="34"/>
    </row>
    <row r="172" spans="1:22" ht="15.75" customHeight="1" x14ac:dyDescent="0.2">
      <c r="A172" s="20">
        <v>44116</v>
      </c>
      <c r="B172" s="22">
        <v>5.6770454505771272E-3</v>
      </c>
      <c r="C172" s="22">
        <f t="shared" si="13"/>
        <v>1.5299999999999999E-2</v>
      </c>
      <c r="D172" s="31">
        <v>0</v>
      </c>
      <c r="E172" s="32">
        <f t="shared" si="14"/>
        <v>5.6770454505771272E-3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0.44772377094978505</v>
      </c>
      <c r="M172" s="22">
        <f t="shared" si="9"/>
        <v>0.26479958610584131</v>
      </c>
      <c r="N172" s="22">
        <f t="shared" si="10"/>
        <v>-5.8442783838758589E-2</v>
      </c>
      <c r="O172" s="22">
        <f t="shared" si="11"/>
        <v>0.37566914930804457</v>
      </c>
      <c r="P172" s="22">
        <f t="shared" si="12"/>
        <v>-0.18696441637153058</v>
      </c>
      <c r="Q172" s="22">
        <f t="shared" si="4"/>
        <v>6.5604036451879441E-3</v>
      </c>
      <c r="R172" s="22">
        <f t="shared" si="5"/>
        <v>6.5604036451879441E-3</v>
      </c>
      <c r="S172" s="22">
        <f t="shared" si="6"/>
        <v>5.6770454505771272E-3</v>
      </c>
      <c r="T172" s="22">
        <f t="shared" si="7"/>
        <v>-8.8335819461081693E-4</v>
      </c>
      <c r="U172" s="22"/>
      <c r="V172" s="34"/>
    </row>
    <row r="173" spans="1:22" ht="15.75" customHeight="1" x14ac:dyDescent="0.2">
      <c r="A173" s="20">
        <v>44117</v>
      </c>
      <c r="B173" s="22">
        <v>5.4690737475312709E-3</v>
      </c>
      <c r="C173" s="22">
        <f t="shared" si="13"/>
        <v>-4.1000000000000003E-3</v>
      </c>
      <c r="D173" s="31">
        <v>0</v>
      </c>
      <c r="E173" s="32">
        <f t="shared" si="14"/>
        <v>5.4690737475312709E-3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0.44772377094978505</v>
      </c>
      <c r="M173" s="22">
        <f t="shared" si="9"/>
        <v>0.26479958610584131</v>
      </c>
      <c r="N173" s="22">
        <f t="shared" si="10"/>
        <v>-5.8442783838758589E-2</v>
      </c>
      <c r="O173" s="22">
        <f t="shared" si="11"/>
        <v>0.37566914930804457</v>
      </c>
      <c r="P173" s="22">
        <f t="shared" si="12"/>
        <v>-0.18696441637153058</v>
      </c>
      <c r="Q173" s="22">
        <f t="shared" si="4"/>
        <v>-2.7807280673277784E-3</v>
      </c>
      <c r="R173" s="22">
        <f t="shared" si="5"/>
        <v>-2.7807280673277784E-3</v>
      </c>
      <c r="S173" s="22">
        <f t="shared" si="6"/>
        <v>5.4690737475312709E-3</v>
      </c>
      <c r="T173" s="22">
        <f t="shared" si="7"/>
        <v>8.2498018148590493E-3</v>
      </c>
      <c r="U173" s="22"/>
      <c r="V173" s="34"/>
    </row>
    <row r="174" spans="1:22" ht="15.75" customHeight="1" x14ac:dyDescent="0.2">
      <c r="A174" s="20">
        <v>44118</v>
      </c>
      <c r="B174" s="22">
        <v>1.1868915827243183E-3</v>
      </c>
      <c r="C174" s="22">
        <f t="shared" si="13"/>
        <v>-6.4999999999999997E-3</v>
      </c>
      <c r="D174" s="31">
        <v>0</v>
      </c>
      <c r="E174" s="32">
        <f t="shared" si="14"/>
        <v>1.1868915827243183E-3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0.44772377094978505</v>
      </c>
      <c r="M174" s="22">
        <f t="shared" si="9"/>
        <v>0.26479958610584131</v>
      </c>
      <c r="N174" s="22">
        <f t="shared" si="10"/>
        <v>-5.8442783838758589E-2</v>
      </c>
      <c r="O174" s="22">
        <f t="shared" si="11"/>
        <v>0.37566914930804457</v>
      </c>
      <c r="P174" s="22">
        <f t="shared" si="12"/>
        <v>-0.18696441637153058</v>
      </c>
      <c r="Q174" s="22">
        <f t="shared" si="4"/>
        <v>-2.8279899985055247E-3</v>
      </c>
      <c r="R174" s="22">
        <f t="shared" si="5"/>
        <v>-2.8279899985055247E-3</v>
      </c>
      <c r="S174" s="22">
        <f t="shared" si="6"/>
        <v>1.1868915827243183E-3</v>
      </c>
      <c r="T174" s="22">
        <f t="shared" si="7"/>
        <v>4.0148815812298434E-3</v>
      </c>
      <c r="U174" s="22"/>
      <c r="V174" s="34"/>
    </row>
    <row r="175" spans="1:22" ht="15.75" customHeight="1" x14ac:dyDescent="0.2">
      <c r="A175" s="20">
        <v>44119</v>
      </c>
      <c r="B175" s="22">
        <v>8.8352934456923209E-3</v>
      </c>
      <c r="C175" s="22">
        <f t="shared" si="13"/>
        <v>-8.0000000000000004E-4</v>
      </c>
      <c r="D175" s="31">
        <v>0</v>
      </c>
      <c r="E175" s="32">
        <f t="shared" si="14"/>
        <v>8.8352934456923209E-3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0.44772377094978505</v>
      </c>
      <c r="M175" s="22">
        <f t="shared" si="9"/>
        <v>0.26479958610584131</v>
      </c>
      <c r="N175" s="22">
        <f t="shared" si="10"/>
        <v>-5.8442783838758589E-2</v>
      </c>
      <c r="O175" s="22">
        <f t="shared" si="11"/>
        <v>0.37566914930804457</v>
      </c>
      <c r="P175" s="22">
        <f t="shared" si="12"/>
        <v>-0.18696441637153058</v>
      </c>
      <c r="Q175" s="22">
        <f t="shared" si="4"/>
        <v>2.3571335676344351E-3</v>
      </c>
      <c r="R175" s="22">
        <f t="shared" si="5"/>
        <v>2.3571335676344351E-3</v>
      </c>
      <c r="S175" s="22">
        <f t="shared" si="6"/>
        <v>8.8352934456923209E-3</v>
      </c>
      <c r="T175" s="22">
        <f t="shared" si="7"/>
        <v>6.4781598780578858E-3</v>
      </c>
      <c r="U175" s="22"/>
      <c r="V175" s="34"/>
    </row>
    <row r="176" spans="1:22" ht="15.75" customHeight="1" x14ac:dyDescent="0.2">
      <c r="A176" s="20">
        <v>44120</v>
      </c>
      <c r="B176" s="22">
        <v>-1.1764450933116875E-3</v>
      </c>
      <c r="C176" s="22">
        <f t="shared" si="13"/>
        <v>-5.9999999999999995E-4</v>
      </c>
      <c r="D176" s="31">
        <v>0</v>
      </c>
      <c r="E176" s="32">
        <f t="shared" si="14"/>
        <v>-1.1764450933116875E-3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0.44772377094978505</v>
      </c>
      <c r="M176" s="22">
        <f t="shared" si="9"/>
        <v>0.26479958610584131</v>
      </c>
      <c r="N176" s="22">
        <f t="shared" si="10"/>
        <v>-5.8442783838758589E-2</v>
      </c>
      <c r="O176" s="22">
        <f t="shared" si="11"/>
        <v>0.37566914930804457</v>
      </c>
      <c r="P176" s="22">
        <f t="shared" si="12"/>
        <v>-0.18696441637153058</v>
      </c>
      <c r="Q176" s="22">
        <f t="shared" si="4"/>
        <v>-5.73849754888101E-4</v>
      </c>
      <c r="R176" s="22">
        <f t="shared" si="5"/>
        <v>-5.73849754888101E-4</v>
      </c>
      <c r="S176" s="22">
        <f t="shared" si="6"/>
        <v>-1.1764450933116875E-3</v>
      </c>
      <c r="T176" s="22">
        <f t="shared" si="7"/>
        <v>-6.025953384235865E-4</v>
      </c>
      <c r="U176" s="22"/>
      <c r="V176" s="34"/>
    </row>
    <row r="177" spans="1:22" ht="15.75" customHeight="1" x14ac:dyDescent="0.2">
      <c r="A177" s="20">
        <v>44123</v>
      </c>
      <c r="B177" s="22">
        <v>-1.4801420933838459E-2</v>
      </c>
      <c r="C177" s="22">
        <f t="shared" si="13"/>
        <v>-1.5299999999999999E-2</v>
      </c>
      <c r="D177" s="31">
        <v>0</v>
      </c>
      <c r="E177" s="32">
        <f t="shared" si="14"/>
        <v>-1.4801420933838459E-2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0.44772377094978505</v>
      </c>
      <c r="M177" s="22">
        <f t="shared" si="9"/>
        <v>0.26479958610584131</v>
      </c>
      <c r="N177" s="22">
        <f t="shared" si="10"/>
        <v>-5.8442783838758589E-2</v>
      </c>
      <c r="O177" s="22">
        <f t="shared" si="11"/>
        <v>0.37566914930804457</v>
      </c>
      <c r="P177" s="22">
        <f t="shared" si="12"/>
        <v>-0.18696441637153058</v>
      </c>
      <c r="Q177" s="22">
        <f t="shared" si="4"/>
        <v>-6.9272640040332206E-3</v>
      </c>
      <c r="R177" s="22">
        <f t="shared" si="5"/>
        <v>-6.9272640040332206E-3</v>
      </c>
      <c r="S177" s="22">
        <f t="shared" si="6"/>
        <v>-1.4801420933838459E-2</v>
      </c>
      <c r="T177" s="22">
        <f t="shared" si="7"/>
        <v>-7.8741569298052382E-3</v>
      </c>
      <c r="U177" s="22"/>
      <c r="V177" s="34"/>
    </row>
    <row r="178" spans="1:22" ht="15.75" customHeight="1" x14ac:dyDescent="0.2">
      <c r="A178" s="20">
        <v>44124</v>
      </c>
      <c r="B178" s="22">
        <v>6.39543474372712E-3</v>
      </c>
      <c r="C178" s="22">
        <f t="shared" si="13"/>
        <v>3.3999999999999998E-3</v>
      </c>
      <c r="D178" s="31">
        <v>0</v>
      </c>
      <c r="E178" s="32">
        <f t="shared" si="14"/>
        <v>6.39543474372712E-3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0.44772377094978505</v>
      </c>
      <c r="M178" s="22">
        <f t="shared" si="9"/>
        <v>0.26479958610584131</v>
      </c>
      <c r="N178" s="22">
        <f t="shared" si="10"/>
        <v>-5.8442783838758589E-2</v>
      </c>
      <c r="O178" s="22">
        <f t="shared" si="11"/>
        <v>0.37566914930804457</v>
      </c>
      <c r="P178" s="22">
        <f t="shared" si="12"/>
        <v>-0.18696441637153058</v>
      </c>
      <c r="Q178" s="22">
        <f t="shared" si="4"/>
        <v>2.2770324574346457E-3</v>
      </c>
      <c r="R178" s="22">
        <f t="shared" si="5"/>
        <v>2.2770324574346457E-3</v>
      </c>
      <c r="S178" s="22">
        <f t="shared" si="6"/>
        <v>6.39543474372712E-3</v>
      </c>
      <c r="T178" s="22">
        <f t="shared" si="7"/>
        <v>4.1184022862924743E-3</v>
      </c>
      <c r="U178" s="22"/>
      <c r="V178" s="34"/>
    </row>
    <row r="179" spans="1:22" ht="15.75" customHeight="1" x14ac:dyDescent="0.2">
      <c r="A179" s="20">
        <v>44125</v>
      </c>
      <c r="B179" s="22">
        <v>3.2481812423195608E-3</v>
      </c>
      <c r="C179" s="22">
        <f t="shared" si="13"/>
        <v>-3.5999999999999999E-3</v>
      </c>
      <c r="D179" s="31">
        <v>0</v>
      </c>
      <c r="E179" s="32">
        <f t="shared" si="14"/>
        <v>3.2481812423195608E-3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0.44772377094978505</v>
      </c>
      <c r="M179" s="22">
        <f t="shared" si="9"/>
        <v>0.26479958610584131</v>
      </c>
      <c r="N179" s="22">
        <f t="shared" si="10"/>
        <v>-5.8442783838758589E-2</v>
      </c>
      <c r="O179" s="22">
        <f t="shared" si="11"/>
        <v>0.37566914930804457</v>
      </c>
      <c r="P179" s="22">
        <f t="shared" si="12"/>
        <v>-0.18696441637153058</v>
      </c>
      <c r="Q179" s="22">
        <f t="shared" si="4"/>
        <v>-1.0862361108858014E-3</v>
      </c>
      <c r="R179" s="22">
        <f t="shared" si="5"/>
        <v>-1.0862361108858014E-3</v>
      </c>
      <c r="S179" s="22">
        <f t="shared" si="6"/>
        <v>3.2481812423195608E-3</v>
      </c>
      <c r="T179" s="22">
        <f t="shared" si="7"/>
        <v>4.3344173532053627E-3</v>
      </c>
      <c r="U179" s="22"/>
      <c r="V179" s="34"/>
    </row>
    <row r="180" spans="1:22" ht="15.75" customHeight="1" x14ac:dyDescent="0.2">
      <c r="A180" s="20">
        <v>44126</v>
      </c>
      <c r="B180" s="22">
        <v>4.1981956968004594E-3</v>
      </c>
      <c r="C180" s="22">
        <f t="shared" si="13"/>
        <v>6.7000000000000002E-3</v>
      </c>
      <c r="D180" s="31">
        <v>0</v>
      </c>
      <c r="E180" s="32">
        <f t="shared" si="14"/>
        <v>4.1981956968004594E-3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0.44772377094978505</v>
      </c>
      <c r="M180" s="22">
        <f t="shared" si="9"/>
        <v>0.26479958610584131</v>
      </c>
      <c r="N180" s="22">
        <f t="shared" si="10"/>
        <v>-5.8442783838758589E-2</v>
      </c>
      <c r="O180" s="22">
        <f t="shared" si="11"/>
        <v>0.37566914930804457</v>
      </c>
      <c r="P180" s="22">
        <f t="shared" si="12"/>
        <v>-0.18696441637153058</v>
      </c>
      <c r="Q180" s="22">
        <f t="shared" si="4"/>
        <v>2.902771568577558E-3</v>
      </c>
      <c r="R180" s="22">
        <f t="shared" si="5"/>
        <v>2.902771568577558E-3</v>
      </c>
      <c r="S180" s="22">
        <f t="shared" si="6"/>
        <v>4.1981956968004594E-3</v>
      </c>
      <c r="T180" s="22">
        <f t="shared" si="7"/>
        <v>1.2954241282229014E-3</v>
      </c>
      <c r="U180" s="22"/>
      <c r="V180" s="34"/>
    </row>
    <row r="181" spans="1:22" ht="15.75" customHeight="1" x14ac:dyDescent="0.2">
      <c r="A181" s="20">
        <v>44127</v>
      </c>
      <c r="B181" s="22">
        <v>-1.9219854778652163E-3</v>
      </c>
      <c r="C181" s="22">
        <f t="shared" si="13"/>
        <v>3.8E-3</v>
      </c>
      <c r="D181" s="31">
        <v>0</v>
      </c>
      <c r="E181" s="32">
        <f t="shared" si="14"/>
        <v>-1.9219854778652163E-3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0.44772377094978505</v>
      </c>
      <c r="M181" s="22">
        <f t="shared" si="9"/>
        <v>0.26479958610584131</v>
      </c>
      <c r="N181" s="22">
        <f t="shared" si="10"/>
        <v>-5.8442783838758589E-2</v>
      </c>
      <c r="O181" s="22">
        <f t="shared" si="11"/>
        <v>0.37566914930804457</v>
      </c>
      <c r="P181" s="22">
        <f t="shared" si="12"/>
        <v>-0.18696441637153058</v>
      </c>
      <c r="Q181" s="22">
        <f t="shared" si="4"/>
        <v>2.7750833766141672E-3</v>
      </c>
      <c r="R181" s="22">
        <f t="shared" si="5"/>
        <v>2.7750833766141672E-3</v>
      </c>
      <c r="S181" s="22">
        <f t="shared" si="6"/>
        <v>-1.9219854778652163E-3</v>
      </c>
      <c r="T181" s="22">
        <f t="shared" si="7"/>
        <v>-4.6970688544793835E-3</v>
      </c>
      <c r="U181" s="22"/>
      <c r="V181" s="34"/>
    </row>
    <row r="182" spans="1:22" ht="15.75" customHeight="1" x14ac:dyDescent="0.2">
      <c r="A182" s="20">
        <v>44130</v>
      </c>
      <c r="B182" s="22">
        <v>-1.9604142339070128E-2</v>
      </c>
      <c r="C182" s="22">
        <f t="shared" si="13"/>
        <v>-1.8499999999999999E-2</v>
      </c>
      <c r="D182" s="31">
        <v>0</v>
      </c>
      <c r="E182" s="32">
        <f t="shared" si="14"/>
        <v>-1.9604142339070128E-2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0.44772377094978505</v>
      </c>
      <c r="M182" s="22">
        <f t="shared" si="9"/>
        <v>0.26479958610584131</v>
      </c>
      <c r="N182" s="22">
        <f t="shared" si="10"/>
        <v>-5.8442783838758589E-2</v>
      </c>
      <c r="O182" s="22">
        <f t="shared" si="11"/>
        <v>0.37566914930804457</v>
      </c>
      <c r="P182" s="22">
        <f t="shared" si="12"/>
        <v>-0.18696441637153058</v>
      </c>
      <c r="Q182" s="22">
        <f t="shared" si="4"/>
        <v>-9.8145448446648586E-3</v>
      </c>
      <c r="R182" s="22">
        <f t="shared" si="5"/>
        <v>-9.8145448446648586E-3</v>
      </c>
      <c r="S182" s="22">
        <f t="shared" si="6"/>
        <v>-1.9604142339070128E-2</v>
      </c>
      <c r="T182" s="22">
        <f t="shared" si="7"/>
        <v>-9.789597494405269E-3</v>
      </c>
      <c r="U182" s="22"/>
      <c r="V182" s="34"/>
    </row>
    <row r="183" spans="1:22" ht="15.75" customHeight="1" x14ac:dyDescent="0.2">
      <c r="A183" s="20">
        <v>44131</v>
      </c>
      <c r="B183" s="22">
        <v>-5.8134498759184958E-3</v>
      </c>
      <c r="C183" s="22">
        <f t="shared" si="13"/>
        <v>-2.3E-3</v>
      </c>
      <c r="D183" s="31">
        <v>0</v>
      </c>
      <c r="E183" s="32">
        <f t="shared" si="14"/>
        <v>-5.8134498759184958E-3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0.44772377094978505</v>
      </c>
      <c r="M183" s="22">
        <f t="shared" si="9"/>
        <v>0.26479958610584131</v>
      </c>
      <c r="N183" s="22">
        <f t="shared" si="10"/>
        <v>-5.8442783838758589E-2</v>
      </c>
      <c r="O183" s="22">
        <f t="shared" si="11"/>
        <v>0.37566914930804457</v>
      </c>
      <c r="P183" s="22">
        <f t="shared" si="12"/>
        <v>-0.18696441637153058</v>
      </c>
      <c r="Q183" s="22">
        <f t="shared" si="4"/>
        <v>-1.4852085162484561E-3</v>
      </c>
      <c r="R183" s="22">
        <f t="shared" si="5"/>
        <v>-1.4852085162484561E-3</v>
      </c>
      <c r="S183" s="22">
        <f t="shared" si="6"/>
        <v>-5.8134498759184958E-3</v>
      </c>
      <c r="T183" s="22">
        <f t="shared" si="7"/>
        <v>-4.3282413596700394E-3</v>
      </c>
      <c r="U183" s="22"/>
      <c r="V183" s="34"/>
    </row>
    <row r="184" spans="1:22" ht="15.75" customHeight="1" x14ac:dyDescent="0.2">
      <c r="A184" s="20">
        <v>44132</v>
      </c>
      <c r="B184" s="22">
        <v>-3.7842106080805765E-2</v>
      </c>
      <c r="C184" s="22">
        <f t="shared" si="13"/>
        <v>-3.4099999999999998E-2</v>
      </c>
      <c r="D184" s="31">
        <v>0</v>
      </c>
      <c r="E184" s="32">
        <f t="shared" si="14"/>
        <v>-3.7842106080805765E-2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0.44772377094978505</v>
      </c>
      <c r="M184" s="22">
        <f t="shared" si="9"/>
        <v>0.26479958610584131</v>
      </c>
      <c r="N184" s="22">
        <f t="shared" si="10"/>
        <v>-5.8442783838758589E-2</v>
      </c>
      <c r="O184" s="22">
        <f t="shared" si="11"/>
        <v>0.37566914930804457</v>
      </c>
      <c r="P184" s="22">
        <f t="shared" si="12"/>
        <v>-0.18696441637153058</v>
      </c>
      <c r="Q184" s="22">
        <f t="shared" si="4"/>
        <v>-1.6857787567478959E-2</v>
      </c>
      <c r="R184" s="22">
        <f t="shared" si="5"/>
        <v>-1.6857787567478959E-2</v>
      </c>
      <c r="S184" s="22">
        <f t="shared" si="6"/>
        <v>-3.7842106080805765E-2</v>
      </c>
      <c r="T184" s="22">
        <f t="shared" si="7"/>
        <v>-2.0984318513326806E-2</v>
      </c>
      <c r="U184" s="22"/>
      <c r="V184" s="34"/>
    </row>
    <row r="185" spans="1:22" ht="15.75" customHeight="1" x14ac:dyDescent="0.2">
      <c r="A185" s="20">
        <v>44133</v>
      </c>
      <c r="B185" s="22">
        <v>1.2103157608171328E-3</v>
      </c>
      <c r="C185" s="22">
        <f t="shared" si="13"/>
        <v>1.1299999999999999E-2</v>
      </c>
      <c r="D185" s="31">
        <v>0</v>
      </c>
      <c r="E185" s="32">
        <f t="shared" si="14"/>
        <v>1.2103157608171328E-3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0.44772377094978505</v>
      </c>
      <c r="M185" s="22">
        <f t="shared" si="9"/>
        <v>0.26479958610584131</v>
      </c>
      <c r="N185" s="22">
        <f t="shared" si="10"/>
        <v>-5.8442783838758589E-2</v>
      </c>
      <c r="O185" s="22">
        <f t="shared" si="11"/>
        <v>0.37566914930804457</v>
      </c>
      <c r="P185" s="22">
        <f t="shared" si="12"/>
        <v>-0.18696441637153058</v>
      </c>
      <c r="Q185" s="22">
        <f t="shared" si="4"/>
        <v>5.4055172126938273E-3</v>
      </c>
      <c r="R185" s="22">
        <f t="shared" si="5"/>
        <v>5.4055172126938273E-3</v>
      </c>
      <c r="S185" s="22">
        <f t="shared" si="6"/>
        <v>1.2103157608171328E-3</v>
      </c>
      <c r="T185" s="22">
        <f t="shared" si="7"/>
        <v>-4.1952014518766949E-3</v>
      </c>
      <c r="U185" s="22"/>
      <c r="V185" s="34"/>
    </row>
    <row r="186" spans="1:22" ht="15.75" customHeight="1" x14ac:dyDescent="0.2">
      <c r="A186" s="20">
        <v>44134</v>
      </c>
      <c r="B186" s="22">
        <v>-9.1132772328653792E-3</v>
      </c>
      <c r="C186" s="22">
        <f t="shared" si="13"/>
        <v>-1.4500000000000001E-2</v>
      </c>
      <c r="D186" s="31">
        <v>0</v>
      </c>
      <c r="E186" s="32">
        <f t="shared" si="14"/>
        <v>-9.1132772328653792E-3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0.44772377094978505</v>
      </c>
      <c r="M186" s="22">
        <f t="shared" si="9"/>
        <v>0.26479958610584131</v>
      </c>
      <c r="N186" s="22">
        <f t="shared" si="10"/>
        <v>-5.8442783838758589E-2</v>
      </c>
      <c r="O186" s="22">
        <f t="shared" si="11"/>
        <v>0.37566914930804457</v>
      </c>
      <c r="P186" s="22">
        <f t="shared" si="12"/>
        <v>-0.18696441637153058</v>
      </c>
      <c r="Q186" s="22">
        <f t="shared" si="4"/>
        <v>-7.1258050584594767E-3</v>
      </c>
      <c r="R186" s="22">
        <f t="shared" si="5"/>
        <v>-7.1258050584594767E-3</v>
      </c>
      <c r="S186" s="22">
        <f t="shared" si="6"/>
        <v>-9.1132772328653792E-3</v>
      </c>
      <c r="T186" s="22">
        <f t="shared" si="7"/>
        <v>-1.9874721744059026E-3</v>
      </c>
      <c r="U186" s="22"/>
      <c r="V186" s="34"/>
    </row>
    <row r="187" spans="1:22" ht="15.75" customHeight="1" x14ac:dyDescent="0.2">
      <c r="A187" s="20">
        <v>44137</v>
      </c>
      <c r="B187" s="22">
        <v>-2.0678642578670376E-3</v>
      </c>
      <c r="C187" s="22">
        <f t="shared" si="13"/>
        <v>1.17E-2</v>
      </c>
      <c r="D187" s="31">
        <v>0</v>
      </c>
      <c r="E187" s="32">
        <f t="shared" si="14"/>
        <v>-2.0678642578670376E-3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0.44772377094978505</v>
      </c>
      <c r="M187" s="22">
        <f t="shared" si="9"/>
        <v>0.26479958610584131</v>
      </c>
      <c r="N187" s="22">
        <f t="shared" si="10"/>
        <v>-5.8442783838758589E-2</v>
      </c>
      <c r="O187" s="22">
        <f t="shared" si="11"/>
        <v>0.37566914930804457</v>
      </c>
      <c r="P187" s="22">
        <f t="shared" si="12"/>
        <v>-0.18696441637153058</v>
      </c>
      <c r="Q187" s="22">
        <f t="shared" si="4"/>
        <v>7.8121901624744125E-3</v>
      </c>
      <c r="R187" s="22">
        <f t="shared" si="5"/>
        <v>7.8121901624744125E-3</v>
      </c>
      <c r="S187" s="22">
        <f t="shared" si="6"/>
        <v>-2.0678642578670376E-3</v>
      </c>
      <c r="T187" s="22">
        <f t="shared" si="7"/>
        <v>-9.8800544203414501E-3</v>
      </c>
      <c r="U187" s="22"/>
      <c r="V187" s="34"/>
    </row>
    <row r="188" spans="1:22" ht="15.75" customHeight="1" x14ac:dyDescent="0.2">
      <c r="A188" s="20">
        <v>44138</v>
      </c>
      <c r="B188" s="22">
        <v>1.9750968113933034E-2</v>
      </c>
      <c r="C188" s="22">
        <f t="shared" si="13"/>
        <v>1.9300000000000001E-2</v>
      </c>
      <c r="D188" s="31">
        <v>0</v>
      </c>
      <c r="E188" s="32">
        <f t="shared" si="14"/>
        <v>1.9750968113933034E-2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0.44772377094978505</v>
      </c>
      <c r="M188" s="22">
        <f t="shared" si="9"/>
        <v>0.26479958610584131</v>
      </c>
      <c r="N188" s="22">
        <f t="shared" si="10"/>
        <v>-5.8442783838758589E-2</v>
      </c>
      <c r="O188" s="22">
        <f t="shared" si="11"/>
        <v>0.37566914930804457</v>
      </c>
      <c r="P188" s="22">
        <f t="shared" si="12"/>
        <v>-0.18696441637153058</v>
      </c>
      <c r="Q188" s="22">
        <f t="shared" si="4"/>
        <v>1.0692352856037994E-2</v>
      </c>
      <c r="R188" s="22">
        <f t="shared" si="5"/>
        <v>1.0692352856037994E-2</v>
      </c>
      <c r="S188" s="22">
        <f t="shared" si="6"/>
        <v>1.9750968113933034E-2</v>
      </c>
      <c r="T188" s="22">
        <f t="shared" si="7"/>
        <v>9.0586152578950394E-3</v>
      </c>
      <c r="U188" s="22"/>
      <c r="V188" s="34"/>
    </row>
    <row r="189" spans="1:22" ht="15.75" customHeight="1" x14ac:dyDescent="0.2">
      <c r="A189" s="20">
        <v>44139</v>
      </c>
      <c r="B189" s="22">
        <v>-8.9420754758542179E-3</v>
      </c>
      <c r="C189" s="22">
        <f t="shared" si="13"/>
        <v>2.2499999999999999E-2</v>
      </c>
      <c r="D189" s="31">
        <v>0</v>
      </c>
      <c r="E189" s="32">
        <f t="shared" si="14"/>
        <v>-8.9420754758542179E-3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0.44772377094978505</v>
      </c>
      <c r="M189" s="22">
        <f t="shared" si="9"/>
        <v>0.26479958610584131</v>
      </c>
      <c r="N189" s="22">
        <f t="shared" si="10"/>
        <v>-5.8442783838758589E-2</v>
      </c>
      <c r="O189" s="22">
        <f t="shared" si="11"/>
        <v>0.37566914930804457</v>
      </c>
      <c r="P189" s="22">
        <f t="shared" si="12"/>
        <v>-0.18696441637153058</v>
      </c>
      <c r="Q189" s="22">
        <f t="shared" si="4"/>
        <v>6.7093282789338071E-3</v>
      </c>
      <c r="R189" s="22">
        <f t="shared" si="5"/>
        <v>6.7093282789338071E-3</v>
      </c>
      <c r="S189" s="22">
        <f t="shared" si="6"/>
        <v>-8.9420754758542179E-3</v>
      </c>
      <c r="T189" s="22">
        <f t="shared" si="7"/>
        <v>-1.5651403754788025E-2</v>
      </c>
      <c r="U189" s="22"/>
      <c r="V189" s="34"/>
    </row>
    <row r="190" spans="1:22" ht="15.75" customHeight="1" x14ac:dyDescent="0.2">
      <c r="A190" s="20">
        <v>44140</v>
      </c>
      <c r="B190" s="22">
        <v>6.6793698857733749E-3</v>
      </c>
      <c r="C190" s="22">
        <f t="shared" si="13"/>
        <v>2.1299999999999999E-2</v>
      </c>
      <c r="D190" s="31">
        <v>0</v>
      </c>
      <c r="E190" s="32">
        <f t="shared" si="14"/>
        <v>6.6793698857733749E-3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0.44772377094978505</v>
      </c>
      <c r="M190" s="22">
        <f t="shared" si="9"/>
        <v>0.26479958610584131</v>
      </c>
      <c r="N190" s="22">
        <f t="shared" si="10"/>
        <v>-5.8442783838758589E-2</v>
      </c>
      <c r="O190" s="22">
        <f t="shared" si="11"/>
        <v>0.37566914930804457</v>
      </c>
      <c r="P190" s="22">
        <f t="shared" si="12"/>
        <v>-0.18696441637153058</v>
      </c>
      <c r="Q190" s="22">
        <f t="shared" si="4"/>
        <v>1.2310634188235168E-2</v>
      </c>
      <c r="R190" s="22">
        <f t="shared" si="5"/>
        <v>1.2310634188235168E-2</v>
      </c>
      <c r="S190" s="22">
        <f t="shared" si="6"/>
        <v>6.6793698857733749E-3</v>
      </c>
      <c r="T190" s="22">
        <f t="shared" si="7"/>
        <v>-5.631264302461793E-3</v>
      </c>
      <c r="U190" s="22"/>
      <c r="V190" s="34"/>
    </row>
    <row r="191" spans="1:22" ht="15.75" customHeight="1" x14ac:dyDescent="0.2">
      <c r="A191" s="20">
        <v>44141</v>
      </c>
      <c r="B191" s="22">
        <v>1.1550813306354768E-3</v>
      </c>
      <c r="C191" s="22">
        <f t="shared" si="13"/>
        <v>1E-4</v>
      </c>
      <c r="D191" s="31">
        <v>0</v>
      </c>
      <c r="E191" s="32">
        <f t="shared" si="14"/>
        <v>1.1550813306354768E-3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0.44772377094978505</v>
      </c>
      <c r="M191" s="22">
        <f t="shared" si="9"/>
        <v>0.26479958610584131</v>
      </c>
      <c r="N191" s="22">
        <f t="shared" si="10"/>
        <v>-5.8442783838758589E-2</v>
      </c>
      <c r="O191" s="22">
        <f t="shared" si="11"/>
        <v>0.37566914930804457</v>
      </c>
      <c r="P191" s="22">
        <f t="shared" si="12"/>
        <v>-0.18696441637153058</v>
      </c>
      <c r="Q191" s="22">
        <f t="shared" si="4"/>
        <v>-2.9564034071580558E-3</v>
      </c>
      <c r="R191" s="22">
        <f t="shared" si="5"/>
        <v>-2.9564034071580558E-3</v>
      </c>
      <c r="S191" s="22">
        <f t="shared" si="6"/>
        <v>1.1550813306354768E-3</v>
      </c>
      <c r="T191" s="22">
        <f t="shared" si="7"/>
        <v>4.1114847377935323E-3</v>
      </c>
      <c r="U191" s="22"/>
      <c r="V191" s="34"/>
    </row>
    <row r="192" spans="1:22" ht="15.75" customHeight="1" x14ac:dyDescent="0.2">
      <c r="A192" s="33">
        <v>44144</v>
      </c>
      <c r="B192" s="34">
        <v>-1.5543148783716678E-2</v>
      </c>
      <c r="C192" s="22">
        <f t="shared" si="13"/>
        <v>8.6E-3</v>
      </c>
      <c r="D192" s="35">
        <v>0</v>
      </c>
      <c r="E192" s="32">
        <f t="shared" si="14"/>
        <v>-1.5543148783716678E-2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0.44772377094978505</v>
      </c>
      <c r="M192" s="22">
        <f t="shared" si="9"/>
        <v>0.26479958610584131</v>
      </c>
      <c r="N192" s="22">
        <f t="shared" si="10"/>
        <v>-5.8442783838758589E-2</v>
      </c>
      <c r="O192" s="22">
        <f t="shared" si="11"/>
        <v>0.37566914930804457</v>
      </c>
      <c r="P192" s="22">
        <f t="shared" si="12"/>
        <v>-0.18696441637153058</v>
      </c>
      <c r="Q192" s="22">
        <f t="shared" si="4"/>
        <v>8.7947107512703956E-3</v>
      </c>
      <c r="R192" s="22">
        <f t="shared" si="5"/>
        <v>8.7947107512703956E-3</v>
      </c>
      <c r="S192" s="22">
        <f t="shared" si="6"/>
        <v>-1.5543148783716678E-2</v>
      </c>
      <c r="T192" s="22">
        <f t="shared" si="7"/>
        <v>-2.4337859534987072E-2</v>
      </c>
      <c r="U192" s="22"/>
      <c r="V192" s="34"/>
    </row>
    <row r="193" spans="1:22" ht="15.75" customHeight="1" x14ac:dyDescent="0.2">
      <c r="A193" s="20">
        <v>44145</v>
      </c>
      <c r="B193" s="22">
        <v>4.6888921007245206E-4</v>
      </c>
      <c r="C193" s="22">
        <f t="shared" si="13"/>
        <v>-1.6999999999999999E-3</v>
      </c>
      <c r="D193" s="31">
        <v>0</v>
      </c>
      <c r="E193" s="32">
        <f t="shared" si="14"/>
        <v>4.6888921007245206E-4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0.44772377094978505</v>
      </c>
      <c r="M193" s="22">
        <f t="shared" si="9"/>
        <v>0.26479958610584131</v>
      </c>
      <c r="N193" s="22">
        <f t="shared" si="10"/>
        <v>-5.8442783838758589E-2</v>
      </c>
      <c r="O193" s="22">
        <f t="shared" si="11"/>
        <v>0.37566914930804457</v>
      </c>
      <c r="P193" s="22">
        <f t="shared" si="12"/>
        <v>-0.18696441637153058</v>
      </c>
      <c r="Q193" s="22">
        <f t="shared" si="4"/>
        <v>2.3198135563104144E-3</v>
      </c>
      <c r="R193" s="22">
        <f t="shared" si="5"/>
        <v>2.3198135563104144E-3</v>
      </c>
      <c r="S193" s="22">
        <f t="shared" si="6"/>
        <v>4.6888921007245206E-4</v>
      </c>
      <c r="T193" s="22">
        <f t="shared" si="7"/>
        <v>-1.8509243462379622E-3</v>
      </c>
      <c r="U193" s="22"/>
      <c r="V193" s="34"/>
    </row>
    <row r="194" spans="1:22" ht="15.75" customHeight="1" x14ac:dyDescent="0.2">
      <c r="A194" s="20">
        <v>44146</v>
      </c>
      <c r="B194" s="22">
        <v>2.1793415967811015E-2</v>
      </c>
      <c r="C194" s="22">
        <f t="shared" si="13"/>
        <v>8.8000000000000005E-3</v>
      </c>
      <c r="D194" s="31">
        <v>0</v>
      </c>
      <c r="E194" s="32">
        <f t="shared" si="14"/>
        <v>2.1793415967811015E-2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0.44772377094978505</v>
      </c>
      <c r="M194" s="22">
        <f t="shared" si="9"/>
        <v>0.26479958610584131</v>
      </c>
      <c r="N194" s="22">
        <f t="shared" si="10"/>
        <v>-5.8442783838758589E-2</v>
      </c>
      <c r="O194" s="22">
        <f t="shared" si="11"/>
        <v>0.37566914930804457</v>
      </c>
      <c r="P194" s="22">
        <f t="shared" si="12"/>
        <v>-0.18696441637153058</v>
      </c>
      <c r="Q194" s="22">
        <f t="shared" si="4"/>
        <v>8.6558068799835004E-6</v>
      </c>
      <c r="R194" s="22">
        <f t="shared" si="5"/>
        <v>8.6558068799835004E-6</v>
      </c>
      <c r="S194" s="22">
        <f t="shared" si="6"/>
        <v>2.1793415967811015E-2</v>
      </c>
      <c r="T194" s="22">
        <f t="shared" si="7"/>
        <v>2.1784760160931033E-2</v>
      </c>
      <c r="U194" s="22"/>
      <c r="V194" s="34"/>
    </row>
    <row r="195" spans="1:22" ht="15.75" customHeight="1" x14ac:dyDescent="0.2">
      <c r="A195" s="20">
        <v>44147</v>
      </c>
      <c r="B195" s="22">
        <v>-2.2966051482937552E-2</v>
      </c>
      <c r="C195" s="22">
        <f t="shared" si="13"/>
        <v>-9.4000000000000004E-3</v>
      </c>
      <c r="D195" s="31">
        <v>0</v>
      </c>
      <c r="E195" s="32">
        <f t="shared" si="14"/>
        <v>-2.2966051482937552E-2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0.44772377094978505</v>
      </c>
      <c r="M195" s="22">
        <f t="shared" si="9"/>
        <v>0.26479958610584131</v>
      </c>
      <c r="N195" s="22">
        <f t="shared" si="10"/>
        <v>-5.8442783838758589E-2</v>
      </c>
      <c r="O195" s="22">
        <f t="shared" si="11"/>
        <v>0.37566914930804457</v>
      </c>
      <c r="P195" s="22">
        <f t="shared" si="12"/>
        <v>-0.18696441637153058</v>
      </c>
      <c r="Q195" s="22">
        <f t="shared" si="4"/>
        <v>-7.0888214225327192E-3</v>
      </c>
      <c r="R195" s="22">
        <f t="shared" si="5"/>
        <v>-7.0888214225327192E-3</v>
      </c>
      <c r="S195" s="22">
        <f t="shared" si="6"/>
        <v>-2.2966051482937552E-2</v>
      </c>
      <c r="T195" s="22">
        <f t="shared" si="7"/>
        <v>-1.5877230060404833E-2</v>
      </c>
      <c r="U195" s="22"/>
      <c r="V195" s="34"/>
    </row>
    <row r="196" spans="1:22" ht="15.75" customHeight="1" x14ac:dyDescent="0.2">
      <c r="A196" s="20">
        <v>44148</v>
      </c>
      <c r="B196" s="22">
        <v>9.8510621312346822E-4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9.8510621312346822E-4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0.44772377094978505</v>
      </c>
      <c r="M196" s="22">
        <f t="shared" si="9"/>
        <v>0.26479958610584131</v>
      </c>
      <c r="N196" s="22">
        <f t="shared" si="10"/>
        <v>-5.8442783838758589E-2</v>
      </c>
      <c r="O196" s="22">
        <f t="shared" si="11"/>
        <v>0.37566914930804457</v>
      </c>
      <c r="P196" s="22">
        <f t="shared" si="12"/>
        <v>-0.18696441637153058</v>
      </c>
      <c r="Q196" s="22">
        <f t="shared" si="4"/>
        <v>9.0740708049845409E-3</v>
      </c>
      <c r="R196" s="22">
        <f t="shared" si="5"/>
        <v>9.0740708049845409E-3</v>
      </c>
      <c r="S196" s="22">
        <f t="shared" si="6"/>
        <v>9.8510621312346822E-4</v>
      </c>
      <c r="T196" s="22">
        <f t="shared" si="7"/>
        <v>-8.0889645918610729E-3</v>
      </c>
      <c r="U196" s="22"/>
      <c r="V196" s="34"/>
    </row>
    <row r="197" spans="1:22" ht="15.75" customHeight="1" x14ac:dyDescent="0.2">
      <c r="A197" s="20">
        <v>44151</v>
      </c>
      <c r="B197" s="22">
        <v>1.6046482769912097E-2</v>
      </c>
      <c r="C197" s="22">
        <f t="shared" si="15"/>
        <v>1.2200000000000001E-2</v>
      </c>
      <c r="D197" s="31">
        <v>0</v>
      </c>
      <c r="E197" s="32">
        <f t="shared" si="16"/>
        <v>1.6046482769912097E-2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0.44772377094978505</v>
      </c>
      <c r="M197" s="22">
        <f t="shared" si="9"/>
        <v>0.26479958610584131</v>
      </c>
      <c r="N197" s="22">
        <f t="shared" si="10"/>
        <v>-5.8442783838758589E-2</v>
      </c>
      <c r="O197" s="22">
        <f t="shared" si="11"/>
        <v>0.37566914930804457</v>
      </c>
      <c r="P197" s="22">
        <f t="shared" si="12"/>
        <v>-0.18696441637153058</v>
      </c>
      <c r="Q197" s="22">
        <f t="shared" si="4"/>
        <v>8.6627261344271768E-3</v>
      </c>
      <c r="R197" s="22">
        <f t="shared" si="5"/>
        <v>8.6627261344271768E-3</v>
      </c>
      <c r="S197" s="22">
        <f t="shared" si="6"/>
        <v>1.6046482769912097E-2</v>
      </c>
      <c r="T197" s="22">
        <f t="shared" si="7"/>
        <v>7.3837566354849199E-3</v>
      </c>
      <c r="U197" s="22"/>
      <c r="V197" s="34"/>
    </row>
    <row r="198" spans="1:22" ht="15.75" customHeight="1" x14ac:dyDescent="0.2">
      <c r="A198" s="20">
        <v>44152</v>
      </c>
      <c r="B198" s="22">
        <v>-3.3276362914899109E-3</v>
      </c>
      <c r="C198" s="22">
        <f t="shared" si="15"/>
        <v>-1.9E-3</v>
      </c>
      <c r="D198" s="31">
        <v>0</v>
      </c>
      <c r="E198" s="32">
        <f t="shared" si="16"/>
        <v>-3.3276362914899109E-3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0.44772377094978505</v>
      </c>
      <c r="M198" s="22">
        <f t="shared" si="9"/>
        <v>0.26479958610584131</v>
      </c>
      <c r="N198" s="22">
        <f t="shared" si="10"/>
        <v>-5.8442783838758589E-2</v>
      </c>
      <c r="O198" s="22">
        <f t="shared" si="11"/>
        <v>0.37566914930804457</v>
      </c>
      <c r="P198" s="22">
        <f t="shared" si="12"/>
        <v>-0.18696441637153058</v>
      </c>
      <c r="Q198" s="22">
        <f t="shared" si="4"/>
        <v>-5.443752650290221E-5</v>
      </c>
      <c r="R198" s="22">
        <f t="shared" si="5"/>
        <v>-5.443752650290221E-5</v>
      </c>
      <c r="S198" s="22">
        <f t="shared" si="6"/>
        <v>-3.3276362914899109E-3</v>
      </c>
      <c r="T198" s="22">
        <f t="shared" si="7"/>
        <v>-3.2731987649870088E-3</v>
      </c>
      <c r="U198" s="22"/>
      <c r="V198" s="34"/>
    </row>
    <row r="199" spans="1:22" ht="15.75" customHeight="1" x14ac:dyDescent="0.2">
      <c r="A199" s="20">
        <v>44153</v>
      </c>
      <c r="B199" s="22">
        <v>-2.2709902467668644E-3</v>
      </c>
      <c r="C199" s="22">
        <f t="shared" si="15"/>
        <v>-9.2999999999999992E-3</v>
      </c>
      <c r="D199" s="31">
        <v>0</v>
      </c>
      <c r="E199" s="32">
        <f t="shared" si="16"/>
        <v>-2.2709902467668644E-3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0.44772377094978505</v>
      </c>
      <c r="M199" s="22">
        <f t="shared" si="9"/>
        <v>0.26479958610584131</v>
      </c>
      <c r="N199" s="22">
        <f t="shared" si="10"/>
        <v>-5.8442783838758589E-2</v>
      </c>
      <c r="O199" s="22">
        <f t="shared" si="11"/>
        <v>0.37566914930804457</v>
      </c>
      <c r="P199" s="22">
        <f t="shared" si="12"/>
        <v>-0.18696441637153058</v>
      </c>
      <c r="Q199" s="22">
        <f t="shared" si="4"/>
        <v>-3.2970933496519195E-3</v>
      </c>
      <c r="R199" s="22">
        <f t="shared" si="5"/>
        <v>-3.2970933496519195E-3</v>
      </c>
      <c r="S199" s="22">
        <f t="shared" si="6"/>
        <v>-2.2709902467668644E-3</v>
      </c>
      <c r="T199" s="22">
        <f t="shared" si="7"/>
        <v>1.0261031028850551E-3</v>
      </c>
      <c r="U199" s="22"/>
      <c r="V199" s="34"/>
    </row>
    <row r="200" spans="1:22" ht="15.75" customHeight="1" x14ac:dyDescent="0.2">
      <c r="A200" s="20">
        <v>44154</v>
      </c>
      <c r="B200" s="22">
        <v>-1.9041874643471912E-3</v>
      </c>
      <c r="C200" s="22">
        <f t="shared" si="15"/>
        <v>5.8999999999999999E-3</v>
      </c>
      <c r="D200" s="31">
        <v>0</v>
      </c>
      <c r="E200" s="32">
        <f t="shared" si="16"/>
        <v>-1.9041874643471912E-3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0.44772377094978505</v>
      </c>
      <c r="M200" s="22">
        <f t="shared" si="9"/>
        <v>0.26479958610584131</v>
      </c>
      <c r="N200" s="22">
        <f t="shared" si="10"/>
        <v>-5.8442783838758589E-2</v>
      </c>
      <c r="O200" s="22">
        <f t="shared" si="11"/>
        <v>0.37566914930804457</v>
      </c>
      <c r="P200" s="22">
        <f t="shared" si="12"/>
        <v>-0.18696441637153058</v>
      </c>
      <c r="Q200" s="22">
        <f t="shared" si="4"/>
        <v>1.7029902525474662E-3</v>
      </c>
      <c r="R200" s="22">
        <f t="shared" si="5"/>
        <v>1.7029902525474662E-3</v>
      </c>
      <c r="S200" s="22">
        <f t="shared" si="6"/>
        <v>-1.9041874643471912E-3</v>
      </c>
      <c r="T200" s="22">
        <f t="shared" si="7"/>
        <v>-3.6071777168946574E-3</v>
      </c>
      <c r="U200" s="22"/>
      <c r="V200" s="34"/>
    </row>
    <row r="201" spans="1:22" ht="15.75" customHeight="1" x14ac:dyDescent="0.2">
      <c r="A201" s="20">
        <v>44155</v>
      </c>
      <c r="B201" s="22">
        <v>-4.7530378390755858E-3</v>
      </c>
      <c r="C201" s="22">
        <f t="shared" si="15"/>
        <v>-5.1000000000000004E-3</v>
      </c>
      <c r="D201" s="31">
        <v>0</v>
      </c>
      <c r="E201" s="32">
        <f t="shared" si="16"/>
        <v>-4.7530378390755858E-3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0.44772377094978505</v>
      </c>
      <c r="M201" s="22">
        <f t="shared" si="9"/>
        <v>0.26479958610584131</v>
      </c>
      <c r="N201" s="22">
        <f t="shared" si="10"/>
        <v>-5.8442783838758589E-2</v>
      </c>
      <c r="O201" s="22">
        <f t="shared" si="11"/>
        <v>0.37566914930804457</v>
      </c>
      <c r="P201" s="22">
        <f t="shared" si="12"/>
        <v>-0.18696441637153058</v>
      </c>
      <c r="Q201" s="22">
        <f t="shared" si="4"/>
        <v>-2.931080022300428E-3</v>
      </c>
      <c r="R201" s="22">
        <f t="shared" si="5"/>
        <v>-2.931080022300428E-3</v>
      </c>
      <c r="S201" s="22">
        <f t="shared" si="6"/>
        <v>-4.7530378390755858E-3</v>
      </c>
      <c r="T201" s="22">
        <f t="shared" si="7"/>
        <v>-1.8219578167751578E-3</v>
      </c>
      <c r="U201" s="22"/>
      <c r="V201" s="34"/>
    </row>
    <row r="202" spans="1:22" ht="15.75" customHeight="1" x14ac:dyDescent="0.2">
      <c r="A202" s="20">
        <v>44158</v>
      </c>
      <c r="B202" s="22">
        <v>1.3500866181828499E-2</v>
      </c>
      <c r="C202" s="22">
        <f t="shared" si="15"/>
        <v>8.3000000000000001E-3</v>
      </c>
      <c r="D202" s="31">
        <v>0</v>
      </c>
      <c r="E202" s="32">
        <f t="shared" si="16"/>
        <v>1.3500866181828499E-2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0.44772377094978505</v>
      </c>
      <c r="M202" s="22">
        <f t="shared" si="9"/>
        <v>0.26479958610584131</v>
      </c>
      <c r="N202" s="22">
        <f t="shared" si="10"/>
        <v>-5.8442783838758589E-2</v>
      </c>
      <c r="O202" s="22">
        <f t="shared" si="11"/>
        <v>0.37566914930804457</v>
      </c>
      <c r="P202" s="22">
        <f t="shared" si="12"/>
        <v>-0.18696441637153058</v>
      </c>
      <c r="Q202" s="22">
        <f t="shared" si="4"/>
        <v>7.6895426975580709E-3</v>
      </c>
      <c r="R202" s="22">
        <f t="shared" si="5"/>
        <v>7.6895426975580709E-3</v>
      </c>
      <c r="S202" s="22">
        <f t="shared" si="6"/>
        <v>1.3500866181828499E-2</v>
      </c>
      <c r="T202" s="22">
        <f t="shared" si="7"/>
        <v>5.8113234842704278E-3</v>
      </c>
      <c r="U202" s="22"/>
      <c r="V202" s="34"/>
    </row>
    <row r="203" spans="1:22" ht="15.75" customHeight="1" x14ac:dyDescent="0.2">
      <c r="A203" s="20">
        <v>44159</v>
      </c>
      <c r="B203" s="22">
        <v>1.2411141427819425E-2</v>
      </c>
      <c r="C203" s="22">
        <f t="shared" si="15"/>
        <v>1.5599999999999999E-2</v>
      </c>
      <c r="D203" s="31">
        <v>0</v>
      </c>
      <c r="E203" s="32">
        <f t="shared" si="16"/>
        <v>1.2411141427819425E-2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0.44772377094978505</v>
      </c>
      <c r="M203" s="22">
        <f t="shared" si="9"/>
        <v>0.26479958610584131</v>
      </c>
      <c r="N203" s="22">
        <f t="shared" si="10"/>
        <v>-5.8442783838758589E-2</v>
      </c>
      <c r="O203" s="22">
        <f t="shared" si="11"/>
        <v>0.37566914930804457</v>
      </c>
      <c r="P203" s="22">
        <f t="shared" si="12"/>
        <v>-0.18696441637153058</v>
      </c>
      <c r="Q203" s="22">
        <f t="shared" si="4"/>
        <v>7.7407794082073782E-3</v>
      </c>
      <c r="R203" s="22">
        <f t="shared" si="5"/>
        <v>7.7407794082073782E-3</v>
      </c>
      <c r="S203" s="22">
        <f t="shared" si="6"/>
        <v>1.2411141427819425E-2</v>
      </c>
      <c r="T203" s="22">
        <f t="shared" si="7"/>
        <v>4.6703620196120463E-3</v>
      </c>
      <c r="U203" s="22"/>
      <c r="V203" s="34"/>
    </row>
    <row r="204" spans="1:22" ht="15.75" customHeight="1" x14ac:dyDescent="0.2">
      <c r="A204" s="20">
        <v>44160</v>
      </c>
      <c r="B204" s="22">
        <v>-1.6854576362160551E-3</v>
      </c>
      <c r="C204" s="22">
        <f t="shared" si="15"/>
        <v>2.9999999999999997E-4</v>
      </c>
      <c r="D204" s="31">
        <v>0</v>
      </c>
      <c r="E204" s="32">
        <f t="shared" si="16"/>
        <v>-1.6854576362160551E-3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0.44772377094978505</v>
      </c>
      <c r="M204" s="22">
        <f t="shared" si="9"/>
        <v>0.26479958610584131</v>
      </c>
      <c r="N204" s="22">
        <f t="shared" si="10"/>
        <v>-5.8442783838758589E-2</v>
      </c>
      <c r="O204" s="22">
        <f t="shared" si="11"/>
        <v>0.37566914930804457</v>
      </c>
      <c r="P204" s="22">
        <f t="shared" si="12"/>
        <v>-0.18696441637153058</v>
      </c>
      <c r="Q204" s="22">
        <f t="shared" si="4"/>
        <v>-2.7755100167760859E-4</v>
      </c>
      <c r="R204" s="22">
        <f t="shared" si="5"/>
        <v>-2.7755100167760859E-4</v>
      </c>
      <c r="S204" s="22">
        <f t="shared" si="6"/>
        <v>-1.6854576362160551E-3</v>
      </c>
      <c r="T204" s="22">
        <f t="shared" si="7"/>
        <v>-1.4079066345384465E-3</v>
      </c>
      <c r="U204" s="22"/>
      <c r="V204" s="34"/>
    </row>
    <row r="205" spans="1:22" ht="15.75" customHeight="1" x14ac:dyDescent="0.2">
      <c r="A205" s="20">
        <v>44162</v>
      </c>
      <c r="B205" s="22">
        <v>-4.6153576570376227E-3</v>
      </c>
      <c r="C205" s="22">
        <f t="shared" si="15"/>
        <v>4.3E-3</v>
      </c>
      <c r="D205" s="31">
        <v>0</v>
      </c>
      <c r="E205" s="32">
        <f t="shared" si="16"/>
        <v>-4.6153576570376227E-3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0.44772377094978505</v>
      </c>
      <c r="M205" s="22">
        <f t="shared" si="9"/>
        <v>0.26479958610584131</v>
      </c>
      <c r="N205" s="22">
        <f t="shared" si="10"/>
        <v>-5.8442783838758589E-2</v>
      </c>
      <c r="O205" s="22">
        <f t="shared" si="11"/>
        <v>0.37566914930804457</v>
      </c>
      <c r="P205" s="22">
        <f t="shared" si="12"/>
        <v>-0.18696441637153058</v>
      </c>
      <c r="Q205" s="22">
        <f t="shared" si="4"/>
        <v>9.5612193351052809E-4</v>
      </c>
      <c r="R205" s="22">
        <f t="shared" si="5"/>
        <v>9.5612193351052809E-4</v>
      </c>
      <c r="S205" s="22">
        <f t="shared" si="6"/>
        <v>-4.6153576570376227E-3</v>
      </c>
      <c r="T205" s="22">
        <f t="shared" si="7"/>
        <v>-5.571479590548151E-3</v>
      </c>
      <c r="U205" s="22"/>
      <c r="V205" s="34"/>
    </row>
    <row r="206" spans="1:22" ht="15.75" customHeight="1" x14ac:dyDescent="0.2">
      <c r="A206" s="20">
        <v>44165</v>
      </c>
      <c r="B206" s="22">
        <v>-4.0847292721916811E-3</v>
      </c>
      <c r="C206" s="22">
        <f t="shared" si="15"/>
        <v>-5.3E-3</v>
      </c>
      <c r="D206" s="31">
        <v>0</v>
      </c>
      <c r="E206" s="32">
        <f t="shared" si="16"/>
        <v>-4.0847292721916811E-3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0.44772377094978505</v>
      </c>
      <c r="M206" s="22">
        <f t="shared" si="9"/>
        <v>0.26479958610584131</v>
      </c>
      <c r="N206" s="22">
        <f t="shared" si="10"/>
        <v>-5.8442783838758589E-2</v>
      </c>
      <c r="O206" s="22">
        <f t="shared" si="11"/>
        <v>0.37566914930804457</v>
      </c>
      <c r="P206" s="22">
        <f t="shared" si="12"/>
        <v>-0.18696441637153058</v>
      </c>
      <c r="Q206" s="22">
        <f t="shared" si="4"/>
        <v>-8.0433388903356686E-3</v>
      </c>
      <c r="R206" s="22">
        <f t="shared" si="5"/>
        <v>-8.0433388903356686E-3</v>
      </c>
      <c r="S206" s="22">
        <f t="shared" si="6"/>
        <v>-4.0847292721916811E-3</v>
      </c>
      <c r="T206" s="22">
        <f t="shared" si="7"/>
        <v>3.9586096181439875E-3</v>
      </c>
      <c r="U206" s="22"/>
      <c r="V206" s="34"/>
    </row>
    <row r="207" spans="1:22" ht="15.75" customHeight="1" x14ac:dyDescent="0.2">
      <c r="A207" s="20">
        <v>44166</v>
      </c>
      <c r="B207" s="22">
        <v>-5.9966045278140555E-3</v>
      </c>
      <c r="C207" s="22">
        <f t="shared" si="15"/>
        <v>9.7999999999999997E-3</v>
      </c>
      <c r="D207" s="31">
        <v>0</v>
      </c>
      <c r="E207" s="32">
        <f t="shared" si="16"/>
        <v>-5.9966045278140555E-3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0.44772377094978505</v>
      </c>
      <c r="M207" s="22">
        <f t="shared" si="9"/>
        <v>0.26479958610584131</v>
      </c>
      <c r="N207" s="22">
        <f t="shared" si="10"/>
        <v>-5.8442783838758589E-2</v>
      </c>
      <c r="O207" s="22">
        <f t="shared" si="11"/>
        <v>0.37566914930804457</v>
      </c>
      <c r="P207" s="22">
        <f t="shared" si="12"/>
        <v>-0.18696441637153058</v>
      </c>
      <c r="Q207" s="22">
        <f t="shared" si="4"/>
        <v>6.9262295961386947E-3</v>
      </c>
      <c r="R207" s="22">
        <f t="shared" si="5"/>
        <v>6.9262295961386947E-3</v>
      </c>
      <c r="S207" s="22">
        <f t="shared" si="6"/>
        <v>-5.9966045278140555E-3</v>
      </c>
      <c r="T207" s="22">
        <f t="shared" si="7"/>
        <v>-1.292283412395275E-2</v>
      </c>
      <c r="U207" s="22"/>
      <c r="V207" s="34"/>
    </row>
    <row r="208" spans="1:22" ht="15.75" customHeight="1" x14ac:dyDescent="0.2">
      <c r="A208" s="20">
        <v>44167</v>
      </c>
      <c r="B208" s="22">
        <v>-2.4731939726215863E-2</v>
      </c>
      <c r="C208" s="22">
        <f t="shared" si="15"/>
        <v>1.1000000000000001E-3</v>
      </c>
      <c r="D208" s="31">
        <v>0</v>
      </c>
      <c r="E208" s="32">
        <f t="shared" si="16"/>
        <v>-2.4731939726215863E-2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0.44772377094978505</v>
      </c>
      <c r="M208" s="22">
        <f t="shared" si="9"/>
        <v>0.26479958610584131</v>
      </c>
      <c r="N208" s="22">
        <f t="shared" si="10"/>
        <v>-5.8442783838758589E-2</v>
      </c>
      <c r="O208" s="22">
        <f t="shared" si="11"/>
        <v>0.37566914930804457</v>
      </c>
      <c r="P208" s="22">
        <f t="shared" si="12"/>
        <v>-0.18696441637153058</v>
      </c>
      <c r="Q208" s="22">
        <f t="shared" si="4"/>
        <v>7.2899376093369934E-4</v>
      </c>
      <c r="R208" s="22">
        <f t="shared" si="5"/>
        <v>7.2899376093369934E-4</v>
      </c>
      <c r="S208" s="22">
        <f t="shared" si="6"/>
        <v>-2.4731939726215863E-2</v>
      </c>
      <c r="T208" s="22">
        <f t="shared" si="7"/>
        <v>-2.5460933487149562E-2</v>
      </c>
      <c r="U208" s="22"/>
      <c r="V208" s="34"/>
    </row>
    <row r="209" spans="1:22" ht="15.75" customHeight="1" x14ac:dyDescent="0.2">
      <c r="A209" s="20">
        <v>44168</v>
      </c>
      <c r="B209" s="22">
        <v>3.0778725436794154E-3</v>
      </c>
      <c r="C209" s="22">
        <f t="shared" si="15"/>
        <v>1.8E-3</v>
      </c>
      <c r="D209" s="31">
        <v>0</v>
      </c>
      <c r="E209" s="32">
        <f t="shared" si="16"/>
        <v>3.0778725436794154E-3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0.44772377094978505</v>
      </c>
      <c r="M209" s="22">
        <f t="shared" si="9"/>
        <v>0.26479958610584131</v>
      </c>
      <c r="N209" s="22">
        <f t="shared" si="10"/>
        <v>-5.8442783838758589E-2</v>
      </c>
      <c r="O209" s="22">
        <f t="shared" si="11"/>
        <v>0.37566914930804457</v>
      </c>
      <c r="P209" s="22">
        <f t="shared" si="12"/>
        <v>-0.18696441637153058</v>
      </c>
      <c r="Q209" s="22">
        <f t="shared" si="4"/>
        <v>8.7022609264738541E-4</v>
      </c>
      <c r="R209" s="22">
        <f t="shared" si="5"/>
        <v>8.7022609264738541E-4</v>
      </c>
      <c r="S209" s="22">
        <f t="shared" si="6"/>
        <v>3.0778725436794154E-3</v>
      </c>
      <c r="T209" s="22">
        <f t="shared" si="7"/>
        <v>2.20764645103203E-3</v>
      </c>
      <c r="U209" s="22"/>
      <c r="V209" s="34"/>
    </row>
    <row r="210" spans="1:22" ht="15.75" customHeight="1" x14ac:dyDescent="0.2">
      <c r="A210" s="20">
        <v>44169</v>
      </c>
      <c r="B210" s="22">
        <v>-3.6471325211015256E-3</v>
      </c>
      <c r="C210" s="22">
        <f t="shared" si="15"/>
        <v>1.0200000000000001E-2</v>
      </c>
      <c r="D210" s="31">
        <v>0</v>
      </c>
      <c r="E210" s="32">
        <f t="shared" si="16"/>
        <v>-3.6471325211015256E-3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0.44772377094978505</v>
      </c>
      <c r="M210" s="22">
        <f t="shared" si="9"/>
        <v>0.26479958610584131</v>
      </c>
      <c r="N210" s="22">
        <f t="shared" si="10"/>
        <v>-5.8442783838758589E-2</v>
      </c>
      <c r="O210" s="22">
        <f t="shared" si="11"/>
        <v>0.37566914930804457</v>
      </c>
      <c r="P210" s="22">
        <f t="shared" si="12"/>
        <v>-0.18696441637153058</v>
      </c>
      <c r="Q210" s="22">
        <f t="shared" si="4"/>
        <v>5.9809451641473395E-3</v>
      </c>
      <c r="R210" s="22">
        <f t="shared" si="5"/>
        <v>5.9809451641473395E-3</v>
      </c>
      <c r="S210" s="22">
        <f t="shared" si="6"/>
        <v>-3.6471325211015256E-3</v>
      </c>
      <c r="T210" s="22">
        <f t="shared" si="7"/>
        <v>-9.6280776852488651E-3</v>
      </c>
      <c r="U210" s="22"/>
      <c r="V210" s="34"/>
    </row>
    <row r="211" spans="1:22" ht="15.75" customHeight="1" x14ac:dyDescent="0.2">
      <c r="A211" s="20">
        <v>44172</v>
      </c>
      <c r="B211" s="22">
        <v>-8.8173485488166441E-3</v>
      </c>
      <c r="C211" s="22">
        <f t="shared" si="15"/>
        <v>2.9999999999999997E-4</v>
      </c>
      <c r="D211" s="31">
        <v>0</v>
      </c>
      <c r="E211" s="32">
        <f t="shared" si="16"/>
        <v>-8.8173485488166441E-3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0.44772377094978505</v>
      </c>
      <c r="M211" s="22">
        <f t="shared" si="9"/>
        <v>0.26479958610584131</v>
      </c>
      <c r="N211" s="22">
        <f t="shared" si="10"/>
        <v>-5.8442783838758589E-2</v>
      </c>
      <c r="O211" s="22">
        <f t="shared" si="11"/>
        <v>0.37566914930804457</v>
      </c>
      <c r="P211" s="22">
        <f t="shared" si="12"/>
        <v>-0.18696441637153058</v>
      </c>
      <c r="Q211" s="22">
        <f t="shared" si="4"/>
        <v>-6.1606782112778142E-4</v>
      </c>
      <c r="R211" s="22">
        <f t="shared" si="5"/>
        <v>-6.1606782112778142E-4</v>
      </c>
      <c r="S211" s="22">
        <f t="shared" si="6"/>
        <v>-8.8173485488166441E-3</v>
      </c>
      <c r="T211" s="22">
        <f t="shared" si="7"/>
        <v>-8.2012807276888623E-3</v>
      </c>
      <c r="U211" s="22"/>
      <c r="V211" s="34"/>
    </row>
    <row r="212" spans="1:22" ht="15.75" customHeight="1" x14ac:dyDescent="0.2">
      <c r="A212" s="20">
        <v>44173</v>
      </c>
      <c r="B212" s="22">
        <v>-2.3964735395667265E-3</v>
      </c>
      <c r="C212" s="22">
        <f t="shared" si="15"/>
        <v>4.7000000000000002E-3</v>
      </c>
      <c r="D212" s="31">
        <v>0</v>
      </c>
      <c r="E212" s="32">
        <f t="shared" si="16"/>
        <v>-2.3964735395667265E-3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0.44772377094978505</v>
      </c>
      <c r="M212" s="22">
        <f t="shared" si="9"/>
        <v>0.26479958610584131</v>
      </c>
      <c r="N212" s="22">
        <f t="shared" si="10"/>
        <v>-5.8442783838758589E-2</v>
      </c>
      <c r="O212" s="22">
        <f t="shared" si="11"/>
        <v>0.37566914930804457</v>
      </c>
      <c r="P212" s="22">
        <f t="shared" si="12"/>
        <v>-0.18696441637153058</v>
      </c>
      <c r="Q212" s="22">
        <f t="shared" si="4"/>
        <v>2.2087108449740469E-3</v>
      </c>
      <c r="R212" s="22">
        <f t="shared" si="5"/>
        <v>2.2087108449740469E-3</v>
      </c>
      <c r="S212" s="22">
        <f t="shared" si="6"/>
        <v>-2.3964735395667265E-3</v>
      </c>
      <c r="T212" s="22">
        <f t="shared" si="7"/>
        <v>-4.6051843845407734E-3</v>
      </c>
      <c r="U212" s="22"/>
      <c r="V212" s="34"/>
    </row>
    <row r="213" spans="1:22" ht="15.75" customHeight="1" x14ac:dyDescent="0.2">
      <c r="A213" s="20">
        <v>44174</v>
      </c>
      <c r="B213" s="22">
        <v>1.4385731837408995E-3</v>
      </c>
      <c r="C213" s="22">
        <f t="shared" si="15"/>
        <v>-1.03E-2</v>
      </c>
      <c r="D213" s="31">
        <v>0</v>
      </c>
      <c r="E213" s="32">
        <f t="shared" si="16"/>
        <v>1.4385731837408995E-3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0.44772377094978505</v>
      </c>
      <c r="M213" s="22">
        <f t="shared" si="9"/>
        <v>0.26479958610584131</v>
      </c>
      <c r="N213" s="22">
        <f t="shared" si="10"/>
        <v>-5.8442783838758589E-2</v>
      </c>
      <c r="O213" s="22">
        <f t="shared" si="11"/>
        <v>0.37566914930804457</v>
      </c>
      <c r="P213" s="22">
        <f t="shared" si="12"/>
        <v>-0.18696441637153058</v>
      </c>
      <c r="Q213" s="22">
        <f t="shared" si="4"/>
        <v>-1.8690563537126941E-3</v>
      </c>
      <c r="R213" s="22">
        <f t="shared" si="5"/>
        <v>-1.8690563537126941E-3</v>
      </c>
      <c r="S213" s="22">
        <f t="shared" si="6"/>
        <v>1.4385731837408995E-3</v>
      </c>
      <c r="T213" s="22">
        <f t="shared" si="7"/>
        <v>3.3076295374535936E-3</v>
      </c>
      <c r="U213" s="22"/>
      <c r="V213" s="34"/>
    </row>
    <row r="214" spans="1:22" ht="15.75" customHeight="1" x14ac:dyDescent="0.2">
      <c r="A214" s="20">
        <v>44175</v>
      </c>
      <c r="B214" s="22">
        <v>-3.1195283618674335E-3</v>
      </c>
      <c r="C214" s="22">
        <f t="shared" si="15"/>
        <v>2.3999999999999998E-3</v>
      </c>
      <c r="D214" s="31">
        <v>0</v>
      </c>
      <c r="E214" s="32">
        <f t="shared" si="16"/>
        <v>-3.1195283618674335E-3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0.44772377094978505</v>
      </c>
      <c r="M214" s="22">
        <f t="shared" si="9"/>
        <v>0.26479958610584131</v>
      </c>
      <c r="N214" s="22">
        <f t="shared" si="10"/>
        <v>-5.8442783838758589E-2</v>
      </c>
      <c r="O214" s="22">
        <f t="shared" si="11"/>
        <v>0.37566914930804457</v>
      </c>
      <c r="P214" s="22">
        <f t="shared" si="12"/>
        <v>-0.18696441637153058</v>
      </c>
      <c r="Q214" s="22">
        <f t="shared" si="4"/>
        <v>-1.3935128601731714E-3</v>
      </c>
      <c r="R214" s="22">
        <f t="shared" si="5"/>
        <v>-1.3935128601731714E-3</v>
      </c>
      <c r="S214" s="22">
        <f t="shared" si="6"/>
        <v>-3.1195283618674335E-3</v>
      </c>
      <c r="T214" s="22">
        <f t="shared" si="7"/>
        <v>-1.7260155016942621E-3</v>
      </c>
      <c r="U214" s="22"/>
      <c r="V214" s="34"/>
    </row>
    <row r="215" spans="1:22" ht="15.75" customHeight="1" x14ac:dyDescent="0.2">
      <c r="A215" s="20">
        <v>44176</v>
      </c>
      <c r="B215" s="22">
        <v>-1.3468015503787388E-3</v>
      </c>
      <c r="C215" s="22">
        <f t="shared" si="15"/>
        <v>-2E-3</v>
      </c>
      <c r="D215" s="31">
        <v>0</v>
      </c>
      <c r="E215" s="32">
        <f t="shared" si="16"/>
        <v>-1.3468015503787388E-3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0.44772377094978505</v>
      </c>
      <c r="M215" s="22">
        <f t="shared" si="9"/>
        <v>0.26479958610584131</v>
      </c>
      <c r="N215" s="22">
        <f t="shared" si="10"/>
        <v>-5.8442783838758589E-2</v>
      </c>
      <c r="O215" s="22">
        <f t="shared" si="11"/>
        <v>0.37566914930804457</v>
      </c>
      <c r="P215" s="22">
        <f t="shared" si="12"/>
        <v>-0.18696441637153058</v>
      </c>
      <c r="Q215" s="22">
        <f t="shared" si="4"/>
        <v>-3.1293512370706997E-3</v>
      </c>
      <c r="R215" s="22">
        <f t="shared" si="5"/>
        <v>-3.1293512370706997E-3</v>
      </c>
      <c r="S215" s="22">
        <f t="shared" si="6"/>
        <v>-1.3468015503787388E-3</v>
      </c>
      <c r="T215" s="22">
        <f t="shared" si="7"/>
        <v>1.7825496866919609E-3</v>
      </c>
      <c r="U215" s="22"/>
      <c r="V215" s="34"/>
    </row>
    <row r="216" spans="1:22" ht="15.75" customHeight="1" x14ac:dyDescent="0.2">
      <c r="A216" s="20">
        <v>44179</v>
      </c>
      <c r="B216" s="22">
        <v>1.9825277609321169E-2</v>
      </c>
      <c r="C216" s="22">
        <f t="shared" si="15"/>
        <v>-2.8E-3</v>
      </c>
      <c r="D216" s="31">
        <v>0</v>
      </c>
      <c r="E216" s="32">
        <f t="shared" si="16"/>
        <v>1.9825277609321169E-2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0.44772377094978505</v>
      </c>
      <c r="M216" s="22">
        <f t="shared" si="9"/>
        <v>0.26479958610584131</v>
      </c>
      <c r="N216" s="22">
        <f t="shared" si="10"/>
        <v>-5.8442783838758589E-2</v>
      </c>
      <c r="O216" s="22">
        <f t="shared" si="11"/>
        <v>0.37566914930804457</v>
      </c>
      <c r="P216" s="22">
        <f t="shared" si="12"/>
        <v>-0.18696441637153058</v>
      </c>
      <c r="Q216" s="22">
        <f t="shared" si="4"/>
        <v>2.1030157886264963E-4</v>
      </c>
      <c r="R216" s="22">
        <f t="shared" si="5"/>
        <v>2.1030157886264963E-4</v>
      </c>
      <c r="S216" s="22">
        <f t="shared" si="6"/>
        <v>1.9825277609321169E-2</v>
      </c>
      <c r="T216" s="22">
        <f t="shared" si="7"/>
        <v>1.961497603045852E-2</v>
      </c>
      <c r="U216" s="22"/>
      <c r="V216" s="34"/>
    </row>
    <row r="217" spans="1:22" ht="15.75" customHeight="1" x14ac:dyDescent="0.2">
      <c r="A217" s="20">
        <v>44180</v>
      </c>
      <c r="B217" s="22">
        <v>1.3777808274582231E-2</v>
      </c>
      <c r="C217" s="22">
        <f t="shared" si="15"/>
        <v>1.2800000000000001E-2</v>
      </c>
      <c r="D217" s="31">
        <v>0</v>
      </c>
      <c r="E217" s="32">
        <f t="shared" si="16"/>
        <v>1.3777808274582231E-2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0.44772377094978505</v>
      </c>
      <c r="M217" s="22">
        <f t="shared" si="9"/>
        <v>0.26479958610584131</v>
      </c>
      <c r="N217" s="22">
        <f t="shared" si="10"/>
        <v>-5.8442783838758589E-2</v>
      </c>
      <c r="O217" s="22">
        <f t="shared" si="11"/>
        <v>0.37566914930804457</v>
      </c>
      <c r="P217" s="22">
        <f t="shared" si="12"/>
        <v>-0.18696441637153058</v>
      </c>
      <c r="Q217" s="22">
        <f t="shared" si="4"/>
        <v>9.1638254948562849E-3</v>
      </c>
      <c r="R217" s="22">
        <f t="shared" si="5"/>
        <v>9.1638254948562849E-3</v>
      </c>
      <c r="S217" s="22">
        <f t="shared" si="6"/>
        <v>1.3777808274582231E-2</v>
      </c>
      <c r="T217" s="22">
        <f t="shared" si="7"/>
        <v>4.6139827797259461E-3</v>
      </c>
      <c r="U217" s="22"/>
      <c r="V217" s="34"/>
    </row>
    <row r="218" spans="1:22" ht="15.75" customHeight="1" x14ac:dyDescent="0.2">
      <c r="A218" s="20">
        <v>44181</v>
      </c>
      <c r="B218" s="22">
        <v>-4.9456546474515072E-3</v>
      </c>
      <c r="C218" s="22">
        <f t="shared" si="15"/>
        <v>1.6999999999999999E-3</v>
      </c>
      <c r="D218" s="31">
        <v>0</v>
      </c>
      <c r="E218" s="32">
        <f t="shared" si="16"/>
        <v>-4.9456546474515072E-3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0.44772377094978505</v>
      </c>
      <c r="M218" s="22">
        <f t="shared" si="9"/>
        <v>0.26479958610584131</v>
      </c>
      <c r="N218" s="22">
        <f t="shared" si="10"/>
        <v>-5.8442783838758589E-2</v>
      </c>
      <c r="O218" s="22">
        <f t="shared" si="11"/>
        <v>0.37566914930804457</v>
      </c>
      <c r="P218" s="22">
        <f t="shared" si="12"/>
        <v>-0.18696441637153058</v>
      </c>
      <c r="Q218" s="22">
        <f t="shared" si="4"/>
        <v>-6.5995032676487608E-5</v>
      </c>
      <c r="R218" s="22">
        <f t="shared" si="5"/>
        <v>-6.5995032676487608E-5</v>
      </c>
      <c r="S218" s="22">
        <f t="shared" si="6"/>
        <v>-4.9456546474515072E-3</v>
      </c>
      <c r="T218" s="22">
        <f t="shared" si="7"/>
        <v>-4.8796596147750197E-3</v>
      </c>
      <c r="U218" s="22"/>
      <c r="V218" s="34"/>
    </row>
    <row r="219" spans="1:22" ht="15.75" customHeight="1" x14ac:dyDescent="0.2">
      <c r="A219" s="20">
        <v>44182</v>
      </c>
      <c r="B219" s="22">
        <v>2.1025588869442416E-3</v>
      </c>
      <c r="C219" s="22">
        <f t="shared" si="15"/>
        <v>7.9000000000000008E-3</v>
      </c>
      <c r="D219" s="31">
        <v>0</v>
      </c>
      <c r="E219" s="32">
        <f t="shared" si="16"/>
        <v>2.1025588869442416E-3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0.44772377094978505</v>
      </c>
      <c r="M219" s="22">
        <f t="shared" si="9"/>
        <v>0.26479958610584131</v>
      </c>
      <c r="N219" s="22">
        <f t="shared" si="10"/>
        <v>-5.8442783838758589E-2</v>
      </c>
      <c r="O219" s="22">
        <f t="shared" si="11"/>
        <v>0.37566914930804457</v>
      </c>
      <c r="P219" s="22">
        <f t="shared" si="12"/>
        <v>-0.18696441637153058</v>
      </c>
      <c r="Q219" s="22">
        <f t="shared" si="4"/>
        <v>3.4521367797504454E-3</v>
      </c>
      <c r="R219" s="22">
        <f t="shared" si="5"/>
        <v>3.4521367797504454E-3</v>
      </c>
      <c r="S219" s="22">
        <f t="shared" si="6"/>
        <v>2.1025588869442416E-3</v>
      </c>
      <c r="T219" s="22">
        <f t="shared" si="7"/>
        <v>-1.3495778928062038E-3</v>
      </c>
      <c r="U219" s="22"/>
      <c r="V219" s="34"/>
    </row>
    <row r="220" spans="1:22" ht="15.75" customHeight="1" x14ac:dyDescent="0.2">
      <c r="A220" s="20">
        <v>44183</v>
      </c>
      <c r="B220" s="22">
        <v>3.8664944635881868E-3</v>
      </c>
      <c r="C220" s="22">
        <f t="shared" si="15"/>
        <v>-1.1999999999999999E-3</v>
      </c>
      <c r="D220" s="31">
        <v>0</v>
      </c>
      <c r="E220" s="32">
        <f t="shared" si="16"/>
        <v>3.8664944635881868E-3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0.44772377094978505</v>
      </c>
      <c r="M220" s="22">
        <f t="shared" si="9"/>
        <v>0.26479958610584131</v>
      </c>
      <c r="N220" s="22">
        <f t="shared" si="10"/>
        <v>-5.8442783838758589E-2</v>
      </c>
      <c r="O220" s="22">
        <f t="shared" si="11"/>
        <v>0.37566914930804457</v>
      </c>
      <c r="P220" s="22">
        <f t="shared" si="12"/>
        <v>-0.18696441637153058</v>
      </c>
      <c r="Q220" s="22">
        <f t="shared" si="4"/>
        <v>-4.5705064227306402E-4</v>
      </c>
      <c r="R220" s="22">
        <f t="shared" si="5"/>
        <v>-4.5705064227306402E-4</v>
      </c>
      <c r="S220" s="22">
        <f t="shared" si="6"/>
        <v>3.8664944635881868E-3</v>
      </c>
      <c r="T220" s="22">
        <f t="shared" si="7"/>
        <v>4.323545105861251E-3</v>
      </c>
      <c r="U220" s="22"/>
      <c r="V220" s="34"/>
    </row>
    <row r="221" spans="1:22" ht="15.75" customHeight="1" x14ac:dyDescent="0.2">
      <c r="A221" s="20">
        <v>44186</v>
      </c>
      <c r="B221" s="22">
        <v>-1.5981593809398408E-2</v>
      </c>
      <c r="C221" s="22">
        <f t="shared" si="15"/>
        <v>-2.3E-3</v>
      </c>
      <c r="D221" s="31">
        <v>0</v>
      </c>
      <c r="E221" s="32">
        <f t="shared" si="16"/>
        <v>-1.5981593809398408E-2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0.44772377094978505</v>
      </c>
      <c r="M221" s="22">
        <f t="shared" si="9"/>
        <v>0.26479958610584131</v>
      </c>
      <c r="N221" s="22">
        <f t="shared" si="10"/>
        <v>-5.8442783838758589E-2</v>
      </c>
      <c r="O221" s="22">
        <f t="shared" si="11"/>
        <v>0.37566914930804457</v>
      </c>
      <c r="P221" s="22">
        <f t="shared" si="12"/>
        <v>-0.18696441637153058</v>
      </c>
      <c r="Q221" s="22">
        <f t="shared" si="4"/>
        <v>-4.8216156885526433E-3</v>
      </c>
      <c r="R221" s="22">
        <f t="shared" si="5"/>
        <v>-4.8216156885526433E-3</v>
      </c>
      <c r="S221" s="22">
        <f t="shared" si="6"/>
        <v>-1.5981593809398408E-2</v>
      </c>
      <c r="T221" s="22">
        <f t="shared" si="7"/>
        <v>-1.1159978120845765E-2</v>
      </c>
      <c r="U221" s="22"/>
      <c r="V221" s="34"/>
    </row>
    <row r="222" spans="1:22" ht="15.75" customHeight="1" x14ac:dyDescent="0.2">
      <c r="A222" s="20">
        <v>44187</v>
      </c>
      <c r="B222" s="22">
        <v>1.1803868317351582E-3</v>
      </c>
      <c r="C222" s="22">
        <f t="shared" si="15"/>
        <v>5.9999999999999995E-4</v>
      </c>
      <c r="D222" s="31">
        <v>0</v>
      </c>
      <c r="E222" s="32">
        <f t="shared" si="16"/>
        <v>1.1803868317351582E-3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0.44772377094978505</v>
      </c>
      <c r="M222" s="22">
        <f t="shared" si="9"/>
        <v>0.26479958610584131</v>
      </c>
      <c r="N222" s="22">
        <f t="shared" si="10"/>
        <v>-5.8442783838758589E-2</v>
      </c>
      <c r="O222" s="22">
        <f t="shared" si="11"/>
        <v>0.37566914930804457</v>
      </c>
      <c r="P222" s="22">
        <f t="shared" si="12"/>
        <v>-0.18696441637153058</v>
      </c>
      <c r="Q222" s="22">
        <f t="shared" si="4"/>
        <v>4.0913384293544855E-4</v>
      </c>
      <c r="R222" s="22">
        <f t="shared" si="5"/>
        <v>4.0913384293544855E-4</v>
      </c>
      <c r="S222" s="22">
        <f t="shared" si="6"/>
        <v>1.1803868317351582E-3</v>
      </c>
      <c r="T222" s="22">
        <f t="shared" si="7"/>
        <v>7.7125298879970969E-4</v>
      </c>
      <c r="U222" s="22"/>
      <c r="V222" s="34"/>
    </row>
    <row r="223" spans="1:22" ht="15.75" customHeight="1" x14ac:dyDescent="0.2">
      <c r="A223" s="20">
        <v>44188</v>
      </c>
      <c r="B223" s="22">
        <v>4.7176488113736815E-4</v>
      </c>
      <c r="C223" s="22">
        <f t="shared" si="15"/>
        <v>1E-3</v>
      </c>
      <c r="D223" s="31">
        <v>0</v>
      </c>
      <c r="E223" s="32">
        <f t="shared" si="16"/>
        <v>4.7176488113736815E-4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0.44772377094978505</v>
      </c>
      <c r="M223" s="22">
        <f t="shared" si="9"/>
        <v>0.26479958610584131</v>
      </c>
      <c r="N223" s="22">
        <f t="shared" si="10"/>
        <v>-5.8442783838758589E-2</v>
      </c>
      <c r="O223" s="22">
        <f t="shared" si="11"/>
        <v>0.37566914930804457</v>
      </c>
      <c r="P223" s="22">
        <f t="shared" si="12"/>
        <v>-0.18696441637153058</v>
      </c>
      <c r="Q223" s="22">
        <f t="shared" si="4"/>
        <v>1.8879780840138586E-3</v>
      </c>
      <c r="R223" s="22">
        <f t="shared" si="5"/>
        <v>1.8879780840138586E-3</v>
      </c>
      <c r="S223" s="22">
        <f t="shared" si="6"/>
        <v>4.7176488113736815E-4</v>
      </c>
      <c r="T223" s="22">
        <f t="shared" si="7"/>
        <v>-1.4162132028764905E-3</v>
      </c>
      <c r="U223" s="22"/>
      <c r="V223" s="34"/>
    </row>
    <row r="224" spans="1:22" ht="15.75" customHeight="1" x14ac:dyDescent="0.2">
      <c r="A224" s="20">
        <v>44189</v>
      </c>
      <c r="B224" s="22">
        <v>-2.9758412173570988E-3</v>
      </c>
      <c r="C224" s="22">
        <f t="shared" si="15"/>
        <v>2.0999999999999999E-3</v>
      </c>
      <c r="D224" s="31">
        <v>0</v>
      </c>
      <c r="E224" s="32">
        <f t="shared" si="16"/>
        <v>-2.9758412173570988E-3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0.44772377094978505</v>
      </c>
      <c r="M224" s="22">
        <f t="shared" si="9"/>
        <v>0.26479958610584131</v>
      </c>
      <c r="N224" s="22">
        <f t="shared" si="10"/>
        <v>-5.8442783838758589E-2</v>
      </c>
      <c r="O224" s="22">
        <f t="shared" si="11"/>
        <v>0.37566914930804457</v>
      </c>
      <c r="P224" s="22">
        <f t="shared" si="12"/>
        <v>-0.18696441637153058</v>
      </c>
      <c r="Q224" s="22">
        <f t="shared" si="4"/>
        <v>9.7488743578982395E-4</v>
      </c>
      <c r="R224" s="22">
        <f t="shared" si="5"/>
        <v>9.7488743578982395E-4</v>
      </c>
      <c r="S224" s="22">
        <f t="shared" si="6"/>
        <v>-2.9758412173570988E-3</v>
      </c>
      <c r="T224" s="22">
        <f t="shared" si="7"/>
        <v>-3.9507286531469225E-3</v>
      </c>
      <c r="U224" s="22"/>
      <c r="V224" s="34"/>
    </row>
    <row r="225" spans="1:22" ht="15.75" customHeight="1" x14ac:dyDescent="0.2">
      <c r="A225" s="20">
        <v>44193</v>
      </c>
      <c r="B225" s="22">
        <v>1.2364699971260563E-2</v>
      </c>
      <c r="C225" s="22">
        <f t="shared" si="15"/>
        <v>4.5999999999999999E-3</v>
      </c>
      <c r="D225" s="31">
        <v>0</v>
      </c>
      <c r="E225" s="32">
        <f t="shared" si="16"/>
        <v>1.2364699971260563E-2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0.44772377094978505</v>
      </c>
      <c r="M225" s="22">
        <f t="shared" si="9"/>
        <v>0.26479958610584131</v>
      </c>
      <c r="N225" s="22">
        <f t="shared" si="10"/>
        <v>-5.8442783838758589E-2</v>
      </c>
      <c r="O225" s="22">
        <f t="shared" si="11"/>
        <v>0.37566914930804457</v>
      </c>
      <c r="P225" s="22">
        <f t="shared" si="12"/>
        <v>-0.18696441637153058</v>
      </c>
      <c r="Q225" s="22">
        <f t="shared" si="4"/>
        <v>4.4102629991025375E-3</v>
      </c>
      <c r="R225" s="22">
        <f t="shared" si="5"/>
        <v>4.4102629991025375E-3</v>
      </c>
      <c r="S225" s="22">
        <f t="shared" si="6"/>
        <v>1.2364699971260563E-2</v>
      </c>
      <c r="T225" s="22">
        <f t="shared" si="7"/>
        <v>7.9544369721580264E-3</v>
      </c>
      <c r="U225" s="22"/>
      <c r="V225" s="34"/>
    </row>
    <row r="226" spans="1:22" ht="15.75" customHeight="1" x14ac:dyDescent="0.2">
      <c r="A226" s="20">
        <v>44194</v>
      </c>
      <c r="B226" s="22">
        <v>-6.1397329232960726E-3</v>
      </c>
      <c r="C226" s="22">
        <f t="shared" si="15"/>
        <v>-4.0000000000000001E-3</v>
      </c>
      <c r="D226" s="31">
        <v>0</v>
      </c>
      <c r="E226" s="32">
        <f t="shared" si="16"/>
        <v>-6.1397329232960726E-3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0.44772377094978505</v>
      </c>
      <c r="M226" s="22">
        <f t="shared" si="9"/>
        <v>0.26479958610584131</v>
      </c>
      <c r="N226" s="22">
        <f t="shared" si="10"/>
        <v>-5.8442783838758589E-2</v>
      </c>
      <c r="O226" s="22">
        <f t="shared" si="11"/>
        <v>0.37566914930804457</v>
      </c>
      <c r="P226" s="22">
        <f t="shared" si="12"/>
        <v>-0.18696441637153058</v>
      </c>
      <c r="Q226" s="22">
        <f t="shared" si="4"/>
        <v>-2.2188957156349209E-3</v>
      </c>
      <c r="R226" s="22">
        <f t="shared" si="5"/>
        <v>-2.2188957156349209E-3</v>
      </c>
      <c r="S226" s="22">
        <f t="shared" si="6"/>
        <v>-6.1397329232960726E-3</v>
      </c>
      <c r="T226" s="22">
        <f t="shared" si="7"/>
        <v>-3.9208372076611521E-3</v>
      </c>
      <c r="U226" s="22"/>
      <c r="V226" s="34"/>
    </row>
    <row r="227" spans="1:22" ht="15.75" customHeight="1" x14ac:dyDescent="0.2">
      <c r="A227" s="20">
        <v>44195</v>
      </c>
      <c r="B227" s="22">
        <v>-5.4210894777799636E-3</v>
      </c>
      <c r="C227" s="22">
        <f t="shared" si="15"/>
        <v>2.7000000000000001E-3</v>
      </c>
      <c r="D227" s="31">
        <v>0</v>
      </c>
      <c r="E227" s="32">
        <f t="shared" si="16"/>
        <v>-5.4210894777799636E-3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0.44772377094978505</v>
      </c>
      <c r="M227" s="22">
        <f t="shared" si="9"/>
        <v>0.26479958610584131</v>
      </c>
      <c r="N227" s="22">
        <f t="shared" si="10"/>
        <v>-5.8442783838758589E-2</v>
      </c>
      <c r="O227" s="22">
        <f t="shared" si="11"/>
        <v>0.37566914930804457</v>
      </c>
      <c r="P227" s="22">
        <f t="shared" si="12"/>
        <v>-0.18696441637153058</v>
      </c>
      <c r="Q227" s="22">
        <f t="shared" si="4"/>
        <v>1.6498296968181854E-3</v>
      </c>
      <c r="R227" s="22">
        <f t="shared" si="5"/>
        <v>1.6498296968181854E-3</v>
      </c>
      <c r="S227" s="22">
        <f t="shared" si="6"/>
        <v>-5.4210894777799636E-3</v>
      </c>
      <c r="T227" s="22">
        <f t="shared" si="7"/>
        <v>-7.0709191745981486E-3</v>
      </c>
      <c r="U227" s="22"/>
      <c r="V227" s="34"/>
    </row>
    <row r="228" spans="1:22" ht="15.75" customHeight="1" x14ac:dyDescent="0.2">
      <c r="A228" s="20">
        <v>44196</v>
      </c>
      <c r="B228" s="22">
        <v>1.4173983010821111E-2</v>
      </c>
      <c r="C228" s="22">
        <f t="shared" si="15"/>
        <v>3.8999999999999998E-3</v>
      </c>
      <c r="D228" s="31">
        <v>0</v>
      </c>
      <c r="E228" s="32">
        <f t="shared" si="16"/>
        <v>1.4173983010821111E-2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0.44772377094978505</v>
      </c>
      <c r="M228" s="22">
        <f t="shared" si="9"/>
        <v>0.26479958610584131</v>
      </c>
      <c r="N228" s="22">
        <f t="shared" si="10"/>
        <v>-5.8442783838758589E-2</v>
      </c>
      <c r="O228" s="22">
        <f t="shared" si="11"/>
        <v>0.37566914930804457</v>
      </c>
      <c r="P228" s="22">
        <f t="shared" si="12"/>
        <v>-0.18696441637153058</v>
      </c>
      <c r="Q228" s="22">
        <f t="shared" si="4"/>
        <v>2.1788920670305009E-3</v>
      </c>
      <c r="R228" s="22">
        <f t="shared" si="5"/>
        <v>2.1788920670305009E-3</v>
      </c>
      <c r="S228" s="22">
        <f t="shared" si="6"/>
        <v>1.4173983010821111E-2</v>
      </c>
      <c r="T228" s="22">
        <f t="shared" si="7"/>
        <v>1.199509094379061E-2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502"/>
  <sheetViews>
    <sheetView workbookViewId="0">
      <pane ySplit="2" topLeftCell="A3" activePane="bottomLeft" state="frozen"/>
      <selection activeCell="A3" sqref="A3"/>
      <selection pane="bottomLeft" activeCell="K21" sqref="K2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-4.7978560235987294E-3</v>
      </c>
      <c r="C3" s="22">
        <f>F3+D3</f>
        <v>2.8600000000000001E-3</v>
      </c>
      <c r="D3" s="31">
        <v>6.0000000000000002E-5</v>
      </c>
      <c r="E3" s="32">
        <f>B3-D3</f>
        <v>-4.8578560235987295E-3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-2.3739987303072942E-2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-2.3799987303072943E-2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-1.5494802195613921E-2</v>
      </c>
      <c r="C5" s="22">
        <f t="shared" si="0"/>
        <v>-8.3999999999999993E-4</v>
      </c>
      <c r="D5" s="31">
        <v>6.0000000000000002E-5</v>
      </c>
      <c r="E5" s="32">
        <f t="shared" si="1"/>
        <v>-1.555480219561392E-2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8.261497602094086E-3</v>
      </c>
      <c r="C6" s="22">
        <f t="shared" si="0"/>
        <v>1.56E-3</v>
      </c>
      <c r="D6" s="31">
        <v>6.0000000000000002E-5</v>
      </c>
      <c r="E6" s="32">
        <f t="shared" si="1"/>
        <v>8.2014976020940867E-3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-2.3014969882793855E-3</v>
      </c>
      <c r="C7" s="22">
        <f t="shared" si="0"/>
        <v>-1.8400000000000001E-3</v>
      </c>
      <c r="D7" s="31">
        <v>6.0000000000000002E-5</v>
      </c>
      <c r="E7" s="32">
        <f t="shared" si="1"/>
        <v>-2.3614969882793857E-3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-5.5940800145007326E-3</v>
      </c>
      <c r="C8" s="22">
        <f t="shared" si="0"/>
        <v>6.0600000000000003E-3</v>
      </c>
      <c r="D8" s="31">
        <v>6.0000000000000002E-5</v>
      </c>
      <c r="E8" s="32">
        <f t="shared" si="1"/>
        <v>-5.6540800145007328E-3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5.9578266083871109E-3</v>
      </c>
      <c r="C9" s="22">
        <f t="shared" si="0"/>
        <v>-3.4399999999999999E-3</v>
      </c>
      <c r="D9" s="31">
        <v>6.0000000000000002E-5</v>
      </c>
      <c r="E9" s="32">
        <f t="shared" si="1"/>
        <v>5.8978266083871108E-3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-1.8200575308815776E-3</v>
      </c>
      <c r="C10" s="22">
        <f t="shared" si="0"/>
        <v>-1.1140000000000001E-2</v>
      </c>
      <c r="D10" s="31">
        <v>6.0000000000000002E-5</v>
      </c>
      <c r="E10" s="32">
        <f t="shared" si="1"/>
        <v>-1.8800575308815775E-3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-1.234206416307484E-2</v>
      </c>
      <c r="C11" s="22">
        <f t="shared" si="0"/>
        <v>-3.3840000000000002E-2</v>
      </c>
      <c r="D11" s="31">
        <v>6.0000000000000002E-5</v>
      </c>
      <c r="E11" s="32">
        <f t="shared" si="1"/>
        <v>-1.2402064163074839E-2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-1.3119000035198372E-2</v>
      </c>
      <c r="C12" s="22">
        <f t="shared" si="0"/>
        <v>-3.0839999999999999E-2</v>
      </c>
      <c r="D12" s="31">
        <v>6.0000000000000002E-5</v>
      </c>
      <c r="E12" s="32">
        <f t="shared" si="1"/>
        <v>-1.3179000035198372E-2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-4.1195988603080482E-3</v>
      </c>
      <c r="C13" s="22">
        <f t="shared" si="0"/>
        <v>-5.1399999999999996E-3</v>
      </c>
      <c r="D13" s="31">
        <v>6.0000000000000002E-5</v>
      </c>
      <c r="E13" s="32">
        <f t="shared" si="1"/>
        <v>-4.1795988603080484E-3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-2.354241117834046E-2</v>
      </c>
      <c r="C14" s="22">
        <f t="shared" si="0"/>
        <v>-4.2140000000000004E-2</v>
      </c>
      <c r="D14" s="31">
        <v>6.0000000000000002E-5</v>
      </c>
      <c r="E14" s="32">
        <f t="shared" si="1"/>
        <v>-2.3602411178340461E-2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-1.9659194960138203E-2</v>
      </c>
      <c r="C15" s="22">
        <f t="shared" si="0"/>
        <v>-7.7399999999999995E-3</v>
      </c>
      <c r="D15" s="31">
        <v>6.0000000000000002E-5</v>
      </c>
      <c r="E15" s="32">
        <f t="shared" si="1"/>
        <v>-1.9719194960138204E-2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6.0931907563867169E-2</v>
      </c>
      <c r="C16" s="22">
        <f t="shared" si="0"/>
        <v>4.3159999999999997E-2</v>
      </c>
      <c r="D16" s="31">
        <v>6.0000000000000002E-5</v>
      </c>
      <c r="E16" s="32">
        <f t="shared" si="1"/>
        <v>6.0871907563867171E-2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-2.791458508746399E-2</v>
      </c>
      <c r="C17" s="22">
        <f t="shared" si="0"/>
        <v>-2.784E-2</v>
      </c>
      <c r="D17" s="31">
        <v>6.0000000000000002E-5</v>
      </c>
      <c r="E17" s="32">
        <f t="shared" si="1"/>
        <v>-2.7974585087463991E-2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4.7387027055091971E-2</v>
      </c>
      <c r="C18" s="22">
        <f t="shared" si="0"/>
        <v>4.036E-2</v>
      </c>
      <c r="D18" s="31">
        <v>6.0000000000000002E-5</v>
      </c>
      <c r="E18" s="32">
        <f t="shared" si="1"/>
        <v>4.7327027055091973E-2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-1.689496278678156E-2</v>
      </c>
      <c r="C19" s="22">
        <f t="shared" si="0"/>
        <v>-3.3739999999999999E-2</v>
      </c>
      <c r="D19" s="31">
        <v>6.0000000000000002E-5</v>
      </c>
      <c r="E19" s="32">
        <f t="shared" si="1"/>
        <v>-1.6954962786781561E-2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7.571168172721833E-3</v>
      </c>
      <c r="C20" s="22">
        <f t="shared" si="0"/>
        <v>-1.7739999999999999E-2</v>
      </c>
      <c r="D20" s="31">
        <v>6.0000000000000002E-5</v>
      </c>
      <c r="E20" s="32">
        <f t="shared" si="1"/>
        <v>7.5111681727218329E-3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-4.0213906936908246E-2</v>
      </c>
      <c r="C21" s="22">
        <f t="shared" si="0"/>
        <v>-7.773999999999999E-2</v>
      </c>
      <c r="D21" s="31">
        <v>6.0000000000000002E-5</v>
      </c>
      <c r="E21" s="32">
        <f t="shared" si="1"/>
        <v>-4.0273906936908244E-2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3.8021724838687009E-2</v>
      </c>
      <c r="C22" s="22">
        <f t="shared" si="0"/>
        <v>4.7459999999999995E-2</v>
      </c>
      <c r="D22" s="31">
        <v>6.0000000000000002E-5</v>
      </c>
      <c r="E22" s="32">
        <f t="shared" si="1"/>
        <v>3.7961724838687011E-2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-3.4355707206523145E-2</v>
      </c>
      <c r="C23" s="22">
        <f t="shared" si="0"/>
        <v>-5.0440000000000006E-2</v>
      </c>
      <c r="D23" s="31">
        <v>6.0000000000000002E-5</v>
      </c>
      <c r="E23" s="32">
        <f t="shared" si="1"/>
        <v>-3.4415707206523143E-2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-6.2479653627372005E-2</v>
      </c>
      <c r="C24" s="22">
        <f t="shared" si="0"/>
        <v>-9.6239999999999992E-2</v>
      </c>
      <c r="D24" s="31">
        <v>6.0000000000000002E-5</v>
      </c>
      <c r="E24" s="32">
        <f t="shared" si="1"/>
        <v>-6.2539653627372002E-2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3.0425627337288472E-2</v>
      </c>
      <c r="C25" s="22">
        <f t="shared" si="0"/>
        <v>8.9660000000000004E-2</v>
      </c>
      <c r="D25" s="31">
        <v>6.0000000000000002E-5</v>
      </c>
      <c r="E25" s="32">
        <f t="shared" si="1"/>
        <v>3.0365627337288471E-2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-9.3201655120026441E-2</v>
      </c>
      <c r="C26" s="22">
        <f t="shared" si="0"/>
        <v>-0.11993999999999999</v>
      </c>
      <c r="D26" s="31">
        <v>6.0000000000000002E-5</v>
      </c>
      <c r="E26" s="32">
        <f t="shared" si="1"/>
        <v>-9.3261655120026446E-2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6.3178901621531669E-2</v>
      </c>
      <c r="C27" s="22">
        <f t="shared" si="0"/>
        <v>5.876E-2</v>
      </c>
      <c r="D27" s="31">
        <v>6.0000000000000002E-5</v>
      </c>
      <c r="E27" s="32">
        <f t="shared" si="1"/>
        <v>6.3118901621531665E-2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-3.901665234245185E-2</v>
      </c>
      <c r="C28" s="22">
        <f t="shared" si="0"/>
        <v>-5.5539999999999999E-2</v>
      </c>
      <c r="D28" s="31">
        <v>6.0000000000000002E-5</v>
      </c>
      <c r="E28" s="32">
        <f t="shared" si="1"/>
        <v>-3.9076652342451848E-2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-1.2644169578461203E-2</v>
      </c>
      <c r="C29" s="22">
        <f t="shared" si="0"/>
        <v>1.316E-2</v>
      </c>
      <c r="D29" s="31">
        <v>6.0000000000000002E-5</v>
      </c>
      <c r="E29" s="32">
        <f t="shared" si="1"/>
        <v>-1.2704169578461202E-2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8.867677223855364E-3</v>
      </c>
      <c r="C30" s="22">
        <f t="shared" si="0"/>
        <v>-4.1440000000000005E-2</v>
      </c>
      <c r="D30" s="31">
        <v>6.0000000000000002E-5</v>
      </c>
      <c r="E30" s="32">
        <f t="shared" si="1"/>
        <v>8.8076772238553647E-3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-7.204043178936563E-2</v>
      </c>
      <c r="C31" s="22">
        <f t="shared" si="0"/>
        <v>-2.5439999999999997E-2</v>
      </c>
      <c r="D31" s="31">
        <v>6.0000000000000002E-5</v>
      </c>
      <c r="E31" s="32">
        <f t="shared" si="1"/>
        <v>-7.2100431789365635E-2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3.91338233729129E-2</v>
      </c>
      <c r="C32" s="22">
        <f t="shared" si="0"/>
        <v>9.3460000000000001E-2</v>
      </c>
      <c r="D32" s="31">
        <v>6.0000000000000002E-5</v>
      </c>
      <c r="E32" s="32">
        <f t="shared" si="1"/>
        <v>3.9073823372912903E-2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-1.20931028648014E-2</v>
      </c>
      <c r="C33" s="22">
        <f t="shared" si="0"/>
        <v>1.1859999999999999E-2</v>
      </c>
      <c r="D33" s="31">
        <v>6.0000000000000002E-5</v>
      </c>
      <c r="E33" s="32">
        <f t="shared" si="1"/>
        <v>-1.21531028648014E-2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7.4955709217631269E-2</v>
      </c>
      <c r="C34" s="22">
        <f t="shared" si="0"/>
        <v>6.0259999999999994E-2</v>
      </c>
      <c r="D34" s="31">
        <v>6.0000000000000002E-5</v>
      </c>
      <c r="E34" s="32">
        <f t="shared" si="1"/>
        <v>7.4895709217631265E-2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-2.4784416069787835E-2</v>
      </c>
      <c r="C35" s="22">
        <f t="shared" si="0"/>
        <v>-3.474E-2</v>
      </c>
      <c r="D35" s="31">
        <v>6.0000000000000002E-5</v>
      </c>
      <c r="E35" s="32">
        <f t="shared" si="1"/>
        <v>-2.4844416069787836E-2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7.024679014654521E-2</v>
      </c>
      <c r="C36" s="22">
        <f t="shared" si="0"/>
        <v>3.1660000000000001E-2</v>
      </c>
      <c r="D36" s="31">
        <v>6.0000000000000002E-5</v>
      </c>
      <c r="E36" s="32">
        <f t="shared" si="1"/>
        <v>7.0186790146545205E-2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-1.2996296073920167E-4</v>
      </c>
      <c r="C37" s="22">
        <f t="shared" si="0"/>
        <v>-1.434E-2</v>
      </c>
      <c r="D37" s="31">
        <v>6.0000000000000002E-5</v>
      </c>
      <c r="E37" s="32">
        <f t="shared" si="1"/>
        <v>-1.8996296073920166E-4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-4.1667165717722207E-2</v>
      </c>
      <c r="C38" s="22">
        <f t="shared" si="0"/>
        <v>-4.5100000000000001E-2</v>
      </c>
      <c r="D38" s="31">
        <v>0</v>
      </c>
      <c r="E38" s="32">
        <f t="shared" si="1"/>
        <v>-4.1667165717722207E-2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4.0756951754614003E-2</v>
      </c>
      <c r="C39" s="22">
        <f t="shared" si="0"/>
        <v>2.1000000000000001E-2</v>
      </c>
      <c r="D39" s="31">
        <v>0</v>
      </c>
      <c r="E39" s="32">
        <f t="shared" si="1"/>
        <v>4.0756951754614003E-2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-8.0982678735196725E-3</v>
      </c>
      <c r="C40" s="22">
        <f t="shared" si="0"/>
        <v>-1.6400000000000001E-2</v>
      </c>
      <c r="D40" s="31">
        <v>0</v>
      </c>
      <c r="E40" s="32">
        <f t="shared" si="1"/>
        <v>-8.0982678735196725E-3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5.1876730712849844E-2</v>
      </c>
      <c r="C41" s="22">
        <f t="shared" si="0"/>
        <v>7.0599999999999996E-2</v>
      </c>
      <c r="D41" s="31">
        <v>0</v>
      </c>
      <c r="E41" s="32">
        <f t="shared" si="1"/>
        <v>5.1876730712849844E-2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-2.2031482154160384E-2</v>
      </c>
      <c r="C42" s="22">
        <f t="shared" si="0"/>
        <v>-1.1000000000000001E-3</v>
      </c>
      <c r="D42" s="31">
        <v>0</v>
      </c>
      <c r="E42" s="32">
        <f t="shared" si="1"/>
        <v>-2.2031482154160384E-2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3.8211665931449278E-2</v>
      </c>
      <c r="C43" s="22">
        <f t="shared" si="0"/>
        <v>3.4000000000000002E-2</v>
      </c>
      <c r="D43" s="31">
        <v>0</v>
      </c>
      <c r="E43" s="32">
        <f t="shared" si="1"/>
        <v>3.8211665931449278E-2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0.53977031811148535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1.0602743894980504E-2</v>
      </c>
      <c r="C44" s="22">
        <f t="shared" si="0"/>
        <v>1.5900000000000001E-2</v>
      </c>
      <c r="D44" s="31">
        <v>0</v>
      </c>
      <c r="E44" s="32">
        <f t="shared" si="1"/>
        <v>1.0602743894980504E-2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0.29135199631417408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-2.3923118449332058E-2</v>
      </c>
      <c r="C45" s="22">
        <f t="shared" si="0"/>
        <v>-9.1999999999999998E-3</v>
      </c>
      <c r="D45" s="31">
        <v>0</v>
      </c>
      <c r="E45" s="32">
        <f t="shared" si="1"/>
        <v>-2.3923118449332058E-2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0.24623914908189992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2.8157081104075273E-2</v>
      </c>
      <c r="C46" s="22">
        <f t="shared" si="0"/>
        <v>3.0200000000000001E-2</v>
      </c>
      <c r="D46" s="31">
        <v>0</v>
      </c>
      <c r="E46" s="32">
        <f t="shared" si="1"/>
        <v>2.8157081104075273E-2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1.0079511282746692E-2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-9.3384948857632034E-3</v>
      </c>
      <c r="C47" s="22">
        <f t="shared" si="0"/>
        <v>-2.1499999999999998E-2</v>
      </c>
      <c r="D47" s="31">
        <v>0</v>
      </c>
      <c r="E47" s="32">
        <f t="shared" si="1"/>
        <v>-9.3384948857632034E-3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1.1268066154977711E-2</v>
      </c>
      <c r="C48" s="22">
        <f t="shared" si="0"/>
        <v>6.1999999999999998E-3</v>
      </c>
      <c r="D48" s="31">
        <v>0</v>
      </c>
      <c r="E48" s="32">
        <f t="shared" si="1"/>
        <v>1.1268066154977711E-2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5.5268673668086342E-3</v>
      </c>
      <c r="C49" s="22">
        <f t="shared" si="0"/>
        <v>2.7199999999999998E-2</v>
      </c>
      <c r="D49" s="31">
        <v>0</v>
      </c>
      <c r="E49" s="32">
        <f t="shared" si="1"/>
        <v>5.5268673668086342E-3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-4.3227733020040271E-3</v>
      </c>
      <c r="C50" s="22">
        <f t="shared" si="0"/>
        <v>-1.5599999999999999E-2</v>
      </c>
      <c r="D50" s="31">
        <v>0</v>
      </c>
      <c r="E50" s="32">
        <f t="shared" si="1"/>
        <v>-4.3227733020040271E-3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-5.6182037815192022E-2</v>
      </c>
      <c r="C51" s="22">
        <f t="shared" si="0"/>
        <v>-3.0800000000000001E-2</v>
      </c>
      <c r="D51" s="31">
        <v>0</v>
      </c>
      <c r="E51" s="32">
        <f t="shared" si="1"/>
        <v>-5.6182037815192022E-2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3.5504655782931053E-3</v>
      </c>
      <c r="P51" s="15">
        <v>7.100931156586211E-4</v>
      </c>
      <c r="Q51" s="15">
        <v>6.9893429623444332</v>
      </c>
      <c r="R51" s="15">
        <v>1.671842355146995E-5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1.7913939372461767E-2</v>
      </c>
      <c r="C52" s="22">
        <f t="shared" si="0"/>
        <v>2.3099999999999999E-2</v>
      </c>
      <c r="D52" s="31">
        <v>0</v>
      </c>
      <c r="E52" s="32">
        <f t="shared" si="1"/>
        <v>1.7913939372461767E-2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8.6357065544165196E-3</v>
      </c>
      <c r="P52" s="15">
        <v>1.0159654769901787E-4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1.1189971293543587E-2</v>
      </c>
      <c r="C53" s="22">
        <f t="shared" si="0"/>
        <v>1.2999999999999999E-3</v>
      </c>
      <c r="D53" s="31">
        <v>0</v>
      </c>
      <c r="E53" s="32">
        <f t="shared" si="1"/>
        <v>1.1189971293543587E-2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1.2186172132709625E-2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6.7771807668241995E-3</v>
      </c>
      <c r="C54" s="22">
        <f t="shared" si="0"/>
        <v>1.44E-2</v>
      </c>
      <c r="D54" s="31">
        <v>0</v>
      </c>
      <c r="E54" s="32">
        <f t="shared" si="1"/>
        <v>6.7771807668241995E-3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3.0834919777007242E-2</v>
      </c>
      <c r="C55" s="22">
        <f t="shared" si="0"/>
        <v>1.7299999999999999E-2</v>
      </c>
      <c r="D55" s="31">
        <v>0</v>
      </c>
      <c r="E55" s="32">
        <f t="shared" si="1"/>
        <v>3.0834919777007242E-2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-3.3909763845295517E-2</v>
      </c>
      <c r="C56" s="22">
        <f t="shared" si="0"/>
        <v>-4.4999999999999997E-3</v>
      </c>
      <c r="D56" s="31">
        <v>0</v>
      </c>
      <c r="E56" s="32">
        <f t="shared" si="1"/>
        <v>-3.3909763845295517E-2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-5.0633019565468739E-3</v>
      </c>
      <c r="C57" s="22">
        <f t="shared" si="0"/>
        <v>2.92E-2</v>
      </c>
      <c r="D57" s="31">
        <v>0</v>
      </c>
      <c r="E57" s="32">
        <f t="shared" si="1"/>
        <v>-5.0633019565468739E-3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0.5476043995773805</v>
      </c>
      <c r="O57" s="15">
        <v>0.10118459847870602</v>
      </c>
      <c r="P57" s="15">
        <v>5.4119343043360706</v>
      </c>
      <c r="Q57" s="15">
        <v>5.6656583641674863E-7</v>
      </c>
      <c r="R57" s="15">
        <v>0.34642230969120047</v>
      </c>
      <c r="S57" s="15">
        <v>0.74878648946356052</v>
      </c>
      <c r="T57" s="15">
        <v>0.34642230969120047</v>
      </c>
      <c r="U57" s="15">
        <v>0.74878648946356052</v>
      </c>
      <c r="V57" s="34"/>
    </row>
    <row r="58" spans="1:22" ht="15.75" customHeight="1" x14ac:dyDescent="0.2">
      <c r="A58" s="20">
        <v>43951</v>
      </c>
      <c r="B58" s="22">
        <v>-1.7863194368020766E-2</v>
      </c>
      <c r="C58" s="22">
        <f t="shared" si="0"/>
        <v>-1.18E-2</v>
      </c>
      <c r="D58" s="31">
        <v>0</v>
      </c>
      <c r="E58" s="32">
        <f t="shared" si="1"/>
        <v>-1.7863194368020766E-2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-1.4398671986621089E-2</v>
      </c>
      <c r="O58" s="15">
        <v>0.1718243549652097</v>
      </c>
      <c r="P58" s="15">
        <v>-8.379878387750371E-2</v>
      </c>
      <c r="Q58" s="15">
        <v>0.93341345819195709</v>
      </c>
      <c r="R58" s="15">
        <v>-0.35603152268692256</v>
      </c>
      <c r="S58" s="15">
        <v>0.32723417871368038</v>
      </c>
      <c r="T58" s="15">
        <v>-0.35603152268692256</v>
      </c>
      <c r="U58" s="15">
        <v>0.32723417871368038</v>
      </c>
      <c r="V58" s="34"/>
    </row>
    <row r="59" spans="1:22" ht="15.75" customHeight="1" x14ac:dyDescent="0.2">
      <c r="A59" s="20">
        <v>43952</v>
      </c>
      <c r="B59" s="22">
        <v>-2.1273332654628149E-2</v>
      </c>
      <c r="C59" s="22">
        <f t="shared" si="0"/>
        <v>-2.9100000000000001E-2</v>
      </c>
      <c r="D59" s="31">
        <v>0</v>
      </c>
      <c r="E59" s="32">
        <f t="shared" si="1"/>
        <v>-2.1273332654628149E-2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7.0342373372854995E-3</v>
      </c>
      <c r="O59" s="15">
        <v>0.14077011117120189</v>
      </c>
      <c r="P59" s="15">
        <v>4.996967949205209E-2</v>
      </c>
      <c r="Q59" s="15">
        <v>0.9602637858475267</v>
      </c>
      <c r="R59" s="15">
        <v>-0.27285445703641648</v>
      </c>
      <c r="S59" s="15">
        <v>0.28692293171098743</v>
      </c>
      <c r="T59" s="15">
        <v>-0.27285445703641648</v>
      </c>
      <c r="U59" s="15">
        <v>0.28692293171098743</v>
      </c>
      <c r="V59" s="34"/>
    </row>
    <row r="60" spans="1:22" ht="15.75" customHeight="1" x14ac:dyDescent="0.2">
      <c r="A60" s="20">
        <v>43955</v>
      </c>
      <c r="B60" s="22">
        <v>-1.0483497294858155E-2</v>
      </c>
      <c r="C60" s="22">
        <f t="shared" si="0"/>
        <v>5.3E-3</v>
      </c>
      <c r="D60" s="31">
        <v>0</v>
      </c>
      <c r="E60" s="32">
        <f t="shared" si="1"/>
        <v>-1.0483497294858155E-2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-7.8677157181079274E-2</v>
      </c>
      <c r="O60" s="15">
        <v>0.26607629399133093</v>
      </c>
      <c r="P60" s="15">
        <v>-0.29569397559198818</v>
      </c>
      <c r="Q60" s="15">
        <v>0.76818495295547518</v>
      </c>
      <c r="R60" s="15">
        <v>-0.60770811346451781</v>
      </c>
      <c r="S60" s="15">
        <v>0.45035379910235929</v>
      </c>
      <c r="T60" s="15">
        <v>-0.60770811346451781</v>
      </c>
      <c r="U60" s="15">
        <v>0.45035379910235929</v>
      </c>
      <c r="V60" s="34"/>
    </row>
    <row r="61" spans="1:22" ht="15.75" customHeight="1" thickBot="1" x14ac:dyDescent="0.25">
      <c r="A61" s="20">
        <v>43956</v>
      </c>
      <c r="B61" s="22">
        <v>1.4851438463523867E-2</v>
      </c>
      <c r="C61" s="22">
        <f t="shared" si="0"/>
        <v>9.4999999999999998E-3</v>
      </c>
      <c r="D61" s="31">
        <v>0</v>
      </c>
      <c r="E61" s="32">
        <f t="shared" si="1"/>
        <v>1.4851438463523867E-2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0.36502875909478177</v>
      </c>
      <c r="O61" s="41">
        <v>0.30678004626277094</v>
      </c>
      <c r="P61" s="41">
        <v>1.1898712564314504</v>
      </c>
      <c r="Q61" s="41">
        <v>0.23740988813293409</v>
      </c>
      <c r="R61" s="41">
        <v>-0.24493216154386416</v>
      </c>
      <c r="S61" s="41">
        <v>0.97498967973342765</v>
      </c>
      <c r="T61" s="41">
        <v>-0.24493216154386416</v>
      </c>
      <c r="U61" s="41">
        <v>0.97498967973342765</v>
      </c>
      <c r="V61" s="34"/>
    </row>
    <row r="62" spans="1:22" ht="15.75" customHeight="1" x14ac:dyDescent="0.2">
      <c r="A62" s="20">
        <v>43957</v>
      </c>
      <c r="B62" s="22">
        <v>-1.1474373297931589E-2</v>
      </c>
      <c r="C62" s="22">
        <f t="shared" si="0"/>
        <v>-5.1999999999999998E-3</v>
      </c>
      <c r="D62" s="31">
        <v>0</v>
      </c>
      <c r="E62" s="32">
        <f t="shared" si="1"/>
        <v>-1.1474373297931589E-2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-1.9906367116803016E-2</v>
      </c>
      <c r="C63" s="22">
        <f t="shared" si="0"/>
        <v>1.3299999999999999E-2</v>
      </c>
      <c r="D63" s="31">
        <v>0</v>
      </c>
      <c r="E63" s="32">
        <f t="shared" si="1"/>
        <v>-1.9906367116803016E-2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1.0526412986987603E-2</v>
      </c>
      <c r="C64" s="22">
        <f t="shared" si="0"/>
        <v>1.9E-2</v>
      </c>
      <c r="D64" s="31">
        <v>0</v>
      </c>
      <c r="E64" s="32">
        <f t="shared" si="1"/>
        <v>1.0526412986987603E-2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1.9571618170291922E-2</v>
      </c>
      <c r="C65" s="22">
        <f t="shared" si="0"/>
        <v>6.9999999999999999E-4</v>
      </c>
      <c r="D65" s="31">
        <v>0</v>
      </c>
      <c r="E65" s="32">
        <f t="shared" si="1"/>
        <v>1.9571618170291922E-2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-9.284399381004213E-3</v>
      </c>
      <c r="C66" s="22">
        <f t="shared" si="0"/>
        <v>-2.06E-2</v>
      </c>
      <c r="D66" s="31">
        <v>0</v>
      </c>
      <c r="E66" s="32">
        <f t="shared" si="1"/>
        <v>-9.284399381004213E-3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9.0276599700946716E-3</v>
      </c>
      <c r="C67" s="22">
        <f t="shared" si="0"/>
        <v>-1.89E-2</v>
      </c>
      <c r="D67" s="31">
        <v>0</v>
      </c>
      <c r="E67" s="32">
        <f t="shared" si="1"/>
        <v>9.0276599700946716E-3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2.7353864510866448E-2</v>
      </c>
      <c r="C68" s="22">
        <f t="shared" ref="C68:C131" si="2">F68+D68</f>
        <v>1.14E-2</v>
      </c>
      <c r="D68" s="31">
        <v>0</v>
      </c>
      <c r="E68" s="32">
        <f t="shared" ref="E68:E131" si="3">B68-D68</f>
        <v>2.7353864510866448E-2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-3.3785929654630825E-3</v>
      </c>
      <c r="C69" s="22">
        <f t="shared" si="2"/>
        <v>5.7000000000000002E-3</v>
      </c>
      <c r="D69" s="31">
        <v>0</v>
      </c>
      <c r="E69" s="32">
        <f t="shared" si="3"/>
        <v>-3.3785929654630825E-3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-7.5235113266664867E-4</v>
      </c>
      <c r="C70" s="22">
        <f t="shared" si="2"/>
        <v>3.2399999999999998E-2</v>
      </c>
      <c r="D70" s="31">
        <v>0</v>
      </c>
      <c r="E70" s="32">
        <f t="shared" si="3"/>
        <v>-7.5235113266664867E-4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-2.759760572204616E-2</v>
      </c>
      <c r="C71" s="22">
        <f t="shared" si="2"/>
        <v>-1.01E-2</v>
      </c>
      <c r="D71" s="31">
        <v>0</v>
      </c>
      <c r="E71" s="32">
        <f t="shared" si="3"/>
        <v>-2.759760572204616E-2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-8.5470605784582973E-3</v>
      </c>
      <c r="C72" s="22">
        <f t="shared" si="2"/>
        <v>1.7999999999999999E-2</v>
      </c>
      <c r="D72" s="31">
        <v>0</v>
      </c>
      <c r="E72" s="32">
        <f t="shared" si="3"/>
        <v>-8.5470605784582973E-3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-4.4317069403966639E-3</v>
      </c>
      <c r="C73" s="22">
        <f t="shared" si="2"/>
        <v>-7.0000000000000001E-3</v>
      </c>
      <c r="D73" s="31">
        <v>0</v>
      </c>
      <c r="E73" s="32">
        <f t="shared" si="3"/>
        <v>-4.4317069403966639E-3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-2.3541732033999581E-3</v>
      </c>
      <c r="C74" s="22">
        <f t="shared" si="2"/>
        <v>2.7000000000000001E-3</v>
      </c>
      <c r="D74" s="31">
        <v>0</v>
      </c>
      <c r="E74" s="32">
        <f t="shared" si="3"/>
        <v>-2.3541732033999581E-3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1.1586408337842514E-2</v>
      </c>
      <c r="C75" s="22">
        <f t="shared" si="2"/>
        <v>1.23E-2</v>
      </c>
      <c r="D75" s="31">
        <v>0</v>
      </c>
      <c r="E75" s="32">
        <f t="shared" si="3"/>
        <v>1.1586408337842514E-2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3.7465323844124978E-3</v>
      </c>
      <c r="C76" s="22">
        <f t="shared" si="2"/>
        <v>1.54E-2</v>
      </c>
      <c r="D76" s="31">
        <v>0</v>
      </c>
      <c r="E76" s="32">
        <f t="shared" si="3"/>
        <v>3.7465323844124978E-3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1.9031163817064742E-2</v>
      </c>
      <c r="C77" s="22">
        <f t="shared" si="2"/>
        <v>-4.1000000000000003E-3</v>
      </c>
      <c r="D77" s="31">
        <v>0</v>
      </c>
      <c r="E77" s="32">
        <f t="shared" si="3"/>
        <v>1.9031163817064742E-2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2.1032322605741147E-2</v>
      </c>
      <c r="C78" s="22">
        <f t="shared" si="2"/>
        <v>6.0000000000000001E-3</v>
      </c>
      <c r="D78" s="31">
        <v>0</v>
      </c>
      <c r="E78" s="32">
        <f t="shared" si="3"/>
        <v>2.1032322605741147E-2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-1.4474922059581978E-2</v>
      </c>
      <c r="C79" s="22">
        <f t="shared" si="2"/>
        <v>5.1999999999999998E-3</v>
      </c>
      <c r="D79" s="31">
        <v>0</v>
      </c>
      <c r="E79" s="32">
        <f t="shared" si="3"/>
        <v>-1.4474922059581978E-2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1.5960438549648754E-2</v>
      </c>
      <c r="C80" s="22">
        <f t="shared" si="2"/>
        <v>8.0999999999999996E-3</v>
      </c>
      <c r="D80" s="31">
        <v>0</v>
      </c>
      <c r="E80" s="32">
        <f t="shared" si="3"/>
        <v>1.5960438549648754E-2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1.4978794478619722E-2</v>
      </c>
      <c r="C81" s="22">
        <f t="shared" si="2"/>
        <v>1.4200000000000001E-2</v>
      </c>
      <c r="D81" s="31">
        <v>0</v>
      </c>
      <c r="E81" s="32">
        <f t="shared" si="3"/>
        <v>1.4978794478619722E-2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-6.2343579470172045E-3</v>
      </c>
      <c r="C82" s="22">
        <f t="shared" si="2"/>
        <v>-3.3999999999999998E-3</v>
      </c>
      <c r="D82" s="31">
        <v>0</v>
      </c>
      <c r="E82" s="32">
        <f t="shared" si="3"/>
        <v>-6.2343579470172045E-3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8.6686337352551383E-3</v>
      </c>
      <c r="C83" s="22">
        <f t="shared" si="2"/>
        <v>2.5000000000000001E-2</v>
      </c>
      <c r="D83" s="31">
        <v>0</v>
      </c>
      <c r="E83" s="32">
        <f t="shared" si="3"/>
        <v>8.6686337352551383E-3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7.7500993389712728E-3</v>
      </c>
      <c r="C84" s="22">
        <f t="shared" si="2"/>
        <v>1.3899999999999999E-2</v>
      </c>
      <c r="D84" s="31">
        <v>0</v>
      </c>
      <c r="E84" s="32">
        <f t="shared" si="3"/>
        <v>7.7500993389712728E-3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-7.7500993389712511E-3</v>
      </c>
      <c r="C85" s="22">
        <f t="shared" si="2"/>
        <v>-8.5000000000000006E-3</v>
      </c>
      <c r="D85" s="31">
        <v>0</v>
      </c>
      <c r="E85" s="32">
        <f t="shared" si="3"/>
        <v>-7.7500993389712511E-3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-5.9745346283922012E-3</v>
      </c>
      <c r="C86" s="22">
        <f t="shared" si="2"/>
        <v>-5.5999999999999999E-3</v>
      </c>
      <c r="D86" s="31">
        <v>0</v>
      </c>
      <c r="E86" s="32">
        <f t="shared" si="3"/>
        <v>-5.9745346283922012E-3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-5.5569851154810765E-2</v>
      </c>
      <c r="C87" s="22">
        <f t="shared" si="2"/>
        <v>-5.91E-2</v>
      </c>
      <c r="D87" s="31">
        <v>0</v>
      </c>
      <c r="E87" s="32">
        <f t="shared" si="3"/>
        <v>-5.5569851154810765E-2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-1.3667638728663757E-2</v>
      </c>
      <c r="C88" s="22">
        <f t="shared" si="2"/>
        <v>1.29E-2</v>
      </c>
      <c r="D88" s="31">
        <v>0</v>
      </c>
      <c r="E88" s="32">
        <f t="shared" si="3"/>
        <v>-1.3667638728663757E-2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-3.033761133240144E-2</v>
      </c>
      <c r="C89" s="22">
        <f t="shared" si="2"/>
        <v>1.09E-2</v>
      </c>
      <c r="D89" s="31">
        <v>0</v>
      </c>
      <c r="E89" s="32">
        <f t="shared" si="3"/>
        <v>-3.033761133240144E-2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3.9080408588216244E-2</v>
      </c>
      <c r="C90" s="22">
        <f t="shared" si="2"/>
        <v>1.8700000000000001E-2</v>
      </c>
      <c r="D90" s="31">
        <v>0</v>
      </c>
      <c r="E90" s="32">
        <f t="shared" si="3"/>
        <v>3.9080408588216244E-2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-8.8738674440879753E-3</v>
      </c>
      <c r="C91" s="22">
        <f t="shared" si="2"/>
        <v>-4.0000000000000001E-3</v>
      </c>
      <c r="D91" s="31">
        <v>0</v>
      </c>
      <c r="E91" s="32">
        <f t="shared" si="3"/>
        <v>-8.8738674440879753E-3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-9.179726564239526E-4</v>
      </c>
      <c r="C92" s="22">
        <f t="shared" si="2"/>
        <v>1.9E-3</v>
      </c>
      <c r="D92" s="31">
        <v>0</v>
      </c>
      <c r="E92" s="32">
        <f t="shared" si="3"/>
        <v>-9.179726564239526E-4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2.1802057430988519E-2</v>
      </c>
      <c r="C93" s="22">
        <f t="shared" si="2"/>
        <v>-4.4999999999999997E-3</v>
      </c>
      <c r="D93" s="31">
        <v>0</v>
      </c>
      <c r="E93" s="32">
        <f t="shared" si="3"/>
        <v>2.1802057430988519E-2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0.5476043995773805</v>
      </c>
      <c r="M93" s="22">
        <f>N58</f>
        <v>-1.4398671986621089E-2</v>
      </c>
      <c r="N93" s="22">
        <f>N59</f>
        <v>7.0342373372854995E-3</v>
      </c>
      <c r="O93" s="22">
        <f>N60</f>
        <v>-7.8677157181079274E-2</v>
      </c>
      <c r="P93" s="22">
        <f>N61</f>
        <v>0.36502875909478177</v>
      </c>
      <c r="Q93" s="22">
        <f t="shared" ref="Q93:Q228" si="4">L93*F93+M93*G93+N93*H93+O93*I93+P93*J93</f>
        <v>-2.6104354620661669E-3</v>
      </c>
      <c r="R93" s="22">
        <f t="shared" ref="R93:R228" si="5">Q93+D93</f>
        <v>-2.6104354620661669E-3</v>
      </c>
      <c r="S93" s="22">
        <f t="shared" ref="S93:S228" si="6">B93</f>
        <v>2.1802057430988519E-2</v>
      </c>
      <c r="T93" s="22">
        <f t="shared" ref="T93:T228" si="7">S93-R93</f>
        <v>2.4412492893054687E-2</v>
      </c>
      <c r="U93" s="22"/>
      <c r="V93" s="34"/>
    </row>
    <row r="94" spans="1:22" ht="15.75" customHeight="1" x14ac:dyDescent="0.2">
      <c r="A94" s="20">
        <v>44004</v>
      </c>
      <c r="B94" s="22">
        <v>-1.4872566409396101E-2</v>
      </c>
      <c r="C94" s="22">
        <f t="shared" si="2"/>
        <v>7.1000000000000004E-3</v>
      </c>
      <c r="D94" s="31">
        <v>0</v>
      </c>
      <c r="E94" s="32">
        <f t="shared" si="3"/>
        <v>-1.4872566409396101E-2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0.5476043995773805</v>
      </c>
      <c r="M94" s="22">
        <f t="shared" ref="M94:M228" si="9">$M$93</f>
        <v>-1.4398671986621089E-2</v>
      </c>
      <c r="N94" s="22">
        <f t="shared" ref="N94:N228" si="10">$N$93</f>
        <v>7.0342373372854995E-3</v>
      </c>
      <c r="O94" s="22">
        <f t="shared" ref="O94:O228" si="11">$O$93</f>
        <v>-7.8677157181079274E-2</v>
      </c>
      <c r="P94" s="22">
        <f t="shared" ref="P94:P228" si="12">$P$93</f>
        <v>0.36502875909478177</v>
      </c>
      <c r="Q94" s="22">
        <f t="shared" si="4"/>
        <v>2.1619783767799139E-3</v>
      </c>
      <c r="R94" s="22">
        <f t="shared" si="5"/>
        <v>2.1619783767799139E-3</v>
      </c>
      <c r="S94" s="22">
        <f t="shared" si="6"/>
        <v>-1.4872566409396101E-2</v>
      </c>
      <c r="T94" s="22">
        <f t="shared" si="7"/>
        <v>-1.7034544786176015E-2</v>
      </c>
      <c r="U94" s="22"/>
      <c r="V94" s="34"/>
    </row>
    <row r="95" spans="1:22" ht="15.75" customHeight="1" x14ac:dyDescent="0.2">
      <c r="A95" s="20">
        <v>44005</v>
      </c>
      <c r="B95" s="22">
        <v>4.809263834983704E-3</v>
      </c>
      <c r="C95" s="22">
        <f t="shared" si="2"/>
        <v>4.1999999999999997E-3</v>
      </c>
      <c r="D95" s="31">
        <v>0</v>
      </c>
      <c r="E95" s="32">
        <f t="shared" si="3"/>
        <v>4.809263834983704E-3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0.5476043995773805</v>
      </c>
      <c r="M95" s="22">
        <f t="shared" si="9"/>
        <v>-1.4398671986621089E-2</v>
      </c>
      <c r="N95" s="22">
        <f t="shared" si="10"/>
        <v>7.0342373372854995E-3</v>
      </c>
      <c r="O95" s="22">
        <f t="shared" si="11"/>
        <v>-7.8677157181079274E-2</v>
      </c>
      <c r="P95" s="22">
        <f t="shared" si="12"/>
        <v>0.36502875909478177</v>
      </c>
      <c r="Q95" s="22">
        <f t="shared" si="4"/>
        <v>1.4412025809951551E-3</v>
      </c>
      <c r="R95" s="22">
        <f t="shared" si="5"/>
        <v>1.4412025809951551E-3</v>
      </c>
      <c r="S95" s="22">
        <f t="shared" si="6"/>
        <v>4.809263834983704E-3</v>
      </c>
      <c r="T95" s="22">
        <f t="shared" si="7"/>
        <v>3.3680612539885488E-3</v>
      </c>
      <c r="U95" s="22"/>
      <c r="V95" s="34"/>
    </row>
    <row r="96" spans="1:22" ht="15.75" customHeight="1" x14ac:dyDescent="0.2">
      <c r="A96" s="20">
        <v>44006</v>
      </c>
      <c r="B96" s="22">
        <v>-1.6341300952306757E-2</v>
      </c>
      <c r="C96" s="22">
        <f t="shared" si="2"/>
        <v>-2.6100000000000002E-2</v>
      </c>
      <c r="D96" s="31">
        <v>0</v>
      </c>
      <c r="E96" s="32">
        <f t="shared" si="3"/>
        <v>-1.6341300952306757E-2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0.5476043995773805</v>
      </c>
      <c r="M96" s="22">
        <f t="shared" si="9"/>
        <v>-1.4398671986621089E-2</v>
      </c>
      <c r="N96" s="22">
        <f t="shared" si="10"/>
        <v>7.0342373372854995E-3</v>
      </c>
      <c r="O96" s="22">
        <f t="shared" si="11"/>
        <v>-7.8677157181079274E-2</v>
      </c>
      <c r="P96" s="22">
        <f t="shared" si="12"/>
        <v>0.36502875909478177</v>
      </c>
      <c r="Q96" s="22">
        <f t="shared" si="4"/>
        <v>-1.3238830377549592E-2</v>
      </c>
      <c r="R96" s="22">
        <f t="shared" si="5"/>
        <v>-1.3238830377549592E-2</v>
      </c>
      <c r="S96" s="22">
        <f t="shared" si="6"/>
        <v>-1.6341300952306757E-2</v>
      </c>
      <c r="T96" s="22">
        <f t="shared" si="7"/>
        <v>-3.102470574757165E-3</v>
      </c>
      <c r="U96" s="22"/>
      <c r="V96" s="34"/>
    </row>
    <row r="97" spans="1:22" ht="15.75" customHeight="1" x14ac:dyDescent="0.2">
      <c r="A97" s="20">
        <v>44007</v>
      </c>
      <c r="B97" s="22">
        <v>9.1840057750484025E-3</v>
      </c>
      <c r="C97" s="22">
        <f t="shared" si="2"/>
        <v>1.12E-2</v>
      </c>
      <c r="D97" s="31">
        <v>0</v>
      </c>
      <c r="E97" s="32">
        <f t="shared" si="3"/>
        <v>9.1840057750484025E-3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0.5476043995773805</v>
      </c>
      <c r="M97" s="22">
        <f t="shared" si="9"/>
        <v>-1.4398671986621089E-2</v>
      </c>
      <c r="N97" s="22">
        <f t="shared" si="10"/>
        <v>7.0342373372854995E-3</v>
      </c>
      <c r="O97" s="22">
        <f t="shared" si="11"/>
        <v>-7.8677157181079274E-2</v>
      </c>
      <c r="P97" s="22">
        <f t="shared" si="12"/>
        <v>0.36502875909478177</v>
      </c>
      <c r="Q97" s="22">
        <f t="shared" si="4"/>
        <v>7.3049165127412208E-3</v>
      </c>
      <c r="R97" s="22">
        <f t="shared" si="5"/>
        <v>7.3049165127412208E-3</v>
      </c>
      <c r="S97" s="22">
        <f t="shared" si="6"/>
        <v>9.1840057750484025E-3</v>
      </c>
      <c r="T97" s="22">
        <f t="shared" si="7"/>
        <v>1.8790892623071816E-3</v>
      </c>
      <c r="U97" s="22"/>
      <c r="V97" s="34"/>
    </row>
    <row r="98" spans="1:22" ht="15.75" customHeight="1" x14ac:dyDescent="0.2">
      <c r="A98" s="20">
        <v>44008</v>
      </c>
      <c r="B98" s="22">
        <v>-1.8187111735096489E-2</v>
      </c>
      <c r="C98" s="22">
        <f t="shared" si="2"/>
        <v>-2.4400000000000002E-2</v>
      </c>
      <c r="D98" s="31">
        <v>0</v>
      </c>
      <c r="E98" s="32">
        <f t="shared" si="3"/>
        <v>-1.8187111735096489E-2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0.5476043995773805</v>
      </c>
      <c r="M98" s="22">
        <f t="shared" si="9"/>
        <v>-1.4398671986621089E-2</v>
      </c>
      <c r="N98" s="22">
        <f t="shared" si="10"/>
        <v>7.0342373372854995E-3</v>
      </c>
      <c r="O98" s="22">
        <f t="shared" si="11"/>
        <v>-7.8677157181079274E-2</v>
      </c>
      <c r="P98" s="22">
        <f t="shared" si="12"/>
        <v>0.36502875909478177</v>
      </c>
      <c r="Q98" s="22">
        <f t="shared" si="4"/>
        <v>-1.1131548146139715E-2</v>
      </c>
      <c r="R98" s="22">
        <f t="shared" si="5"/>
        <v>-1.1131548146139715E-2</v>
      </c>
      <c r="S98" s="22">
        <f t="shared" si="6"/>
        <v>-1.8187111735096489E-2</v>
      </c>
      <c r="T98" s="22">
        <f t="shared" si="7"/>
        <v>-7.0555635889567748E-3</v>
      </c>
      <c r="U98" s="22"/>
      <c r="V98" s="34"/>
    </row>
    <row r="99" spans="1:22" ht="15.75" customHeight="1" x14ac:dyDescent="0.2">
      <c r="A99" s="20">
        <v>44011</v>
      </c>
      <c r="B99" s="22">
        <v>1.2292799038013391E-2</v>
      </c>
      <c r="C99" s="22">
        <f t="shared" si="2"/>
        <v>1.5100000000000001E-2</v>
      </c>
      <c r="D99" s="31">
        <v>0</v>
      </c>
      <c r="E99" s="32">
        <f t="shared" si="3"/>
        <v>1.2292799038013391E-2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0.5476043995773805</v>
      </c>
      <c r="M99" s="22">
        <f t="shared" si="9"/>
        <v>-1.4398671986621089E-2</v>
      </c>
      <c r="N99" s="22">
        <f t="shared" si="10"/>
        <v>7.0342373372854995E-3</v>
      </c>
      <c r="O99" s="22">
        <f t="shared" si="11"/>
        <v>-7.8677157181079274E-2</v>
      </c>
      <c r="P99" s="22">
        <f t="shared" si="12"/>
        <v>0.36502875909478177</v>
      </c>
      <c r="Q99" s="22">
        <f t="shared" si="4"/>
        <v>8.3348376616837489E-3</v>
      </c>
      <c r="R99" s="22">
        <f t="shared" si="5"/>
        <v>8.3348376616837489E-3</v>
      </c>
      <c r="S99" s="22">
        <f t="shared" si="6"/>
        <v>1.2292799038013391E-2</v>
      </c>
      <c r="T99" s="22">
        <f t="shared" si="7"/>
        <v>3.9579613763296422E-3</v>
      </c>
      <c r="U99" s="22"/>
      <c r="V99" s="34"/>
    </row>
    <row r="100" spans="1:22" ht="15.75" customHeight="1" x14ac:dyDescent="0.2">
      <c r="A100" s="20">
        <v>44012</v>
      </c>
      <c r="B100" s="22">
        <v>1.5770936192995317E-2</v>
      </c>
      <c r="C100" s="22">
        <f t="shared" si="2"/>
        <v>1.5800000000000002E-2</v>
      </c>
      <c r="D100" s="31">
        <v>0</v>
      </c>
      <c r="E100" s="32">
        <f t="shared" si="3"/>
        <v>1.5770936192995317E-2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0.5476043995773805</v>
      </c>
      <c r="M100" s="22">
        <f t="shared" si="9"/>
        <v>-1.4398671986621089E-2</v>
      </c>
      <c r="N100" s="22">
        <f t="shared" si="10"/>
        <v>7.0342373372854995E-3</v>
      </c>
      <c r="O100" s="22">
        <f t="shared" si="11"/>
        <v>-7.8677157181079274E-2</v>
      </c>
      <c r="P100" s="22">
        <f t="shared" si="12"/>
        <v>0.36502875909478177</v>
      </c>
      <c r="Q100" s="22">
        <f t="shared" si="4"/>
        <v>7.8281046968687283E-3</v>
      </c>
      <c r="R100" s="22">
        <f t="shared" si="5"/>
        <v>7.8281046968687283E-3</v>
      </c>
      <c r="S100" s="22">
        <f t="shared" si="6"/>
        <v>1.5770936192995317E-2</v>
      </c>
      <c r="T100" s="22">
        <f t="shared" si="7"/>
        <v>7.9428314961265886E-3</v>
      </c>
      <c r="U100" s="22"/>
      <c r="V100" s="34"/>
    </row>
    <row r="101" spans="1:22" ht="15.75" customHeight="1" x14ac:dyDescent="0.2">
      <c r="A101" s="20">
        <v>44013</v>
      </c>
      <c r="B101" s="22">
        <v>1.0164127387534231E-2</v>
      </c>
      <c r="C101" s="22">
        <f t="shared" si="2"/>
        <v>4.1099999999999999E-3</v>
      </c>
      <c r="D101" s="31">
        <v>1.0000000000000001E-5</v>
      </c>
      <c r="E101" s="32">
        <f t="shared" si="3"/>
        <v>1.0154127387534231E-2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0.5476043995773805</v>
      </c>
      <c r="M101" s="22">
        <f t="shared" si="9"/>
        <v>-1.4398671986621089E-2</v>
      </c>
      <c r="N101" s="22">
        <f t="shared" si="10"/>
        <v>7.0342373372854995E-3</v>
      </c>
      <c r="O101" s="22">
        <f t="shared" si="11"/>
        <v>-7.8677157181079274E-2</v>
      </c>
      <c r="P101" s="22">
        <f t="shared" si="12"/>
        <v>0.36502875909478177</v>
      </c>
      <c r="Q101" s="22">
        <f t="shared" si="4"/>
        <v>-1.8129947948592909E-3</v>
      </c>
      <c r="R101" s="22">
        <f t="shared" si="5"/>
        <v>-1.8029947948592908E-3</v>
      </c>
      <c r="S101" s="22">
        <f t="shared" si="6"/>
        <v>1.0164127387534231E-2</v>
      </c>
      <c r="T101" s="22">
        <f t="shared" si="7"/>
        <v>1.1967122182393521E-2</v>
      </c>
      <c r="U101" s="22"/>
      <c r="V101" s="34"/>
    </row>
    <row r="102" spans="1:22" ht="15.75" customHeight="1" x14ac:dyDescent="0.2">
      <c r="A102" s="20">
        <v>44014</v>
      </c>
      <c r="B102" s="22">
        <v>8.4130515342816913E-3</v>
      </c>
      <c r="C102" s="22">
        <f t="shared" si="2"/>
        <v>5.0099999999999997E-3</v>
      </c>
      <c r="D102" s="31">
        <v>1.0000000000000001E-5</v>
      </c>
      <c r="E102" s="32">
        <f t="shared" si="3"/>
        <v>8.4030515342816917E-3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0.5476043995773805</v>
      </c>
      <c r="M102" s="22">
        <f t="shared" si="9"/>
        <v>-1.4398671986621089E-2</v>
      </c>
      <c r="N102" s="22">
        <f t="shared" si="10"/>
        <v>7.0342373372854995E-3</v>
      </c>
      <c r="O102" s="22">
        <f t="shared" si="11"/>
        <v>-7.8677157181079274E-2</v>
      </c>
      <c r="P102" s="22">
        <f t="shared" si="12"/>
        <v>0.36502875909478177</v>
      </c>
      <c r="Q102" s="22">
        <f t="shared" si="4"/>
        <v>2.952404416349517E-3</v>
      </c>
      <c r="R102" s="22">
        <f t="shared" si="5"/>
        <v>2.962404416349517E-3</v>
      </c>
      <c r="S102" s="22">
        <f t="shared" si="6"/>
        <v>8.4130515342816913E-3</v>
      </c>
      <c r="T102" s="22">
        <f t="shared" si="7"/>
        <v>5.4506471179321739E-3</v>
      </c>
      <c r="U102" s="22"/>
      <c r="V102" s="34"/>
    </row>
    <row r="103" spans="1:22" ht="15.75" customHeight="1" x14ac:dyDescent="0.2">
      <c r="A103" s="20">
        <v>44018</v>
      </c>
      <c r="B103" s="22">
        <v>1.0103647456022831E-2</v>
      </c>
      <c r="C103" s="22">
        <f t="shared" si="2"/>
        <v>1.651E-2</v>
      </c>
      <c r="D103" s="31">
        <v>1.0000000000000001E-5</v>
      </c>
      <c r="E103" s="32">
        <f t="shared" si="3"/>
        <v>1.0093647456022831E-2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0.5476043995773805</v>
      </c>
      <c r="M103" s="22">
        <f t="shared" si="9"/>
        <v>-1.4398671986621089E-2</v>
      </c>
      <c r="N103" s="22">
        <f t="shared" si="10"/>
        <v>7.0342373372854995E-3</v>
      </c>
      <c r="O103" s="22">
        <f t="shared" si="11"/>
        <v>-7.8677157181079274E-2</v>
      </c>
      <c r="P103" s="22">
        <f t="shared" si="12"/>
        <v>0.36502875909478177</v>
      </c>
      <c r="Q103" s="22">
        <f t="shared" si="4"/>
        <v>9.0243052454320599E-3</v>
      </c>
      <c r="R103" s="22">
        <f t="shared" si="5"/>
        <v>9.0343052454320595E-3</v>
      </c>
      <c r="S103" s="22">
        <f t="shared" si="6"/>
        <v>1.0103647456022831E-2</v>
      </c>
      <c r="T103" s="22">
        <f t="shared" si="7"/>
        <v>1.0693422105907714E-3</v>
      </c>
      <c r="U103" s="22"/>
      <c r="V103" s="34"/>
    </row>
    <row r="104" spans="1:22" ht="15.75" customHeight="1" x14ac:dyDescent="0.2">
      <c r="A104" s="20">
        <v>44019</v>
      </c>
      <c r="B104" s="22">
        <v>-1.0865552254784578E-2</v>
      </c>
      <c r="C104" s="22">
        <f t="shared" si="2"/>
        <v>-1.0290000000000001E-2</v>
      </c>
      <c r="D104" s="31">
        <v>1.0000000000000001E-5</v>
      </c>
      <c r="E104" s="32">
        <f t="shared" si="3"/>
        <v>-1.0875552254784577E-2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0.5476043995773805</v>
      </c>
      <c r="M104" s="22">
        <f t="shared" si="9"/>
        <v>-1.4398671986621089E-2</v>
      </c>
      <c r="N104" s="22">
        <f t="shared" si="10"/>
        <v>7.0342373372854995E-3</v>
      </c>
      <c r="O104" s="22">
        <f t="shared" si="11"/>
        <v>-7.8677157181079274E-2</v>
      </c>
      <c r="P104" s="22">
        <f t="shared" si="12"/>
        <v>0.36502875909478177</v>
      </c>
      <c r="Q104" s="22">
        <f t="shared" si="4"/>
        <v>-4.980507728374336E-3</v>
      </c>
      <c r="R104" s="22">
        <f t="shared" si="5"/>
        <v>-4.9705077283743364E-3</v>
      </c>
      <c r="S104" s="22">
        <f t="shared" si="6"/>
        <v>-1.0865552254784578E-2</v>
      </c>
      <c r="T104" s="22">
        <f t="shared" si="7"/>
        <v>-5.8950445264102412E-3</v>
      </c>
      <c r="U104" s="22"/>
      <c r="V104" s="34"/>
    </row>
    <row r="105" spans="1:22" ht="15.75" customHeight="1" x14ac:dyDescent="0.2">
      <c r="A105" s="20">
        <v>44020</v>
      </c>
      <c r="B105" s="22">
        <v>-1.0214593409718295E-2</v>
      </c>
      <c r="C105" s="22">
        <f t="shared" si="2"/>
        <v>9.11E-3</v>
      </c>
      <c r="D105" s="31">
        <v>1.0000000000000001E-5</v>
      </c>
      <c r="E105" s="32">
        <f t="shared" si="3"/>
        <v>-1.0224593409718295E-2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0.5476043995773805</v>
      </c>
      <c r="M105" s="22">
        <f t="shared" si="9"/>
        <v>-1.4398671986621089E-2</v>
      </c>
      <c r="N105" s="22">
        <f t="shared" si="10"/>
        <v>7.0342373372854995E-3</v>
      </c>
      <c r="O105" s="22">
        <f t="shared" si="11"/>
        <v>-7.8677157181079274E-2</v>
      </c>
      <c r="P105" s="22">
        <f t="shared" si="12"/>
        <v>0.36502875909478177</v>
      </c>
      <c r="Q105" s="22">
        <f t="shared" si="4"/>
        <v>4.3292970525104944E-3</v>
      </c>
      <c r="R105" s="22">
        <f t="shared" si="5"/>
        <v>4.339297052510494E-3</v>
      </c>
      <c r="S105" s="22">
        <f t="shared" si="6"/>
        <v>-1.0214593409718295E-2</v>
      </c>
      <c r="T105" s="22">
        <f t="shared" si="7"/>
        <v>-1.455389046222879E-2</v>
      </c>
      <c r="U105" s="22"/>
      <c r="V105" s="34"/>
    </row>
    <row r="106" spans="1:22" ht="15.75" customHeight="1" x14ac:dyDescent="0.2">
      <c r="A106" s="20">
        <v>44021</v>
      </c>
      <c r="B106" s="22">
        <v>-1.5911337557511857E-2</v>
      </c>
      <c r="C106" s="22">
        <f t="shared" si="2"/>
        <v>-5.2900000000000004E-3</v>
      </c>
      <c r="D106" s="31">
        <v>1.0000000000000001E-5</v>
      </c>
      <c r="E106" s="32">
        <f t="shared" si="3"/>
        <v>-1.5921337557511857E-2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0.5476043995773805</v>
      </c>
      <c r="M106" s="22">
        <f t="shared" si="9"/>
        <v>-1.4398671986621089E-2</v>
      </c>
      <c r="N106" s="22">
        <f t="shared" si="10"/>
        <v>7.0342373372854995E-3</v>
      </c>
      <c r="O106" s="22">
        <f t="shared" si="11"/>
        <v>-7.8677157181079274E-2</v>
      </c>
      <c r="P106" s="22">
        <f t="shared" si="12"/>
        <v>0.36502875909478177</v>
      </c>
      <c r="Q106" s="22">
        <f t="shared" si="4"/>
        <v>-4.6071578946633267E-3</v>
      </c>
      <c r="R106" s="22">
        <f t="shared" si="5"/>
        <v>-4.5971578946633271E-3</v>
      </c>
      <c r="S106" s="22">
        <f t="shared" si="6"/>
        <v>-1.5911337557511857E-2</v>
      </c>
      <c r="T106" s="22">
        <f t="shared" si="7"/>
        <v>-1.131417966284853E-2</v>
      </c>
      <c r="U106" s="22"/>
      <c r="V106" s="34"/>
    </row>
    <row r="107" spans="1:22" ht="15.75" customHeight="1" x14ac:dyDescent="0.2">
      <c r="A107" s="20">
        <v>44022</v>
      </c>
      <c r="B107" s="22">
        <v>5.2144441280601564E-4</v>
      </c>
      <c r="C107" s="22">
        <f t="shared" si="2"/>
        <v>1.111E-2</v>
      </c>
      <c r="D107" s="31">
        <v>1.0000000000000001E-5</v>
      </c>
      <c r="E107" s="32">
        <f t="shared" si="3"/>
        <v>5.1144441280601561E-4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0.5476043995773805</v>
      </c>
      <c r="M107" s="22">
        <f t="shared" si="9"/>
        <v>-1.4398671986621089E-2</v>
      </c>
      <c r="N107" s="22">
        <f t="shared" si="10"/>
        <v>7.0342373372854995E-3</v>
      </c>
      <c r="O107" s="22">
        <f t="shared" si="11"/>
        <v>-7.8677157181079274E-2</v>
      </c>
      <c r="P107" s="22">
        <f t="shared" si="12"/>
        <v>0.36502875909478177</v>
      </c>
      <c r="Q107" s="22">
        <f t="shared" si="4"/>
        <v>6.1704493181484448E-3</v>
      </c>
      <c r="R107" s="22">
        <f t="shared" si="5"/>
        <v>6.1804493181484444E-3</v>
      </c>
      <c r="S107" s="22">
        <f t="shared" si="6"/>
        <v>5.2144441280601564E-4</v>
      </c>
      <c r="T107" s="22">
        <f t="shared" si="7"/>
        <v>-5.6590049053424291E-3</v>
      </c>
      <c r="U107" s="22"/>
      <c r="V107" s="34"/>
    </row>
    <row r="108" spans="1:22" ht="15.75" customHeight="1" x14ac:dyDescent="0.2">
      <c r="A108" s="20">
        <v>44025</v>
      </c>
      <c r="B108" s="22">
        <v>8.047810829501208E-3</v>
      </c>
      <c r="C108" s="22">
        <f t="shared" si="2"/>
        <v>-1.1990000000000001E-2</v>
      </c>
      <c r="D108" s="31">
        <v>1.0000000000000001E-5</v>
      </c>
      <c r="E108" s="32">
        <f t="shared" si="3"/>
        <v>8.0378108295012084E-3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0.5476043995773805</v>
      </c>
      <c r="M108" s="22">
        <f t="shared" si="9"/>
        <v>-1.4398671986621089E-2</v>
      </c>
      <c r="N108" s="22">
        <f t="shared" si="10"/>
        <v>7.0342373372854995E-3</v>
      </c>
      <c r="O108" s="22">
        <f t="shared" si="11"/>
        <v>-7.8677157181079274E-2</v>
      </c>
      <c r="P108" s="22">
        <f t="shared" si="12"/>
        <v>0.36502875909478177</v>
      </c>
      <c r="Q108" s="22">
        <f t="shared" si="4"/>
        <v>-3.2662056108260454E-3</v>
      </c>
      <c r="R108" s="22">
        <f t="shared" si="5"/>
        <v>-3.2562056108260454E-3</v>
      </c>
      <c r="S108" s="22">
        <f t="shared" si="6"/>
        <v>8.047810829501208E-3</v>
      </c>
      <c r="T108" s="22">
        <f t="shared" si="7"/>
        <v>1.1304016440327254E-2</v>
      </c>
      <c r="U108" s="22"/>
      <c r="V108" s="34"/>
    </row>
    <row r="109" spans="1:22" ht="15.75" customHeight="1" x14ac:dyDescent="0.2">
      <c r="A109" s="20">
        <v>44026</v>
      </c>
      <c r="B109" s="22">
        <v>1.1568252401187648E-2</v>
      </c>
      <c r="C109" s="22">
        <f t="shared" si="2"/>
        <v>1.3509999999999999E-2</v>
      </c>
      <c r="D109" s="31">
        <v>1.0000000000000001E-5</v>
      </c>
      <c r="E109" s="32">
        <f t="shared" si="3"/>
        <v>1.1558252401187649E-2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0.5476043995773805</v>
      </c>
      <c r="M109" s="22">
        <f t="shared" si="9"/>
        <v>-1.4398671986621089E-2</v>
      </c>
      <c r="N109" s="22">
        <f t="shared" si="10"/>
        <v>7.0342373372854995E-3</v>
      </c>
      <c r="O109" s="22">
        <f t="shared" si="11"/>
        <v>-7.8677157181079274E-2</v>
      </c>
      <c r="P109" s="22">
        <f t="shared" si="12"/>
        <v>0.36502875909478177</v>
      </c>
      <c r="Q109" s="22">
        <f t="shared" si="4"/>
        <v>9.2027949710050596E-3</v>
      </c>
      <c r="R109" s="22">
        <f t="shared" si="5"/>
        <v>9.2127949710050592E-3</v>
      </c>
      <c r="S109" s="22">
        <f t="shared" si="6"/>
        <v>1.1568252401187648E-2</v>
      </c>
      <c r="T109" s="22">
        <f t="shared" si="7"/>
        <v>2.3554574301825892E-3</v>
      </c>
      <c r="U109" s="22"/>
      <c r="V109" s="34"/>
    </row>
    <row r="110" spans="1:22" ht="15.75" customHeight="1" x14ac:dyDescent="0.2">
      <c r="A110" s="20">
        <v>44027</v>
      </c>
      <c r="B110" s="22">
        <v>1.5093190316654456E-2</v>
      </c>
      <c r="C110" s="22">
        <f t="shared" si="2"/>
        <v>1.141E-2</v>
      </c>
      <c r="D110" s="31">
        <v>1.0000000000000001E-5</v>
      </c>
      <c r="E110" s="32">
        <f t="shared" si="3"/>
        <v>1.5083190316654456E-2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0.5476043995773805</v>
      </c>
      <c r="M110" s="22">
        <f t="shared" si="9"/>
        <v>-1.4398671986621089E-2</v>
      </c>
      <c r="N110" s="22">
        <f t="shared" si="10"/>
        <v>7.0342373372854995E-3</v>
      </c>
      <c r="O110" s="22">
        <f t="shared" si="11"/>
        <v>-7.8677157181079274E-2</v>
      </c>
      <c r="P110" s="22">
        <f t="shared" si="12"/>
        <v>0.36502875909478177</v>
      </c>
      <c r="Q110" s="22">
        <f t="shared" si="4"/>
        <v>6.0843903868912121E-3</v>
      </c>
      <c r="R110" s="22">
        <f t="shared" si="5"/>
        <v>6.0943903868912117E-3</v>
      </c>
      <c r="S110" s="22">
        <f t="shared" si="6"/>
        <v>1.5093190316654456E-2</v>
      </c>
      <c r="T110" s="22">
        <f t="shared" si="7"/>
        <v>8.9987999297632439E-3</v>
      </c>
      <c r="U110" s="22"/>
      <c r="V110" s="34"/>
    </row>
    <row r="111" spans="1:22" ht="15.75" customHeight="1" x14ac:dyDescent="0.2">
      <c r="A111" s="20">
        <v>44028</v>
      </c>
      <c r="B111" s="22">
        <v>-5.0365148382701711E-4</v>
      </c>
      <c r="C111" s="22">
        <f t="shared" si="2"/>
        <v>-3.6900000000000001E-3</v>
      </c>
      <c r="D111" s="31">
        <v>1.0000000000000001E-5</v>
      </c>
      <c r="E111" s="32">
        <f t="shared" si="3"/>
        <v>-5.1365148382701714E-4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0.5476043995773805</v>
      </c>
      <c r="M111" s="22">
        <f t="shared" si="9"/>
        <v>-1.4398671986621089E-2</v>
      </c>
      <c r="N111" s="22">
        <f t="shared" si="10"/>
        <v>7.0342373372854995E-3</v>
      </c>
      <c r="O111" s="22">
        <f t="shared" si="11"/>
        <v>-7.8677157181079274E-2</v>
      </c>
      <c r="P111" s="22">
        <f t="shared" si="12"/>
        <v>0.36502875909478177</v>
      </c>
      <c r="Q111" s="22">
        <f t="shared" si="4"/>
        <v>-9.5609779113422621E-4</v>
      </c>
      <c r="R111" s="22">
        <f t="shared" si="5"/>
        <v>-9.4609779113422618E-4</v>
      </c>
      <c r="S111" s="22">
        <f t="shared" si="6"/>
        <v>-5.0365148382701711E-4</v>
      </c>
      <c r="T111" s="22">
        <f t="shared" si="7"/>
        <v>4.4244630730720907E-4</v>
      </c>
      <c r="U111" s="22"/>
      <c r="V111" s="34"/>
    </row>
    <row r="112" spans="1:22" ht="15.75" customHeight="1" x14ac:dyDescent="0.2">
      <c r="A112" s="20">
        <v>44029</v>
      </c>
      <c r="B112" s="22">
        <v>5.9019446762074244E-3</v>
      </c>
      <c r="C112" s="22">
        <f t="shared" si="2"/>
        <v>3.0100000000000001E-3</v>
      </c>
      <c r="D112" s="31">
        <v>1.0000000000000001E-5</v>
      </c>
      <c r="E112" s="32">
        <f t="shared" si="3"/>
        <v>5.8919446762074248E-3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0.5476043995773805</v>
      </c>
      <c r="M112" s="22">
        <f t="shared" si="9"/>
        <v>-1.4398671986621089E-2</v>
      </c>
      <c r="N112" s="22">
        <f t="shared" si="10"/>
        <v>7.0342373372854995E-3</v>
      </c>
      <c r="O112" s="22">
        <f t="shared" si="11"/>
        <v>-7.8677157181079274E-2</v>
      </c>
      <c r="P112" s="22">
        <f t="shared" si="12"/>
        <v>0.36502875909478177</v>
      </c>
      <c r="Q112" s="22">
        <f t="shared" si="4"/>
        <v>2.5473501089610336E-3</v>
      </c>
      <c r="R112" s="22">
        <f t="shared" si="5"/>
        <v>2.5573501089610337E-3</v>
      </c>
      <c r="S112" s="22">
        <f t="shared" si="6"/>
        <v>5.9019446762074244E-3</v>
      </c>
      <c r="T112" s="22">
        <f t="shared" si="7"/>
        <v>3.3445945672463907E-3</v>
      </c>
      <c r="U112" s="22"/>
      <c r="V112" s="34"/>
    </row>
    <row r="113" spans="1:22" ht="15.75" customHeight="1" x14ac:dyDescent="0.2">
      <c r="A113" s="20">
        <v>44032</v>
      </c>
      <c r="B113" s="22">
        <v>-5.7760080221781057E-3</v>
      </c>
      <c r="C113" s="22">
        <f t="shared" si="2"/>
        <v>1.0109999999999999E-2</v>
      </c>
      <c r="D113" s="31">
        <v>1.0000000000000001E-5</v>
      </c>
      <c r="E113" s="32">
        <f t="shared" si="3"/>
        <v>-5.7860080221781053E-3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0.5476043995773805</v>
      </c>
      <c r="M113" s="22">
        <f t="shared" si="9"/>
        <v>-1.4398671986621089E-2</v>
      </c>
      <c r="N113" s="22">
        <f t="shared" si="10"/>
        <v>7.0342373372854995E-3</v>
      </c>
      <c r="O113" s="22">
        <f t="shared" si="11"/>
        <v>-7.8677157181079274E-2</v>
      </c>
      <c r="P113" s="22">
        <f t="shared" si="12"/>
        <v>0.36502875909478177</v>
      </c>
      <c r="Q113" s="22">
        <f t="shared" si="4"/>
        <v>1.8123289967911637E-3</v>
      </c>
      <c r="R113" s="22">
        <f t="shared" si="5"/>
        <v>1.8223289967911637E-3</v>
      </c>
      <c r="S113" s="22">
        <f t="shared" si="6"/>
        <v>-5.7760080221781057E-3</v>
      </c>
      <c r="T113" s="22">
        <f t="shared" si="7"/>
        <v>-7.598337018969269E-3</v>
      </c>
      <c r="U113" s="22"/>
      <c r="V113" s="34"/>
    </row>
    <row r="114" spans="1:22" ht="15.75" customHeight="1" x14ac:dyDescent="0.2">
      <c r="A114" s="20">
        <v>44033</v>
      </c>
      <c r="B114" s="22">
        <v>-6.5698278001213202E-3</v>
      </c>
      <c r="C114" s="22">
        <f t="shared" si="2"/>
        <v>1.5100000000000001E-3</v>
      </c>
      <c r="D114" s="31">
        <v>1.0000000000000001E-5</v>
      </c>
      <c r="E114" s="32">
        <f t="shared" si="3"/>
        <v>-6.5798278001213198E-3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0.5476043995773805</v>
      </c>
      <c r="M114" s="22">
        <f t="shared" si="9"/>
        <v>-1.4398671986621089E-2</v>
      </c>
      <c r="N114" s="22">
        <f t="shared" si="10"/>
        <v>7.0342373372854995E-3</v>
      </c>
      <c r="O114" s="22">
        <f t="shared" si="11"/>
        <v>-7.8677157181079274E-2</v>
      </c>
      <c r="P114" s="22">
        <f t="shared" si="12"/>
        <v>0.36502875909478177</v>
      </c>
      <c r="Q114" s="22">
        <f t="shared" si="4"/>
        <v>3.5920991046374117E-3</v>
      </c>
      <c r="R114" s="22">
        <f t="shared" si="5"/>
        <v>3.6020991046374117E-3</v>
      </c>
      <c r="S114" s="22">
        <f t="shared" si="6"/>
        <v>-6.5698278001213202E-3</v>
      </c>
      <c r="T114" s="22">
        <f t="shared" si="7"/>
        <v>-1.0171926904758731E-2</v>
      </c>
      <c r="U114" s="22"/>
      <c r="V114" s="34"/>
    </row>
    <row r="115" spans="1:22" ht="15.75" customHeight="1" x14ac:dyDescent="0.2">
      <c r="A115" s="20">
        <v>44034</v>
      </c>
      <c r="B115" s="22">
        <v>-1.3953195642383688E-3</v>
      </c>
      <c r="C115" s="22">
        <f t="shared" si="2"/>
        <v>4.9099999999999994E-3</v>
      </c>
      <c r="D115" s="31">
        <v>1.0000000000000001E-5</v>
      </c>
      <c r="E115" s="32">
        <f t="shared" si="3"/>
        <v>-1.4053195642383688E-3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0.5476043995773805</v>
      </c>
      <c r="M115" s="22">
        <f t="shared" si="9"/>
        <v>-1.4398671986621089E-2</v>
      </c>
      <c r="N115" s="22">
        <f t="shared" si="10"/>
        <v>7.0342373372854995E-3</v>
      </c>
      <c r="O115" s="22">
        <f t="shared" si="11"/>
        <v>-7.8677157181079274E-2</v>
      </c>
      <c r="P115" s="22">
        <f t="shared" si="12"/>
        <v>0.36502875909478177</v>
      </c>
      <c r="Q115" s="22">
        <f t="shared" si="4"/>
        <v>2.3638683103082946E-3</v>
      </c>
      <c r="R115" s="22">
        <f t="shared" si="5"/>
        <v>2.3738683103082946E-3</v>
      </c>
      <c r="S115" s="22">
        <f t="shared" si="6"/>
        <v>-1.3953195642383688E-3</v>
      </c>
      <c r="T115" s="22">
        <f t="shared" si="7"/>
        <v>-3.7691878745466636E-3</v>
      </c>
      <c r="U115" s="22"/>
      <c r="V115" s="34"/>
    </row>
    <row r="116" spans="1:22" ht="15.75" customHeight="1" x14ac:dyDescent="0.2">
      <c r="A116" s="20">
        <v>44035</v>
      </c>
      <c r="B116" s="22">
        <v>-9.1813957902908434E-3</v>
      </c>
      <c r="C116" s="22">
        <f t="shared" si="2"/>
        <v>-1.1990000000000001E-2</v>
      </c>
      <c r="D116" s="31">
        <v>1.0000000000000001E-5</v>
      </c>
      <c r="E116" s="32">
        <f t="shared" si="3"/>
        <v>-9.191395790290843E-3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0.5476043995773805</v>
      </c>
      <c r="M116" s="22">
        <f t="shared" si="9"/>
        <v>-1.4398671986621089E-2</v>
      </c>
      <c r="N116" s="22">
        <f t="shared" si="10"/>
        <v>7.0342373372854995E-3</v>
      </c>
      <c r="O116" s="22">
        <f t="shared" si="11"/>
        <v>-7.8677157181079274E-2</v>
      </c>
      <c r="P116" s="22">
        <f t="shared" si="12"/>
        <v>0.36502875909478177</v>
      </c>
      <c r="Q116" s="22">
        <f t="shared" si="4"/>
        <v>-6.1016944756000944E-3</v>
      </c>
      <c r="R116" s="22">
        <f t="shared" si="5"/>
        <v>-6.0916944756000948E-3</v>
      </c>
      <c r="S116" s="22">
        <f t="shared" si="6"/>
        <v>-9.1813957902908434E-3</v>
      </c>
      <c r="T116" s="22">
        <f t="shared" si="7"/>
        <v>-3.0897013146907485E-3</v>
      </c>
      <c r="U116" s="22"/>
      <c r="V116" s="34"/>
    </row>
    <row r="117" spans="1:22" ht="15.75" customHeight="1" x14ac:dyDescent="0.2">
      <c r="A117" s="20">
        <v>44036</v>
      </c>
      <c r="B117" s="22">
        <v>-1.2374481183185168E-2</v>
      </c>
      <c r="C117" s="22">
        <f t="shared" si="2"/>
        <v>-7.4900000000000001E-3</v>
      </c>
      <c r="D117" s="31">
        <v>1.0000000000000001E-5</v>
      </c>
      <c r="E117" s="32">
        <f t="shared" si="3"/>
        <v>-1.2384481183185168E-2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0.5476043995773805</v>
      </c>
      <c r="M117" s="22">
        <f t="shared" si="9"/>
        <v>-1.4398671986621089E-2</v>
      </c>
      <c r="N117" s="22">
        <f t="shared" si="10"/>
        <v>7.0342373372854995E-3</v>
      </c>
      <c r="O117" s="22">
        <f t="shared" si="11"/>
        <v>-7.8677157181079274E-2</v>
      </c>
      <c r="P117" s="22">
        <f t="shared" si="12"/>
        <v>0.36502875909478177</v>
      </c>
      <c r="Q117" s="22">
        <f t="shared" si="4"/>
        <v>-4.0702405218332538E-3</v>
      </c>
      <c r="R117" s="22">
        <f t="shared" si="5"/>
        <v>-4.0602405218332542E-3</v>
      </c>
      <c r="S117" s="22">
        <f t="shared" si="6"/>
        <v>-1.2374481183185168E-2</v>
      </c>
      <c r="T117" s="22">
        <f t="shared" si="7"/>
        <v>-8.3142406613519147E-3</v>
      </c>
      <c r="U117" s="22"/>
      <c r="V117" s="34"/>
    </row>
    <row r="118" spans="1:22" ht="15.75" customHeight="1" x14ac:dyDescent="0.2">
      <c r="A118" s="20">
        <v>44039</v>
      </c>
      <c r="B118" s="22">
        <v>2.3458103151027383E-2</v>
      </c>
      <c r="C118" s="22">
        <f t="shared" si="2"/>
        <v>8.8100000000000001E-3</v>
      </c>
      <c r="D118" s="31">
        <v>1.0000000000000001E-5</v>
      </c>
      <c r="E118" s="32">
        <f t="shared" si="3"/>
        <v>2.3448103151027383E-2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0.5476043995773805</v>
      </c>
      <c r="M118" s="22">
        <f t="shared" si="9"/>
        <v>-1.4398671986621089E-2</v>
      </c>
      <c r="N118" s="22">
        <f t="shared" si="10"/>
        <v>7.0342373372854995E-3</v>
      </c>
      <c r="O118" s="22">
        <f t="shared" si="11"/>
        <v>-7.8677157181079274E-2</v>
      </c>
      <c r="P118" s="22">
        <f t="shared" si="12"/>
        <v>0.36502875909478177</v>
      </c>
      <c r="Q118" s="22">
        <f t="shared" si="4"/>
        <v>5.1924750480357995E-3</v>
      </c>
      <c r="R118" s="22">
        <f t="shared" si="5"/>
        <v>5.2024750480357991E-3</v>
      </c>
      <c r="S118" s="22">
        <f t="shared" si="6"/>
        <v>2.3458103151027383E-2</v>
      </c>
      <c r="T118" s="22">
        <f t="shared" si="7"/>
        <v>1.8255628102991583E-2</v>
      </c>
      <c r="U118" s="22"/>
      <c r="V118" s="34"/>
    </row>
    <row r="119" spans="1:22" ht="15.75" customHeight="1" x14ac:dyDescent="0.2">
      <c r="A119" s="20">
        <v>44040</v>
      </c>
      <c r="B119" s="22">
        <v>9.5827236893455559E-3</v>
      </c>
      <c r="C119" s="22">
        <f t="shared" si="2"/>
        <v>-8.09E-3</v>
      </c>
      <c r="D119" s="31">
        <v>1.0000000000000001E-5</v>
      </c>
      <c r="E119" s="32">
        <f t="shared" si="3"/>
        <v>9.5727236893455563E-3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0.5476043995773805</v>
      </c>
      <c r="M119" s="22">
        <f t="shared" si="9"/>
        <v>-1.4398671986621089E-2</v>
      </c>
      <c r="N119" s="22">
        <f t="shared" si="10"/>
        <v>7.0342373372854995E-3</v>
      </c>
      <c r="O119" s="22">
        <f t="shared" si="11"/>
        <v>-7.8677157181079274E-2</v>
      </c>
      <c r="P119" s="22">
        <f t="shared" si="12"/>
        <v>0.36502875909478177</v>
      </c>
      <c r="Q119" s="22">
        <f t="shared" si="4"/>
        <v>-4.309605739632392E-3</v>
      </c>
      <c r="R119" s="22">
        <f t="shared" si="5"/>
        <v>-4.2996057396323924E-3</v>
      </c>
      <c r="S119" s="22">
        <f t="shared" si="6"/>
        <v>9.5827236893455559E-3</v>
      </c>
      <c r="T119" s="22">
        <f t="shared" si="7"/>
        <v>1.3882329428977949E-2</v>
      </c>
      <c r="U119" s="22"/>
      <c r="V119" s="34"/>
    </row>
    <row r="120" spans="1:22" ht="15.75" customHeight="1" x14ac:dyDescent="0.2">
      <c r="A120" s="20">
        <v>44041</v>
      </c>
      <c r="B120" s="22">
        <v>-4.2756604372387241E-3</v>
      </c>
      <c r="C120" s="22">
        <f t="shared" si="2"/>
        <v>1.3509999999999999E-2</v>
      </c>
      <c r="D120" s="31">
        <v>1.0000000000000001E-5</v>
      </c>
      <c r="E120" s="32">
        <f t="shared" si="3"/>
        <v>-4.2856604372387237E-3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0.5476043995773805</v>
      </c>
      <c r="M120" s="22">
        <f t="shared" si="9"/>
        <v>-1.4398671986621089E-2</v>
      </c>
      <c r="N120" s="22">
        <f t="shared" si="10"/>
        <v>7.0342373372854995E-3</v>
      </c>
      <c r="O120" s="22">
        <f t="shared" si="11"/>
        <v>-7.8677157181079274E-2</v>
      </c>
      <c r="P120" s="22">
        <f t="shared" si="12"/>
        <v>0.36502875909478177</v>
      </c>
      <c r="Q120" s="22">
        <f t="shared" si="4"/>
        <v>7.7325780174051168E-3</v>
      </c>
      <c r="R120" s="22">
        <f t="shared" si="5"/>
        <v>7.7425780174051164E-3</v>
      </c>
      <c r="S120" s="22">
        <f t="shared" si="6"/>
        <v>-4.2756604372387241E-3</v>
      </c>
      <c r="T120" s="22">
        <f t="shared" si="7"/>
        <v>-1.201823845464384E-2</v>
      </c>
      <c r="U120" s="22"/>
      <c r="V120" s="34"/>
    </row>
    <row r="121" spans="1:22" ht="15.75" customHeight="1" x14ac:dyDescent="0.2">
      <c r="A121" s="20">
        <v>44042</v>
      </c>
      <c r="B121" s="22">
        <v>-4.5471847960903084E-3</v>
      </c>
      <c r="C121" s="22">
        <f t="shared" si="2"/>
        <v>-2.8899999999999998E-3</v>
      </c>
      <c r="D121" s="31">
        <v>1.0000000000000001E-5</v>
      </c>
      <c r="E121" s="32">
        <f t="shared" si="3"/>
        <v>-4.557184796090308E-3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0.5476043995773805</v>
      </c>
      <c r="M121" s="22">
        <f t="shared" si="9"/>
        <v>-1.4398671986621089E-2</v>
      </c>
      <c r="N121" s="22">
        <f t="shared" si="10"/>
        <v>7.0342373372854995E-3</v>
      </c>
      <c r="O121" s="22">
        <f t="shared" si="11"/>
        <v>-7.8677157181079274E-2</v>
      </c>
      <c r="P121" s="22">
        <f t="shared" si="12"/>
        <v>0.36502875909478177</v>
      </c>
      <c r="Q121" s="22">
        <f t="shared" si="4"/>
        <v>-1.812973922652093E-3</v>
      </c>
      <c r="R121" s="22">
        <f t="shared" si="5"/>
        <v>-1.802973922652093E-3</v>
      </c>
      <c r="S121" s="22">
        <f t="shared" si="6"/>
        <v>-4.5471847960903084E-3</v>
      </c>
      <c r="T121" s="22">
        <f t="shared" si="7"/>
        <v>-2.7442108734382154E-3</v>
      </c>
      <c r="U121" s="22"/>
      <c r="V121" s="34"/>
    </row>
    <row r="122" spans="1:22" ht="15.75" customHeight="1" x14ac:dyDescent="0.2">
      <c r="A122" s="20">
        <v>44043</v>
      </c>
      <c r="B122" s="22">
        <v>1.5700881477352345E-2</v>
      </c>
      <c r="C122" s="22">
        <f t="shared" si="2"/>
        <v>6.11E-3</v>
      </c>
      <c r="D122" s="31">
        <v>1.0000000000000001E-5</v>
      </c>
      <c r="E122" s="32">
        <f t="shared" si="3"/>
        <v>1.5690881477352345E-2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0.5476043995773805</v>
      </c>
      <c r="M122" s="22">
        <f t="shared" si="9"/>
        <v>-1.4398671986621089E-2</v>
      </c>
      <c r="N122" s="22">
        <f t="shared" si="10"/>
        <v>7.0342373372854995E-3</v>
      </c>
      <c r="O122" s="22">
        <f t="shared" si="11"/>
        <v>-7.8677157181079274E-2</v>
      </c>
      <c r="P122" s="22">
        <f t="shared" si="12"/>
        <v>0.36502875909478177</v>
      </c>
      <c r="Q122" s="22">
        <f t="shared" si="4"/>
        <v>5.5369187991102979E-3</v>
      </c>
      <c r="R122" s="22">
        <f t="shared" si="5"/>
        <v>5.5469187991102975E-3</v>
      </c>
      <c r="S122" s="22">
        <f t="shared" si="6"/>
        <v>1.5700881477352345E-2</v>
      </c>
      <c r="T122" s="22">
        <f t="shared" si="7"/>
        <v>1.0153962678242048E-2</v>
      </c>
      <c r="U122" s="22"/>
      <c r="V122" s="34"/>
    </row>
    <row r="123" spans="1:22" ht="15.75" customHeight="1" x14ac:dyDescent="0.2">
      <c r="A123" s="20">
        <v>44046</v>
      </c>
      <c r="B123" s="22">
        <v>2.8260880670755707E-2</v>
      </c>
      <c r="C123" s="22">
        <f t="shared" si="2"/>
        <v>9.7999999999999997E-3</v>
      </c>
      <c r="D123" s="31">
        <v>0</v>
      </c>
      <c r="E123" s="32">
        <f t="shared" si="3"/>
        <v>2.8260880670755707E-2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0.5476043995773805</v>
      </c>
      <c r="M123" s="22">
        <f t="shared" si="9"/>
        <v>-1.4398671986621089E-2</v>
      </c>
      <c r="N123" s="22">
        <f t="shared" si="10"/>
        <v>7.0342373372854995E-3</v>
      </c>
      <c r="O123" s="22">
        <f t="shared" si="11"/>
        <v>-7.8677157181079274E-2</v>
      </c>
      <c r="P123" s="22">
        <f t="shared" si="12"/>
        <v>0.36502875909478177</v>
      </c>
      <c r="Q123" s="22">
        <f t="shared" si="4"/>
        <v>6.8087377941014474E-3</v>
      </c>
      <c r="R123" s="22">
        <f t="shared" si="5"/>
        <v>6.8087377941014474E-3</v>
      </c>
      <c r="S123" s="22">
        <f t="shared" si="6"/>
        <v>2.8260880670755707E-2</v>
      </c>
      <c r="T123" s="22">
        <f t="shared" si="7"/>
        <v>2.145214287665426E-2</v>
      </c>
      <c r="U123" s="22"/>
      <c r="V123" s="34"/>
    </row>
    <row r="124" spans="1:22" ht="15.75" customHeight="1" x14ac:dyDescent="0.2">
      <c r="A124" s="20">
        <v>44047</v>
      </c>
      <c r="B124" s="22">
        <v>-1.0596286954251518E-2</v>
      </c>
      <c r="C124" s="22">
        <f t="shared" si="2"/>
        <v>3.7000000000000002E-3</v>
      </c>
      <c r="D124" s="31">
        <v>0</v>
      </c>
      <c r="E124" s="32">
        <f t="shared" si="3"/>
        <v>-1.0596286954251518E-2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0.5476043995773805</v>
      </c>
      <c r="M124" s="22">
        <f t="shared" si="9"/>
        <v>-1.4398671986621089E-2</v>
      </c>
      <c r="N124" s="22">
        <f t="shared" si="10"/>
        <v>7.0342373372854995E-3</v>
      </c>
      <c r="O124" s="22">
        <f t="shared" si="11"/>
        <v>-7.8677157181079274E-2</v>
      </c>
      <c r="P124" s="22">
        <f t="shared" si="12"/>
        <v>0.36502875909478177</v>
      </c>
      <c r="Q124" s="22">
        <f t="shared" si="4"/>
        <v>2.2519474185437919E-3</v>
      </c>
      <c r="R124" s="22">
        <f t="shared" si="5"/>
        <v>2.2519474185437919E-3</v>
      </c>
      <c r="S124" s="22">
        <f t="shared" si="6"/>
        <v>-1.0596286954251518E-2</v>
      </c>
      <c r="T124" s="22">
        <f t="shared" si="7"/>
        <v>-1.284823437279531E-2</v>
      </c>
      <c r="U124" s="22"/>
      <c r="V124" s="34"/>
    </row>
    <row r="125" spans="1:22" ht="15.75" customHeight="1" x14ac:dyDescent="0.2">
      <c r="A125" s="20">
        <v>44048</v>
      </c>
      <c r="B125" s="22">
        <v>-3.6739942854027371E-4</v>
      </c>
      <c r="C125" s="22">
        <f t="shared" si="2"/>
        <v>7.7999999999999996E-3</v>
      </c>
      <c r="D125" s="31">
        <v>0</v>
      </c>
      <c r="E125" s="32">
        <f t="shared" si="3"/>
        <v>-3.6739942854027371E-4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0.5476043995773805</v>
      </c>
      <c r="M125" s="22">
        <f t="shared" si="9"/>
        <v>-1.4398671986621089E-2</v>
      </c>
      <c r="N125" s="22">
        <f t="shared" si="10"/>
        <v>7.0342373372854995E-3</v>
      </c>
      <c r="O125" s="22">
        <f t="shared" si="11"/>
        <v>-7.8677157181079274E-2</v>
      </c>
      <c r="P125" s="22">
        <f t="shared" si="12"/>
        <v>0.36502875909478177</v>
      </c>
      <c r="Q125" s="22">
        <f t="shared" si="4"/>
        <v>3.615872151756841E-3</v>
      </c>
      <c r="R125" s="22">
        <f t="shared" si="5"/>
        <v>3.615872151756841E-3</v>
      </c>
      <c r="S125" s="22">
        <f t="shared" si="6"/>
        <v>-3.6739942854027371E-4</v>
      </c>
      <c r="T125" s="22">
        <f t="shared" si="7"/>
        <v>-3.9832715802971151E-3</v>
      </c>
      <c r="U125" s="22"/>
      <c r="V125" s="34"/>
    </row>
    <row r="126" spans="1:22" ht="15.75" customHeight="1" x14ac:dyDescent="0.2">
      <c r="A126" s="20">
        <v>44049</v>
      </c>
      <c r="B126" s="22">
        <v>-7.253089759958929E-3</v>
      </c>
      <c r="C126" s="22">
        <f t="shared" si="2"/>
        <v>5.3E-3</v>
      </c>
      <c r="D126" s="31">
        <v>0</v>
      </c>
      <c r="E126" s="32">
        <f t="shared" si="3"/>
        <v>-7.253089759958929E-3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0.5476043995773805</v>
      </c>
      <c r="M126" s="22">
        <f t="shared" si="9"/>
        <v>-1.4398671986621089E-2</v>
      </c>
      <c r="N126" s="22">
        <f t="shared" si="10"/>
        <v>7.0342373372854995E-3</v>
      </c>
      <c r="O126" s="22">
        <f t="shared" si="11"/>
        <v>-7.8677157181079274E-2</v>
      </c>
      <c r="P126" s="22">
        <f t="shared" si="12"/>
        <v>0.36502875909478177</v>
      </c>
      <c r="Q126" s="22">
        <f t="shared" si="4"/>
        <v>2.6743857577534421E-3</v>
      </c>
      <c r="R126" s="22">
        <f t="shared" si="5"/>
        <v>2.6743857577534421E-3</v>
      </c>
      <c r="S126" s="22">
        <f t="shared" si="6"/>
        <v>-7.253089759958929E-3</v>
      </c>
      <c r="T126" s="22">
        <f t="shared" si="7"/>
        <v>-9.9274755177123711E-3</v>
      </c>
      <c r="U126" s="22"/>
      <c r="V126" s="34"/>
    </row>
    <row r="127" spans="1:22" ht="15.75" customHeight="1" x14ac:dyDescent="0.2">
      <c r="A127" s="20">
        <v>44050</v>
      </c>
      <c r="B127" s="22">
        <v>-3.7021040714064584E-4</v>
      </c>
      <c r="C127" s="22">
        <f t="shared" si="2"/>
        <v>2.0000000000000001E-4</v>
      </c>
      <c r="D127" s="31">
        <v>0</v>
      </c>
      <c r="E127" s="32">
        <f t="shared" si="3"/>
        <v>-3.7021040714064584E-4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0.5476043995773805</v>
      </c>
      <c r="M127" s="22">
        <f t="shared" si="9"/>
        <v>-1.4398671986621089E-2</v>
      </c>
      <c r="N127" s="22">
        <f t="shared" si="10"/>
        <v>7.0342373372854995E-3</v>
      </c>
      <c r="O127" s="22">
        <f t="shared" si="11"/>
        <v>-7.8677157181079274E-2</v>
      </c>
      <c r="P127" s="22">
        <f t="shared" si="12"/>
        <v>0.36502875909478177</v>
      </c>
      <c r="Q127" s="22">
        <f t="shared" si="4"/>
        <v>1.3702717257658124E-4</v>
      </c>
      <c r="R127" s="22">
        <f t="shared" si="5"/>
        <v>1.3702717257658124E-4</v>
      </c>
      <c r="S127" s="22">
        <f t="shared" si="6"/>
        <v>-3.7021040714064584E-4</v>
      </c>
      <c r="T127" s="22">
        <f t="shared" si="7"/>
        <v>-5.0723757971722714E-4</v>
      </c>
      <c r="U127" s="22"/>
      <c r="V127" s="34"/>
    </row>
    <row r="128" spans="1:22" ht="15.75" customHeight="1" x14ac:dyDescent="0.2">
      <c r="A128" s="20">
        <v>44053</v>
      </c>
      <c r="B128" s="22">
        <v>-1.3586119547962096E-3</v>
      </c>
      <c r="C128" s="22">
        <f t="shared" si="2"/>
        <v>2.3999999999999998E-3</v>
      </c>
      <c r="D128" s="31">
        <v>0</v>
      </c>
      <c r="E128" s="32">
        <f t="shared" si="3"/>
        <v>-1.3586119547962096E-3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0.5476043995773805</v>
      </c>
      <c r="M128" s="22">
        <f t="shared" si="9"/>
        <v>-1.4398671986621089E-2</v>
      </c>
      <c r="N128" s="22">
        <f t="shared" si="10"/>
        <v>7.0342373372854995E-3</v>
      </c>
      <c r="O128" s="22">
        <f t="shared" si="11"/>
        <v>-7.8677157181079274E-2</v>
      </c>
      <c r="P128" s="22">
        <f t="shared" si="12"/>
        <v>0.36502875909478177</v>
      </c>
      <c r="Q128" s="22">
        <f t="shared" si="4"/>
        <v>5.2637882393089409E-3</v>
      </c>
      <c r="R128" s="22">
        <f t="shared" si="5"/>
        <v>5.2637882393089409E-3</v>
      </c>
      <c r="S128" s="22">
        <f t="shared" si="6"/>
        <v>-1.3586119547962096E-3</v>
      </c>
      <c r="T128" s="22">
        <f t="shared" si="7"/>
        <v>-6.6224001941051509E-3</v>
      </c>
      <c r="U128" s="22"/>
      <c r="V128" s="34"/>
    </row>
    <row r="129" spans="1:22" ht="15.75" customHeight="1" x14ac:dyDescent="0.2">
      <c r="A129" s="20">
        <v>44054</v>
      </c>
      <c r="B129" s="22">
        <v>0</v>
      </c>
      <c r="C129" s="22">
        <f t="shared" si="2"/>
        <v>-8.3000000000000001E-3</v>
      </c>
      <c r="D129" s="31">
        <v>0</v>
      </c>
      <c r="E129" s="32">
        <f t="shared" si="3"/>
        <v>0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0.5476043995773805</v>
      </c>
      <c r="M129" s="22">
        <f t="shared" si="9"/>
        <v>-1.4398671986621089E-2</v>
      </c>
      <c r="N129" s="22">
        <f t="shared" si="10"/>
        <v>7.0342373372854995E-3</v>
      </c>
      <c r="O129" s="22">
        <f t="shared" si="11"/>
        <v>-7.8677157181079274E-2</v>
      </c>
      <c r="P129" s="22">
        <f t="shared" si="12"/>
        <v>0.36502875909478177</v>
      </c>
      <c r="Q129" s="22">
        <f t="shared" si="4"/>
        <v>-5.0714337192728507E-3</v>
      </c>
      <c r="R129" s="22">
        <f t="shared" si="5"/>
        <v>-5.0714337192728507E-3</v>
      </c>
      <c r="S129" s="22">
        <f t="shared" si="6"/>
        <v>0</v>
      </c>
      <c r="T129" s="22">
        <f t="shared" si="7"/>
        <v>5.0714337192728507E-3</v>
      </c>
      <c r="U129" s="22"/>
      <c r="V129" s="34"/>
    </row>
    <row r="130" spans="1:22" ht="15.75" customHeight="1" x14ac:dyDescent="0.2">
      <c r="A130" s="20">
        <v>44055</v>
      </c>
      <c r="B130" s="22">
        <v>2.1640308993819257E-2</v>
      </c>
      <c r="C130" s="22">
        <f t="shared" si="2"/>
        <v>1.4E-2</v>
      </c>
      <c r="D130" s="31">
        <v>0</v>
      </c>
      <c r="E130" s="32">
        <f t="shared" si="3"/>
        <v>2.1640308993819257E-2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0.5476043995773805</v>
      </c>
      <c r="M130" s="22">
        <f t="shared" si="9"/>
        <v>-1.4398671986621089E-2</v>
      </c>
      <c r="N130" s="22">
        <f t="shared" si="10"/>
        <v>7.0342373372854995E-3</v>
      </c>
      <c r="O130" s="22">
        <f t="shared" si="11"/>
        <v>-7.8677157181079274E-2</v>
      </c>
      <c r="P130" s="22">
        <f t="shared" si="12"/>
        <v>0.36502875909478177</v>
      </c>
      <c r="Q130" s="22">
        <f t="shared" si="4"/>
        <v>6.3867156650324001E-3</v>
      </c>
      <c r="R130" s="22">
        <f t="shared" si="5"/>
        <v>6.3867156650324001E-3</v>
      </c>
      <c r="S130" s="22">
        <f t="shared" si="6"/>
        <v>2.1640308993819257E-2</v>
      </c>
      <c r="T130" s="22">
        <f t="shared" si="7"/>
        <v>1.5253593328786856E-2</v>
      </c>
      <c r="U130" s="22"/>
      <c r="V130" s="34"/>
    </row>
    <row r="131" spans="1:22" ht="15.75" customHeight="1" x14ac:dyDescent="0.2">
      <c r="A131" s="20">
        <v>44056</v>
      </c>
      <c r="B131" s="22">
        <v>1.0347824255461704E-2</v>
      </c>
      <c r="C131" s="22">
        <f t="shared" si="2"/>
        <v>-1E-4</v>
      </c>
      <c r="D131" s="31">
        <v>0</v>
      </c>
      <c r="E131" s="32">
        <f t="shared" si="3"/>
        <v>1.0347824255461704E-2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0.5476043995773805</v>
      </c>
      <c r="M131" s="22">
        <f t="shared" si="9"/>
        <v>-1.4398671986621089E-2</v>
      </c>
      <c r="N131" s="22">
        <f t="shared" si="10"/>
        <v>7.0342373372854995E-3</v>
      </c>
      <c r="O131" s="22">
        <f t="shared" si="11"/>
        <v>-7.8677157181079274E-2</v>
      </c>
      <c r="P131" s="22">
        <f t="shared" si="12"/>
        <v>0.36502875909478177</v>
      </c>
      <c r="Q131" s="22">
        <f t="shared" si="4"/>
        <v>-1.4576353609954754E-3</v>
      </c>
      <c r="R131" s="22">
        <f t="shared" si="5"/>
        <v>-1.4576353609954754E-3</v>
      </c>
      <c r="S131" s="22">
        <f t="shared" si="6"/>
        <v>1.0347824255461704E-2</v>
      </c>
      <c r="T131" s="22">
        <f t="shared" si="7"/>
        <v>1.1805459616457179E-2</v>
      </c>
      <c r="U131" s="22"/>
      <c r="V131" s="34"/>
    </row>
    <row r="132" spans="1:22" ht="15.75" customHeight="1" x14ac:dyDescent="0.2">
      <c r="A132" s="20">
        <v>44057</v>
      </c>
      <c r="B132" s="22">
        <v>-7.1847686002929074E-4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-7.1847686002929074E-4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0.5476043995773805</v>
      </c>
      <c r="M132" s="22">
        <f t="shared" si="9"/>
        <v>-1.4398671986621089E-2</v>
      </c>
      <c r="N132" s="22">
        <f t="shared" si="10"/>
        <v>7.0342373372854995E-3</v>
      </c>
      <c r="O132" s="22">
        <f t="shared" si="11"/>
        <v>-7.8677157181079274E-2</v>
      </c>
      <c r="P132" s="22">
        <f t="shared" si="12"/>
        <v>0.36502875909478177</v>
      </c>
      <c r="Q132" s="22">
        <f t="shared" si="4"/>
        <v>2.3216682681257317E-4</v>
      </c>
      <c r="R132" s="22">
        <f t="shared" si="5"/>
        <v>2.3216682681257317E-4</v>
      </c>
      <c r="S132" s="22">
        <f t="shared" si="6"/>
        <v>-7.1847686002929074E-4</v>
      </c>
      <c r="T132" s="22">
        <f t="shared" si="7"/>
        <v>-9.5064368684186391E-4</v>
      </c>
      <c r="U132" s="22"/>
      <c r="V132" s="34"/>
    </row>
    <row r="133" spans="1:22" ht="15.75" customHeight="1" x14ac:dyDescent="0.2">
      <c r="A133" s="20">
        <v>44060</v>
      </c>
      <c r="B133" s="22">
        <v>1.5216651191098347E-2</v>
      </c>
      <c r="C133" s="22">
        <f t="shared" si="13"/>
        <v>4.4999999999999997E-3</v>
      </c>
      <c r="D133" s="31">
        <v>0</v>
      </c>
      <c r="E133" s="32">
        <f t="shared" si="14"/>
        <v>1.5216651191098347E-2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0.5476043995773805</v>
      </c>
      <c r="M133" s="22">
        <f t="shared" si="9"/>
        <v>-1.4398671986621089E-2</v>
      </c>
      <c r="N133" s="22">
        <f t="shared" si="10"/>
        <v>7.0342373372854995E-3</v>
      </c>
      <c r="O133" s="22">
        <f t="shared" si="11"/>
        <v>-7.8677157181079274E-2</v>
      </c>
      <c r="P133" s="22">
        <f t="shared" si="12"/>
        <v>0.36502875909478177</v>
      </c>
      <c r="Q133" s="22">
        <f t="shared" si="4"/>
        <v>1.2808522300246992E-3</v>
      </c>
      <c r="R133" s="22">
        <f t="shared" si="5"/>
        <v>1.2808522300246992E-3</v>
      </c>
      <c r="S133" s="22">
        <f t="shared" si="6"/>
        <v>1.5216651191098347E-2</v>
      </c>
      <c r="T133" s="22">
        <f t="shared" si="7"/>
        <v>1.3935798961073647E-2</v>
      </c>
      <c r="U133" s="22"/>
      <c r="V133" s="34"/>
    </row>
    <row r="134" spans="1:22" ht="15.75" customHeight="1" x14ac:dyDescent="0.2">
      <c r="A134" s="20">
        <v>44061</v>
      </c>
      <c r="B134" s="22">
        <v>-2.362391838116156E-3</v>
      </c>
      <c r="C134" s="22">
        <f t="shared" si="13"/>
        <v>2.2000000000000001E-3</v>
      </c>
      <c r="D134" s="31">
        <v>0</v>
      </c>
      <c r="E134" s="32">
        <f t="shared" si="14"/>
        <v>-2.362391838116156E-3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0.5476043995773805</v>
      </c>
      <c r="M134" s="22">
        <f t="shared" si="9"/>
        <v>-1.4398671986621089E-2</v>
      </c>
      <c r="N134" s="22">
        <f t="shared" si="10"/>
        <v>7.0342373372854995E-3</v>
      </c>
      <c r="O134" s="22">
        <f t="shared" si="11"/>
        <v>-7.8677157181079274E-2</v>
      </c>
      <c r="P134" s="22">
        <f t="shared" si="12"/>
        <v>0.36502875909478177</v>
      </c>
      <c r="Q134" s="22">
        <f t="shared" si="4"/>
        <v>-6.9198475144385601E-4</v>
      </c>
      <c r="R134" s="22">
        <f t="shared" si="5"/>
        <v>-6.9198475144385601E-4</v>
      </c>
      <c r="S134" s="22">
        <f t="shared" si="6"/>
        <v>-2.362391838116156E-3</v>
      </c>
      <c r="T134" s="22">
        <f t="shared" si="7"/>
        <v>-1.6704070866723E-3</v>
      </c>
      <c r="U134" s="22"/>
      <c r="V134" s="34"/>
    </row>
    <row r="135" spans="1:22" ht="15.75" customHeight="1" x14ac:dyDescent="0.2">
      <c r="A135" s="20">
        <v>44062</v>
      </c>
      <c r="B135" s="22">
        <v>5.5427938357190069E-3</v>
      </c>
      <c r="C135" s="22">
        <f t="shared" si="13"/>
        <v>-3.8E-3</v>
      </c>
      <c r="D135" s="31">
        <v>0</v>
      </c>
      <c r="E135" s="32">
        <f t="shared" si="14"/>
        <v>5.5427938357190069E-3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0.5476043995773805</v>
      </c>
      <c r="M135" s="22">
        <f t="shared" si="9"/>
        <v>-1.4398671986621089E-2</v>
      </c>
      <c r="N135" s="22">
        <f t="shared" si="10"/>
        <v>7.0342373372854995E-3</v>
      </c>
      <c r="O135" s="22">
        <f t="shared" si="11"/>
        <v>-7.8677157181079274E-2</v>
      </c>
      <c r="P135" s="22">
        <f t="shared" si="12"/>
        <v>0.36502875909478177</v>
      </c>
      <c r="Q135" s="22">
        <f t="shared" si="4"/>
        <v>-2.520904594442477E-3</v>
      </c>
      <c r="R135" s="22">
        <f t="shared" si="5"/>
        <v>-2.520904594442477E-3</v>
      </c>
      <c r="S135" s="22">
        <f t="shared" si="6"/>
        <v>5.5427938357190069E-3</v>
      </c>
      <c r="T135" s="22">
        <f t="shared" si="7"/>
        <v>8.0636984301614839E-3</v>
      </c>
      <c r="U135" s="22"/>
      <c r="V135" s="34"/>
    </row>
    <row r="136" spans="1:22" ht="15.75" customHeight="1" x14ac:dyDescent="0.2">
      <c r="A136" s="20">
        <v>44063</v>
      </c>
      <c r="B136" s="22">
        <v>0</v>
      </c>
      <c r="C136" s="22">
        <f t="shared" si="13"/>
        <v>3.0999999999999999E-3</v>
      </c>
      <c r="D136" s="31">
        <v>0</v>
      </c>
      <c r="E136" s="32">
        <f t="shared" si="14"/>
        <v>0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0.5476043995773805</v>
      </c>
      <c r="M136" s="22">
        <f t="shared" si="9"/>
        <v>-1.4398671986621089E-2</v>
      </c>
      <c r="N136" s="22">
        <f t="shared" si="10"/>
        <v>7.0342373372854995E-3</v>
      </c>
      <c r="O136" s="22">
        <f t="shared" si="11"/>
        <v>-7.8677157181079274E-2</v>
      </c>
      <c r="P136" s="22">
        <f t="shared" si="12"/>
        <v>0.36502875909478177</v>
      </c>
      <c r="Q136" s="22">
        <f t="shared" si="4"/>
        <v>2.1902493095863913E-5</v>
      </c>
      <c r="R136" s="22">
        <f t="shared" si="5"/>
        <v>2.1902493095863913E-5</v>
      </c>
      <c r="S136" s="22">
        <f t="shared" si="6"/>
        <v>0</v>
      </c>
      <c r="T136" s="22">
        <f t="shared" si="7"/>
        <v>-2.1902493095863913E-5</v>
      </c>
      <c r="U136" s="22"/>
      <c r="V136" s="34"/>
    </row>
    <row r="137" spans="1:22" ht="15.75" customHeight="1" x14ac:dyDescent="0.2">
      <c r="A137" s="20">
        <v>44064</v>
      </c>
      <c r="B137" s="22">
        <v>-5.8820071103555605E-4</v>
      </c>
      <c r="C137" s="22">
        <f t="shared" si="13"/>
        <v>2.5999999999999999E-3</v>
      </c>
      <c r="D137" s="31">
        <v>0</v>
      </c>
      <c r="E137" s="32">
        <f t="shared" si="14"/>
        <v>-5.8820071103555605E-4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0.5476043995773805</v>
      </c>
      <c r="M137" s="22">
        <f t="shared" si="9"/>
        <v>-1.4398671986621089E-2</v>
      </c>
      <c r="N137" s="22">
        <f t="shared" si="10"/>
        <v>7.0342373372854995E-3</v>
      </c>
      <c r="O137" s="22">
        <f t="shared" si="11"/>
        <v>-7.8677157181079274E-2</v>
      </c>
      <c r="P137" s="22">
        <f t="shared" si="12"/>
        <v>0.36502875909478177</v>
      </c>
      <c r="Q137" s="22">
        <f t="shared" si="4"/>
        <v>3.7296517405795778E-3</v>
      </c>
      <c r="R137" s="22">
        <f t="shared" si="5"/>
        <v>3.7296517405795778E-3</v>
      </c>
      <c r="S137" s="22">
        <f t="shared" si="6"/>
        <v>-5.8820071103555605E-4</v>
      </c>
      <c r="T137" s="22">
        <f t="shared" si="7"/>
        <v>-4.3178524516151338E-3</v>
      </c>
      <c r="U137" s="22"/>
      <c r="V137" s="34"/>
    </row>
    <row r="138" spans="1:22" ht="15.75" customHeight="1" x14ac:dyDescent="0.2">
      <c r="A138" s="20">
        <v>44067</v>
      </c>
      <c r="B138" s="22">
        <v>5.1643307266548725E-3</v>
      </c>
      <c r="C138" s="22">
        <f t="shared" si="13"/>
        <v>9.1999999999999998E-3</v>
      </c>
      <c r="D138" s="31">
        <v>0</v>
      </c>
      <c r="E138" s="32">
        <f t="shared" si="14"/>
        <v>5.1643307266548725E-3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0.5476043995773805</v>
      </c>
      <c r="M138" s="22">
        <f t="shared" si="9"/>
        <v>-1.4398671986621089E-2</v>
      </c>
      <c r="N138" s="22">
        <f t="shared" si="10"/>
        <v>7.0342373372854995E-3</v>
      </c>
      <c r="O138" s="22">
        <f t="shared" si="11"/>
        <v>-7.8677157181079274E-2</v>
      </c>
      <c r="P138" s="22">
        <f t="shared" si="12"/>
        <v>0.36502875909478177</v>
      </c>
      <c r="Q138" s="22">
        <f t="shared" si="4"/>
        <v>6.4123005137935113E-3</v>
      </c>
      <c r="R138" s="22">
        <f t="shared" si="5"/>
        <v>6.4123005137935113E-3</v>
      </c>
      <c r="S138" s="22">
        <f t="shared" si="6"/>
        <v>5.1643307266548725E-3</v>
      </c>
      <c r="T138" s="22">
        <f t="shared" si="7"/>
        <v>-1.2479697871386388E-3</v>
      </c>
      <c r="U138" s="22"/>
      <c r="V138" s="34"/>
    </row>
    <row r="139" spans="1:22" ht="15.75" customHeight="1" x14ac:dyDescent="0.2">
      <c r="A139" s="20">
        <v>44068</v>
      </c>
      <c r="B139" s="22">
        <v>3.0391607261729997E-3</v>
      </c>
      <c r="C139" s="22">
        <f t="shared" si="13"/>
        <v>3.5999999999999999E-3</v>
      </c>
      <c r="D139" s="31">
        <v>0</v>
      </c>
      <c r="E139" s="32">
        <f t="shared" si="14"/>
        <v>3.0391607261729997E-3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0.5476043995773805</v>
      </c>
      <c r="M139" s="22">
        <f t="shared" si="9"/>
        <v>-1.4398671986621089E-2</v>
      </c>
      <c r="N139" s="22">
        <f t="shared" si="10"/>
        <v>7.0342373372854995E-3</v>
      </c>
      <c r="O139" s="22">
        <f t="shared" si="11"/>
        <v>-7.8677157181079274E-2</v>
      </c>
      <c r="P139" s="22">
        <f t="shared" si="12"/>
        <v>0.36502875909478177</v>
      </c>
      <c r="Q139" s="22">
        <f t="shared" si="4"/>
        <v>-2.2182263601804551E-4</v>
      </c>
      <c r="R139" s="22">
        <f t="shared" si="5"/>
        <v>-2.2182263601804551E-4</v>
      </c>
      <c r="S139" s="22">
        <f t="shared" si="6"/>
        <v>3.0391607261729997E-3</v>
      </c>
      <c r="T139" s="22">
        <f t="shared" si="7"/>
        <v>3.2609833621910452E-3</v>
      </c>
      <c r="U139" s="22"/>
      <c r="V139" s="34"/>
    </row>
    <row r="140" spans="1:22" ht="15.75" customHeight="1" x14ac:dyDescent="0.2">
      <c r="A140" s="20">
        <v>44069</v>
      </c>
      <c r="B140" s="22">
        <v>-1.6353233407307532E-3</v>
      </c>
      <c r="C140" s="22">
        <f t="shared" si="13"/>
        <v>0.01</v>
      </c>
      <c r="D140" s="31">
        <v>0</v>
      </c>
      <c r="E140" s="32">
        <f t="shared" si="14"/>
        <v>-1.6353233407307532E-3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0.5476043995773805</v>
      </c>
      <c r="M140" s="22">
        <f t="shared" si="9"/>
        <v>-1.4398671986621089E-2</v>
      </c>
      <c r="N140" s="22">
        <f t="shared" si="10"/>
        <v>7.0342373372854995E-3</v>
      </c>
      <c r="O140" s="22">
        <f t="shared" si="11"/>
        <v>-7.8677157181079274E-2</v>
      </c>
      <c r="P140" s="22">
        <f t="shared" si="12"/>
        <v>0.36502875909478177</v>
      </c>
      <c r="Q140" s="22">
        <f t="shared" si="4"/>
        <v>2.60228114350334E-3</v>
      </c>
      <c r="R140" s="22">
        <f t="shared" si="5"/>
        <v>2.60228114350334E-3</v>
      </c>
      <c r="S140" s="22">
        <f t="shared" si="6"/>
        <v>-1.6353233407307532E-3</v>
      </c>
      <c r="T140" s="22">
        <f t="shared" si="7"/>
        <v>-4.2376044842340928E-3</v>
      </c>
      <c r="U140" s="22"/>
      <c r="V140" s="34"/>
    </row>
    <row r="141" spans="1:22" ht="15.75" customHeight="1" x14ac:dyDescent="0.2">
      <c r="A141" s="20">
        <v>44070</v>
      </c>
      <c r="B141" s="22">
        <v>3.267976764616013E-3</v>
      </c>
      <c r="C141" s="22">
        <f t="shared" si="13"/>
        <v>1.8E-3</v>
      </c>
      <c r="D141" s="31">
        <v>0</v>
      </c>
      <c r="E141" s="32">
        <f t="shared" si="14"/>
        <v>3.267976764616013E-3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0.5476043995773805</v>
      </c>
      <c r="M141" s="22">
        <f t="shared" si="9"/>
        <v>-1.4398671986621089E-2</v>
      </c>
      <c r="N141" s="22">
        <f t="shared" si="10"/>
        <v>7.0342373372854995E-3</v>
      </c>
      <c r="O141" s="22">
        <f t="shared" si="11"/>
        <v>-7.8677157181079274E-2</v>
      </c>
      <c r="P141" s="22">
        <f t="shared" si="12"/>
        <v>0.36502875909478177</v>
      </c>
      <c r="Q141" s="22">
        <f t="shared" si="4"/>
        <v>-1.344894609428552E-3</v>
      </c>
      <c r="R141" s="22">
        <f t="shared" si="5"/>
        <v>-1.344894609428552E-3</v>
      </c>
      <c r="S141" s="22">
        <f t="shared" si="6"/>
        <v>3.267976764616013E-3</v>
      </c>
      <c r="T141" s="22">
        <f t="shared" si="7"/>
        <v>4.6128713740445654E-3</v>
      </c>
      <c r="U141" s="22"/>
      <c r="V141" s="34"/>
    </row>
    <row r="142" spans="1:22" ht="15.75" customHeight="1" x14ac:dyDescent="0.2">
      <c r="A142" s="20">
        <v>44071</v>
      </c>
      <c r="B142" s="22">
        <v>-1.9828547932495377E-3</v>
      </c>
      <c r="C142" s="22">
        <f t="shared" si="13"/>
        <v>7.0000000000000001E-3</v>
      </c>
      <c r="D142" s="31">
        <v>0</v>
      </c>
      <c r="E142" s="32">
        <f t="shared" si="14"/>
        <v>-1.9828547932495377E-3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0.5476043995773805</v>
      </c>
      <c r="M142" s="22">
        <f t="shared" si="9"/>
        <v>-1.4398671986621089E-2</v>
      </c>
      <c r="N142" s="22">
        <f t="shared" si="10"/>
        <v>7.0342373372854995E-3</v>
      </c>
      <c r="O142" s="22">
        <f t="shared" si="11"/>
        <v>-7.8677157181079274E-2</v>
      </c>
      <c r="P142" s="22">
        <f t="shared" si="12"/>
        <v>0.36502875909478177</v>
      </c>
      <c r="Q142" s="22">
        <f t="shared" si="4"/>
        <v>3.3694736532041804E-3</v>
      </c>
      <c r="R142" s="22">
        <f t="shared" si="5"/>
        <v>3.3694736532041804E-3</v>
      </c>
      <c r="S142" s="22">
        <f t="shared" si="6"/>
        <v>-1.9828547932495377E-3</v>
      </c>
      <c r="T142" s="22">
        <f t="shared" si="7"/>
        <v>-5.3523284464537177E-3</v>
      </c>
      <c r="U142" s="22"/>
      <c r="V142" s="34"/>
    </row>
    <row r="143" spans="1:22" ht="15.75" customHeight="1" x14ac:dyDescent="0.2">
      <c r="A143" s="20">
        <v>44074</v>
      </c>
      <c r="B143" s="22">
        <v>-4.4465320161707553E-3</v>
      </c>
      <c r="C143" s="22">
        <f t="shared" si="13"/>
        <v>-4.0000000000000002E-4</v>
      </c>
      <c r="D143" s="31">
        <v>0</v>
      </c>
      <c r="E143" s="32">
        <f t="shared" si="14"/>
        <v>-4.4465320161707553E-3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0.5476043995773805</v>
      </c>
      <c r="M143" s="22">
        <f t="shared" si="9"/>
        <v>-1.4398671986621089E-2</v>
      </c>
      <c r="N143" s="22">
        <f t="shared" si="10"/>
        <v>7.0342373372854995E-3</v>
      </c>
      <c r="O143" s="22">
        <f t="shared" si="11"/>
        <v>-7.8677157181079274E-2</v>
      </c>
      <c r="P143" s="22">
        <f t="shared" si="12"/>
        <v>0.36502875909478177</v>
      </c>
      <c r="Q143" s="22">
        <f t="shared" si="4"/>
        <v>-5.1860506510198023E-5</v>
      </c>
      <c r="R143" s="22">
        <f t="shared" si="5"/>
        <v>-5.1860506510198023E-5</v>
      </c>
      <c r="S143" s="22">
        <f t="shared" si="6"/>
        <v>-4.4465320161707553E-3</v>
      </c>
      <c r="T143" s="22">
        <f t="shared" si="7"/>
        <v>-4.394671509660557E-3</v>
      </c>
      <c r="U143" s="22"/>
      <c r="V143" s="34"/>
    </row>
    <row r="144" spans="1:22" ht="15.75" customHeight="1" x14ac:dyDescent="0.2">
      <c r="A144" s="20">
        <v>44075</v>
      </c>
      <c r="B144" s="22">
        <v>-9.8999040725495299E-3</v>
      </c>
      <c r="C144" s="22">
        <f t="shared" si="13"/>
        <v>9.1999999999999998E-3</v>
      </c>
      <c r="D144" s="31">
        <v>0</v>
      </c>
      <c r="E144" s="32">
        <f t="shared" si="14"/>
        <v>-9.8999040725495299E-3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0.5476043995773805</v>
      </c>
      <c r="M144" s="22">
        <f t="shared" si="9"/>
        <v>-1.4398671986621089E-2</v>
      </c>
      <c r="N144" s="22">
        <f t="shared" si="10"/>
        <v>7.0342373372854995E-3</v>
      </c>
      <c r="O144" s="22">
        <f t="shared" si="11"/>
        <v>-7.8677157181079274E-2</v>
      </c>
      <c r="P144" s="22">
        <f t="shared" si="12"/>
        <v>0.36502875909478177</v>
      </c>
      <c r="Q144" s="22">
        <f t="shared" si="4"/>
        <v>4.9919747310622035E-3</v>
      </c>
      <c r="R144" s="22">
        <f t="shared" si="5"/>
        <v>4.9919747310622035E-3</v>
      </c>
      <c r="S144" s="22">
        <f t="shared" si="6"/>
        <v>-9.8999040725495299E-3</v>
      </c>
      <c r="T144" s="22">
        <f t="shared" si="7"/>
        <v>-1.4891878803611733E-2</v>
      </c>
      <c r="U144" s="22"/>
      <c r="V144" s="34"/>
    </row>
    <row r="145" spans="1:22" ht="15.75" customHeight="1" x14ac:dyDescent="0.2">
      <c r="A145" s="20">
        <v>44076</v>
      </c>
      <c r="B145" s="22">
        <v>2.9180408409564387E-2</v>
      </c>
      <c r="C145" s="22">
        <f t="shared" si="13"/>
        <v>1.2699999999999999E-2</v>
      </c>
      <c r="D145" s="31">
        <v>0</v>
      </c>
      <c r="E145" s="32">
        <f t="shared" si="14"/>
        <v>2.9180408409564387E-2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0.5476043995773805</v>
      </c>
      <c r="M145" s="22">
        <f t="shared" si="9"/>
        <v>-1.4398671986621089E-2</v>
      </c>
      <c r="N145" s="22">
        <f t="shared" si="10"/>
        <v>7.0342373372854995E-3</v>
      </c>
      <c r="O145" s="22">
        <f t="shared" si="11"/>
        <v>-7.8677157181079274E-2</v>
      </c>
      <c r="P145" s="22">
        <f t="shared" si="12"/>
        <v>0.36502875909478177</v>
      </c>
      <c r="Q145" s="22">
        <f t="shared" si="4"/>
        <v>4.9022969228248326E-3</v>
      </c>
      <c r="R145" s="22">
        <f t="shared" si="5"/>
        <v>4.9022969228248326E-3</v>
      </c>
      <c r="S145" s="22">
        <f t="shared" si="6"/>
        <v>2.9180408409564387E-2</v>
      </c>
      <c r="T145" s="22">
        <f t="shared" si="7"/>
        <v>2.4278111486739556E-2</v>
      </c>
      <c r="U145" s="22"/>
      <c r="V145" s="34"/>
    </row>
    <row r="146" spans="1:22" ht="15.75" customHeight="1" x14ac:dyDescent="0.2">
      <c r="A146" s="20">
        <v>44077</v>
      </c>
      <c r="B146" s="22">
        <v>-1.6703787052830817E-2</v>
      </c>
      <c r="C146" s="22">
        <f t="shared" si="13"/>
        <v>-3.6999999999999998E-2</v>
      </c>
      <c r="D146" s="31">
        <v>0</v>
      </c>
      <c r="E146" s="32">
        <f t="shared" si="14"/>
        <v>-1.6703787052830817E-2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0.5476043995773805</v>
      </c>
      <c r="M146" s="22">
        <f t="shared" si="9"/>
        <v>-1.4398671986621089E-2</v>
      </c>
      <c r="N146" s="22">
        <f t="shared" si="10"/>
        <v>7.0342373372854995E-3</v>
      </c>
      <c r="O146" s="22">
        <f t="shared" si="11"/>
        <v>-7.8677157181079274E-2</v>
      </c>
      <c r="P146" s="22">
        <f t="shared" si="12"/>
        <v>0.36502875909478177</v>
      </c>
      <c r="Q146" s="22">
        <f t="shared" si="4"/>
        <v>-2.0618560467513983E-2</v>
      </c>
      <c r="R146" s="22">
        <f t="shared" si="5"/>
        <v>-2.0618560467513983E-2</v>
      </c>
      <c r="S146" s="22">
        <f t="shared" si="6"/>
        <v>-1.6703787052830817E-2</v>
      </c>
      <c r="T146" s="22">
        <f t="shared" si="7"/>
        <v>3.9147734146831661E-3</v>
      </c>
      <c r="U146" s="22"/>
      <c r="V146" s="34"/>
    </row>
    <row r="147" spans="1:22" ht="15.75" customHeight="1" x14ac:dyDescent="0.2">
      <c r="A147" s="20">
        <v>44078</v>
      </c>
      <c r="B147" s="22">
        <v>-2.9286028077259072E-3</v>
      </c>
      <c r="C147" s="22">
        <f t="shared" si="13"/>
        <v>-8.6999999999999994E-3</v>
      </c>
      <c r="D147" s="31">
        <v>0</v>
      </c>
      <c r="E147" s="32">
        <f t="shared" si="14"/>
        <v>-2.9286028077259072E-3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0.5476043995773805</v>
      </c>
      <c r="M147" s="22">
        <f t="shared" si="9"/>
        <v>-1.4398671986621089E-2</v>
      </c>
      <c r="N147" s="22">
        <f t="shared" si="10"/>
        <v>7.0342373372854995E-3</v>
      </c>
      <c r="O147" s="22">
        <f t="shared" si="11"/>
        <v>-7.8677157181079274E-2</v>
      </c>
      <c r="P147" s="22">
        <f t="shared" si="12"/>
        <v>0.36502875909478177</v>
      </c>
      <c r="Q147" s="22">
        <f t="shared" si="4"/>
        <v>-2.1233153924523364E-3</v>
      </c>
      <c r="R147" s="22">
        <f t="shared" si="5"/>
        <v>-2.1233153924523364E-3</v>
      </c>
      <c r="S147" s="22">
        <f t="shared" si="6"/>
        <v>-2.9286028077259072E-3</v>
      </c>
      <c r="T147" s="22">
        <f t="shared" si="7"/>
        <v>-8.0528741527357076E-4</v>
      </c>
      <c r="U147" s="22"/>
      <c r="V147" s="34"/>
    </row>
    <row r="148" spans="1:22" ht="15.75" customHeight="1" x14ac:dyDescent="0.2">
      <c r="A148" s="20">
        <v>44082</v>
      </c>
      <c r="B148" s="22">
        <v>-2.2662178836300936E-2</v>
      </c>
      <c r="C148" s="22">
        <f t="shared" si="13"/>
        <v>-2.9100000000000001E-2</v>
      </c>
      <c r="D148" s="31">
        <v>0</v>
      </c>
      <c r="E148" s="32">
        <f t="shared" si="14"/>
        <v>-2.2662178836300936E-2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0.5476043995773805</v>
      </c>
      <c r="M148" s="22">
        <f t="shared" si="9"/>
        <v>-1.4398671986621089E-2</v>
      </c>
      <c r="N148" s="22">
        <f t="shared" si="10"/>
        <v>7.0342373372854995E-3</v>
      </c>
      <c r="O148" s="22">
        <f t="shared" si="11"/>
        <v>-7.8677157181079274E-2</v>
      </c>
      <c r="P148" s="22">
        <f t="shared" si="12"/>
        <v>0.36502875909478177</v>
      </c>
      <c r="Q148" s="22">
        <f t="shared" si="4"/>
        <v>-1.7747651573297482E-2</v>
      </c>
      <c r="R148" s="22">
        <f t="shared" si="5"/>
        <v>-1.7747651573297482E-2</v>
      </c>
      <c r="S148" s="22">
        <f t="shared" si="6"/>
        <v>-2.2662178836300936E-2</v>
      </c>
      <c r="T148" s="22">
        <f t="shared" si="7"/>
        <v>-4.9145272630034542E-3</v>
      </c>
      <c r="U148" s="22"/>
      <c r="V148" s="34"/>
    </row>
    <row r="149" spans="1:22" ht="15.75" customHeight="1" x14ac:dyDescent="0.2">
      <c r="A149" s="20">
        <v>44083</v>
      </c>
      <c r="B149" s="22">
        <v>1.8429865911612185E-2</v>
      </c>
      <c r="C149" s="22">
        <f t="shared" si="13"/>
        <v>2.07E-2</v>
      </c>
      <c r="D149" s="31">
        <v>0</v>
      </c>
      <c r="E149" s="32">
        <f t="shared" si="14"/>
        <v>1.8429865911612185E-2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0.5476043995773805</v>
      </c>
      <c r="M149" s="22">
        <f t="shared" si="9"/>
        <v>-1.4398671986621089E-2</v>
      </c>
      <c r="N149" s="22">
        <f t="shared" si="10"/>
        <v>7.0342373372854995E-3</v>
      </c>
      <c r="O149" s="22">
        <f t="shared" si="11"/>
        <v>-7.8677157181079274E-2</v>
      </c>
      <c r="P149" s="22">
        <f t="shared" si="12"/>
        <v>0.36502875909478177</v>
      </c>
      <c r="Q149" s="22">
        <f t="shared" si="4"/>
        <v>1.0686251872642724E-2</v>
      </c>
      <c r="R149" s="22">
        <f t="shared" si="5"/>
        <v>1.0686251872642724E-2</v>
      </c>
      <c r="S149" s="22">
        <f t="shared" si="6"/>
        <v>1.8429865911612185E-2</v>
      </c>
      <c r="T149" s="22">
        <f t="shared" si="7"/>
        <v>7.7436140389694607E-3</v>
      </c>
      <c r="U149" s="22"/>
      <c r="V149" s="34"/>
    </row>
    <row r="150" spans="1:22" ht="15.75" customHeight="1" x14ac:dyDescent="0.2">
      <c r="A150" s="20">
        <v>44084</v>
      </c>
      <c r="B150" s="22">
        <v>-1.5553890292382924E-2</v>
      </c>
      <c r="C150" s="22">
        <f t="shared" si="13"/>
        <v>-1.6400000000000001E-2</v>
      </c>
      <c r="D150" s="31">
        <v>0</v>
      </c>
      <c r="E150" s="32">
        <f t="shared" si="14"/>
        <v>-1.5553890292382924E-2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0.5476043995773805</v>
      </c>
      <c r="M150" s="22">
        <f t="shared" si="9"/>
        <v>-1.4398671986621089E-2</v>
      </c>
      <c r="N150" s="22">
        <f t="shared" si="10"/>
        <v>7.0342373372854995E-3</v>
      </c>
      <c r="O150" s="22">
        <f t="shared" si="11"/>
        <v>-7.8677157181079274E-2</v>
      </c>
      <c r="P150" s="22">
        <f t="shared" si="12"/>
        <v>0.36502875909478177</v>
      </c>
      <c r="Q150" s="22">
        <f t="shared" si="4"/>
        <v>-1.0047613692489306E-2</v>
      </c>
      <c r="R150" s="22">
        <f t="shared" si="5"/>
        <v>-1.0047613692489306E-2</v>
      </c>
      <c r="S150" s="22">
        <f t="shared" si="6"/>
        <v>-1.5553890292382924E-2</v>
      </c>
      <c r="T150" s="22">
        <f t="shared" si="7"/>
        <v>-5.5062765998936183E-3</v>
      </c>
      <c r="U150" s="22"/>
      <c r="V150" s="34"/>
    </row>
    <row r="151" spans="1:22" ht="15.75" customHeight="1" x14ac:dyDescent="0.2">
      <c r="A151" s="20">
        <v>44085</v>
      </c>
      <c r="B151" s="22">
        <v>1.0830215944606718E-2</v>
      </c>
      <c r="C151" s="22">
        <f t="shared" si="13"/>
        <v>-5.9999999999999995E-4</v>
      </c>
      <c r="D151" s="31">
        <v>0</v>
      </c>
      <c r="E151" s="32">
        <f t="shared" si="14"/>
        <v>1.0830215944606718E-2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0.5476043995773805</v>
      </c>
      <c r="M151" s="22">
        <f t="shared" si="9"/>
        <v>-1.4398671986621089E-2</v>
      </c>
      <c r="N151" s="22">
        <f t="shared" si="10"/>
        <v>7.0342373372854995E-3</v>
      </c>
      <c r="O151" s="22">
        <f t="shared" si="11"/>
        <v>-7.8677157181079274E-2</v>
      </c>
      <c r="P151" s="22">
        <f t="shared" si="12"/>
        <v>0.36502875909478177</v>
      </c>
      <c r="Q151" s="22">
        <f t="shared" si="4"/>
        <v>1.3579915451014555E-3</v>
      </c>
      <c r="R151" s="22">
        <f t="shared" si="5"/>
        <v>1.3579915451014555E-3</v>
      </c>
      <c r="S151" s="22">
        <f t="shared" si="6"/>
        <v>1.0830215944606718E-2</v>
      </c>
      <c r="T151" s="22">
        <f t="shared" si="7"/>
        <v>9.4722243995052635E-3</v>
      </c>
      <c r="U151" s="22"/>
      <c r="V151" s="34"/>
    </row>
    <row r="152" spans="1:22" ht="15.75" customHeight="1" x14ac:dyDescent="0.2">
      <c r="A152" s="20">
        <v>44088</v>
      </c>
      <c r="B152" s="22">
        <v>-3.7950709685517208E-3</v>
      </c>
      <c r="C152" s="22">
        <f t="shared" si="13"/>
        <v>1.5900000000000001E-2</v>
      </c>
      <c r="D152" s="31">
        <v>0</v>
      </c>
      <c r="E152" s="32">
        <f t="shared" si="14"/>
        <v>-3.7950709685517208E-3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0.5476043995773805</v>
      </c>
      <c r="M152" s="22">
        <f t="shared" si="9"/>
        <v>-1.4398671986621089E-2</v>
      </c>
      <c r="N152" s="22">
        <f t="shared" si="10"/>
        <v>7.0342373372854995E-3</v>
      </c>
      <c r="O152" s="22">
        <f t="shared" si="11"/>
        <v>-7.8677157181079274E-2</v>
      </c>
      <c r="P152" s="22">
        <f t="shared" si="12"/>
        <v>0.36502875909478177</v>
      </c>
      <c r="Q152" s="22">
        <f t="shared" si="4"/>
        <v>9.1474824220047195E-3</v>
      </c>
      <c r="R152" s="22">
        <f t="shared" si="5"/>
        <v>9.1474824220047195E-3</v>
      </c>
      <c r="S152" s="22">
        <f t="shared" si="6"/>
        <v>-3.7950709685517208E-3</v>
      </c>
      <c r="T152" s="22">
        <f t="shared" si="7"/>
        <v>-1.294255339055644E-2</v>
      </c>
      <c r="U152" s="22"/>
      <c r="V152" s="34"/>
    </row>
    <row r="153" spans="1:22" ht="15.75" customHeight="1" x14ac:dyDescent="0.2">
      <c r="A153" s="20">
        <v>44089</v>
      </c>
      <c r="B153" s="22">
        <v>5.9393005250112042E-4</v>
      </c>
      <c r="C153" s="22">
        <f t="shared" si="13"/>
        <v>5.7000000000000002E-3</v>
      </c>
      <c r="D153" s="31">
        <v>0</v>
      </c>
      <c r="E153" s="32">
        <f t="shared" si="14"/>
        <v>5.9393005250112042E-4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0.5476043995773805</v>
      </c>
      <c r="M153" s="22">
        <f t="shared" si="9"/>
        <v>-1.4398671986621089E-2</v>
      </c>
      <c r="N153" s="22">
        <f t="shared" si="10"/>
        <v>7.0342373372854995E-3</v>
      </c>
      <c r="O153" s="22">
        <f t="shared" si="11"/>
        <v>-7.8677157181079274E-2</v>
      </c>
      <c r="P153" s="22">
        <f t="shared" si="12"/>
        <v>0.36502875909478177</v>
      </c>
      <c r="Q153" s="22">
        <f t="shared" si="4"/>
        <v>1.7394538717345677E-3</v>
      </c>
      <c r="R153" s="22">
        <f t="shared" si="5"/>
        <v>1.7394538717345677E-3</v>
      </c>
      <c r="S153" s="22">
        <f t="shared" si="6"/>
        <v>5.9393005250112042E-4</v>
      </c>
      <c r="T153" s="22">
        <f t="shared" si="7"/>
        <v>-1.1455238192334474E-3</v>
      </c>
      <c r="U153" s="22"/>
      <c r="V153" s="34"/>
    </row>
    <row r="154" spans="1:22" ht="15.75" customHeight="1" x14ac:dyDescent="0.2">
      <c r="A154" s="20">
        <v>44090</v>
      </c>
      <c r="B154" s="22">
        <v>1.6021075388062626E-2</v>
      </c>
      <c r="C154" s="22">
        <f t="shared" si="13"/>
        <v>-3.8999999999999998E-3</v>
      </c>
      <c r="D154" s="31">
        <v>0</v>
      </c>
      <c r="E154" s="32">
        <f t="shared" si="14"/>
        <v>1.6021075388062626E-2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0.5476043995773805</v>
      </c>
      <c r="M154" s="22">
        <f t="shared" si="9"/>
        <v>-1.4398671986621089E-2</v>
      </c>
      <c r="N154" s="22">
        <f t="shared" si="10"/>
        <v>7.0342373372854995E-3</v>
      </c>
      <c r="O154" s="22">
        <f t="shared" si="11"/>
        <v>-7.8677157181079274E-2</v>
      </c>
      <c r="P154" s="22">
        <f t="shared" si="12"/>
        <v>0.36502875909478177</v>
      </c>
      <c r="Q154" s="22">
        <f t="shared" si="4"/>
        <v>-4.9402952041206543E-4</v>
      </c>
      <c r="R154" s="22">
        <f t="shared" si="5"/>
        <v>-4.9402952041206543E-4</v>
      </c>
      <c r="S154" s="22">
        <f t="shared" si="6"/>
        <v>1.6021075388062626E-2</v>
      </c>
      <c r="T154" s="22">
        <f t="shared" si="7"/>
        <v>1.6515104908474691E-2</v>
      </c>
      <c r="U154" s="22"/>
      <c r="V154" s="34"/>
    </row>
    <row r="155" spans="1:22" ht="15.75" customHeight="1" x14ac:dyDescent="0.2">
      <c r="A155" s="20">
        <v>44091</v>
      </c>
      <c r="B155" s="22">
        <v>8.1770929151871619E-4</v>
      </c>
      <c r="C155" s="22">
        <f t="shared" si="13"/>
        <v>-8.5000000000000006E-3</v>
      </c>
      <c r="D155" s="31">
        <v>0</v>
      </c>
      <c r="E155" s="32">
        <f t="shared" si="14"/>
        <v>8.1770929151871619E-4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0.5476043995773805</v>
      </c>
      <c r="M155" s="22">
        <f t="shared" si="9"/>
        <v>-1.4398671986621089E-2</v>
      </c>
      <c r="N155" s="22">
        <f t="shared" si="10"/>
        <v>7.0342373372854995E-3</v>
      </c>
      <c r="O155" s="22">
        <f t="shared" si="11"/>
        <v>-7.8677157181079274E-2</v>
      </c>
      <c r="P155" s="22">
        <f t="shared" si="12"/>
        <v>0.36502875909478177</v>
      </c>
      <c r="Q155" s="22">
        <f t="shared" si="4"/>
        <v>-2.4271326318904352E-3</v>
      </c>
      <c r="R155" s="22">
        <f t="shared" si="5"/>
        <v>-2.4271326318904352E-3</v>
      </c>
      <c r="S155" s="22">
        <f t="shared" si="6"/>
        <v>8.1770929151871619E-4</v>
      </c>
      <c r="T155" s="22">
        <f t="shared" si="7"/>
        <v>3.2448419234091513E-3</v>
      </c>
      <c r="U155" s="34"/>
      <c r="V155" s="34"/>
    </row>
    <row r="156" spans="1:22" ht="15.75" customHeight="1" x14ac:dyDescent="0.2">
      <c r="A156" s="20">
        <v>44092</v>
      </c>
      <c r="B156" s="22">
        <v>1.9830860975476208E-3</v>
      </c>
      <c r="C156" s="22">
        <f t="shared" si="13"/>
        <v>-8.8000000000000005E-3</v>
      </c>
      <c r="D156" s="31">
        <v>0</v>
      </c>
      <c r="E156" s="32">
        <f t="shared" si="14"/>
        <v>1.9830860975476208E-3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0.5476043995773805</v>
      </c>
      <c r="M156" s="22">
        <f t="shared" si="9"/>
        <v>-1.4398671986621089E-2</v>
      </c>
      <c r="N156" s="22">
        <f t="shared" si="10"/>
        <v>7.0342373372854995E-3</v>
      </c>
      <c r="O156" s="22">
        <f t="shared" si="11"/>
        <v>-7.8677157181079274E-2</v>
      </c>
      <c r="P156" s="22">
        <f t="shared" si="12"/>
        <v>0.36502875909478177</v>
      </c>
      <c r="Q156" s="22">
        <f t="shared" si="4"/>
        <v>-5.7804512635022797E-3</v>
      </c>
      <c r="R156" s="22">
        <f t="shared" si="5"/>
        <v>-5.7804512635022797E-3</v>
      </c>
      <c r="S156" s="22">
        <f t="shared" si="6"/>
        <v>1.9830860975476208E-3</v>
      </c>
      <c r="T156" s="22">
        <f t="shared" si="7"/>
        <v>7.763537361049901E-3</v>
      </c>
      <c r="U156" s="22"/>
      <c r="V156" s="34"/>
    </row>
    <row r="157" spans="1:22" ht="15.75" customHeight="1" x14ac:dyDescent="0.2">
      <c r="A157" s="20">
        <v>44095</v>
      </c>
      <c r="B157" s="22">
        <v>-3.1729902276032868E-2</v>
      </c>
      <c r="C157" s="22">
        <f t="shared" si="13"/>
        <v>-1.0800000000000001E-2</v>
      </c>
      <c r="D157" s="31">
        <v>0</v>
      </c>
      <c r="E157" s="32">
        <f t="shared" si="14"/>
        <v>-3.1729902276032868E-2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0.5476043995773805</v>
      </c>
      <c r="M157" s="22">
        <f t="shared" si="9"/>
        <v>-1.4398671986621089E-2</v>
      </c>
      <c r="N157" s="22">
        <f t="shared" si="10"/>
        <v>7.0342373372854995E-3</v>
      </c>
      <c r="O157" s="22">
        <f t="shared" si="11"/>
        <v>-7.8677157181079274E-2</v>
      </c>
      <c r="P157" s="22">
        <f t="shared" si="12"/>
        <v>0.36502875909478177</v>
      </c>
      <c r="Q157" s="22">
        <f t="shared" si="4"/>
        <v>-6.2956093562146695E-3</v>
      </c>
      <c r="R157" s="22">
        <f t="shared" si="5"/>
        <v>-6.2956093562146695E-3</v>
      </c>
      <c r="S157" s="22">
        <f t="shared" si="6"/>
        <v>-3.1729902276032868E-2</v>
      </c>
      <c r="T157" s="22">
        <f t="shared" si="7"/>
        <v>-2.5434292919818198E-2</v>
      </c>
      <c r="U157" s="22"/>
      <c r="V157" s="34"/>
    </row>
    <row r="158" spans="1:22" ht="15.75" customHeight="1" x14ac:dyDescent="0.2">
      <c r="A158" s="20">
        <v>44096</v>
      </c>
      <c r="B158" s="22">
        <v>-2.2881927247614476E-3</v>
      </c>
      <c r="C158" s="22">
        <f t="shared" si="13"/>
        <v>1.0200000000000001E-2</v>
      </c>
      <c r="D158" s="31">
        <v>0</v>
      </c>
      <c r="E158" s="32">
        <f t="shared" si="14"/>
        <v>-2.2881927247614476E-3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0.5476043995773805</v>
      </c>
      <c r="M158" s="22">
        <f t="shared" si="9"/>
        <v>-1.4398671986621089E-2</v>
      </c>
      <c r="N158" s="22">
        <f t="shared" si="10"/>
        <v>7.0342373372854995E-3</v>
      </c>
      <c r="O158" s="22">
        <f t="shared" si="11"/>
        <v>-7.8677157181079274E-2</v>
      </c>
      <c r="P158" s="22">
        <f t="shared" si="12"/>
        <v>0.36502875909478177</v>
      </c>
      <c r="Q158" s="22">
        <f t="shared" si="4"/>
        <v>3.2571092583044792E-3</v>
      </c>
      <c r="R158" s="22">
        <f t="shared" si="5"/>
        <v>3.2571092583044792E-3</v>
      </c>
      <c r="S158" s="22">
        <f t="shared" si="6"/>
        <v>-2.2881927247614476E-3</v>
      </c>
      <c r="T158" s="22">
        <f t="shared" si="7"/>
        <v>-5.5453019830659263E-3</v>
      </c>
      <c r="U158" s="22"/>
      <c r="V158" s="34"/>
    </row>
    <row r="159" spans="1:22" ht="15.75" customHeight="1" x14ac:dyDescent="0.2">
      <c r="A159" s="20">
        <v>44097</v>
      </c>
      <c r="B159" s="22">
        <v>-3.7446441051422895E-3</v>
      </c>
      <c r="C159" s="22">
        <f t="shared" si="13"/>
        <v>-2.4799999999999999E-2</v>
      </c>
      <c r="D159" s="31">
        <v>0</v>
      </c>
      <c r="E159" s="32">
        <f t="shared" si="14"/>
        <v>-3.7446441051422895E-3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0.5476043995773805</v>
      </c>
      <c r="M159" s="22">
        <f t="shared" si="9"/>
        <v>-1.4398671986621089E-2</v>
      </c>
      <c r="N159" s="22">
        <f t="shared" si="10"/>
        <v>7.0342373372854995E-3</v>
      </c>
      <c r="O159" s="22">
        <f t="shared" si="11"/>
        <v>-7.8677157181079274E-2</v>
      </c>
      <c r="P159" s="22">
        <f t="shared" si="12"/>
        <v>0.36502875909478177</v>
      </c>
      <c r="Q159" s="22">
        <f t="shared" si="4"/>
        <v>-1.4290149042599105E-2</v>
      </c>
      <c r="R159" s="22">
        <f t="shared" si="5"/>
        <v>-1.4290149042599105E-2</v>
      </c>
      <c r="S159" s="22">
        <f t="shared" si="6"/>
        <v>-3.7446441051422895E-3</v>
      </c>
      <c r="T159" s="22">
        <f t="shared" si="7"/>
        <v>1.0545504937456816E-2</v>
      </c>
      <c r="U159" s="22"/>
      <c r="V159" s="34"/>
    </row>
    <row r="160" spans="1:22" ht="15.75" customHeight="1" x14ac:dyDescent="0.2">
      <c r="A160" s="20">
        <v>44098</v>
      </c>
      <c r="B160" s="22">
        <v>6.2733949258437782E-3</v>
      </c>
      <c r="C160" s="22">
        <f t="shared" si="13"/>
        <v>2.5000000000000001E-3</v>
      </c>
      <c r="D160" s="31">
        <v>0</v>
      </c>
      <c r="E160" s="32">
        <f t="shared" si="14"/>
        <v>6.2733949258437782E-3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0.5476043995773805</v>
      </c>
      <c r="M160" s="22">
        <f t="shared" si="9"/>
        <v>-1.4398671986621089E-2</v>
      </c>
      <c r="N160" s="22">
        <f t="shared" si="10"/>
        <v>7.0342373372854995E-3</v>
      </c>
      <c r="O160" s="22">
        <f t="shared" si="11"/>
        <v>-7.8677157181079274E-2</v>
      </c>
      <c r="P160" s="22">
        <f t="shared" si="12"/>
        <v>0.36502875909478177</v>
      </c>
      <c r="Q160" s="22">
        <f t="shared" si="4"/>
        <v>1.4155089952623643E-3</v>
      </c>
      <c r="R160" s="22">
        <f t="shared" si="5"/>
        <v>1.4155089952623643E-3</v>
      </c>
      <c r="S160" s="22">
        <f t="shared" si="6"/>
        <v>6.2733949258437782E-3</v>
      </c>
      <c r="T160" s="22">
        <f t="shared" si="7"/>
        <v>4.8578859305814142E-3</v>
      </c>
      <c r="U160" s="22"/>
      <c r="V160" s="34"/>
    </row>
    <row r="161" spans="1:22" ht="15.75" customHeight="1" x14ac:dyDescent="0.2">
      <c r="A161" s="20">
        <v>44099</v>
      </c>
      <c r="B161" s="22">
        <v>-2.6493271758242995E-3</v>
      </c>
      <c r="C161" s="22">
        <f t="shared" si="13"/>
        <v>1.72E-2</v>
      </c>
      <c r="D161" s="31">
        <v>0</v>
      </c>
      <c r="E161" s="32">
        <f t="shared" si="14"/>
        <v>-2.6493271758242995E-3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0.5476043995773805</v>
      </c>
      <c r="M161" s="22">
        <f t="shared" si="9"/>
        <v>-1.4398671986621089E-2</v>
      </c>
      <c r="N161" s="22">
        <f t="shared" si="10"/>
        <v>7.0342373372854995E-3</v>
      </c>
      <c r="O161" s="22">
        <f t="shared" si="11"/>
        <v>-7.8677157181079274E-2</v>
      </c>
      <c r="P161" s="22">
        <f t="shared" si="12"/>
        <v>0.36502875909478177</v>
      </c>
      <c r="Q161" s="22">
        <f t="shared" si="4"/>
        <v>7.4491470869162916E-3</v>
      </c>
      <c r="R161" s="22">
        <f t="shared" si="5"/>
        <v>7.4491470869162916E-3</v>
      </c>
      <c r="S161" s="22">
        <f t="shared" si="6"/>
        <v>-2.6493271758242995E-3</v>
      </c>
      <c r="T161" s="22">
        <f t="shared" si="7"/>
        <v>-1.0098474262740591E-2</v>
      </c>
      <c r="U161" s="22"/>
      <c r="V161" s="34"/>
    </row>
    <row r="162" spans="1:22" ht="15.75" customHeight="1" x14ac:dyDescent="0.2">
      <c r="A162" s="20">
        <v>44102</v>
      </c>
      <c r="B162" s="22">
        <v>-2.0520255857701675E-3</v>
      </c>
      <c r="C162" s="22">
        <f t="shared" si="13"/>
        <v>1.66E-2</v>
      </c>
      <c r="D162" s="31">
        <v>0</v>
      </c>
      <c r="E162" s="32">
        <f t="shared" si="14"/>
        <v>-2.0520255857701675E-3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0.5476043995773805</v>
      </c>
      <c r="M162" s="22">
        <f t="shared" si="9"/>
        <v>-1.4398671986621089E-2</v>
      </c>
      <c r="N162" s="22">
        <f t="shared" si="10"/>
        <v>7.0342373372854995E-3</v>
      </c>
      <c r="O162" s="22">
        <f t="shared" si="11"/>
        <v>-7.8677157181079274E-2</v>
      </c>
      <c r="P162" s="22">
        <f t="shared" si="12"/>
        <v>0.36502875909478177</v>
      </c>
      <c r="Q162" s="22">
        <f t="shared" si="4"/>
        <v>9.3797273491900372E-3</v>
      </c>
      <c r="R162" s="22">
        <f t="shared" si="5"/>
        <v>9.3797273491900372E-3</v>
      </c>
      <c r="S162" s="22">
        <f t="shared" si="6"/>
        <v>-2.0520255857701675E-3</v>
      </c>
      <c r="T162" s="22">
        <f t="shared" si="7"/>
        <v>-1.1431752934960205E-2</v>
      </c>
      <c r="U162" s="22"/>
      <c r="V162" s="34"/>
    </row>
    <row r="163" spans="1:22" ht="15.75" customHeight="1" x14ac:dyDescent="0.2">
      <c r="A163" s="20">
        <v>44103</v>
      </c>
      <c r="B163" s="22">
        <v>-1.0445862018318496E-2</v>
      </c>
      <c r="C163" s="22">
        <f t="shared" si="13"/>
        <v>-4.1999999999999997E-3</v>
      </c>
      <c r="D163" s="31">
        <v>0</v>
      </c>
      <c r="E163" s="32">
        <f t="shared" si="14"/>
        <v>-1.0445862018318496E-2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0.5476043995773805</v>
      </c>
      <c r="M163" s="22">
        <f t="shared" si="9"/>
        <v>-1.4398671986621089E-2</v>
      </c>
      <c r="N163" s="22">
        <f t="shared" si="10"/>
        <v>7.0342373372854995E-3</v>
      </c>
      <c r="O163" s="22">
        <f t="shared" si="11"/>
        <v>-7.8677157181079274E-2</v>
      </c>
      <c r="P163" s="22">
        <f t="shared" si="12"/>
        <v>0.36502875909478177</v>
      </c>
      <c r="Q163" s="22">
        <f t="shared" si="4"/>
        <v>-3.9846485268847272E-3</v>
      </c>
      <c r="R163" s="22">
        <f t="shared" si="5"/>
        <v>-3.9846485268847272E-3</v>
      </c>
      <c r="S163" s="22">
        <f t="shared" si="6"/>
        <v>-1.0445862018318496E-2</v>
      </c>
      <c r="T163" s="22">
        <f t="shared" si="7"/>
        <v>-6.4612134914337691E-3</v>
      </c>
      <c r="U163" s="22"/>
      <c r="V163" s="34"/>
    </row>
    <row r="164" spans="1:22" ht="15.75" customHeight="1" x14ac:dyDescent="0.2">
      <c r="A164" s="20">
        <v>44104</v>
      </c>
      <c r="B164" s="22">
        <v>1.2739025777429712E-2</v>
      </c>
      <c r="C164" s="22">
        <f t="shared" si="13"/>
        <v>7.9000000000000008E-3</v>
      </c>
      <c r="D164" s="31">
        <v>0</v>
      </c>
      <c r="E164" s="32">
        <f t="shared" si="14"/>
        <v>1.2739025777429712E-2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0.5476043995773805</v>
      </c>
      <c r="M164" s="22">
        <f t="shared" si="9"/>
        <v>-1.4398671986621089E-2</v>
      </c>
      <c r="N164" s="22">
        <f t="shared" si="10"/>
        <v>7.0342373372854995E-3</v>
      </c>
      <c r="O164" s="22">
        <f t="shared" si="11"/>
        <v>-7.8677157181079274E-2</v>
      </c>
      <c r="P164" s="22">
        <f t="shared" si="12"/>
        <v>0.36502875909478177</v>
      </c>
      <c r="Q164" s="22">
        <f t="shared" si="4"/>
        <v>4.6065091258729882E-3</v>
      </c>
      <c r="R164" s="22">
        <f t="shared" si="5"/>
        <v>4.6065091258729882E-3</v>
      </c>
      <c r="S164" s="22">
        <f t="shared" si="6"/>
        <v>1.2739025777429712E-2</v>
      </c>
      <c r="T164" s="22">
        <f t="shared" si="7"/>
        <v>8.1325166515567246E-3</v>
      </c>
      <c r="U164" s="22"/>
      <c r="V164" s="34"/>
    </row>
    <row r="165" spans="1:22" ht="15.75" customHeight="1" x14ac:dyDescent="0.2">
      <c r="A165" s="20">
        <v>44105</v>
      </c>
      <c r="B165" s="22">
        <v>-1.5918678694809511E-2</v>
      </c>
      <c r="C165" s="22">
        <f t="shared" si="13"/>
        <v>7.9000000000000008E-3</v>
      </c>
      <c r="D165" s="31">
        <v>0</v>
      </c>
      <c r="E165" s="32">
        <f t="shared" si="14"/>
        <v>-1.5918678694809511E-2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0.5476043995773805</v>
      </c>
      <c r="M165" s="22">
        <f t="shared" si="9"/>
        <v>-1.4398671986621089E-2</v>
      </c>
      <c r="N165" s="22">
        <f t="shared" si="10"/>
        <v>7.0342373372854995E-3</v>
      </c>
      <c r="O165" s="22">
        <f t="shared" si="11"/>
        <v>-7.8677157181079274E-2</v>
      </c>
      <c r="P165" s="22">
        <f t="shared" si="12"/>
        <v>0.36502875909478177</v>
      </c>
      <c r="Q165" s="22">
        <f t="shared" si="4"/>
        <v>2.0729089950321401E-3</v>
      </c>
      <c r="R165" s="22">
        <f t="shared" si="5"/>
        <v>2.0729089950321401E-3</v>
      </c>
      <c r="S165" s="22">
        <f t="shared" si="6"/>
        <v>-1.5918678694809511E-2</v>
      </c>
      <c r="T165" s="22">
        <f t="shared" si="7"/>
        <v>-1.7991587689841652E-2</v>
      </c>
      <c r="U165" s="22"/>
      <c r="V165" s="34"/>
    </row>
    <row r="166" spans="1:22" ht="15.75" customHeight="1" x14ac:dyDescent="0.2">
      <c r="A166" s="20">
        <v>44106</v>
      </c>
      <c r="B166" s="22">
        <v>-1.0342372414594406E-2</v>
      </c>
      <c r="C166" s="22">
        <f t="shared" si="13"/>
        <v>-9.5999999999999992E-3</v>
      </c>
      <c r="D166" s="31">
        <v>0</v>
      </c>
      <c r="E166" s="32">
        <f t="shared" si="14"/>
        <v>-1.0342372414594406E-2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0.5476043995773805</v>
      </c>
      <c r="M166" s="22">
        <f t="shared" si="9"/>
        <v>-1.4398671986621089E-2</v>
      </c>
      <c r="N166" s="22">
        <f t="shared" si="10"/>
        <v>7.0342373372854995E-3</v>
      </c>
      <c r="O166" s="22">
        <f t="shared" si="11"/>
        <v>-7.8677157181079274E-2</v>
      </c>
      <c r="P166" s="22">
        <f t="shared" si="12"/>
        <v>0.36502875909478177</v>
      </c>
      <c r="Q166" s="22">
        <f t="shared" si="4"/>
        <v>-4.5346265492982145E-3</v>
      </c>
      <c r="R166" s="22">
        <f t="shared" si="5"/>
        <v>-4.5346265492982145E-3</v>
      </c>
      <c r="S166" s="22">
        <f t="shared" si="6"/>
        <v>-1.0342372414594406E-2</v>
      </c>
      <c r="T166" s="22">
        <f t="shared" si="7"/>
        <v>-5.8077458652961919E-3</v>
      </c>
      <c r="U166" s="22"/>
      <c r="V166" s="34"/>
    </row>
    <row r="167" spans="1:22" ht="15.75" customHeight="1" x14ac:dyDescent="0.2">
      <c r="A167" s="20">
        <v>44109</v>
      </c>
      <c r="B167" s="22">
        <v>5.4307711851342448E-3</v>
      </c>
      <c r="C167" s="22">
        <f t="shared" si="13"/>
        <v>1.9300000000000001E-2</v>
      </c>
      <c r="D167" s="31">
        <v>0</v>
      </c>
      <c r="E167" s="32">
        <f t="shared" si="14"/>
        <v>5.4307711851342448E-3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0.5476043995773805</v>
      </c>
      <c r="M167" s="22">
        <f t="shared" si="9"/>
        <v>-1.4398671986621089E-2</v>
      </c>
      <c r="N167" s="22">
        <f t="shared" si="10"/>
        <v>7.0342373372854995E-3</v>
      </c>
      <c r="O167" s="22">
        <f t="shared" si="11"/>
        <v>-7.8677157181079274E-2</v>
      </c>
      <c r="P167" s="22">
        <f t="shared" si="12"/>
        <v>0.36502875909478177</v>
      </c>
      <c r="Q167" s="22">
        <f t="shared" si="4"/>
        <v>1.1242136086954974E-2</v>
      </c>
      <c r="R167" s="22">
        <f t="shared" si="5"/>
        <v>1.1242136086954974E-2</v>
      </c>
      <c r="S167" s="22">
        <f t="shared" si="6"/>
        <v>5.4307711851342448E-3</v>
      </c>
      <c r="T167" s="22">
        <f t="shared" si="7"/>
        <v>-5.8113649018207295E-3</v>
      </c>
      <c r="U167" s="22"/>
      <c r="V167" s="34"/>
    </row>
    <row r="168" spans="1:22" ht="15.75" customHeight="1" x14ac:dyDescent="0.2">
      <c r="A168" s="20">
        <v>44110</v>
      </c>
      <c r="B168" s="22">
        <v>-2.001683044283049E-2</v>
      </c>
      <c r="C168" s="22">
        <f t="shared" si="13"/>
        <v>-1.2800000000000001E-2</v>
      </c>
      <c r="D168" s="31">
        <v>0</v>
      </c>
      <c r="E168" s="32">
        <f t="shared" si="14"/>
        <v>-2.001683044283049E-2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0.5476043995773805</v>
      </c>
      <c r="M168" s="22">
        <f t="shared" si="9"/>
        <v>-1.4398671986621089E-2</v>
      </c>
      <c r="N168" s="22">
        <f t="shared" si="10"/>
        <v>7.0342373372854995E-3</v>
      </c>
      <c r="O168" s="22">
        <f t="shared" si="11"/>
        <v>-7.8677157181079274E-2</v>
      </c>
      <c r="P168" s="22">
        <f t="shared" si="12"/>
        <v>0.36502875909478177</v>
      </c>
      <c r="Q168" s="22">
        <f t="shared" si="4"/>
        <v>-6.8932570201250308E-3</v>
      </c>
      <c r="R168" s="22">
        <f t="shared" si="5"/>
        <v>-6.8932570201250308E-3</v>
      </c>
      <c r="S168" s="22">
        <f t="shared" si="6"/>
        <v>-2.001683044283049E-2</v>
      </c>
      <c r="T168" s="22">
        <f t="shared" si="7"/>
        <v>-1.312357342270546E-2</v>
      </c>
      <c r="U168" s="22"/>
      <c r="V168" s="34"/>
    </row>
    <row r="169" spans="1:22" ht="15.75" customHeight="1" x14ac:dyDescent="0.2">
      <c r="A169" s="20">
        <v>44111</v>
      </c>
      <c r="B169" s="22">
        <v>5.1356034461792722E-3</v>
      </c>
      <c r="C169" s="22">
        <f t="shared" si="13"/>
        <v>1.84E-2</v>
      </c>
      <c r="D169" s="31">
        <v>0</v>
      </c>
      <c r="E169" s="32">
        <f t="shared" si="14"/>
        <v>5.1356034461792722E-3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0.5476043995773805</v>
      </c>
      <c r="M169" s="22">
        <f t="shared" si="9"/>
        <v>-1.4398671986621089E-2</v>
      </c>
      <c r="N169" s="22">
        <f t="shared" si="10"/>
        <v>7.0342373372854995E-3</v>
      </c>
      <c r="O169" s="22">
        <f t="shared" si="11"/>
        <v>-7.8677157181079274E-2</v>
      </c>
      <c r="P169" s="22">
        <f t="shared" si="12"/>
        <v>0.36502875909478177</v>
      </c>
      <c r="Q169" s="22">
        <f t="shared" si="4"/>
        <v>1.0715676208561623E-2</v>
      </c>
      <c r="R169" s="22">
        <f t="shared" si="5"/>
        <v>1.0715676208561623E-2</v>
      </c>
      <c r="S169" s="22">
        <f t="shared" si="6"/>
        <v>5.1356034461792722E-3</v>
      </c>
      <c r="T169" s="22">
        <f t="shared" si="7"/>
        <v>-5.580072762382351E-3</v>
      </c>
      <c r="U169" s="22"/>
      <c r="V169" s="34"/>
    </row>
    <row r="170" spans="1:22" ht="15.75" customHeight="1" x14ac:dyDescent="0.2">
      <c r="A170" s="20">
        <v>44112</v>
      </c>
      <c r="B170" s="22">
        <v>5.4821966358963563E-3</v>
      </c>
      <c r="C170" s="22">
        <f t="shared" si="13"/>
        <v>8.0000000000000002E-3</v>
      </c>
      <c r="D170" s="31">
        <v>0</v>
      </c>
      <c r="E170" s="32">
        <f t="shared" si="14"/>
        <v>5.4821966358963563E-3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0.5476043995773805</v>
      </c>
      <c r="M170" s="22">
        <f t="shared" si="9"/>
        <v>-1.4398671986621089E-2</v>
      </c>
      <c r="N170" s="22">
        <f t="shared" si="10"/>
        <v>7.0342373372854995E-3</v>
      </c>
      <c r="O170" s="22">
        <f t="shared" si="11"/>
        <v>-7.8677157181079274E-2</v>
      </c>
      <c r="P170" s="22">
        <f t="shared" si="12"/>
        <v>0.36502875909478177</v>
      </c>
      <c r="Q170" s="22">
        <f t="shared" si="4"/>
        <v>5.149640016634211E-3</v>
      </c>
      <c r="R170" s="22">
        <f t="shared" si="5"/>
        <v>5.149640016634211E-3</v>
      </c>
      <c r="S170" s="22">
        <f t="shared" si="6"/>
        <v>5.4821966358963563E-3</v>
      </c>
      <c r="T170" s="22">
        <f t="shared" si="7"/>
        <v>3.3255661926214538E-4</v>
      </c>
      <c r="U170" s="22"/>
      <c r="V170" s="34"/>
    </row>
    <row r="171" spans="1:22" ht="15.75" customHeight="1" x14ac:dyDescent="0.2">
      <c r="A171" s="20">
        <v>44113</v>
      </c>
      <c r="B171" s="22">
        <v>-1.492166404695458E-3</v>
      </c>
      <c r="C171" s="22">
        <f t="shared" si="13"/>
        <v>9.2999999999999992E-3</v>
      </c>
      <c r="D171" s="31">
        <v>0</v>
      </c>
      <c r="E171" s="32">
        <f t="shared" si="14"/>
        <v>-1.492166404695458E-3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0.5476043995773805</v>
      </c>
      <c r="M171" s="22">
        <f t="shared" si="9"/>
        <v>-1.4398671986621089E-2</v>
      </c>
      <c r="N171" s="22">
        <f t="shared" si="10"/>
        <v>7.0342373372854995E-3</v>
      </c>
      <c r="O171" s="22">
        <f t="shared" si="11"/>
        <v>-7.8677157181079274E-2</v>
      </c>
      <c r="P171" s="22">
        <f t="shared" si="12"/>
        <v>0.36502875909478177</v>
      </c>
      <c r="Q171" s="22">
        <f t="shared" si="4"/>
        <v>4.1240892687208382E-3</v>
      </c>
      <c r="R171" s="22">
        <f t="shared" si="5"/>
        <v>4.1240892687208382E-3</v>
      </c>
      <c r="S171" s="22">
        <f t="shared" si="6"/>
        <v>-1.492166404695458E-3</v>
      </c>
      <c r="T171" s="22">
        <f t="shared" si="7"/>
        <v>-5.6162556734162964E-3</v>
      </c>
      <c r="U171" s="22"/>
      <c r="V171" s="34"/>
    </row>
    <row r="172" spans="1:22" ht="15.75" customHeight="1" x14ac:dyDescent="0.2">
      <c r="A172" s="20">
        <v>44116</v>
      </c>
      <c r="B172" s="22">
        <v>0</v>
      </c>
      <c r="C172" s="22">
        <f t="shared" si="13"/>
        <v>1.5299999999999999E-2</v>
      </c>
      <c r="D172" s="31">
        <v>0</v>
      </c>
      <c r="E172" s="32">
        <f t="shared" si="14"/>
        <v>0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0.5476043995773805</v>
      </c>
      <c r="M172" s="22">
        <f t="shared" si="9"/>
        <v>-1.4398671986621089E-2</v>
      </c>
      <c r="N172" s="22">
        <f t="shared" si="10"/>
        <v>7.0342373372854995E-3</v>
      </c>
      <c r="O172" s="22">
        <f t="shared" si="11"/>
        <v>-7.8677157181079274E-2</v>
      </c>
      <c r="P172" s="22">
        <f t="shared" si="12"/>
        <v>0.36502875909478177</v>
      </c>
      <c r="Q172" s="22">
        <f t="shared" si="4"/>
        <v>9.1369913261869686E-3</v>
      </c>
      <c r="R172" s="22">
        <f t="shared" si="5"/>
        <v>9.1369913261869686E-3</v>
      </c>
      <c r="S172" s="22">
        <f t="shared" si="6"/>
        <v>0</v>
      </c>
      <c r="T172" s="22">
        <f t="shared" si="7"/>
        <v>-9.1369913261869686E-3</v>
      </c>
      <c r="U172" s="22"/>
      <c r="V172" s="34"/>
    </row>
    <row r="173" spans="1:22" ht="15.75" customHeight="1" x14ac:dyDescent="0.2">
      <c r="A173" s="20">
        <v>44117</v>
      </c>
      <c r="B173" s="22">
        <v>4.3459433895472075E-3</v>
      </c>
      <c r="C173" s="22">
        <f t="shared" si="13"/>
        <v>-4.1000000000000003E-3</v>
      </c>
      <c r="D173" s="31">
        <v>0</v>
      </c>
      <c r="E173" s="32">
        <f t="shared" si="14"/>
        <v>4.3459433895472075E-3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0.5476043995773805</v>
      </c>
      <c r="M173" s="22">
        <f t="shared" si="9"/>
        <v>-1.4398671986621089E-2</v>
      </c>
      <c r="N173" s="22">
        <f t="shared" si="10"/>
        <v>7.0342373372854995E-3</v>
      </c>
      <c r="O173" s="22">
        <f t="shared" si="11"/>
        <v>-7.8677157181079274E-2</v>
      </c>
      <c r="P173" s="22">
        <f t="shared" si="12"/>
        <v>0.36502875909478177</v>
      </c>
      <c r="Q173" s="22">
        <f t="shared" si="4"/>
        <v>-5.2251721668280168E-3</v>
      </c>
      <c r="R173" s="22">
        <f t="shared" si="5"/>
        <v>-5.2251721668280168E-3</v>
      </c>
      <c r="S173" s="22">
        <f t="shared" si="6"/>
        <v>4.3459433895472075E-3</v>
      </c>
      <c r="T173" s="22">
        <f t="shared" si="7"/>
        <v>9.5711155563752252E-3</v>
      </c>
      <c r="U173" s="22"/>
      <c r="V173" s="34"/>
    </row>
    <row r="174" spans="1:22" ht="15.75" customHeight="1" x14ac:dyDescent="0.2">
      <c r="A174" s="20">
        <v>44118</v>
      </c>
      <c r="B174" s="22">
        <v>-2.4810830243914843E-3</v>
      </c>
      <c r="C174" s="22">
        <f t="shared" si="13"/>
        <v>-6.4999999999999997E-3</v>
      </c>
      <c r="D174" s="31">
        <v>0</v>
      </c>
      <c r="E174" s="32">
        <f t="shared" si="14"/>
        <v>-2.4810830243914843E-3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0.5476043995773805</v>
      </c>
      <c r="M174" s="22">
        <f t="shared" si="9"/>
        <v>-1.4398671986621089E-2</v>
      </c>
      <c r="N174" s="22">
        <f t="shared" si="10"/>
        <v>7.0342373372854995E-3</v>
      </c>
      <c r="O174" s="22">
        <f t="shared" si="11"/>
        <v>-7.8677157181079274E-2</v>
      </c>
      <c r="P174" s="22">
        <f t="shared" si="12"/>
        <v>0.36502875909478177</v>
      </c>
      <c r="Q174" s="22">
        <f t="shared" si="4"/>
        <v>-1.3948634059686347E-3</v>
      </c>
      <c r="R174" s="22">
        <f t="shared" si="5"/>
        <v>-1.3948634059686347E-3</v>
      </c>
      <c r="S174" s="22">
        <f t="shared" si="6"/>
        <v>-2.4810830243914843E-3</v>
      </c>
      <c r="T174" s="22">
        <f t="shared" si="7"/>
        <v>-1.0862196184228496E-3</v>
      </c>
      <c r="U174" s="22"/>
      <c r="V174" s="34"/>
    </row>
    <row r="175" spans="1:22" ht="15.75" customHeight="1" x14ac:dyDescent="0.2">
      <c r="A175" s="20">
        <v>44119</v>
      </c>
      <c r="B175" s="22">
        <v>-1.8174342443349905E-2</v>
      </c>
      <c r="C175" s="22">
        <f t="shared" si="13"/>
        <v>-8.0000000000000004E-4</v>
      </c>
      <c r="D175" s="31">
        <v>0</v>
      </c>
      <c r="E175" s="32">
        <f t="shared" si="14"/>
        <v>-1.8174342443349905E-2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0.5476043995773805</v>
      </c>
      <c r="M175" s="22">
        <f t="shared" si="9"/>
        <v>-1.4398671986621089E-2</v>
      </c>
      <c r="N175" s="22">
        <f t="shared" si="10"/>
        <v>7.0342373372854995E-3</v>
      </c>
      <c r="O175" s="22">
        <f t="shared" si="11"/>
        <v>-7.8677157181079274E-2</v>
      </c>
      <c r="P175" s="22">
        <f t="shared" si="12"/>
        <v>0.36502875909478177</v>
      </c>
      <c r="Q175" s="22">
        <f t="shared" si="4"/>
        <v>3.3445798811934137E-5</v>
      </c>
      <c r="R175" s="22">
        <f t="shared" si="5"/>
        <v>3.3445798811934137E-5</v>
      </c>
      <c r="S175" s="22">
        <f t="shared" si="6"/>
        <v>-1.8174342443349905E-2</v>
      </c>
      <c r="T175" s="22">
        <f t="shared" si="7"/>
        <v>-1.8207788242161838E-2</v>
      </c>
      <c r="U175" s="22"/>
      <c r="V175" s="34"/>
    </row>
    <row r="176" spans="1:22" ht="15.75" customHeight="1" x14ac:dyDescent="0.2">
      <c r="A176" s="20">
        <v>44120</v>
      </c>
      <c r="B176" s="22">
        <v>9.6923157891679497E-3</v>
      </c>
      <c r="C176" s="22">
        <f t="shared" si="13"/>
        <v>-5.9999999999999995E-4</v>
      </c>
      <c r="D176" s="31">
        <v>0</v>
      </c>
      <c r="E176" s="32">
        <f t="shared" si="14"/>
        <v>9.6923157891679497E-3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0.5476043995773805</v>
      </c>
      <c r="M176" s="22">
        <f t="shared" si="9"/>
        <v>-1.4398671986621089E-2</v>
      </c>
      <c r="N176" s="22">
        <f t="shared" si="10"/>
        <v>7.0342373372854995E-3</v>
      </c>
      <c r="O176" s="22">
        <f t="shared" si="11"/>
        <v>-7.8677157181079274E-2</v>
      </c>
      <c r="P176" s="22">
        <f t="shared" si="12"/>
        <v>0.36502875909478177</v>
      </c>
      <c r="Q176" s="22">
        <f t="shared" si="4"/>
        <v>-7.1218747180275591E-4</v>
      </c>
      <c r="R176" s="22">
        <f t="shared" si="5"/>
        <v>-7.1218747180275591E-4</v>
      </c>
      <c r="S176" s="22">
        <f t="shared" si="6"/>
        <v>9.6923157891679497E-3</v>
      </c>
      <c r="T176" s="22">
        <f t="shared" si="7"/>
        <v>1.0404503260970706E-2</v>
      </c>
      <c r="U176" s="22"/>
      <c r="V176" s="34"/>
    </row>
    <row r="177" spans="1:22" ht="15.75" customHeight="1" x14ac:dyDescent="0.2">
      <c r="A177" s="20">
        <v>44123</v>
      </c>
      <c r="B177" s="22">
        <v>-1.4637485316556283E-2</v>
      </c>
      <c r="C177" s="22">
        <f t="shared" si="13"/>
        <v>-1.5299999999999999E-2</v>
      </c>
      <c r="D177" s="31">
        <v>0</v>
      </c>
      <c r="E177" s="32">
        <f t="shared" si="14"/>
        <v>-1.4637485316556283E-2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0.5476043995773805</v>
      </c>
      <c r="M177" s="22">
        <f t="shared" si="9"/>
        <v>-1.4398671986621089E-2</v>
      </c>
      <c r="N177" s="22">
        <f t="shared" si="10"/>
        <v>7.0342373372854995E-3</v>
      </c>
      <c r="O177" s="22">
        <f t="shared" si="11"/>
        <v>-7.8677157181079274E-2</v>
      </c>
      <c r="P177" s="22">
        <f t="shared" si="12"/>
        <v>0.36502875909478177</v>
      </c>
      <c r="Q177" s="22">
        <f t="shared" si="4"/>
        <v>-9.0162066408870437E-3</v>
      </c>
      <c r="R177" s="22">
        <f t="shared" si="5"/>
        <v>-9.0162066408870437E-3</v>
      </c>
      <c r="S177" s="22">
        <f t="shared" si="6"/>
        <v>-1.4637485316556283E-2</v>
      </c>
      <c r="T177" s="22">
        <f t="shared" si="7"/>
        <v>-5.6212786756692397E-3</v>
      </c>
      <c r="U177" s="22"/>
      <c r="V177" s="34"/>
    </row>
    <row r="178" spans="1:22" ht="15.75" customHeight="1" x14ac:dyDescent="0.2">
      <c r="A178" s="20">
        <v>44124</v>
      </c>
      <c r="B178" s="22">
        <v>-5.0975005244044908E-3</v>
      </c>
      <c r="C178" s="22">
        <f t="shared" si="13"/>
        <v>3.3999999999999998E-3</v>
      </c>
      <c r="D178" s="31">
        <v>0</v>
      </c>
      <c r="E178" s="32">
        <f t="shared" si="14"/>
        <v>-5.0975005244044908E-3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0.5476043995773805</v>
      </c>
      <c r="M178" s="22">
        <f t="shared" si="9"/>
        <v>-1.4398671986621089E-2</v>
      </c>
      <c r="N178" s="22">
        <f t="shared" si="10"/>
        <v>7.0342373372854995E-3</v>
      </c>
      <c r="O178" s="22">
        <f t="shared" si="11"/>
        <v>-7.8677157181079274E-2</v>
      </c>
      <c r="P178" s="22">
        <f t="shared" si="12"/>
        <v>0.36502875909478177</v>
      </c>
      <c r="Q178" s="22">
        <f t="shared" si="4"/>
        <v>2.1226345195746723E-3</v>
      </c>
      <c r="R178" s="22">
        <f t="shared" si="5"/>
        <v>2.1226345195746723E-3</v>
      </c>
      <c r="S178" s="22">
        <f t="shared" si="6"/>
        <v>-5.0975005244044908E-3</v>
      </c>
      <c r="T178" s="22">
        <f t="shared" si="7"/>
        <v>-7.2201350439791631E-3</v>
      </c>
      <c r="U178" s="22"/>
      <c r="V178" s="34"/>
    </row>
    <row r="179" spans="1:22" ht="15.75" customHeight="1" x14ac:dyDescent="0.2">
      <c r="A179" s="20">
        <v>44125</v>
      </c>
      <c r="B179" s="22">
        <v>-2.5585276845472025E-3</v>
      </c>
      <c r="C179" s="22">
        <f t="shared" si="13"/>
        <v>-3.5999999999999999E-3</v>
      </c>
      <c r="D179" s="31">
        <v>0</v>
      </c>
      <c r="E179" s="32">
        <f t="shared" si="14"/>
        <v>-2.5585276845472025E-3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0.5476043995773805</v>
      </c>
      <c r="M179" s="22">
        <f t="shared" si="9"/>
        <v>-1.4398671986621089E-2</v>
      </c>
      <c r="N179" s="22">
        <f t="shared" si="10"/>
        <v>7.0342373372854995E-3</v>
      </c>
      <c r="O179" s="22">
        <f t="shared" si="11"/>
        <v>-7.8677157181079274E-2</v>
      </c>
      <c r="P179" s="22">
        <f t="shared" si="12"/>
        <v>0.36502875909478177</v>
      </c>
      <c r="Q179" s="22">
        <f t="shared" si="4"/>
        <v>-2.3283535160277783E-3</v>
      </c>
      <c r="R179" s="22">
        <f t="shared" si="5"/>
        <v>-2.3283535160277783E-3</v>
      </c>
      <c r="S179" s="22">
        <f t="shared" si="6"/>
        <v>-2.5585276845472025E-3</v>
      </c>
      <c r="T179" s="22">
        <f t="shared" si="7"/>
        <v>-2.301741685194242E-4</v>
      </c>
      <c r="U179" s="22"/>
      <c r="V179" s="34"/>
    </row>
    <row r="180" spans="1:22" ht="15.75" customHeight="1" x14ac:dyDescent="0.2">
      <c r="A180" s="20">
        <v>44126</v>
      </c>
      <c r="B180" s="22">
        <v>1.4496693343988665E-2</v>
      </c>
      <c r="C180" s="22">
        <f t="shared" si="13"/>
        <v>6.7000000000000002E-3</v>
      </c>
      <c r="D180" s="31">
        <v>0</v>
      </c>
      <c r="E180" s="32">
        <f t="shared" si="14"/>
        <v>1.4496693343988665E-2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0.5476043995773805</v>
      </c>
      <c r="M180" s="22">
        <f t="shared" si="9"/>
        <v>-1.4398671986621089E-2</v>
      </c>
      <c r="N180" s="22">
        <f t="shared" si="10"/>
        <v>7.0342373372854995E-3</v>
      </c>
      <c r="O180" s="22">
        <f t="shared" si="11"/>
        <v>-7.8677157181079274E-2</v>
      </c>
      <c r="P180" s="22">
        <f t="shared" si="12"/>
        <v>0.36502875909478177</v>
      </c>
      <c r="Q180" s="22">
        <f t="shared" si="4"/>
        <v>3.7324163663345462E-3</v>
      </c>
      <c r="R180" s="22">
        <f t="shared" si="5"/>
        <v>3.7324163663345462E-3</v>
      </c>
      <c r="S180" s="22">
        <f t="shared" si="6"/>
        <v>1.4496693343988665E-2</v>
      </c>
      <c r="T180" s="22">
        <f t="shared" si="7"/>
        <v>1.0764276977654119E-2</v>
      </c>
      <c r="U180" s="22"/>
      <c r="V180" s="34"/>
    </row>
    <row r="181" spans="1:22" ht="15.75" customHeight="1" x14ac:dyDescent="0.2">
      <c r="A181" s="20">
        <v>44127</v>
      </c>
      <c r="B181" s="22">
        <v>7.7968201815191932E-3</v>
      </c>
      <c r="C181" s="22">
        <f t="shared" si="13"/>
        <v>3.8E-3</v>
      </c>
      <c r="D181" s="31">
        <v>0</v>
      </c>
      <c r="E181" s="32">
        <f t="shared" si="14"/>
        <v>7.7968201815191932E-3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0.5476043995773805</v>
      </c>
      <c r="M181" s="22">
        <f t="shared" si="9"/>
        <v>-1.4398671986621089E-2</v>
      </c>
      <c r="N181" s="22">
        <f t="shared" si="10"/>
        <v>7.0342373372854995E-3</v>
      </c>
      <c r="O181" s="22">
        <f t="shared" si="11"/>
        <v>-7.8677157181079274E-2</v>
      </c>
      <c r="P181" s="22">
        <f t="shared" si="12"/>
        <v>0.36502875909478177</v>
      </c>
      <c r="Q181" s="22">
        <f t="shared" si="4"/>
        <v>8.6941053871968251E-4</v>
      </c>
      <c r="R181" s="22">
        <f t="shared" si="5"/>
        <v>8.6941053871968251E-4</v>
      </c>
      <c r="S181" s="22">
        <f t="shared" si="6"/>
        <v>7.7968201815191932E-3</v>
      </c>
      <c r="T181" s="22">
        <f t="shared" si="7"/>
        <v>6.9274096427995105E-3</v>
      </c>
      <c r="U181" s="22"/>
      <c r="V181" s="34"/>
    </row>
    <row r="182" spans="1:22" ht="15.75" customHeight="1" x14ac:dyDescent="0.2">
      <c r="A182" s="20">
        <v>44130</v>
      </c>
      <c r="B182" s="22">
        <v>-1.2478891373187969E-2</v>
      </c>
      <c r="C182" s="22">
        <f t="shared" si="13"/>
        <v>-1.8499999999999999E-2</v>
      </c>
      <c r="D182" s="31">
        <v>0</v>
      </c>
      <c r="E182" s="32">
        <f t="shared" si="14"/>
        <v>-1.2478891373187969E-2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0.5476043995773805</v>
      </c>
      <c r="M182" s="22">
        <f t="shared" si="9"/>
        <v>-1.4398671986621089E-2</v>
      </c>
      <c r="N182" s="22">
        <f t="shared" si="10"/>
        <v>7.0342373372854995E-3</v>
      </c>
      <c r="O182" s="22">
        <f t="shared" si="11"/>
        <v>-7.8677157181079274E-2</v>
      </c>
      <c r="P182" s="22">
        <f t="shared" si="12"/>
        <v>0.36502875909478177</v>
      </c>
      <c r="Q182" s="22">
        <f t="shared" si="4"/>
        <v>-1.0051859024026614E-2</v>
      </c>
      <c r="R182" s="22">
        <f t="shared" si="5"/>
        <v>-1.0051859024026614E-2</v>
      </c>
      <c r="S182" s="22">
        <f t="shared" si="6"/>
        <v>-1.2478891373187969E-2</v>
      </c>
      <c r="T182" s="22">
        <f t="shared" si="7"/>
        <v>-2.4270323491613552E-3</v>
      </c>
      <c r="U182" s="22"/>
      <c r="V182" s="34"/>
    </row>
    <row r="183" spans="1:22" ht="15.75" customHeight="1" x14ac:dyDescent="0.2">
      <c r="A183" s="20">
        <v>44131</v>
      </c>
      <c r="B183" s="22">
        <v>-1.0839868942112876E-2</v>
      </c>
      <c r="C183" s="22">
        <f t="shared" si="13"/>
        <v>-2.3E-3</v>
      </c>
      <c r="D183" s="31">
        <v>0</v>
      </c>
      <c r="E183" s="32">
        <f t="shared" si="14"/>
        <v>-1.0839868942112876E-2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0.5476043995773805</v>
      </c>
      <c r="M183" s="22">
        <f t="shared" si="9"/>
        <v>-1.4398671986621089E-2</v>
      </c>
      <c r="N183" s="22">
        <f t="shared" si="10"/>
        <v>7.0342373372854995E-3</v>
      </c>
      <c r="O183" s="22">
        <f t="shared" si="11"/>
        <v>-7.8677157181079274E-2</v>
      </c>
      <c r="P183" s="22">
        <f t="shared" si="12"/>
        <v>0.36502875909478177</v>
      </c>
      <c r="Q183" s="22">
        <f t="shared" si="4"/>
        <v>-3.6762496796191582E-3</v>
      </c>
      <c r="R183" s="22">
        <f t="shared" si="5"/>
        <v>-3.6762496796191582E-3</v>
      </c>
      <c r="S183" s="22">
        <f t="shared" si="6"/>
        <v>-1.0839868942112876E-2</v>
      </c>
      <c r="T183" s="22">
        <f t="shared" si="7"/>
        <v>-7.1636192624937181E-3</v>
      </c>
      <c r="U183" s="22"/>
      <c r="V183" s="34"/>
    </row>
    <row r="184" spans="1:22" ht="15.75" customHeight="1" x14ac:dyDescent="0.2">
      <c r="A184" s="20">
        <v>44132</v>
      </c>
      <c r="B184" s="22">
        <v>-2.3481652291948488E-2</v>
      </c>
      <c r="C184" s="22">
        <f t="shared" si="13"/>
        <v>-3.4099999999999998E-2</v>
      </c>
      <c r="D184" s="31">
        <v>0</v>
      </c>
      <c r="E184" s="32">
        <f t="shared" si="14"/>
        <v>-2.3481652291948488E-2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0.5476043995773805</v>
      </c>
      <c r="M184" s="22">
        <f t="shared" si="9"/>
        <v>-1.4398671986621089E-2</v>
      </c>
      <c r="N184" s="22">
        <f t="shared" si="10"/>
        <v>7.0342373372854995E-3</v>
      </c>
      <c r="O184" s="22">
        <f t="shared" si="11"/>
        <v>-7.8677157181079274E-2</v>
      </c>
      <c r="P184" s="22">
        <f t="shared" si="12"/>
        <v>0.36502875909478177</v>
      </c>
      <c r="Q184" s="22">
        <f t="shared" si="4"/>
        <v>-1.8296514135575374E-2</v>
      </c>
      <c r="R184" s="22">
        <f t="shared" si="5"/>
        <v>-1.8296514135575374E-2</v>
      </c>
      <c r="S184" s="22">
        <f t="shared" si="6"/>
        <v>-2.3481652291948488E-2</v>
      </c>
      <c r="T184" s="22">
        <f t="shared" si="7"/>
        <v>-5.1851381563731147E-3</v>
      </c>
      <c r="U184" s="22"/>
      <c r="V184" s="34"/>
    </row>
    <row r="185" spans="1:22" ht="15.75" customHeight="1" x14ac:dyDescent="0.2">
      <c r="A185" s="20">
        <v>44133</v>
      </c>
      <c r="B185" s="22">
        <v>-3.8140376346366719E-3</v>
      </c>
      <c r="C185" s="22">
        <f t="shared" si="13"/>
        <v>1.1299999999999999E-2</v>
      </c>
      <c r="D185" s="31">
        <v>0</v>
      </c>
      <c r="E185" s="32">
        <f t="shared" si="14"/>
        <v>-3.8140376346366719E-3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0.5476043995773805</v>
      </c>
      <c r="M185" s="22">
        <f t="shared" si="9"/>
        <v>-1.4398671986621089E-2</v>
      </c>
      <c r="N185" s="22">
        <f t="shared" si="10"/>
        <v>7.0342373372854995E-3</v>
      </c>
      <c r="O185" s="22">
        <f t="shared" si="11"/>
        <v>-7.8677157181079274E-2</v>
      </c>
      <c r="P185" s="22">
        <f t="shared" si="12"/>
        <v>0.36502875909478177</v>
      </c>
      <c r="Q185" s="22">
        <f t="shared" si="4"/>
        <v>8.1222899324457122E-3</v>
      </c>
      <c r="R185" s="22">
        <f t="shared" si="5"/>
        <v>8.1222899324457122E-3</v>
      </c>
      <c r="S185" s="22">
        <f t="shared" si="6"/>
        <v>-3.8140376346366719E-3</v>
      </c>
      <c r="T185" s="22">
        <f t="shared" si="7"/>
        <v>-1.1936327567082385E-2</v>
      </c>
      <c r="U185" s="22"/>
      <c r="V185" s="34"/>
    </row>
    <row r="186" spans="1:22" ht="15.75" customHeight="1" x14ac:dyDescent="0.2">
      <c r="A186" s="20">
        <v>44134</v>
      </c>
      <c r="B186" s="22">
        <v>-9.0007225775098013E-3</v>
      </c>
      <c r="C186" s="22">
        <f t="shared" si="13"/>
        <v>-1.4500000000000001E-2</v>
      </c>
      <c r="D186" s="31">
        <v>0</v>
      </c>
      <c r="E186" s="32">
        <f t="shared" si="14"/>
        <v>-9.0007225775098013E-3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0.5476043995773805</v>
      </c>
      <c r="M186" s="22">
        <f t="shared" si="9"/>
        <v>-1.4398671986621089E-2</v>
      </c>
      <c r="N186" s="22">
        <f t="shared" si="10"/>
        <v>7.0342373372854995E-3</v>
      </c>
      <c r="O186" s="22">
        <f t="shared" si="11"/>
        <v>-7.8677157181079274E-2</v>
      </c>
      <c r="P186" s="22">
        <f t="shared" si="12"/>
        <v>0.36502875909478177</v>
      </c>
      <c r="Q186" s="22">
        <f t="shared" si="4"/>
        <v>-8.2635860668591396E-3</v>
      </c>
      <c r="R186" s="22">
        <f t="shared" si="5"/>
        <v>-8.2635860668591396E-3</v>
      </c>
      <c r="S186" s="22">
        <f t="shared" si="6"/>
        <v>-9.0007225775098013E-3</v>
      </c>
      <c r="T186" s="22">
        <f t="shared" si="7"/>
        <v>-7.3713651065066173E-4</v>
      </c>
      <c r="U186" s="22"/>
      <c r="V186" s="34"/>
    </row>
    <row r="187" spans="1:22" ht="15.75" customHeight="1" x14ac:dyDescent="0.2">
      <c r="A187" s="20">
        <v>44137</v>
      </c>
      <c r="B187" s="22">
        <v>1.9747877132893176E-2</v>
      </c>
      <c r="C187" s="22">
        <f t="shared" si="13"/>
        <v>1.17E-2</v>
      </c>
      <c r="D187" s="31">
        <v>0</v>
      </c>
      <c r="E187" s="32">
        <f t="shared" si="14"/>
        <v>1.9747877132893176E-2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0.5476043995773805</v>
      </c>
      <c r="M187" s="22">
        <f t="shared" si="9"/>
        <v>-1.4398671986621089E-2</v>
      </c>
      <c r="N187" s="22">
        <f t="shared" si="10"/>
        <v>7.0342373372854995E-3</v>
      </c>
      <c r="O187" s="22">
        <f t="shared" si="11"/>
        <v>-7.8677157181079274E-2</v>
      </c>
      <c r="P187" s="22">
        <f t="shared" si="12"/>
        <v>0.36502875909478177</v>
      </c>
      <c r="Q187" s="22">
        <f t="shared" si="4"/>
        <v>7.4445100787199911E-3</v>
      </c>
      <c r="R187" s="22">
        <f t="shared" si="5"/>
        <v>7.4445100787199911E-3</v>
      </c>
      <c r="S187" s="22">
        <f t="shared" si="6"/>
        <v>1.9747877132893176E-2</v>
      </c>
      <c r="T187" s="22">
        <f t="shared" si="7"/>
        <v>1.2303367054173186E-2</v>
      </c>
      <c r="U187" s="22"/>
      <c r="V187" s="34"/>
    </row>
    <row r="188" spans="1:22" ht="15.75" customHeight="1" x14ac:dyDescent="0.2">
      <c r="A188" s="20">
        <v>44138</v>
      </c>
      <c r="B188" s="22">
        <v>2.7338427493740778E-3</v>
      </c>
      <c r="C188" s="22">
        <f t="shared" si="13"/>
        <v>1.9300000000000001E-2</v>
      </c>
      <c r="D188" s="31">
        <v>0</v>
      </c>
      <c r="E188" s="32">
        <f t="shared" si="14"/>
        <v>2.7338427493740778E-3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0.5476043995773805</v>
      </c>
      <c r="M188" s="22">
        <f t="shared" si="9"/>
        <v>-1.4398671986621089E-2</v>
      </c>
      <c r="N188" s="22">
        <f t="shared" si="10"/>
        <v>7.0342373372854995E-3</v>
      </c>
      <c r="O188" s="22">
        <f t="shared" si="11"/>
        <v>-7.8677157181079274E-2</v>
      </c>
      <c r="P188" s="22">
        <f t="shared" si="12"/>
        <v>0.36502875909478177</v>
      </c>
      <c r="Q188" s="22">
        <f t="shared" si="4"/>
        <v>1.0625334352047561E-2</v>
      </c>
      <c r="R188" s="22">
        <f t="shared" si="5"/>
        <v>1.0625334352047561E-2</v>
      </c>
      <c r="S188" s="22">
        <f t="shared" si="6"/>
        <v>2.7338427493740778E-3</v>
      </c>
      <c r="T188" s="22">
        <f t="shared" si="7"/>
        <v>-7.8914916026734845E-3</v>
      </c>
      <c r="U188" s="22"/>
      <c r="V188" s="34"/>
    </row>
    <row r="189" spans="1:22" ht="15.75" customHeight="1" x14ac:dyDescent="0.2">
      <c r="A189" s="20">
        <v>44139</v>
      </c>
      <c r="B189" s="22">
        <v>4.6980836968440784E-2</v>
      </c>
      <c r="C189" s="22">
        <f t="shared" si="13"/>
        <v>2.2499999999999999E-2</v>
      </c>
      <c r="D189" s="31">
        <v>0</v>
      </c>
      <c r="E189" s="32">
        <f t="shared" si="14"/>
        <v>4.6980836968440784E-2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0.5476043995773805</v>
      </c>
      <c r="M189" s="22">
        <f t="shared" si="9"/>
        <v>-1.4398671986621089E-2</v>
      </c>
      <c r="N189" s="22">
        <f t="shared" si="10"/>
        <v>7.0342373372854995E-3</v>
      </c>
      <c r="O189" s="22">
        <f t="shared" si="11"/>
        <v>-7.8677157181079274E-2</v>
      </c>
      <c r="P189" s="22">
        <f t="shared" si="12"/>
        <v>0.36502875909478177</v>
      </c>
      <c r="Q189" s="22">
        <f t="shared" si="4"/>
        <v>6.66247687766729E-3</v>
      </c>
      <c r="R189" s="22">
        <f t="shared" si="5"/>
        <v>6.66247687766729E-3</v>
      </c>
      <c r="S189" s="22">
        <f t="shared" si="6"/>
        <v>4.6980836968440784E-2</v>
      </c>
      <c r="T189" s="22">
        <f t="shared" si="7"/>
        <v>4.0318360090773497E-2</v>
      </c>
      <c r="U189" s="22"/>
      <c r="V189" s="34"/>
    </row>
    <row r="190" spans="1:22" ht="15.75" customHeight="1" x14ac:dyDescent="0.2">
      <c r="A190" s="20">
        <v>44140</v>
      </c>
      <c r="B190" s="22">
        <v>-1.9865911673776606E-3</v>
      </c>
      <c r="C190" s="22">
        <f t="shared" si="13"/>
        <v>2.1299999999999999E-2</v>
      </c>
      <c r="D190" s="31">
        <v>0</v>
      </c>
      <c r="E190" s="32">
        <f t="shared" si="14"/>
        <v>-1.9865911673776606E-3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0.5476043995773805</v>
      </c>
      <c r="M190" s="22">
        <f t="shared" si="9"/>
        <v>-1.4398671986621089E-2</v>
      </c>
      <c r="N190" s="22">
        <f t="shared" si="10"/>
        <v>7.0342373372854995E-3</v>
      </c>
      <c r="O190" s="22">
        <f t="shared" si="11"/>
        <v>-7.8677157181079274E-2</v>
      </c>
      <c r="P190" s="22">
        <f t="shared" si="12"/>
        <v>0.36502875909478177</v>
      </c>
      <c r="Q190" s="22">
        <f t="shared" si="4"/>
        <v>1.3275225965660645E-2</v>
      </c>
      <c r="R190" s="22">
        <f t="shared" si="5"/>
        <v>1.3275225965660645E-2</v>
      </c>
      <c r="S190" s="22">
        <f t="shared" si="6"/>
        <v>-1.9865911673776606E-3</v>
      </c>
      <c r="T190" s="22">
        <f t="shared" si="7"/>
        <v>-1.5261817133038307E-2</v>
      </c>
      <c r="U190" s="22"/>
      <c r="V190" s="34"/>
    </row>
    <row r="191" spans="1:22" ht="15.75" customHeight="1" x14ac:dyDescent="0.2">
      <c r="A191" s="20">
        <v>44141</v>
      </c>
      <c r="B191" s="22">
        <v>-1.2436265749084488E-3</v>
      </c>
      <c r="C191" s="22">
        <f t="shared" si="13"/>
        <v>1E-4</v>
      </c>
      <c r="D191" s="31">
        <v>0</v>
      </c>
      <c r="E191" s="32">
        <f t="shared" si="14"/>
        <v>-1.2436265749084488E-3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0.5476043995773805</v>
      </c>
      <c r="M191" s="22">
        <f t="shared" si="9"/>
        <v>-1.4398671986621089E-2</v>
      </c>
      <c r="N191" s="22">
        <f t="shared" si="10"/>
        <v>7.0342373372854995E-3</v>
      </c>
      <c r="O191" s="22">
        <f t="shared" si="11"/>
        <v>-7.8677157181079274E-2</v>
      </c>
      <c r="P191" s="22">
        <f t="shared" si="12"/>
        <v>0.36502875909478177</v>
      </c>
      <c r="Q191" s="22">
        <f t="shared" si="4"/>
        <v>-7.4286616112624853E-5</v>
      </c>
      <c r="R191" s="22">
        <f t="shared" si="5"/>
        <v>-7.4286616112624853E-5</v>
      </c>
      <c r="S191" s="22">
        <f t="shared" si="6"/>
        <v>-1.2436265749084488E-3</v>
      </c>
      <c r="T191" s="22">
        <f t="shared" si="7"/>
        <v>-1.1693399587958239E-3</v>
      </c>
      <c r="U191" s="22"/>
      <c r="V191" s="34"/>
    </row>
    <row r="192" spans="1:22" ht="15.75" customHeight="1" x14ac:dyDescent="0.2">
      <c r="A192" s="33">
        <v>44144</v>
      </c>
      <c r="B192" s="34">
        <v>1.7406444777841182E-3</v>
      </c>
      <c r="C192" s="22">
        <f t="shared" si="13"/>
        <v>8.6E-3</v>
      </c>
      <c r="D192" s="35">
        <v>0</v>
      </c>
      <c r="E192" s="32">
        <f t="shared" si="14"/>
        <v>1.7406444777841182E-3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0.5476043995773805</v>
      </c>
      <c r="M192" s="22">
        <f t="shared" si="9"/>
        <v>-1.4398671986621089E-2</v>
      </c>
      <c r="N192" s="22">
        <f t="shared" si="10"/>
        <v>7.0342373372854995E-3</v>
      </c>
      <c r="O192" s="22">
        <f t="shared" si="11"/>
        <v>-7.8677157181079274E-2</v>
      </c>
      <c r="P192" s="22">
        <f t="shared" si="12"/>
        <v>0.36502875909478177</v>
      </c>
      <c r="Q192" s="22">
        <f t="shared" si="4"/>
        <v>7.1856520416319625E-3</v>
      </c>
      <c r="R192" s="22">
        <f t="shared" si="5"/>
        <v>7.1856520416319625E-3</v>
      </c>
      <c r="S192" s="22">
        <f t="shared" si="6"/>
        <v>1.7406444777841182E-3</v>
      </c>
      <c r="T192" s="22">
        <f t="shared" si="7"/>
        <v>-5.4450075638478443E-3</v>
      </c>
      <c r="U192" s="22"/>
      <c r="V192" s="34"/>
    </row>
    <row r="193" spans="1:22" ht="15.75" customHeight="1" x14ac:dyDescent="0.2">
      <c r="A193" s="20">
        <v>44145</v>
      </c>
      <c r="B193" s="22">
        <v>7.549073657735661E-3</v>
      </c>
      <c r="C193" s="22">
        <f t="shared" si="13"/>
        <v>-1.6999999999999999E-3</v>
      </c>
      <c r="D193" s="31">
        <v>0</v>
      </c>
      <c r="E193" s="32">
        <f t="shared" si="14"/>
        <v>7.549073657735661E-3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0.5476043995773805</v>
      </c>
      <c r="M193" s="22">
        <f t="shared" si="9"/>
        <v>-1.4398671986621089E-2</v>
      </c>
      <c r="N193" s="22">
        <f t="shared" si="10"/>
        <v>7.0342373372854995E-3</v>
      </c>
      <c r="O193" s="22">
        <f t="shared" si="11"/>
        <v>-7.8677157181079274E-2</v>
      </c>
      <c r="P193" s="22">
        <f t="shared" si="12"/>
        <v>0.36502875909478177</v>
      </c>
      <c r="Q193" s="22">
        <f t="shared" si="4"/>
        <v>3.3406810161171925E-3</v>
      </c>
      <c r="R193" s="22">
        <f t="shared" si="5"/>
        <v>3.3406810161171925E-3</v>
      </c>
      <c r="S193" s="22">
        <f t="shared" si="6"/>
        <v>7.549073657735661E-3</v>
      </c>
      <c r="T193" s="22">
        <f t="shared" si="7"/>
        <v>4.2083926416184685E-3</v>
      </c>
      <c r="U193" s="22"/>
      <c r="V193" s="34"/>
    </row>
    <row r="194" spans="1:22" ht="15.75" customHeight="1" x14ac:dyDescent="0.2">
      <c r="A194" s="20">
        <v>44146</v>
      </c>
      <c r="B194" s="22">
        <v>-6.1663688209086058E-4</v>
      </c>
      <c r="C194" s="22">
        <f t="shared" si="13"/>
        <v>8.8000000000000005E-3</v>
      </c>
      <c r="D194" s="31">
        <v>0</v>
      </c>
      <c r="E194" s="32">
        <f t="shared" si="14"/>
        <v>-6.1663688209086058E-4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0.5476043995773805</v>
      </c>
      <c r="M194" s="22">
        <f t="shared" si="9"/>
        <v>-1.4398671986621089E-2</v>
      </c>
      <c r="N194" s="22">
        <f t="shared" si="10"/>
        <v>7.0342373372854995E-3</v>
      </c>
      <c r="O194" s="22">
        <f t="shared" si="11"/>
        <v>-7.8677157181079274E-2</v>
      </c>
      <c r="P194" s="22">
        <f t="shared" si="12"/>
        <v>0.36502875909478177</v>
      </c>
      <c r="Q194" s="22">
        <f t="shared" si="4"/>
        <v>4.6992471271209233E-3</v>
      </c>
      <c r="R194" s="22">
        <f t="shared" si="5"/>
        <v>4.6992471271209233E-3</v>
      </c>
      <c r="S194" s="22">
        <f t="shared" si="6"/>
        <v>-6.1663688209086058E-4</v>
      </c>
      <c r="T194" s="22">
        <f t="shared" si="7"/>
        <v>-5.315884009211784E-3</v>
      </c>
      <c r="U194" s="22"/>
      <c r="V194" s="34"/>
    </row>
    <row r="195" spans="1:22" ht="15.75" customHeight="1" x14ac:dyDescent="0.2">
      <c r="A195" s="20">
        <v>44147</v>
      </c>
      <c r="B195" s="22">
        <v>-1.491451956508731E-2</v>
      </c>
      <c r="C195" s="22">
        <f t="shared" si="13"/>
        <v>-9.4000000000000004E-3</v>
      </c>
      <c r="D195" s="31">
        <v>0</v>
      </c>
      <c r="E195" s="32">
        <f t="shared" si="14"/>
        <v>-1.491451956508731E-2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0.5476043995773805</v>
      </c>
      <c r="M195" s="22">
        <f t="shared" si="9"/>
        <v>-1.4398671986621089E-2</v>
      </c>
      <c r="N195" s="22">
        <f t="shared" si="10"/>
        <v>7.0342373372854995E-3</v>
      </c>
      <c r="O195" s="22">
        <f t="shared" si="11"/>
        <v>-7.8677157181079274E-2</v>
      </c>
      <c r="P195" s="22">
        <f t="shared" si="12"/>
        <v>0.36502875909478177</v>
      </c>
      <c r="Q195" s="22">
        <f t="shared" si="4"/>
        <v>-5.4622819862870341E-3</v>
      </c>
      <c r="R195" s="22">
        <f t="shared" si="5"/>
        <v>-5.4622819862870341E-3</v>
      </c>
      <c r="S195" s="22">
        <f t="shared" si="6"/>
        <v>-1.491451956508731E-2</v>
      </c>
      <c r="T195" s="22">
        <f t="shared" si="7"/>
        <v>-9.4522375788002756E-3</v>
      </c>
      <c r="U195" s="22"/>
      <c r="V195" s="34"/>
    </row>
    <row r="196" spans="1:22" ht="15.75" customHeight="1" x14ac:dyDescent="0.2">
      <c r="A196" s="20">
        <v>44148</v>
      </c>
      <c r="B196" s="22">
        <v>1.5284547321390703E-2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1.5284547321390703E-2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0.5476043995773805</v>
      </c>
      <c r="M196" s="22">
        <f t="shared" si="9"/>
        <v>-1.4398671986621089E-2</v>
      </c>
      <c r="N196" s="22">
        <f t="shared" si="10"/>
        <v>7.0342373372854995E-3</v>
      </c>
      <c r="O196" s="22">
        <f t="shared" si="11"/>
        <v>-7.8677157181079274E-2</v>
      </c>
      <c r="P196" s="22">
        <f t="shared" si="12"/>
        <v>0.36502875909478177</v>
      </c>
      <c r="Q196" s="22">
        <f t="shared" si="4"/>
        <v>8.2253287273723573E-3</v>
      </c>
      <c r="R196" s="22">
        <f t="shared" si="5"/>
        <v>8.2253287273723573E-3</v>
      </c>
      <c r="S196" s="22">
        <f t="shared" si="6"/>
        <v>1.5284547321390703E-2</v>
      </c>
      <c r="T196" s="22">
        <f t="shared" si="7"/>
        <v>7.0592185940183457E-3</v>
      </c>
      <c r="U196" s="22"/>
      <c r="V196" s="34"/>
    </row>
    <row r="197" spans="1:22" ht="15.75" customHeight="1" x14ac:dyDescent="0.2">
      <c r="A197" s="20">
        <v>44151</v>
      </c>
      <c r="B197" s="22">
        <v>-1.1285541742105039E-2</v>
      </c>
      <c r="C197" s="22">
        <f t="shared" si="15"/>
        <v>1.2200000000000001E-2</v>
      </c>
      <c r="D197" s="31">
        <v>0</v>
      </c>
      <c r="E197" s="32">
        <f t="shared" si="16"/>
        <v>-1.1285541742105039E-2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0.5476043995773805</v>
      </c>
      <c r="M197" s="22">
        <f t="shared" si="9"/>
        <v>-1.4398671986621089E-2</v>
      </c>
      <c r="N197" s="22">
        <f t="shared" si="10"/>
        <v>7.0342373372854995E-3</v>
      </c>
      <c r="O197" s="22">
        <f t="shared" si="11"/>
        <v>-7.8677157181079274E-2</v>
      </c>
      <c r="P197" s="22">
        <f t="shared" si="12"/>
        <v>0.36502875909478177</v>
      </c>
      <c r="Q197" s="22">
        <f t="shared" si="4"/>
        <v>9.2221145339864488E-3</v>
      </c>
      <c r="R197" s="22">
        <f t="shared" si="5"/>
        <v>9.2221145339864488E-3</v>
      </c>
      <c r="S197" s="22">
        <f t="shared" si="6"/>
        <v>-1.1285541742105039E-2</v>
      </c>
      <c r="T197" s="22">
        <f t="shared" si="7"/>
        <v>-2.0507656276091489E-2</v>
      </c>
      <c r="U197" s="22"/>
      <c r="V197" s="34"/>
    </row>
    <row r="198" spans="1:22" ht="15.75" customHeight="1" x14ac:dyDescent="0.2">
      <c r="A198" s="20">
        <v>44152</v>
      </c>
      <c r="B198" s="22">
        <v>1.6328913032456087E-2</v>
      </c>
      <c r="C198" s="22">
        <f t="shared" si="15"/>
        <v>-1.9E-3</v>
      </c>
      <c r="D198" s="31">
        <v>0</v>
      </c>
      <c r="E198" s="32">
        <f t="shared" si="16"/>
        <v>1.6328913032456087E-2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0.5476043995773805</v>
      </c>
      <c r="M198" s="22">
        <f t="shared" si="9"/>
        <v>-1.4398671986621089E-2</v>
      </c>
      <c r="N198" s="22">
        <f t="shared" si="10"/>
        <v>7.0342373372854995E-3</v>
      </c>
      <c r="O198" s="22">
        <f t="shared" si="11"/>
        <v>-7.8677157181079274E-2</v>
      </c>
      <c r="P198" s="22">
        <f t="shared" si="12"/>
        <v>0.36502875909478177</v>
      </c>
      <c r="Q198" s="22">
        <f t="shared" si="4"/>
        <v>-2.3295171191542998E-3</v>
      </c>
      <c r="R198" s="22">
        <f t="shared" si="5"/>
        <v>-2.3295171191542998E-3</v>
      </c>
      <c r="S198" s="22">
        <f t="shared" si="6"/>
        <v>1.6328913032456087E-2</v>
      </c>
      <c r="T198" s="22">
        <f t="shared" si="7"/>
        <v>1.8658430151610388E-2</v>
      </c>
      <c r="U198" s="22"/>
      <c r="V198" s="34"/>
    </row>
    <row r="199" spans="1:22" ht="15.75" customHeight="1" x14ac:dyDescent="0.2">
      <c r="A199" s="20">
        <v>44153</v>
      </c>
      <c r="B199" s="22">
        <v>-1.5456258236691802E-2</v>
      </c>
      <c r="C199" s="22">
        <f t="shared" si="15"/>
        <v>-9.2999999999999992E-3</v>
      </c>
      <c r="D199" s="31">
        <v>0</v>
      </c>
      <c r="E199" s="32">
        <f t="shared" si="16"/>
        <v>-1.5456258236691802E-2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0.5476043995773805</v>
      </c>
      <c r="M199" s="22">
        <f t="shared" si="9"/>
        <v>-1.4398671986621089E-2</v>
      </c>
      <c r="N199" s="22">
        <f t="shared" si="10"/>
        <v>7.0342373372854995E-3</v>
      </c>
      <c r="O199" s="22">
        <f t="shared" si="11"/>
        <v>-7.8677157181079274E-2</v>
      </c>
      <c r="P199" s="22">
        <f t="shared" si="12"/>
        <v>0.36502875909478177</v>
      </c>
      <c r="Q199" s="22">
        <f t="shared" si="4"/>
        <v>-6.5993037790147528E-3</v>
      </c>
      <c r="R199" s="22">
        <f t="shared" si="5"/>
        <v>-6.5993037790147528E-3</v>
      </c>
      <c r="S199" s="22">
        <f t="shared" si="6"/>
        <v>-1.5456258236691802E-2</v>
      </c>
      <c r="T199" s="22">
        <f t="shared" si="7"/>
        <v>-8.8569544576770493E-3</v>
      </c>
      <c r="U199" s="22"/>
      <c r="V199" s="34"/>
    </row>
    <row r="200" spans="1:22" ht="15.75" customHeight="1" x14ac:dyDescent="0.2">
      <c r="A200" s="20">
        <v>44154</v>
      </c>
      <c r="B200" s="22">
        <v>1.7430283297441625E-3</v>
      </c>
      <c r="C200" s="22">
        <f t="shared" si="15"/>
        <v>5.8999999999999999E-3</v>
      </c>
      <c r="D200" s="31">
        <v>0</v>
      </c>
      <c r="E200" s="32">
        <f t="shared" si="16"/>
        <v>1.7430283297441625E-3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0.5476043995773805</v>
      </c>
      <c r="M200" s="22">
        <f t="shared" si="9"/>
        <v>-1.4398671986621089E-2</v>
      </c>
      <c r="N200" s="22">
        <f t="shared" si="10"/>
        <v>7.0342373372854995E-3</v>
      </c>
      <c r="O200" s="22">
        <f t="shared" si="11"/>
        <v>-7.8677157181079274E-2</v>
      </c>
      <c r="P200" s="22">
        <f t="shared" si="12"/>
        <v>0.36502875909478177</v>
      </c>
      <c r="Q200" s="22">
        <f t="shared" si="4"/>
        <v>2.9628040672956737E-3</v>
      </c>
      <c r="R200" s="22">
        <f t="shared" si="5"/>
        <v>2.9628040672956737E-3</v>
      </c>
      <c r="S200" s="22">
        <f t="shared" si="6"/>
        <v>1.7430283297441625E-3</v>
      </c>
      <c r="T200" s="22">
        <f t="shared" si="7"/>
        <v>-1.2197757375515112E-3</v>
      </c>
      <c r="U200" s="22"/>
      <c r="V200" s="34"/>
    </row>
    <row r="201" spans="1:22" ht="15.75" customHeight="1" x14ac:dyDescent="0.2">
      <c r="A201" s="20">
        <v>44155</v>
      </c>
      <c r="B201" s="22">
        <v>7.4608309852272701E-4</v>
      </c>
      <c r="C201" s="22">
        <f t="shared" si="15"/>
        <v>-5.1000000000000004E-3</v>
      </c>
      <c r="D201" s="31">
        <v>0</v>
      </c>
      <c r="E201" s="32">
        <f t="shared" si="16"/>
        <v>7.4608309852272701E-4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0.5476043995773805</v>
      </c>
      <c r="M201" s="22">
        <f t="shared" si="9"/>
        <v>-1.4398671986621089E-2</v>
      </c>
      <c r="N201" s="22">
        <f t="shared" si="10"/>
        <v>7.0342373372854995E-3</v>
      </c>
      <c r="O201" s="22">
        <f t="shared" si="11"/>
        <v>-7.8677157181079274E-2</v>
      </c>
      <c r="P201" s="22">
        <f t="shared" si="12"/>
        <v>0.36502875909478177</v>
      </c>
      <c r="Q201" s="22">
        <f t="shared" si="4"/>
        <v>-2.704901113476604E-3</v>
      </c>
      <c r="R201" s="22">
        <f t="shared" si="5"/>
        <v>-2.704901113476604E-3</v>
      </c>
      <c r="S201" s="22">
        <f t="shared" si="6"/>
        <v>7.4608309852272701E-4</v>
      </c>
      <c r="T201" s="22">
        <f t="shared" si="7"/>
        <v>3.4509842119993311E-3</v>
      </c>
      <c r="U201" s="22"/>
      <c r="V201" s="34"/>
    </row>
    <row r="202" spans="1:22" ht="15.75" customHeight="1" x14ac:dyDescent="0.2">
      <c r="A202" s="20">
        <v>44158</v>
      </c>
      <c r="B202" s="22">
        <v>-2.1153495102548027E-3</v>
      </c>
      <c r="C202" s="22">
        <f t="shared" si="15"/>
        <v>8.3000000000000001E-3</v>
      </c>
      <c r="D202" s="31">
        <v>0</v>
      </c>
      <c r="E202" s="32">
        <f t="shared" si="16"/>
        <v>-2.1153495102548027E-3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0.5476043995773805</v>
      </c>
      <c r="M202" s="22">
        <f t="shared" si="9"/>
        <v>-1.4398671986621089E-2</v>
      </c>
      <c r="N202" s="22">
        <f t="shared" si="10"/>
        <v>7.0342373372854995E-3</v>
      </c>
      <c r="O202" s="22">
        <f t="shared" si="11"/>
        <v>-7.8677157181079274E-2</v>
      </c>
      <c r="P202" s="22">
        <f t="shared" si="12"/>
        <v>0.36502875909478177</v>
      </c>
      <c r="Q202" s="22">
        <f t="shared" si="4"/>
        <v>4.3689846800066658E-3</v>
      </c>
      <c r="R202" s="22">
        <f t="shared" si="5"/>
        <v>4.3689846800066658E-3</v>
      </c>
      <c r="S202" s="22">
        <f t="shared" si="6"/>
        <v>-2.1153495102548027E-3</v>
      </c>
      <c r="T202" s="22">
        <f t="shared" si="7"/>
        <v>-6.4843341902614685E-3</v>
      </c>
      <c r="U202" s="22"/>
      <c r="V202" s="34"/>
    </row>
    <row r="203" spans="1:22" ht="15.75" customHeight="1" x14ac:dyDescent="0.2">
      <c r="A203" s="20">
        <v>44159</v>
      </c>
      <c r="B203" s="22">
        <v>-1.7454187201388757E-3</v>
      </c>
      <c r="C203" s="22">
        <f t="shared" si="15"/>
        <v>1.5599999999999999E-2</v>
      </c>
      <c r="D203" s="31">
        <v>0</v>
      </c>
      <c r="E203" s="32">
        <f t="shared" si="16"/>
        <v>-1.7454187201388757E-3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0.5476043995773805</v>
      </c>
      <c r="M203" s="22">
        <f t="shared" si="9"/>
        <v>-1.4398671986621089E-2</v>
      </c>
      <c r="N203" s="22">
        <f t="shared" si="10"/>
        <v>7.0342373372854995E-3</v>
      </c>
      <c r="O203" s="22">
        <f t="shared" si="11"/>
        <v>-7.8677157181079274E-2</v>
      </c>
      <c r="P203" s="22">
        <f t="shared" si="12"/>
        <v>0.36502875909478177</v>
      </c>
      <c r="Q203" s="22">
        <f t="shared" si="4"/>
        <v>1.0144500971017593E-2</v>
      </c>
      <c r="R203" s="22">
        <f t="shared" si="5"/>
        <v>1.0144500971017593E-2</v>
      </c>
      <c r="S203" s="22">
        <f t="shared" si="6"/>
        <v>-1.7454187201388757E-3</v>
      </c>
      <c r="T203" s="22">
        <f t="shared" si="7"/>
        <v>-1.1889919691156469E-2</v>
      </c>
      <c r="U203" s="22"/>
      <c r="V203" s="34"/>
    </row>
    <row r="204" spans="1:22" ht="15.75" customHeight="1" x14ac:dyDescent="0.2">
      <c r="A204" s="20">
        <v>44160</v>
      </c>
      <c r="B204" s="22">
        <v>-9.9875164357090705E-4</v>
      </c>
      <c r="C204" s="22">
        <f t="shared" si="15"/>
        <v>2.9999999999999997E-4</v>
      </c>
      <c r="D204" s="31">
        <v>0</v>
      </c>
      <c r="E204" s="32">
        <f t="shared" si="16"/>
        <v>-9.9875164357090705E-4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0.5476043995773805</v>
      </c>
      <c r="M204" s="22">
        <f t="shared" si="9"/>
        <v>-1.4398671986621089E-2</v>
      </c>
      <c r="N204" s="22">
        <f t="shared" si="10"/>
        <v>7.0342373372854995E-3</v>
      </c>
      <c r="O204" s="22">
        <f t="shared" si="11"/>
        <v>-7.8677157181079274E-2</v>
      </c>
      <c r="P204" s="22">
        <f t="shared" si="12"/>
        <v>0.36502875909478177</v>
      </c>
      <c r="Q204" s="22">
        <f t="shared" si="4"/>
        <v>-1.5182091325449403E-3</v>
      </c>
      <c r="R204" s="22">
        <f t="shared" si="5"/>
        <v>-1.5182091325449403E-3</v>
      </c>
      <c r="S204" s="22">
        <f t="shared" si="6"/>
        <v>-9.9875164357090705E-4</v>
      </c>
      <c r="T204" s="22">
        <f t="shared" si="7"/>
        <v>5.1945748897403322E-4</v>
      </c>
      <c r="U204" s="22"/>
      <c r="V204" s="34"/>
    </row>
    <row r="205" spans="1:22" ht="15.75" customHeight="1" x14ac:dyDescent="0.2">
      <c r="A205" s="20">
        <v>44162</v>
      </c>
      <c r="B205" s="22">
        <v>-2.5012519293522786E-3</v>
      </c>
      <c r="C205" s="22">
        <f t="shared" si="15"/>
        <v>4.3E-3</v>
      </c>
      <c r="D205" s="31">
        <v>0</v>
      </c>
      <c r="E205" s="32">
        <f t="shared" si="16"/>
        <v>-2.5012519293522786E-3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0.5476043995773805</v>
      </c>
      <c r="M205" s="22">
        <f t="shared" si="9"/>
        <v>-1.4398671986621089E-2</v>
      </c>
      <c r="N205" s="22">
        <f t="shared" si="10"/>
        <v>7.0342373372854995E-3</v>
      </c>
      <c r="O205" s="22">
        <f t="shared" si="11"/>
        <v>-7.8677157181079274E-2</v>
      </c>
      <c r="P205" s="22">
        <f t="shared" si="12"/>
        <v>0.36502875909478177</v>
      </c>
      <c r="Q205" s="22">
        <f t="shared" si="4"/>
        <v>1.6933712224392668E-3</v>
      </c>
      <c r="R205" s="22">
        <f t="shared" si="5"/>
        <v>1.6933712224392668E-3</v>
      </c>
      <c r="S205" s="22">
        <f t="shared" si="6"/>
        <v>-2.5012519293522786E-3</v>
      </c>
      <c r="T205" s="22">
        <f t="shared" si="7"/>
        <v>-4.1946231517915452E-3</v>
      </c>
      <c r="U205" s="22"/>
      <c r="V205" s="34"/>
    </row>
    <row r="206" spans="1:22" ht="15.75" customHeight="1" x14ac:dyDescent="0.2">
      <c r="A206" s="20">
        <v>44165</v>
      </c>
      <c r="B206" s="22">
        <v>6.6146887047941576E-3</v>
      </c>
      <c r="C206" s="22">
        <f t="shared" si="15"/>
        <v>-5.3E-3</v>
      </c>
      <c r="D206" s="31">
        <v>0</v>
      </c>
      <c r="E206" s="32">
        <f t="shared" si="16"/>
        <v>6.6146887047941576E-3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0.5476043995773805</v>
      </c>
      <c r="M206" s="22">
        <f t="shared" si="9"/>
        <v>-1.4398671986621089E-2</v>
      </c>
      <c r="N206" s="22">
        <f t="shared" si="10"/>
        <v>7.0342373372854995E-3</v>
      </c>
      <c r="O206" s="22">
        <f t="shared" si="11"/>
        <v>-7.8677157181079274E-2</v>
      </c>
      <c r="P206" s="22">
        <f t="shared" si="12"/>
        <v>0.36502875909478177</v>
      </c>
      <c r="Q206" s="22">
        <f t="shared" si="4"/>
        <v>-6.7920878528895078E-4</v>
      </c>
      <c r="R206" s="22">
        <f t="shared" si="5"/>
        <v>-6.7920878528895078E-4</v>
      </c>
      <c r="S206" s="22">
        <f t="shared" si="6"/>
        <v>6.6146887047941576E-3</v>
      </c>
      <c r="T206" s="22">
        <f t="shared" si="7"/>
        <v>7.2938974900831084E-3</v>
      </c>
      <c r="U206" s="22"/>
      <c r="V206" s="34"/>
    </row>
    <row r="207" spans="1:22" ht="15.75" customHeight="1" x14ac:dyDescent="0.2">
      <c r="A207" s="20">
        <v>44166</v>
      </c>
      <c r="B207" s="22">
        <v>1.4326538727153402E-2</v>
      </c>
      <c r="C207" s="22">
        <f t="shared" si="15"/>
        <v>9.7999999999999997E-3</v>
      </c>
      <c r="D207" s="31">
        <v>0</v>
      </c>
      <c r="E207" s="32">
        <f t="shared" si="16"/>
        <v>1.4326538727153402E-2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0.5476043995773805</v>
      </c>
      <c r="M207" s="22">
        <f t="shared" si="9"/>
        <v>-1.4398671986621089E-2</v>
      </c>
      <c r="N207" s="22">
        <f t="shared" si="10"/>
        <v>7.0342373372854995E-3</v>
      </c>
      <c r="O207" s="22">
        <f t="shared" si="11"/>
        <v>-7.8677157181079274E-2</v>
      </c>
      <c r="P207" s="22">
        <f t="shared" si="12"/>
        <v>0.36502875909478177</v>
      </c>
      <c r="Q207" s="22">
        <f t="shared" si="4"/>
        <v>6.3706899885139579E-3</v>
      </c>
      <c r="R207" s="22">
        <f t="shared" si="5"/>
        <v>6.3706899885139579E-3</v>
      </c>
      <c r="S207" s="22">
        <f t="shared" si="6"/>
        <v>1.4326538727153402E-2</v>
      </c>
      <c r="T207" s="22">
        <f t="shared" si="7"/>
        <v>7.9558487386394428E-3</v>
      </c>
      <c r="U207" s="22"/>
      <c r="V207" s="34"/>
    </row>
    <row r="208" spans="1:22" ht="15.75" customHeight="1" x14ac:dyDescent="0.2">
      <c r="A208" s="20">
        <v>44167</v>
      </c>
      <c r="B208" s="22">
        <v>3.4275954722674975E-3</v>
      </c>
      <c r="C208" s="22">
        <f t="shared" si="15"/>
        <v>1.1000000000000001E-3</v>
      </c>
      <c r="D208" s="31">
        <v>0</v>
      </c>
      <c r="E208" s="32">
        <f t="shared" si="16"/>
        <v>3.4275954722674975E-3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0.5476043995773805</v>
      </c>
      <c r="M208" s="22">
        <f t="shared" si="9"/>
        <v>-1.4398671986621089E-2</v>
      </c>
      <c r="N208" s="22">
        <f t="shared" si="10"/>
        <v>7.0342373372854995E-3</v>
      </c>
      <c r="O208" s="22">
        <f t="shared" si="11"/>
        <v>-7.8677157181079274E-2</v>
      </c>
      <c r="P208" s="22">
        <f t="shared" si="12"/>
        <v>0.36502875909478177</v>
      </c>
      <c r="Q208" s="22">
        <f t="shared" si="4"/>
        <v>2.5385933251527585E-3</v>
      </c>
      <c r="R208" s="22">
        <f t="shared" si="5"/>
        <v>2.5385933251527585E-3</v>
      </c>
      <c r="S208" s="22">
        <f t="shared" si="6"/>
        <v>3.4275954722674975E-3</v>
      </c>
      <c r="T208" s="22">
        <f t="shared" si="7"/>
        <v>8.8900214711473908E-4</v>
      </c>
      <c r="U208" s="22"/>
      <c r="V208" s="34"/>
    </row>
    <row r="209" spans="1:22" ht="15.75" customHeight="1" x14ac:dyDescent="0.2">
      <c r="A209" s="20">
        <v>44168</v>
      </c>
      <c r="B209" s="22">
        <v>-4.6545894912361089E-3</v>
      </c>
      <c r="C209" s="22">
        <f t="shared" si="15"/>
        <v>1.8E-3</v>
      </c>
      <c r="D209" s="31">
        <v>0</v>
      </c>
      <c r="E209" s="32">
        <f t="shared" si="16"/>
        <v>-4.6545894912361089E-3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0.5476043995773805</v>
      </c>
      <c r="M209" s="22">
        <f t="shared" si="9"/>
        <v>-1.4398671986621089E-2</v>
      </c>
      <c r="N209" s="22">
        <f t="shared" si="10"/>
        <v>7.0342373372854995E-3</v>
      </c>
      <c r="O209" s="22">
        <f t="shared" si="11"/>
        <v>-7.8677157181079274E-2</v>
      </c>
      <c r="P209" s="22">
        <f t="shared" si="12"/>
        <v>0.36502875909478177</v>
      </c>
      <c r="Q209" s="22">
        <f t="shared" si="4"/>
        <v>1.821882807814527E-3</v>
      </c>
      <c r="R209" s="22">
        <f t="shared" si="5"/>
        <v>1.821882807814527E-3</v>
      </c>
      <c r="S209" s="22">
        <f t="shared" si="6"/>
        <v>-4.6545894912361089E-3</v>
      </c>
      <c r="T209" s="22">
        <f t="shared" si="7"/>
        <v>-6.4764722990506354E-3</v>
      </c>
      <c r="U209" s="22"/>
      <c r="V209" s="34"/>
    </row>
    <row r="210" spans="1:22" ht="15.75" customHeight="1" x14ac:dyDescent="0.2">
      <c r="A210" s="20">
        <v>44169</v>
      </c>
      <c r="B210" s="22">
        <v>5.9979370706708876E-3</v>
      </c>
      <c r="C210" s="22">
        <f t="shared" si="15"/>
        <v>1.0200000000000001E-2</v>
      </c>
      <c r="D210" s="31">
        <v>0</v>
      </c>
      <c r="E210" s="32">
        <f t="shared" si="16"/>
        <v>5.9979370706708876E-3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0.5476043995773805</v>
      </c>
      <c r="M210" s="22">
        <f t="shared" si="9"/>
        <v>-1.4398671986621089E-2</v>
      </c>
      <c r="N210" s="22">
        <f t="shared" si="10"/>
        <v>7.0342373372854995E-3</v>
      </c>
      <c r="O210" s="22">
        <f t="shared" si="11"/>
        <v>-7.8677157181079274E-2</v>
      </c>
      <c r="P210" s="22">
        <f t="shared" si="12"/>
        <v>0.36502875909478177</v>
      </c>
      <c r="Q210" s="22">
        <f t="shared" si="4"/>
        <v>7.8211501663738719E-3</v>
      </c>
      <c r="R210" s="22">
        <f t="shared" si="5"/>
        <v>7.8211501663738719E-3</v>
      </c>
      <c r="S210" s="22">
        <f t="shared" si="6"/>
        <v>5.9979370706708876E-3</v>
      </c>
      <c r="T210" s="22">
        <f t="shared" si="7"/>
        <v>-1.8232130957029843E-3</v>
      </c>
      <c r="U210" s="22"/>
      <c r="V210" s="34"/>
    </row>
    <row r="211" spans="1:22" ht="15.75" customHeight="1" x14ac:dyDescent="0.2">
      <c r="A211" s="20">
        <v>44172</v>
      </c>
      <c r="B211" s="22">
        <v>6.9322259975270134E-3</v>
      </c>
      <c r="C211" s="22">
        <f t="shared" si="15"/>
        <v>2.9999999999999997E-4</v>
      </c>
      <c r="D211" s="31">
        <v>0</v>
      </c>
      <c r="E211" s="32">
        <f t="shared" si="16"/>
        <v>6.9322259975270134E-3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0.5476043995773805</v>
      </c>
      <c r="M211" s="22">
        <f t="shared" si="9"/>
        <v>-1.4398671986621089E-2</v>
      </c>
      <c r="N211" s="22">
        <f t="shared" si="10"/>
        <v>7.0342373372854995E-3</v>
      </c>
      <c r="O211" s="22">
        <f t="shared" si="11"/>
        <v>-7.8677157181079274E-2</v>
      </c>
      <c r="P211" s="22">
        <f t="shared" si="12"/>
        <v>0.36502875909478177</v>
      </c>
      <c r="Q211" s="22">
        <f t="shared" si="4"/>
        <v>-1.246877537125512E-3</v>
      </c>
      <c r="R211" s="22">
        <f t="shared" si="5"/>
        <v>-1.246877537125512E-3</v>
      </c>
      <c r="S211" s="22">
        <f t="shared" si="6"/>
        <v>6.9322259975270134E-3</v>
      </c>
      <c r="T211" s="22">
        <f t="shared" si="7"/>
        <v>8.1791035346525254E-3</v>
      </c>
      <c r="U211" s="22"/>
      <c r="V211" s="34"/>
    </row>
    <row r="212" spans="1:22" ht="15.75" customHeight="1" x14ac:dyDescent="0.2">
      <c r="A212" s="20">
        <v>44173</v>
      </c>
      <c r="B212" s="22">
        <v>8.0874361985138355E-3</v>
      </c>
      <c r="C212" s="22">
        <f t="shared" si="15"/>
        <v>4.7000000000000002E-3</v>
      </c>
      <c r="D212" s="31">
        <v>0</v>
      </c>
      <c r="E212" s="32">
        <f t="shared" si="16"/>
        <v>8.0874361985138355E-3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0.5476043995773805</v>
      </c>
      <c r="M212" s="22">
        <f t="shared" si="9"/>
        <v>-1.4398671986621089E-2</v>
      </c>
      <c r="N212" s="22">
        <f t="shared" si="10"/>
        <v>7.0342373372854995E-3</v>
      </c>
      <c r="O212" s="22">
        <f t="shared" si="11"/>
        <v>-7.8677157181079274E-2</v>
      </c>
      <c r="P212" s="22">
        <f t="shared" si="12"/>
        <v>0.36502875909478177</v>
      </c>
      <c r="Q212" s="22">
        <f t="shared" si="4"/>
        <v>2.9542572282236965E-3</v>
      </c>
      <c r="R212" s="22">
        <f t="shared" si="5"/>
        <v>2.9542572282236965E-3</v>
      </c>
      <c r="S212" s="22">
        <f t="shared" si="6"/>
        <v>8.0874361985138355E-3</v>
      </c>
      <c r="T212" s="22">
        <f t="shared" si="7"/>
        <v>5.1331789702901386E-3</v>
      </c>
      <c r="U212" s="22"/>
      <c r="V212" s="34"/>
    </row>
    <row r="213" spans="1:22" ht="15.75" customHeight="1" x14ac:dyDescent="0.2">
      <c r="A213" s="20">
        <v>44174</v>
      </c>
      <c r="B213" s="22">
        <v>3.4803515478795122E-3</v>
      </c>
      <c r="C213" s="22">
        <f t="shared" si="15"/>
        <v>-1.03E-2</v>
      </c>
      <c r="D213" s="31">
        <v>0</v>
      </c>
      <c r="E213" s="32">
        <f t="shared" si="16"/>
        <v>3.4803515478795122E-3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0.5476043995773805</v>
      </c>
      <c r="M213" s="22">
        <f t="shared" si="9"/>
        <v>-1.4398671986621089E-2</v>
      </c>
      <c r="N213" s="22">
        <f t="shared" si="10"/>
        <v>7.0342373372854995E-3</v>
      </c>
      <c r="O213" s="22">
        <f t="shared" si="11"/>
        <v>-7.8677157181079274E-2</v>
      </c>
      <c r="P213" s="22">
        <f t="shared" si="12"/>
        <v>0.36502875909478177</v>
      </c>
      <c r="Q213" s="22">
        <f t="shared" si="4"/>
        <v>-5.2415982714620743E-3</v>
      </c>
      <c r="R213" s="22">
        <f t="shared" si="5"/>
        <v>-5.2415982714620743E-3</v>
      </c>
      <c r="S213" s="22">
        <f t="shared" si="6"/>
        <v>3.4803515478795122E-3</v>
      </c>
      <c r="T213" s="22">
        <f t="shared" si="7"/>
        <v>8.7219498193415873E-3</v>
      </c>
      <c r="U213" s="22"/>
      <c r="V213" s="34"/>
    </row>
    <row r="214" spans="1:22" ht="15.75" customHeight="1" x14ac:dyDescent="0.2">
      <c r="A214" s="20">
        <v>44175</v>
      </c>
      <c r="B214" s="22">
        <v>-5.767167252288782E-3</v>
      </c>
      <c r="C214" s="22">
        <f t="shared" si="15"/>
        <v>2.3999999999999998E-3</v>
      </c>
      <c r="D214" s="31">
        <v>0</v>
      </c>
      <c r="E214" s="32">
        <f t="shared" si="16"/>
        <v>-5.767167252288782E-3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0.5476043995773805</v>
      </c>
      <c r="M214" s="22">
        <f t="shared" si="9"/>
        <v>-1.4398671986621089E-2</v>
      </c>
      <c r="N214" s="22">
        <f t="shared" si="10"/>
        <v>7.0342373372854995E-3</v>
      </c>
      <c r="O214" s="22">
        <f t="shared" si="11"/>
        <v>-7.8677157181079274E-2</v>
      </c>
      <c r="P214" s="22">
        <f t="shared" si="12"/>
        <v>0.36502875909478177</v>
      </c>
      <c r="Q214" s="22">
        <f t="shared" si="4"/>
        <v>1.357597133621389E-3</v>
      </c>
      <c r="R214" s="22">
        <f t="shared" si="5"/>
        <v>1.357597133621389E-3</v>
      </c>
      <c r="S214" s="22">
        <f t="shared" si="6"/>
        <v>-5.767167252288782E-3</v>
      </c>
      <c r="T214" s="22">
        <f t="shared" si="7"/>
        <v>-7.1247643859101706E-3</v>
      </c>
      <c r="U214" s="22"/>
      <c r="V214" s="34"/>
    </row>
    <row r="215" spans="1:22" ht="15.75" customHeight="1" x14ac:dyDescent="0.2">
      <c r="A215" s="20">
        <v>44176</v>
      </c>
      <c r="B215" s="22">
        <v>-3.615546890847452E-4</v>
      </c>
      <c r="C215" s="22">
        <f t="shared" si="15"/>
        <v>-2E-3</v>
      </c>
      <c r="D215" s="31">
        <v>0</v>
      </c>
      <c r="E215" s="32">
        <f t="shared" si="16"/>
        <v>-3.615546890847452E-4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0.5476043995773805</v>
      </c>
      <c r="M215" s="22">
        <f t="shared" si="9"/>
        <v>-1.4398671986621089E-2</v>
      </c>
      <c r="N215" s="22">
        <f t="shared" si="10"/>
        <v>7.0342373372854995E-3</v>
      </c>
      <c r="O215" s="22">
        <f t="shared" si="11"/>
        <v>-7.8677157181079274E-2</v>
      </c>
      <c r="P215" s="22">
        <f t="shared" si="12"/>
        <v>0.36502875909478177</v>
      </c>
      <c r="Q215" s="22">
        <f t="shared" si="4"/>
        <v>-2.6208379658162338E-3</v>
      </c>
      <c r="R215" s="22">
        <f t="shared" si="5"/>
        <v>-2.6208379658162338E-3</v>
      </c>
      <c r="S215" s="22">
        <f t="shared" si="6"/>
        <v>-3.615546890847452E-4</v>
      </c>
      <c r="T215" s="22">
        <f t="shared" si="7"/>
        <v>2.2592832767314888E-3</v>
      </c>
      <c r="U215" s="22"/>
      <c r="V215" s="34"/>
    </row>
    <row r="216" spans="1:22" ht="15.75" customHeight="1" x14ac:dyDescent="0.2">
      <c r="A216" s="20">
        <v>44179</v>
      </c>
      <c r="B216" s="22">
        <v>-3.2339907977852821E-2</v>
      </c>
      <c r="C216" s="22">
        <f t="shared" si="15"/>
        <v>-2.8E-3</v>
      </c>
      <c r="D216" s="31">
        <v>0</v>
      </c>
      <c r="E216" s="32">
        <f t="shared" si="16"/>
        <v>-3.2339907977852821E-2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0.5476043995773805</v>
      </c>
      <c r="M216" s="22">
        <f t="shared" si="9"/>
        <v>-1.4398671986621089E-2</v>
      </c>
      <c r="N216" s="22">
        <f t="shared" si="10"/>
        <v>7.0342373372854995E-3</v>
      </c>
      <c r="O216" s="22">
        <f t="shared" si="11"/>
        <v>-7.8677157181079274E-2</v>
      </c>
      <c r="P216" s="22">
        <f t="shared" si="12"/>
        <v>0.36502875909478177</v>
      </c>
      <c r="Q216" s="22">
        <f t="shared" si="4"/>
        <v>-4.2774112487479086E-3</v>
      </c>
      <c r="R216" s="22">
        <f t="shared" si="5"/>
        <v>-4.2774112487479086E-3</v>
      </c>
      <c r="S216" s="22">
        <f t="shared" si="6"/>
        <v>-3.2339907977852821E-2</v>
      </c>
      <c r="T216" s="22">
        <f t="shared" si="7"/>
        <v>-2.8062496729104911E-2</v>
      </c>
      <c r="U216" s="22"/>
      <c r="V216" s="34"/>
    </row>
    <row r="217" spans="1:22" ht="15.75" customHeight="1" x14ac:dyDescent="0.2">
      <c r="A217" s="20">
        <v>44180</v>
      </c>
      <c r="B217" s="22">
        <v>1.9900504080102308E-3</v>
      </c>
      <c r="C217" s="22">
        <f t="shared" si="15"/>
        <v>1.2800000000000001E-2</v>
      </c>
      <c r="D217" s="31">
        <v>0</v>
      </c>
      <c r="E217" s="32">
        <f t="shared" si="16"/>
        <v>1.9900504080102308E-3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0.5476043995773805</v>
      </c>
      <c r="M217" s="22">
        <f t="shared" si="9"/>
        <v>-1.4398671986621089E-2</v>
      </c>
      <c r="N217" s="22">
        <f t="shared" si="10"/>
        <v>7.0342373372854995E-3</v>
      </c>
      <c r="O217" s="22">
        <f t="shared" si="11"/>
        <v>-7.8677157181079274E-2</v>
      </c>
      <c r="P217" s="22">
        <f t="shared" si="12"/>
        <v>0.36502875909478177</v>
      </c>
      <c r="Q217" s="22">
        <f t="shared" si="4"/>
        <v>8.5319933917817684E-3</v>
      </c>
      <c r="R217" s="22">
        <f t="shared" si="5"/>
        <v>8.5319933917817684E-3</v>
      </c>
      <c r="S217" s="22">
        <f t="shared" si="6"/>
        <v>1.9900504080102308E-3</v>
      </c>
      <c r="T217" s="22">
        <f t="shared" si="7"/>
        <v>-6.5419429837715376E-3</v>
      </c>
      <c r="U217" s="22"/>
      <c r="V217" s="34"/>
    </row>
    <row r="218" spans="1:22" ht="15.75" customHeight="1" x14ac:dyDescent="0.2">
      <c r="A218" s="20">
        <v>44181</v>
      </c>
      <c r="B218" s="22">
        <v>-8.1093326937216395E-3</v>
      </c>
      <c r="C218" s="22">
        <f t="shared" si="15"/>
        <v>1.6999999999999999E-3</v>
      </c>
      <c r="D218" s="31">
        <v>0</v>
      </c>
      <c r="E218" s="32">
        <f t="shared" si="16"/>
        <v>-8.1093326937216395E-3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0.5476043995773805</v>
      </c>
      <c r="M218" s="22">
        <f t="shared" si="9"/>
        <v>-1.4398671986621089E-2</v>
      </c>
      <c r="N218" s="22">
        <f t="shared" si="10"/>
        <v>7.0342373372854995E-3</v>
      </c>
      <c r="O218" s="22">
        <f t="shared" si="11"/>
        <v>-7.8677157181079274E-2</v>
      </c>
      <c r="P218" s="22">
        <f t="shared" si="12"/>
        <v>0.36502875909478177</v>
      </c>
      <c r="Q218" s="22">
        <f t="shared" si="4"/>
        <v>2.3404900957837689E-4</v>
      </c>
      <c r="R218" s="22">
        <f t="shared" si="5"/>
        <v>2.3404900957837689E-4</v>
      </c>
      <c r="S218" s="22">
        <f t="shared" si="6"/>
        <v>-8.1093326937216395E-3</v>
      </c>
      <c r="T218" s="22">
        <f t="shared" si="7"/>
        <v>-8.3433817033000159E-3</v>
      </c>
      <c r="U218" s="22"/>
      <c r="V218" s="34"/>
    </row>
    <row r="219" spans="1:22" ht="15.75" customHeight="1" x14ac:dyDescent="0.2">
      <c r="A219" s="20">
        <v>44182</v>
      </c>
      <c r="B219" s="22">
        <v>-1.2527403711975855E-4</v>
      </c>
      <c r="C219" s="22">
        <f t="shared" si="15"/>
        <v>7.9000000000000008E-3</v>
      </c>
      <c r="D219" s="31">
        <v>0</v>
      </c>
      <c r="E219" s="32">
        <f t="shared" si="16"/>
        <v>-1.2527403711975855E-4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0.5476043995773805</v>
      </c>
      <c r="M219" s="22">
        <f t="shared" si="9"/>
        <v>-1.4398671986621089E-2</v>
      </c>
      <c r="N219" s="22">
        <f t="shared" si="10"/>
        <v>7.0342373372854995E-3</v>
      </c>
      <c r="O219" s="22">
        <f t="shared" si="11"/>
        <v>-7.8677157181079274E-2</v>
      </c>
      <c r="P219" s="22">
        <f t="shared" si="12"/>
        <v>0.36502875909478177</v>
      </c>
      <c r="Q219" s="22">
        <f t="shared" si="4"/>
        <v>3.9017731449027997E-3</v>
      </c>
      <c r="R219" s="22">
        <f t="shared" si="5"/>
        <v>3.9017731449027997E-3</v>
      </c>
      <c r="S219" s="22">
        <f t="shared" si="6"/>
        <v>-1.2527403711975855E-4</v>
      </c>
      <c r="T219" s="22">
        <f t="shared" si="7"/>
        <v>-4.0270471820225582E-3</v>
      </c>
      <c r="U219" s="22"/>
      <c r="V219" s="34"/>
    </row>
    <row r="220" spans="1:22" ht="15.75" customHeight="1" x14ac:dyDescent="0.2">
      <c r="A220" s="20">
        <v>44183</v>
      </c>
      <c r="B220" s="22">
        <v>-3.6397906515438839E-3</v>
      </c>
      <c r="C220" s="22">
        <f t="shared" si="15"/>
        <v>-1.1999999999999999E-3</v>
      </c>
      <c r="D220" s="31">
        <v>0</v>
      </c>
      <c r="E220" s="32">
        <f t="shared" si="16"/>
        <v>-3.6397906515438839E-3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0.5476043995773805</v>
      </c>
      <c r="M220" s="22">
        <f t="shared" si="9"/>
        <v>-1.4398671986621089E-2</v>
      </c>
      <c r="N220" s="22">
        <f t="shared" si="10"/>
        <v>7.0342373372854995E-3</v>
      </c>
      <c r="O220" s="22">
        <f t="shared" si="11"/>
        <v>-7.8677157181079274E-2</v>
      </c>
      <c r="P220" s="22">
        <f t="shared" si="12"/>
        <v>0.36502875909478177</v>
      </c>
      <c r="Q220" s="22">
        <f t="shared" si="4"/>
        <v>-3.135075444051063E-3</v>
      </c>
      <c r="R220" s="22">
        <f t="shared" si="5"/>
        <v>-3.135075444051063E-3</v>
      </c>
      <c r="S220" s="22">
        <f t="shared" si="6"/>
        <v>-3.6397906515438839E-3</v>
      </c>
      <c r="T220" s="22">
        <f t="shared" si="7"/>
        <v>-5.0471520749282087E-4</v>
      </c>
      <c r="U220" s="22"/>
      <c r="V220" s="34"/>
    </row>
    <row r="221" spans="1:22" ht="15.75" customHeight="1" x14ac:dyDescent="0.2">
      <c r="A221" s="20">
        <v>44186</v>
      </c>
      <c r="B221" s="22">
        <v>-3.0222916847362784E-3</v>
      </c>
      <c r="C221" s="22">
        <f t="shared" si="15"/>
        <v>-2.3E-3</v>
      </c>
      <c r="D221" s="31">
        <v>0</v>
      </c>
      <c r="E221" s="32">
        <f t="shared" si="16"/>
        <v>-3.0222916847362784E-3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0.5476043995773805</v>
      </c>
      <c r="M221" s="22">
        <f t="shared" si="9"/>
        <v>-1.4398671986621089E-2</v>
      </c>
      <c r="N221" s="22">
        <f t="shared" si="10"/>
        <v>7.0342373372854995E-3</v>
      </c>
      <c r="O221" s="22">
        <f t="shared" si="11"/>
        <v>-7.8677157181079274E-2</v>
      </c>
      <c r="P221" s="22">
        <f t="shared" si="12"/>
        <v>0.36502875909478177</v>
      </c>
      <c r="Q221" s="22">
        <f t="shared" si="4"/>
        <v>6.7447484908446397E-4</v>
      </c>
      <c r="R221" s="22">
        <f t="shared" si="5"/>
        <v>6.7447484908446397E-4</v>
      </c>
      <c r="S221" s="22">
        <f t="shared" si="6"/>
        <v>-3.0222916847362784E-3</v>
      </c>
      <c r="T221" s="22">
        <f t="shared" si="7"/>
        <v>-3.6967665338207426E-3</v>
      </c>
      <c r="U221" s="22"/>
      <c r="V221" s="34"/>
    </row>
    <row r="222" spans="1:22" ht="15.75" customHeight="1" x14ac:dyDescent="0.2">
      <c r="A222" s="20">
        <v>44187</v>
      </c>
      <c r="B222" s="22">
        <v>1.6382084187979223E-3</v>
      </c>
      <c r="C222" s="22">
        <f t="shared" si="15"/>
        <v>5.9999999999999995E-4</v>
      </c>
      <c r="D222" s="31">
        <v>0</v>
      </c>
      <c r="E222" s="32">
        <f t="shared" si="16"/>
        <v>1.6382084187979223E-3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0.5476043995773805</v>
      </c>
      <c r="M222" s="22">
        <f t="shared" si="9"/>
        <v>-1.4398671986621089E-2</v>
      </c>
      <c r="N222" s="22">
        <f t="shared" si="10"/>
        <v>7.0342373372854995E-3</v>
      </c>
      <c r="O222" s="22">
        <f t="shared" si="11"/>
        <v>-7.8677157181079274E-2</v>
      </c>
      <c r="P222" s="22">
        <f t="shared" si="12"/>
        <v>0.36502875909478177</v>
      </c>
      <c r="Q222" s="22">
        <f t="shared" si="4"/>
        <v>4.9973056288323318E-4</v>
      </c>
      <c r="R222" s="22">
        <f t="shared" si="5"/>
        <v>4.9973056288323318E-4</v>
      </c>
      <c r="S222" s="22">
        <f t="shared" si="6"/>
        <v>1.6382084187979223E-3</v>
      </c>
      <c r="T222" s="22">
        <f t="shared" si="7"/>
        <v>1.1384778559146891E-3</v>
      </c>
      <c r="U222" s="22"/>
      <c r="V222" s="34"/>
    </row>
    <row r="223" spans="1:22" ht="15.75" customHeight="1" x14ac:dyDescent="0.2">
      <c r="A223" s="20">
        <v>44188</v>
      </c>
      <c r="B223" s="22">
        <v>4.2718999504775248E-3</v>
      </c>
      <c r="C223" s="22">
        <f t="shared" si="15"/>
        <v>1E-3</v>
      </c>
      <c r="D223" s="31">
        <v>0</v>
      </c>
      <c r="E223" s="32">
        <f t="shared" si="16"/>
        <v>4.2718999504775248E-3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0.5476043995773805</v>
      </c>
      <c r="M223" s="22">
        <f t="shared" si="9"/>
        <v>-1.4398671986621089E-2</v>
      </c>
      <c r="N223" s="22">
        <f t="shared" si="10"/>
        <v>7.0342373372854995E-3</v>
      </c>
      <c r="O223" s="22">
        <f t="shared" si="11"/>
        <v>-7.8677157181079274E-2</v>
      </c>
      <c r="P223" s="22">
        <f t="shared" si="12"/>
        <v>0.36502875909478177</v>
      </c>
      <c r="Q223" s="22">
        <f t="shared" si="4"/>
        <v>1.833585127704148E-3</v>
      </c>
      <c r="R223" s="22">
        <f t="shared" si="5"/>
        <v>1.833585127704148E-3</v>
      </c>
      <c r="S223" s="22">
        <f t="shared" si="6"/>
        <v>4.2718999504775248E-3</v>
      </c>
      <c r="T223" s="22">
        <f t="shared" si="7"/>
        <v>2.4383148227733768E-3</v>
      </c>
      <c r="U223" s="22"/>
      <c r="V223" s="34"/>
    </row>
    <row r="224" spans="1:22" ht="15.75" customHeight="1" x14ac:dyDescent="0.2">
      <c r="A224" s="20">
        <v>44189</v>
      </c>
      <c r="B224" s="22">
        <v>4.752979554415478E-3</v>
      </c>
      <c r="C224" s="22">
        <f t="shared" si="15"/>
        <v>2.0999999999999999E-3</v>
      </c>
      <c r="D224" s="31">
        <v>0</v>
      </c>
      <c r="E224" s="32">
        <f t="shared" si="16"/>
        <v>4.752979554415478E-3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0.5476043995773805</v>
      </c>
      <c r="M224" s="22">
        <f t="shared" si="9"/>
        <v>-1.4398671986621089E-2</v>
      </c>
      <c r="N224" s="22">
        <f t="shared" si="10"/>
        <v>7.0342373372854995E-3</v>
      </c>
      <c r="O224" s="22">
        <f t="shared" si="11"/>
        <v>-7.8677157181079274E-2</v>
      </c>
      <c r="P224" s="22">
        <f t="shared" si="12"/>
        <v>0.36502875909478177</v>
      </c>
      <c r="Q224" s="22">
        <f t="shared" si="4"/>
        <v>7.112424446842656E-4</v>
      </c>
      <c r="R224" s="22">
        <f t="shared" si="5"/>
        <v>7.112424446842656E-4</v>
      </c>
      <c r="S224" s="22">
        <f t="shared" si="6"/>
        <v>4.752979554415478E-3</v>
      </c>
      <c r="T224" s="22">
        <f t="shared" si="7"/>
        <v>4.0417371097312121E-3</v>
      </c>
      <c r="U224" s="22"/>
      <c r="V224" s="34"/>
    </row>
    <row r="225" spans="1:22" ht="15.75" customHeight="1" x14ac:dyDescent="0.2">
      <c r="A225" s="20">
        <v>44193</v>
      </c>
      <c r="B225" s="22">
        <v>3.8607682303936526E-3</v>
      </c>
      <c r="C225" s="22">
        <f t="shared" si="15"/>
        <v>4.5999999999999999E-3</v>
      </c>
      <c r="D225" s="31">
        <v>0</v>
      </c>
      <c r="E225" s="32">
        <f t="shared" si="16"/>
        <v>3.8607682303936526E-3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0.5476043995773805</v>
      </c>
      <c r="M225" s="22">
        <f t="shared" si="9"/>
        <v>-1.4398671986621089E-2</v>
      </c>
      <c r="N225" s="22">
        <f t="shared" si="10"/>
        <v>7.0342373372854995E-3</v>
      </c>
      <c r="O225" s="22">
        <f t="shared" si="11"/>
        <v>-7.8677157181079274E-2</v>
      </c>
      <c r="P225" s="22">
        <f t="shared" si="12"/>
        <v>0.36502875909478177</v>
      </c>
      <c r="Q225" s="22">
        <f t="shared" si="4"/>
        <v>3.2277342689981956E-3</v>
      </c>
      <c r="R225" s="22">
        <f t="shared" si="5"/>
        <v>3.2277342689981956E-3</v>
      </c>
      <c r="S225" s="22">
        <f t="shared" si="6"/>
        <v>3.8607682303936526E-3</v>
      </c>
      <c r="T225" s="22">
        <f t="shared" si="7"/>
        <v>6.3303396139545703E-4</v>
      </c>
      <c r="U225" s="22"/>
      <c r="V225" s="34"/>
    </row>
    <row r="226" spans="1:22" ht="15.75" customHeight="1" x14ac:dyDescent="0.2">
      <c r="A226" s="20">
        <v>44194</v>
      </c>
      <c r="B226" s="22">
        <v>1.198506963644057E-2</v>
      </c>
      <c r="C226" s="22">
        <f t="shared" si="15"/>
        <v>-4.0000000000000001E-3</v>
      </c>
      <c r="D226" s="31">
        <v>0</v>
      </c>
      <c r="E226" s="32">
        <f t="shared" si="16"/>
        <v>1.198506963644057E-2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0.5476043995773805</v>
      </c>
      <c r="M226" s="22">
        <f t="shared" si="9"/>
        <v>-1.4398671986621089E-2</v>
      </c>
      <c r="N226" s="22">
        <f t="shared" si="10"/>
        <v>7.0342373372854995E-3</v>
      </c>
      <c r="O226" s="22">
        <f t="shared" si="11"/>
        <v>-7.8677157181079274E-2</v>
      </c>
      <c r="P226" s="22">
        <f t="shared" si="12"/>
        <v>0.36502875909478177</v>
      </c>
      <c r="Q226" s="22">
        <f t="shared" si="4"/>
        <v>-3.6413395138773031E-3</v>
      </c>
      <c r="R226" s="22">
        <f t="shared" si="5"/>
        <v>-3.6413395138773031E-3</v>
      </c>
      <c r="S226" s="22">
        <f t="shared" si="6"/>
        <v>1.198506963644057E-2</v>
      </c>
      <c r="T226" s="22">
        <f t="shared" si="7"/>
        <v>1.5626409150317874E-2</v>
      </c>
      <c r="U226" s="22"/>
      <c r="V226" s="34"/>
    </row>
    <row r="227" spans="1:22" ht="15.75" customHeight="1" x14ac:dyDescent="0.2">
      <c r="A227" s="20">
        <v>44195</v>
      </c>
      <c r="B227" s="22">
        <v>-1.0246370738412858E-2</v>
      </c>
      <c r="C227" s="22">
        <f t="shared" si="15"/>
        <v>2.7000000000000001E-3</v>
      </c>
      <c r="D227" s="31">
        <v>0</v>
      </c>
      <c r="E227" s="32">
        <f t="shared" si="16"/>
        <v>-1.0246370738412858E-2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0.5476043995773805</v>
      </c>
      <c r="M227" s="22">
        <f t="shared" si="9"/>
        <v>-1.4398671986621089E-2</v>
      </c>
      <c r="N227" s="22">
        <f t="shared" si="10"/>
        <v>7.0342373372854995E-3</v>
      </c>
      <c r="O227" s="22">
        <f t="shared" si="11"/>
        <v>-7.8677157181079274E-2</v>
      </c>
      <c r="P227" s="22">
        <f t="shared" si="12"/>
        <v>0.36502875909478177</v>
      </c>
      <c r="Q227" s="22">
        <f t="shared" si="4"/>
        <v>1.656903369131554E-3</v>
      </c>
      <c r="R227" s="22">
        <f t="shared" si="5"/>
        <v>1.656903369131554E-3</v>
      </c>
      <c r="S227" s="22">
        <f t="shared" si="6"/>
        <v>-1.0246370738412858E-2</v>
      </c>
      <c r="T227" s="22">
        <f t="shared" si="7"/>
        <v>-1.1903274107544413E-2</v>
      </c>
      <c r="U227" s="22"/>
      <c r="V227" s="34"/>
    </row>
    <row r="228" spans="1:22" ht="15.75" customHeight="1" x14ac:dyDescent="0.2">
      <c r="A228" s="20">
        <v>44196</v>
      </c>
      <c r="B228" s="22">
        <v>1.4902671272281239E-2</v>
      </c>
      <c r="C228" s="22">
        <f t="shared" si="15"/>
        <v>3.8999999999999998E-3</v>
      </c>
      <c r="D228" s="31">
        <v>0</v>
      </c>
      <c r="E228" s="32">
        <f t="shared" si="16"/>
        <v>1.4902671272281239E-2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0.5476043995773805</v>
      </c>
      <c r="M228" s="22">
        <f t="shared" si="9"/>
        <v>-1.4398671986621089E-2</v>
      </c>
      <c r="N228" s="22">
        <f t="shared" si="10"/>
        <v>7.0342373372854995E-3</v>
      </c>
      <c r="O228" s="22">
        <f t="shared" si="11"/>
        <v>-7.8677157181079274E-2</v>
      </c>
      <c r="P228" s="22">
        <f t="shared" si="12"/>
        <v>0.36502875909478177</v>
      </c>
      <c r="Q228" s="22">
        <f t="shared" si="4"/>
        <v>9.5006700049814425E-4</v>
      </c>
      <c r="R228" s="22">
        <f t="shared" si="5"/>
        <v>9.5006700049814425E-4</v>
      </c>
      <c r="S228" s="22">
        <f t="shared" si="6"/>
        <v>1.4902671272281239E-2</v>
      </c>
      <c r="T228" s="22">
        <f t="shared" si="7"/>
        <v>1.3952604271783095E-2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-2.2834245035999685E-2</v>
      </c>
      <c r="C3" s="22">
        <f>F3+D3</f>
        <v>2.8600000000000001E-3</v>
      </c>
      <c r="D3" s="31">
        <v>6.0000000000000002E-5</v>
      </c>
      <c r="E3" s="32">
        <f>B3-D3</f>
        <v>-2.2894245035999686E-2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1.4628202527237823E-3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1.4028202527237824E-3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-5.4286002703827496E-3</v>
      </c>
      <c r="C5" s="22">
        <f t="shared" si="0"/>
        <v>-8.3999999999999993E-4</v>
      </c>
      <c r="D5" s="31">
        <v>6.0000000000000002E-5</v>
      </c>
      <c r="E5" s="32">
        <f t="shared" si="1"/>
        <v>-5.4886002703827498E-3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8.8875022758955011E-3</v>
      </c>
      <c r="C6" s="22">
        <f t="shared" si="0"/>
        <v>1.56E-3</v>
      </c>
      <c r="D6" s="31">
        <v>6.0000000000000002E-5</v>
      </c>
      <c r="E6" s="32">
        <f t="shared" si="1"/>
        <v>8.8275022758955018E-3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1.009187801732012E-2</v>
      </c>
      <c r="C7" s="22">
        <f t="shared" si="0"/>
        <v>-1.8400000000000001E-3</v>
      </c>
      <c r="D7" s="31">
        <v>6.0000000000000002E-5</v>
      </c>
      <c r="E7" s="32">
        <f t="shared" si="1"/>
        <v>1.003187801732012E-2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2.6701556859407845E-4</v>
      </c>
      <c r="C8" s="22">
        <f t="shared" si="0"/>
        <v>6.0600000000000003E-3</v>
      </c>
      <c r="D8" s="31">
        <v>6.0000000000000002E-5</v>
      </c>
      <c r="E8" s="32">
        <f t="shared" si="1"/>
        <v>2.0701556859407846E-4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-1.5389058071660194E-2</v>
      </c>
      <c r="C9" s="22">
        <f t="shared" si="0"/>
        <v>-3.4399999999999999E-3</v>
      </c>
      <c r="D9" s="31">
        <v>6.0000000000000002E-5</v>
      </c>
      <c r="E9" s="32">
        <f t="shared" si="1"/>
        <v>-1.5449058071660193E-2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-3.2123089277586635E-2</v>
      </c>
      <c r="C10" s="22">
        <f t="shared" si="0"/>
        <v>-1.1140000000000001E-2</v>
      </c>
      <c r="D10" s="31">
        <v>6.0000000000000002E-5</v>
      </c>
      <c r="E10" s="32">
        <f t="shared" si="1"/>
        <v>-3.2183089277586632E-2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-4.4072601174591088E-2</v>
      </c>
      <c r="C11" s="22">
        <f t="shared" si="0"/>
        <v>-3.3840000000000002E-2</v>
      </c>
      <c r="D11" s="31">
        <v>6.0000000000000002E-5</v>
      </c>
      <c r="E11" s="32">
        <f t="shared" si="1"/>
        <v>-4.4132601174591085E-2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-1.6639515370342323E-2</v>
      </c>
      <c r="C12" s="22">
        <f t="shared" si="0"/>
        <v>-3.0839999999999999E-2</v>
      </c>
      <c r="D12" s="31">
        <v>6.0000000000000002E-5</v>
      </c>
      <c r="E12" s="32">
        <f t="shared" si="1"/>
        <v>-1.6699515370342324E-2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1.2417378094870118E-2</v>
      </c>
      <c r="C13" s="22">
        <f t="shared" si="0"/>
        <v>-5.1399999999999996E-3</v>
      </c>
      <c r="D13" s="31">
        <v>6.0000000000000002E-5</v>
      </c>
      <c r="E13" s="32">
        <f t="shared" si="1"/>
        <v>1.2357378094870119E-2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-7.3064312292073968E-2</v>
      </c>
      <c r="C14" s="22">
        <f t="shared" si="0"/>
        <v>-4.2140000000000004E-2</v>
      </c>
      <c r="D14" s="31">
        <v>6.0000000000000002E-5</v>
      </c>
      <c r="E14" s="32">
        <f t="shared" si="1"/>
        <v>-7.3124312292073973E-2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2.3924436631055646E-2</v>
      </c>
      <c r="C15" s="22">
        <f t="shared" si="0"/>
        <v>-7.7399999999999995E-3</v>
      </c>
      <c r="D15" s="31">
        <v>6.0000000000000002E-5</v>
      </c>
      <c r="E15" s="32">
        <f t="shared" si="1"/>
        <v>2.3864436631055645E-2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6.4418922602703474E-2</v>
      </c>
      <c r="C16" s="22">
        <f t="shared" si="0"/>
        <v>4.3159999999999997E-2</v>
      </c>
      <c r="D16" s="31">
        <v>6.0000000000000002E-5</v>
      </c>
      <c r="E16" s="32">
        <f t="shared" si="1"/>
        <v>6.4358922602703469E-2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-4.9105625693701326E-2</v>
      </c>
      <c r="C17" s="22">
        <f t="shared" si="0"/>
        <v>-2.784E-2</v>
      </c>
      <c r="D17" s="31">
        <v>6.0000000000000002E-5</v>
      </c>
      <c r="E17" s="32">
        <f t="shared" si="1"/>
        <v>-4.9165625693701323E-2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3.6057150233325855E-2</v>
      </c>
      <c r="C18" s="22">
        <f t="shared" si="0"/>
        <v>4.036E-2</v>
      </c>
      <c r="D18" s="31">
        <v>6.0000000000000002E-5</v>
      </c>
      <c r="E18" s="32">
        <f t="shared" si="1"/>
        <v>3.5997150233325857E-2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-2.5415535812366694E-2</v>
      </c>
      <c r="C19" s="22">
        <f t="shared" si="0"/>
        <v>-3.3739999999999999E-2</v>
      </c>
      <c r="D19" s="31">
        <v>6.0000000000000002E-5</v>
      </c>
      <c r="E19" s="32">
        <f t="shared" si="1"/>
        <v>-2.5475535812366695E-2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-2.8674487763549045E-2</v>
      </c>
      <c r="C20" s="22">
        <f t="shared" si="0"/>
        <v>-1.7739999999999999E-2</v>
      </c>
      <c r="D20" s="31">
        <v>6.0000000000000002E-5</v>
      </c>
      <c r="E20" s="32">
        <f t="shared" si="1"/>
        <v>-2.8734487763549046E-2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-7.0178376615533458E-2</v>
      </c>
      <c r="C21" s="22">
        <f t="shared" si="0"/>
        <v>-7.773999999999999E-2</v>
      </c>
      <c r="D21" s="31">
        <v>6.0000000000000002E-5</v>
      </c>
      <c r="E21" s="32">
        <f t="shared" si="1"/>
        <v>-7.0238376615533463E-2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6.6147238408381687E-2</v>
      </c>
      <c r="C22" s="22">
        <f t="shared" si="0"/>
        <v>4.7459999999999995E-2</v>
      </c>
      <c r="D22" s="31">
        <v>6.0000000000000002E-5</v>
      </c>
      <c r="E22" s="32">
        <f t="shared" si="1"/>
        <v>6.6087238408381682E-2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-4.6360232939018739E-2</v>
      </c>
      <c r="C23" s="22">
        <f t="shared" si="0"/>
        <v>-5.0440000000000006E-2</v>
      </c>
      <c r="D23" s="31">
        <v>6.0000000000000002E-5</v>
      </c>
      <c r="E23" s="32">
        <f t="shared" si="1"/>
        <v>-4.6420232939018737E-2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-9.964161947169678E-2</v>
      </c>
      <c r="C24" s="22">
        <f t="shared" si="0"/>
        <v>-9.6239999999999992E-2</v>
      </c>
      <c r="D24" s="31">
        <v>6.0000000000000002E-5</v>
      </c>
      <c r="E24" s="32">
        <f t="shared" si="1"/>
        <v>-9.9701619471696784E-2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0.13292895317619191</v>
      </c>
      <c r="C25" s="22">
        <f t="shared" si="0"/>
        <v>8.9660000000000004E-2</v>
      </c>
      <c r="D25" s="31">
        <v>6.0000000000000002E-5</v>
      </c>
      <c r="E25" s="32">
        <f t="shared" si="1"/>
        <v>0.13286895317619191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-0.15945338778956455</v>
      </c>
      <c r="C26" s="22">
        <f t="shared" si="0"/>
        <v>-0.11993999999999999</v>
      </c>
      <c r="D26" s="31">
        <v>6.0000000000000002E-5</v>
      </c>
      <c r="E26" s="32">
        <f t="shared" si="1"/>
        <v>-0.15951338778956456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7.9122069981709925E-2</v>
      </c>
      <c r="C27" s="22">
        <f t="shared" si="0"/>
        <v>5.876E-2</v>
      </c>
      <c r="D27" s="31">
        <v>6.0000000000000002E-5</v>
      </c>
      <c r="E27" s="32">
        <f t="shared" si="1"/>
        <v>7.906206998170992E-2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-4.3007638447498421E-2</v>
      </c>
      <c r="C28" s="22">
        <f t="shared" si="0"/>
        <v>-5.5539999999999999E-2</v>
      </c>
      <c r="D28" s="31">
        <v>6.0000000000000002E-5</v>
      </c>
      <c r="E28" s="32">
        <f t="shared" si="1"/>
        <v>-4.3067638447498419E-2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1.6319107520589002E-2</v>
      </c>
      <c r="C29" s="22">
        <f t="shared" si="0"/>
        <v>1.316E-2</v>
      </c>
      <c r="D29" s="31">
        <v>6.0000000000000002E-5</v>
      </c>
      <c r="E29" s="32">
        <f t="shared" si="1"/>
        <v>1.6259107520589001E-2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-3.8282186571017035E-2</v>
      </c>
      <c r="C30" s="22">
        <f t="shared" si="0"/>
        <v>-4.1440000000000005E-2</v>
      </c>
      <c r="D30" s="31">
        <v>6.0000000000000002E-5</v>
      </c>
      <c r="E30" s="32">
        <f t="shared" si="1"/>
        <v>-3.8342186571017033E-2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-1.002459644296938E-2</v>
      </c>
      <c r="C31" s="22">
        <f t="shared" si="0"/>
        <v>-2.5439999999999997E-2</v>
      </c>
      <c r="D31" s="31">
        <v>6.0000000000000002E-5</v>
      </c>
      <c r="E31" s="32">
        <f t="shared" si="1"/>
        <v>-1.0084596442969379E-2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8.6999120210098577E-2</v>
      </c>
      <c r="C32" s="22">
        <f t="shared" si="0"/>
        <v>9.3460000000000001E-2</v>
      </c>
      <c r="D32" s="31">
        <v>6.0000000000000002E-5</v>
      </c>
      <c r="E32" s="32">
        <f t="shared" si="1"/>
        <v>8.6939120210098572E-2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-9.6187153569455269E-3</v>
      </c>
      <c r="C33" s="22">
        <f t="shared" si="0"/>
        <v>1.1859999999999999E-2</v>
      </c>
      <c r="D33" s="31">
        <v>6.0000000000000002E-5</v>
      </c>
      <c r="E33" s="32">
        <f t="shared" si="1"/>
        <v>-9.6787153569455261E-3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6.0672666017108891E-2</v>
      </c>
      <c r="C34" s="22">
        <f t="shared" si="0"/>
        <v>6.0259999999999994E-2</v>
      </c>
      <c r="D34" s="31">
        <v>6.0000000000000002E-5</v>
      </c>
      <c r="E34" s="32">
        <f t="shared" si="1"/>
        <v>6.0612666017108893E-2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-4.1927595542992753E-2</v>
      </c>
      <c r="C35" s="22">
        <f t="shared" si="0"/>
        <v>-3.474E-2</v>
      </c>
      <c r="D35" s="31">
        <v>6.0000000000000002E-5</v>
      </c>
      <c r="E35" s="32">
        <f t="shared" si="1"/>
        <v>-4.1987595542992751E-2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6.7976991594205935E-2</v>
      </c>
      <c r="C36" s="22">
        <f t="shared" si="0"/>
        <v>3.1660000000000001E-2</v>
      </c>
      <c r="D36" s="31">
        <v>6.0000000000000002E-5</v>
      </c>
      <c r="E36" s="32">
        <f t="shared" si="1"/>
        <v>6.791699159420593E-2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-1.5852379520322101E-2</v>
      </c>
      <c r="C37" s="22">
        <f t="shared" si="0"/>
        <v>-1.434E-2</v>
      </c>
      <c r="D37" s="31">
        <v>6.0000000000000002E-5</v>
      </c>
      <c r="E37" s="32">
        <f t="shared" si="1"/>
        <v>-1.5912379520322102E-2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-3.6153960175814778E-2</v>
      </c>
      <c r="C38" s="22">
        <f t="shared" si="0"/>
        <v>-4.5100000000000001E-2</v>
      </c>
      <c r="D38" s="31">
        <v>0</v>
      </c>
      <c r="E38" s="32">
        <f t="shared" si="1"/>
        <v>-3.6153960175814778E-2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2.0497187653882639E-2</v>
      </c>
      <c r="C39" s="22">
        <f t="shared" si="0"/>
        <v>2.1000000000000001E-2</v>
      </c>
      <c r="D39" s="31">
        <v>0</v>
      </c>
      <c r="E39" s="32">
        <f t="shared" si="1"/>
        <v>2.0497187653882639E-2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-9.2530344098743656E-3</v>
      </c>
      <c r="C40" s="22">
        <f t="shared" si="0"/>
        <v>-1.6400000000000001E-2</v>
      </c>
      <c r="D40" s="31">
        <v>0</v>
      </c>
      <c r="E40" s="32">
        <f t="shared" si="1"/>
        <v>-9.2530344098743656E-3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7.1732403585075155E-2</v>
      </c>
      <c r="C41" s="22">
        <f t="shared" si="0"/>
        <v>7.0599999999999996E-2</v>
      </c>
      <c r="D41" s="31">
        <v>0</v>
      </c>
      <c r="E41" s="32">
        <f t="shared" si="1"/>
        <v>7.1732403585075155E-2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-1.0828673765413773E-2</v>
      </c>
      <c r="C42" s="22">
        <f t="shared" si="0"/>
        <v>-1.1000000000000001E-3</v>
      </c>
      <c r="D42" s="31">
        <v>0</v>
      </c>
      <c r="E42" s="32">
        <f t="shared" si="1"/>
        <v>-1.0828673765413773E-2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9.9812160875757169E-3</v>
      </c>
      <c r="C43" s="22">
        <f t="shared" si="0"/>
        <v>3.4000000000000002E-2</v>
      </c>
      <c r="D43" s="31">
        <v>0</v>
      </c>
      <c r="E43" s="32">
        <f t="shared" si="1"/>
        <v>9.9812160875757169E-3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0.89887500055984704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6.055651438552479E-5</v>
      </c>
      <c r="C44" s="22">
        <f t="shared" si="0"/>
        <v>1.5900000000000001E-2</v>
      </c>
      <c r="D44" s="31">
        <v>0</v>
      </c>
      <c r="E44" s="32">
        <f t="shared" si="1"/>
        <v>6.055651438552479E-5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0.80797626663146493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2.2380169631665472E-3</v>
      </c>
      <c r="C45" s="22">
        <f t="shared" si="0"/>
        <v>-9.1999999999999998E-3</v>
      </c>
      <c r="D45" s="31">
        <v>0</v>
      </c>
      <c r="E45" s="32">
        <f t="shared" si="1"/>
        <v>2.2380169631665472E-3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0.78717514976706326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4.8298057294610182E-2</v>
      </c>
      <c r="C46" s="22">
        <f t="shared" si="0"/>
        <v>3.0200000000000001E-2</v>
      </c>
      <c r="D46" s="31">
        <v>0</v>
      </c>
      <c r="E46" s="32">
        <f t="shared" si="1"/>
        <v>4.8298057294610182E-2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9.1331819311886286E-3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-1.0533114340264821E-2</v>
      </c>
      <c r="C47" s="22">
        <f t="shared" si="0"/>
        <v>-2.1499999999999998E-2</v>
      </c>
      <c r="D47" s="31">
        <v>0</v>
      </c>
      <c r="E47" s="32">
        <f t="shared" si="1"/>
        <v>-1.0533114340264821E-2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2.9579136835999865E-2</v>
      </c>
      <c r="C48" s="22">
        <f t="shared" si="0"/>
        <v>6.1999999999999998E-3</v>
      </c>
      <c r="D48" s="31">
        <v>0</v>
      </c>
      <c r="E48" s="32">
        <f t="shared" si="1"/>
        <v>2.9579136835999865E-2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8.7729726996044911E-3</v>
      </c>
      <c r="C49" s="22">
        <f t="shared" si="0"/>
        <v>2.7199999999999998E-2</v>
      </c>
      <c r="D49" s="31">
        <v>0</v>
      </c>
      <c r="E49" s="32">
        <f t="shared" si="1"/>
        <v>8.7729726996044911E-3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-2.0019896138106709E-2</v>
      </c>
      <c r="C50" s="22">
        <f t="shared" si="0"/>
        <v>-1.5599999999999999E-2</v>
      </c>
      <c r="D50" s="31">
        <v>0</v>
      </c>
      <c r="E50" s="32">
        <f t="shared" si="1"/>
        <v>-2.0019896138106709E-2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-4.2236795862368691E-2</v>
      </c>
      <c r="C51" s="22">
        <f t="shared" si="0"/>
        <v>-3.0800000000000001E-2</v>
      </c>
      <c r="D51" s="31">
        <v>0</v>
      </c>
      <c r="E51" s="32">
        <f t="shared" si="1"/>
        <v>-4.2236795862368691E-2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2.983368076672056E-2</v>
      </c>
      <c r="P51" s="15">
        <v>5.966736153344112E-3</v>
      </c>
      <c r="Q51" s="15">
        <v>71.530723269364429</v>
      </c>
      <c r="R51" s="15">
        <v>8.3703557447360372E-29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3.3400890076695666E-2</v>
      </c>
      <c r="C52" s="22">
        <f t="shared" si="0"/>
        <v>2.3099999999999999E-2</v>
      </c>
      <c r="D52" s="31">
        <v>0</v>
      </c>
      <c r="E52" s="32">
        <f t="shared" si="1"/>
        <v>3.3400890076695666E-2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7.0902760359961882E-3</v>
      </c>
      <c r="P52" s="15">
        <v>8.3415012188190453E-5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-1.2176181047882415E-2</v>
      </c>
      <c r="C53" s="22">
        <f t="shared" si="0"/>
        <v>1.2999999999999999E-3</v>
      </c>
      <c r="D53" s="31">
        <v>0</v>
      </c>
      <c r="E53" s="32">
        <f t="shared" si="1"/>
        <v>-1.2176181047882415E-2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3.6923956802716748E-2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1.809454808030856E-2</v>
      </c>
      <c r="C54" s="22">
        <f t="shared" si="0"/>
        <v>1.44E-2</v>
      </c>
      <c r="D54" s="31">
        <v>0</v>
      </c>
      <c r="E54" s="32">
        <f t="shared" si="1"/>
        <v>1.809454808030856E-2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-2.868619293597077E-3</v>
      </c>
      <c r="C55" s="22">
        <f t="shared" si="0"/>
        <v>1.7299999999999999E-2</v>
      </c>
      <c r="D55" s="31">
        <v>0</v>
      </c>
      <c r="E55" s="32">
        <f t="shared" si="1"/>
        <v>-2.868619293597077E-3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-2.466244929923821E-2</v>
      </c>
      <c r="C56" s="22">
        <f t="shared" si="0"/>
        <v>-4.4999999999999997E-3</v>
      </c>
      <c r="D56" s="31">
        <v>0</v>
      </c>
      <c r="E56" s="32">
        <f t="shared" si="1"/>
        <v>-2.466244929923821E-2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4.3895999977278416E-2</v>
      </c>
      <c r="C57" s="22">
        <f t="shared" si="0"/>
        <v>2.92E-2</v>
      </c>
      <c r="D57" s="31">
        <v>0</v>
      </c>
      <c r="E57" s="32">
        <f t="shared" si="1"/>
        <v>4.3895999977278416E-2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1.3434251013060237</v>
      </c>
      <c r="O57" s="15">
        <v>9.1684737544979897E-2</v>
      </c>
      <c r="P57" s="15">
        <v>14.652657980800225</v>
      </c>
      <c r="Q57" s="15">
        <v>5.5913884141806386E-25</v>
      </c>
      <c r="R57" s="15">
        <v>1.1611312800398679</v>
      </c>
      <c r="S57" s="15">
        <v>1.5257189225721794</v>
      </c>
      <c r="T57" s="15">
        <v>1.1611312800398679</v>
      </c>
      <c r="U57" s="15">
        <v>1.5257189225721794</v>
      </c>
      <c r="V57" s="34"/>
    </row>
    <row r="58" spans="1:22" ht="15.75" customHeight="1" x14ac:dyDescent="0.2">
      <c r="A58" s="20">
        <v>43951</v>
      </c>
      <c r="B58" s="22">
        <v>9.9821376198091782E-3</v>
      </c>
      <c r="C58" s="22">
        <f t="shared" si="0"/>
        <v>-1.18E-2</v>
      </c>
      <c r="D58" s="31">
        <v>0</v>
      </c>
      <c r="E58" s="32">
        <f t="shared" si="1"/>
        <v>9.9821376198091782E-3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-0.25789420064291507</v>
      </c>
      <c r="O58" s="15">
        <v>0.15569237933118871</v>
      </c>
      <c r="P58" s="15">
        <v>-1.6564343210037451</v>
      </c>
      <c r="Q58" s="15">
        <v>0.10132105937593651</v>
      </c>
      <c r="R58" s="15">
        <v>-0.56745236190588799</v>
      </c>
      <c r="S58" s="15">
        <v>5.1663960620057903E-2</v>
      </c>
      <c r="T58" s="15">
        <v>-0.56745236190588799</v>
      </c>
      <c r="U58" s="15">
        <v>5.1663960620057903E-2</v>
      </c>
      <c r="V58" s="34"/>
    </row>
    <row r="59" spans="1:22" ht="15.75" customHeight="1" x14ac:dyDescent="0.2">
      <c r="A59" s="20">
        <v>43952</v>
      </c>
      <c r="B59" s="22">
        <v>-2.6232495218609143E-2</v>
      </c>
      <c r="C59" s="22">
        <f t="shared" si="0"/>
        <v>-2.9100000000000001E-2</v>
      </c>
      <c r="D59" s="31">
        <v>0</v>
      </c>
      <c r="E59" s="32">
        <f t="shared" si="1"/>
        <v>-2.6232495218609143E-2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-0.43887617841646032</v>
      </c>
      <c r="O59" s="15">
        <v>0.12755370768828436</v>
      </c>
      <c r="P59" s="15">
        <v>-3.4407167488144328</v>
      </c>
      <c r="Q59" s="15">
        <v>9.0174442348167291E-4</v>
      </c>
      <c r="R59" s="15">
        <v>-0.69248712189280703</v>
      </c>
      <c r="S59" s="15">
        <v>-0.18526523494011354</v>
      </c>
      <c r="T59" s="15">
        <v>-0.69248712189280703</v>
      </c>
      <c r="U59" s="15">
        <v>-0.18526523494011354</v>
      </c>
      <c r="V59" s="34"/>
    </row>
    <row r="60" spans="1:22" ht="15.75" customHeight="1" x14ac:dyDescent="0.2">
      <c r="A60" s="20">
        <v>43955</v>
      </c>
      <c r="B60" s="22">
        <v>2.416574402909161E-2</v>
      </c>
      <c r="C60" s="22">
        <f t="shared" si="0"/>
        <v>5.3E-3</v>
      </c>
      <c r="D60" s="31">
        <v>0</v>
      </c>
      <c r="E60" s="32">
        <f t="shared" si="1"/>
        <v>2.416574402909161E-2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0.37762953033656999</v>
      </c>
      <c r="O60" s="15">
        <v>0.24109534008448893</v>
      </c>
      <c r="P60" s="15">
        <v>1.5663078772249779</v>
      </c>
      <c r="Q60" s="15">
        <v>0.12099207402465863</v>
      </c>
      <c r="R60" s="15">
        <v>-0.10173259699572679</v>
      </c>
      <c r="S60" s="15">
        <v>0.85699165766886676</v>
      </c>
      <c r="T60" s="15">
        <v>-0.10173259699572679</v>
      </c>
      <c r="U60" s="15">
        <v>0.85699165766886676</v>
      </c>
      <c r="V60" s="34"/>
    </row>
    <row r="61" spans="1:22" ht="15.75" customHeight="1" thickBot="1" x14ac:dyDescent="0.25">
      <c r="A61" s="20">
        <v>43956</v>
      </c>
      <c r="B61" s="22">
        <v>1.0678633177299092E-2</v>
      </c>
      <c r="C61" s="22">
        <f t="shared" si="0"/>
        <v>9.4999999999999998E-3</v>
      </c>
      <c r="D61" s="31">
        <v>0</v>
      </c>
      <c r="E61" s="32">
        <f t="shared" si="1"/>
        <v>1.0678633177299092E-2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-0.37902602196668089</v>
      </c>
      <c r="O61" s="41">
        <v>0.27797756228244752</v>
      </c>
      <c r="P61" s="41">
        <v>-1.3635130075051167</v>
      </c>
      <c r="Q61" s="41">
        <v>0.17632135837830373</v>
      </c>
      <c r="R61" s="41">
        <v>-0.93171988805162287</v>
      </c>
      <c r="S61" s="41">
        <v>0.17366784411826108</v>
      </c>
      <c r="T61" s="41">
        <v>-0.93171988805162287</v>
      </c>
      <c r="U61" s="41">
        <v>0.17366784411826108</v>
      </c>
      <c r="V61" s="34"/>
    </row>
    <row r="62" spans="1:22" ht="15.75" customHeight="1" x14ac:dyDescent="0.2">
      <c r="A62" s="20">
        <v>43957</v>
      </c>
      <c r="B62" s="22">
        <v>9.7991425456522216E-3</v>
      </c>
      <c r="C62" s="22">
        <f t="shared" si="0"/>
        <v>-5.1999999999999998E-3</v>
      </c>
      <c r="D62" s="31">
        <v>0</v>
      </c>
      <c r="E62" s="32">
        <f t="shared" si="1"/>
        <v>9.7991425456522216E-3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5.7901510976589368E-3</v>
      </c>
      <c r="C63" s="22">
        <f t="shared" si="0"/>
        <v>1.3299999999999999E-2</v>
      </c>
      <c r="D63" s="31">
        <v>0</v>
      </c>
      <c r="E63" s="32">
        <f t="shared" si="1"/>
        <v>5.7901510976589368E-3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5.8651194523980576E-3</v>
      </c>
      <c r="C64" s="22">
        <f t="shared" si="0"/>
        <v>1.9E-2</v>
      </c>
      <c r="D64" s="31">
        <v>0</v>
      </c>
      <c r="E64" s="32">
        <f t="shared" si="1"/>
        <v>5.8651194523980576E-3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1.1092677416991709E-2</v>
      </c>
      <c r="C65" s="22">
        <f t="shared" si="0"/>
        <v>6.9999999999999999E-4</v>
      </c>
      <c r="D65" s="31">
        <v>0</v>
      </c>
      <c r="E65" s="32">
        <f t="shared" si="1"/>
        <v>1.1092677416991709E-2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-2.2912309013850708E-2</v>
      </c>
      <c r="C66" s="22">
        <f t="shared" si="0"/>
        <v>-2.06E-2</v>
      </c>
      <c r="D66" s="31">
        <v>0</v>
      </c>
      <c r="E66" s="32">
        <f t="shared" si="1"/>
        <v>-2.2912309013850708E-2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-1.5237969440773162E-2</v>
      </c>
      <c r="C67" s="22">
        <f t="shared" si="0"/>
        <v>-1.89E-2</v>
      </c>
      <c r="D67" s="31">
        <v>0</v>
      </c>
      <c r="E67" s="32">
        <f t="shared" si="1"/>
        <v>-1.5237969440773162E-2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4.3299723474105817E-3</v>
      </c>
      <c r="C68" s="22">
        <f t="shared" ref="C68:C131" si="2">F68+D68</f>
        <v>1.14E-2</v>
      </c>
      <c r="D68" s="31">
        <v>0</v>
      </c>
      <c r="E68" s="32">
        <f t="shared" ref="E68:E131" si="3">B68-D68</f>
        <v>4.3299723474105817E-3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1.446311884032798E-2</v>
      </c>
      <c r="C69" s="22">
        <f t="shared" si="2"/>
        <v>5.7000000000000002E-3</v>
      </c>
      <c r="D69" s="31">
        <v>0</v>
      </c>
      <c r="E69" s="32">
        <f t="shared" si="3"/>
        <v>1.446311884032798E-2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9.5091324299999853E-3</v>
      </c>
      <c r="C70" s="22">
        <f t="shared" si="2"/>
        <v>3.2399999999999998E-2</v>
      </c>
      <c r="D70" s="31">
        <v>0</v>
      </c>
      <c r="E70" s="32">
        <f t="shared" si="3"/>
        <v>9.5091324299999853E-3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-6.9463566878066067E-3</v>
      </c>
      <c r="C71" s="22">
        <f t="shared" si="2"/>
        <v>-1.01E-2</v>
      </c>
      <c r="D71" s="31">
        <v>0</v>
      </c>
      <c r="E71" s="32">
        <f t="shared" si="3"/>
        <v>-6.9463566878066067E-3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1.0994180440698302E-2</v>
      </c>
      <c r="C72" s="22">
        <f t="shared" si="2"/>
        <v>1.7999999999999999E-2</v>
      </c>
      <c r="D72" s="31">
        <v>0</v>
      </c>
      <c r="E72" s="32">
        <f t="shared" si="3"/>
        <v>1.0994180440698302E-2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-1.2083920645527038E-2</v>
      </c>
      <c r="C73" s="22">
        <f t="shared" si="2"/>
        <v>-7.0000000000000001E-3</v>
      </c>
      <c r="D73" s="31">
        <v>0</v>
      </c>
      <c r="E73" s="32">
        <f t="shared" si="3"/>
        <v>-1.2083920645527038E-2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4.3603859632363547E-4</v>
      </c>
      <c r="C74" s="22">
        <f t="shared" si="2"/>
        <v>2.7000000000000001E-3</v>
      </c>
      <c r="D74" s="31">
        <v>0</v>
      </c>
      <c r="E74" s="32">
        <f t="shared" si="3"/>
        <v>4.3603859632363547E-4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-1.0627907640007586E-2</v>
      </c>
      <c r="C75" s="22">
        <f t="shared" si="2"/>
        <v>1.23E-2</v>
      </c>
      <c r="D75" s="31">
        <v>0</v>
      </c>
      <c r="E75" s="32">
        <f t="shared" si="3"/>
        <v>-1.0627907640007586E-2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1.3209314486057953E-3</v>
      </c>
      <c r="C76" s="22">
        <f t="shared" si="2"/>
        <v>1.54E-2</v>
      </c>
      <c r="D76" s="31">
        <v>0</v>
      </c>
      <c r="E76" s="32">
        <f t="shared" si="3"/>
        <v>1.3209314486057953E-3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-2.2576480501451672E-3</v>
      </c>
      <c r="C77" s="22">
        <f t="shared" si="2"/>
        <v>-4.1000000000000003E-3</v>
      </c>
      <c r="D77" s="31">
        <v>0</v>
      </c>
      <c r="E77" s="32">
        <f t="shared" si="3"/>
        <v>-2.2576480501451672E-3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1.0146803085724552E-2</v>
      </c>
      <c r="C78" s="22">
        <f t="shared" si="2"/>
        <v>6.0000000000000001E-3</v>
      </c>
      <c r="D78" s="31">
        <v>0</v>
      </c>
      <c r="E78" s="32">
        <f t="shared" si="3"/>
        <v>1.0146803085724552E-2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-2.2945814263472409E-3</v>
      </c>
      <c r="C79" s="22">
        <f t="shared" si="2"/>
        <v>5.1999999999999998E-3</v>
      </c>
      <c r="D79" s="31">
        <v>0</v>
      </c>
      <c r="E79" s="32">
        <f t="shared" si="3"/>
        <v>-2.2945814263472409E-3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1.1312460878481178E-2</v>
      </c>
      <c r="C80" s="22">
        <f t="shared" si="2"/>
        <v>8.0999999999999996E-3</v>
      </c>
      <c r="D80" s="31">
        <v>0</v>
      </c>
      <c r="E80" s="32">
        <f t="shared" si="3"/>
        <v>1.1312460878481178E-2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2.4306599052261297E-3</v>
      </c>
      <c r="C81" s="22">
        <f t="shared" si="2"/>
        <v>1.4200000000000001E-2</v>
      </c>
      <c r="D81" s="31">
        <v>0</v>
      </c>
      <c r="E81" s="32">
        <f t="shared" si="3"/>
        <v>2.4306599052261297E-3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-1.3250981334266434E-2</v>
      </c>
      <c r="C82" s="22">
        <f t="shared" si="2"/>
        <v>-3.3999999999999998E-3</v>
      </c>
      <c r="D82" s="31">
        <v>0</v>
      </c>
      <c r="E82" s="32">
        <f t="shared" si="3"/>
        <v>-1.3250981334266434E-2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2.3128665253637163E-2</v>
      </c>
      <c r="C83" s="22">
        <f t="shared" si="2"/>
        <v>2.5000000000000001E-2</v>
      </c>
      <c r="D83" s="31">
        <v>0</v>
      </c>
      <c r="E83" s="32">
        <f t="shared" si="3"/>
        <v>2.3128665253637163E-2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6.1774613318623574E-3</v>
      </c>
      <c r="C84" s="22">
        <f t="shared" si="2"/>
        <v>1.3899999999999999E-2</v>
      </c>
      <c r="D84" s="31">
        <v>0</v>
      </c>
      <c r="E84" s="32">
        <f t="shared" si="3"/>
        <v>6.1774613318623574E-3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7.6158608004735732E-3</v>
      </c>
      <c r="C85" s="22">
        <f t="shared" si="2"/>
        <v>-8.5000000000000006E-3</v>
      </c>
      <c r="D85" s="31">
        <v>0</v>
      </c>
      <c r="E85" s="32">
        <f t="shared" si="3"/>
        <v>7.6158608004735732E-3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3.6420329821950002E-2</v>
      </c>
      <c r="C86" s="22">
        <f t="shared" si="2"/>
        <v>-5.5999999999999999E-3</v>
      </c>
      <c r="D86" s="31">
        <v>0</v>
      </c>
      <c r="E86" s="32">
        <f t="shared" si="3"/>
        <v>3.6420329821950002E-2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-5.5193981952866296E-2</v>
      </c>
      <c r="C87" s="22">
        <f t="shared" si="2"/>
        <v>-5.91E-2</v>
      </c>
      <c r="D87" s="31">
        <v>0</v>
      </c>
      <c r="E87" s="32">
        <f t="shared" si="3"/>
        <v>-5.5193981952866296E-2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7.860792863934641E-3</v>
      </c>
      <c r="C88" s="22">
        <f t="shared" si="2"/>
        <v>1.29E-2</v>
      </c>
      <c r="D88" s="31">
        <v>0</v>
      </c>
      <c r="E88" s="32">
        <f t="shared" si="3"/>
        <v>7.860792863934641E-3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6.3714774321423839E-3</v>
      </c>
      <c r="C89" s="22">
        <f t="shared" si="2"/>
        <v>1.09E-2</v>
      </c>
      <c r="D89" s="31">
        <v>0</v>
      </c>
      <c r="E89" s="32">
        <f t="shared" si="3"/>
        <v>6.3714774321423839E-3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2.4209699816466059E-2</v>
      </c>
      <c r="C90" s="22">
        <f t="shared" si="2"/>
        <v>1.8700000000000001E-2</v>
      </c>
      <c r="D90" s="31">
        <v>0</v>
      </c>
      <c r="E90" s="32">
        <f t="shared" si="3"/>
        <v>2.4209699816466059E-2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3.4553037136792319E-3</v>
      </c>
      <c r="C91" s="22">
        <f t="shared" si="2"/>
        <v>-4.0000000000000001E-3</v>
      </c>
      <c r="D91" s="31">
        <v>0</v>
      </c>
      <c r="E91" s="32">
        <f t="shared" si="3"/>
        <v>3.4553037136792319E-3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1.0651473091467795E-2</v>
      </c>
      <c r="C92" s="22">
        <f t="shared" si="2"/>
        <v>1.9E-3</v>
      </c>
      <c r="D92" s="31">
        <v>0</v>
      </c>
      <c r="E92" s="32">
        <f t="shared" si="3"/>
        <v>1.0651473091467795E-2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-5.9774873359773164E-3</v>
      </c>
      <c r="C93" s="22">
        <f t="shared" si="2"/>
        <v>-4.4999999999999997E-3</v>
      </c>
      <c r="D93" s="31">
        <v>0</v>
      </c>
      <c r="E93" s="32">
        <f t="shared" si="3"/>
        <v>-5.9774873359773164E-3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1.3434251013060237</v>
      </c>
      <c r="M93" s="22">
        <f>N58</f>
        <v>-0.25789420064291507</v>
      </c>
      <c r="N93" s="22">
        <f>N59</f>
        <v>-0.43887617841646032</v>
      </c>
      <c r="O93" s="22">
        <f>N60</f>
        <v>0.37762953033656999</v>
      </c>
      <c r="P93" s="22">
        <f>N61</f>
        <v>-0.37902602196668089</v>
      </c>
      <c r="Q93" s="22">
        <f t="shared" ref="Q93:Q228" si="4">L93*F93+M93*G93+N93*H93+O93*I93+P93*J93</f>
        <v>-4.8940014650545906E-3</v>
      </c>
      <c r="R93" s="22">
        <f t="shared" ref="R93:R228" si="5">Q93+D93</f>
        <v>-4.8940014650545906E-3</v>
      </c>
      <c r="S93" s="22">
        <f t="shared" ref="S93:S228" si="6">B93</f>
        <v>-5.9774873359773164E-3</v>
      </c>
      <c r="T93" s="22">
        <f t="shared" ref="T93:T228" si="7">S93-R93</f>
        <v>-1.0834858709227258E-3</v>
      </c>
      <c r="U93" s="22"/>
      <c r="V93" s="34"/>
    </row>
    <row r="94" spans="1:22" ht="15.75" customHeight="1" x14ac:dyDescent="0.2">
      <c r="A94" s="20">
        <v>44004</v>
      </c>
      <c r="B94" s="22">
        <v>2.7394819371331314E-2</v>
      </c>
      <c r="C94" s="22">
        <f t="shared" si="2"/>
        <v>7.1000000000000004E-3</v>
      </c>
      <c r="D94" s="31">
        <v>0</v>
      </c>
      <c r="E94" s="32">
        <f t="shared" si="3"/>
        <v>2.7394819371331314E-2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1.3434251013060237</v>
      </c>
      <c r="M94" s="22">
        <f t="shared" ref="M94:M228" si="9">$M$93</f>
        <v>-0.25789420064291507</v>
      </c>
      <c r="N94" s="22">
        <f t="shared" ref="N94:N228" si="10">$N$93</f>
        <v>-0.43887617841646032</v>
      </c>
      <c r="O94" s="22">
        <f t="shared" ref="O94:O228" si="11">$O$93</f>
        <v>0.37762953033656999</v>
      </c>
      <c r="P94" s="22">
        <f t="shared" ref="P94:P228" si="12">$P$93</f>
        <v>-0.37902602196668089</v>
      </c>
      <c r="Q94" s="22">
        <f t="shared" si="4"/>
        <v>1.4792971999466036E-2</v>
      </c>
      <c r="R94" s="22">
        <f t="shared" si="5"/>
        <v>1.4792971999466036E-2</v>
      </c>
      <c r="S94" s="22">
        <f t="shared" si="6"/>
        <v>2.7394819371331314E-2</v>
      </c>
      <c r="T94" s="22">
        <f t="shared" si="7"/>
        <v>1.2601847371865278E-2</v>
      </c>
      <c r="U94" s="22"/>
      <c r="V94" s="34"/>
    </row>
    <row r="95" spans="1:22" ht="15.75" customHeight="1" x14ac:dyDescent="0.2">
      <c r="A95" s="20">
        <v>44005</v>
      </c>
      <c r="B95" s="22">
        <v>6.6587405643273902E-3</v>
      </c>
      <c r="C95" s="22">
        <f t="shared" si="2"/>
        <v>4.1999999999999997E-3</v>
      </c>
      <c r="D95" s="31">
        <v>0</v>
      </c>
      <c r="E95" s="32">
        <f t="shared" si="3"/>
        <v>6.6587405643273902E-3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1.3434251013060237</v>
      </c>
      <c r="M95" s="22">
        <f t="shared" si="9"/>
        <v>-0.25789420064291507</v>
      </c>
      <c r="N95" s="22">
        <f t="shared" si="10"/>
        <v>-0.43887617841646032</v>
      </c>
      <c r="O95" s="22">
        <f t="shared" si="11"/>
        <v>0.37762953033656999</v>
      </c>
      <c r="P95" s="22">
        <f t="shared" si="12"/>
        <v>-0.37902602196668089</v>
      </c>
      <c r="Q95" s="22">
        <f t="shared" si="4"/>
        <v>1.0239649950291765E-2</v>
      </c>
      <c r="R95" s="22">
        <f t="shared" si="5"/>
        <v>1.0239649950291765E-2</v>
      </c>
      <c r="S95" s="22">
        <f t="shared" si="6"/>
        <v>6.6587405643273902E-3</v>
      </c>
      <c r="T95" s="22">
        <f t="shared" si="7"/>
        <v>-3.5809093859643752E-3</v>
      </c>
      <c r="U95" s="22"/>
      <c r="V95" s="34"/>
    </row>
    <row r="96" spans="1:22" ht="15.75" customHeight="1" x14ac:dyDescent="0.2">
      <c r="A96" s="20">
        <v>44006</v>
      </c>
      <c r="B96" s="22">
        <v>-2.0363430349121969E-2</v>
      </c>
      <c r="C96" s="22">
        <f t="shared" si="2"/>
        <v>-2.6100000000000002E-2</v>
      </c>
      <c r="D96" s="31">
        <v>0</v>
      </c>
      <c r="E96" s="32">
        <f t="shared" si="3"/>
        <v>-2.0363430349121969E-2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1.3434251013060237</v>
      </c>
      <c r="M96" s="22">
        <f t="shared" si="9"/>
        <v>-0.25789420064291507</v>
      </c>
      <c r="N96" s="22">
        <f t="shared" si="10"/>
        <v>-0.43887617841646032</v>
      </c>
      <c r="O96" s="22">
        <f t="shared" si="11"/>
        <v>0.37762953033656999</v>
      </c>
      <c r="P96" s="22">
        <f t="shared" si="12"/>
        <v>-0.37902602196668089</v>
      </c>
      <c r="Q96" s="22">
        <f t="shared" si="4"/>
        <v>-2.8614893596702242E-2</v>
      </c>
      <c r="R96" s="22">
        <f t="shared" si="5"/>
        <v>-2.8614893596702242E-2</v>
      </c>
      <c r="S96" s="22">
        <f t="shared" si="6"/>
        <v>-2.0363430349121969E-2</v>
      </c>
      <c r="T96" s="22">
        <f t="shared" si="7"/>
        <v>8.2514632475802728E-3</v>
      </c>
      <c r="U96" s="22"/>
      <c r="V96" s="34"/>
    </row>
    <row r="97" spans="1:22" ht="15.75" customHeight="1" x14ac:dyDescent="0.2">
      <c r="A97" s="20">
        <v>44007</v>
      </c>
      <c r="B97" s="22">
        <v>1.2557299970457349E-2</v>
      </c>
      <c r="C97" s="22">
        <f t="shared" si="2"/>
        <v>1.12E-2</v>
      </c>
      <c r="D97" s="31">
        <v>0</v>
      </c>
      <c r="E97" s="32">
        <f t="shared" si="3"/>
        <v>1.2557299970457349E-2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1.3434251013060237</v>
      </c>
      <c r="M97" s="22">
        <f t="shared" si="9"/>
        <v>-0.25789420064291507</v>
      </c>
      <c r="N97" s="22">
        <f t="shared" si="10"/>
        <v>-0.43887617841646032</v>
      </c>
      <c r="O97" s="22">
        <f t="shared" si="11"/>
        <v>0.37762953033656999</v>
      </c>
      <c r="P97" s="22">
        <f t="shared" si="12"/>
        <v>-0.37902602196668089</v>
      </c>
      <c r="Q97" s="22">
        <f t="shared" si="4"/>
        <v>8.3039141138413659E-3</v>
      </c>
      <c r="R97" s="22">
        <f t="shared" si="5"/>
        <v>8.3039141138413659E-3</v>
      </c>
      <c r="S97" s="22">
        <f t="shared" si="6"/>
        <v>1.2557299970457349E-2</v>
      </c>
      <c r="T97" s="22">
        <f t="shared" si="7"/>
        <v>4.2533858566159832E-3</v>
      </c>
      <c r="U97" s="22"/>
      <c r="V97" s="34"/>
    </row>
    <row r="98" spans="1:22" ht="15.75" customHeight="1" x14ac:dyDescent="0.2">
      <c r="A98" s="20">
        <v>44008</v>
      </c>
      <c r="B98" s="22">
        <v>-2.0219006272960499E-2</v>
      </c>
      <c r="C98" s="22">
        <f t="shared" si="2"/>
        <v>-2.4400000000000002E-2</v>
      </c>
      <c r="D98" s="31">
        <v>0</v>
      </c>
      <c r="E98" s="32">
        <f t="shared" si="3"/>
        <v>-2.0219006272960499E-2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1.3434251013060237</v>
      </c>
      <c r="M98" s="22">
        <f t="shared" si="9"/>
        <v>-0.25789420064291507</v>
      </c>
      <c r="N98" s="22">
        <f t="shared" si="10"/>
        <v>-0.43887617841646032</v>
      </c>
      <c r="O98" s="22">
        <f t="shared" si="11"/>
        <v>0.37762953033656999</v>
      </c>
      <c r="P98" s="22">
        <f t="shared" si="12"/>
        <v>-0.37902602196668089</v>
      </c>
      <c r="Q98" s="22">
        <f t="shared" si="4"/>
        <v>-2.8507381511140798E-2</v>
      </c>
      <c r="R98" s="22">
        <f t="shared" si="5"/>
        <v>-2.8507381511140798E-2</v>
      </c>
      <c r="S98" s="22">
        <f t="shared" si="6"/>
        <v>-2.0219006272960499E-2</v>
      </c>
      <c r="T98" s="22">
        <f t="shared" si="7"/>
        <v>8.288375238180299E-3</v>
      </c>
      <c r="U98" s="22"/>
      <c r="V98" s="34"/>
    </row>
    <row r="99" spans="1:22" ht="15.75" customHeight="1" x14ac:dyDescent="0.2">
      <c r="A99" s="20">
        <v>44011</v>
      </c>
      <c r="B99" s="22">
        <v>1.0689870522190522E-2</v>
      </c>
      <c r="C99" s="22">
        <f t="shared" si="2"/>
        <v>1.5100000000000001E-2</v>
      </c>
      <c r="D99" s="31">
        <v>0</v>
      </c>
      <c r="E99" s="32">
        <f t="shared" si="3"/>
        <v>1.0689870522190522E-2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1.3434251013060237</v>
      </c>
      <c r="M99" s="22">
        <f t="shared" si="9"/>
        <v>-0.25789420064291507</v>
      </c>
      <c r="N99" s="22">
        <f t="shared" si="10"/>
        <v>-0.43887617841646032</v>
      </c>
      <c r="O99" s="22">
        <f t="shared" si="11"/>
        <v>0.37762953033656999</v>
      </c>
      <c r="P99" s="22">
        <f t="shared" si="12"/>
        <v>-0.37902602196668089</v>
      </c>
      <c r="Q99" s="22">
        <f t="shared" si="4"/>
        <v>1.2617986547244131E-2</v>
      </c>
      <c r="R99" s="22">
        <f t="shared" si="5"/>
        <v>1.2617986547244131E-2</v>
      </c>
      <c r="S99" s="22">
        <f t="shared" si="6"/>
        <v>1.0689870522190522E-2</v>
      </c>
      <c r="T99" s="22">
        <f t="shared" si="7"/>
        <v>-1.928116025053609E-3</v>
      </c>
      <c r="U99" s="22"/>
      <c r="V99" s="34"/>
    </row>
    <row r="100" spans="1:22" ht="15.75" customHeight="1" x14ac:dyDescent="0.2">
      <c r="A100" s="20">
        <v>44012</v>
      </c>
      <c r="B100" s="22">
        <v>2.5228356291608842E-2</v>
      </c>
      <c r="C100" s="22">
        <f t="shared" si="2"/>
        <v>1.5800000000000002E-2</v>
      </c>
      <c r="D100" s="31">
        <v>0</v>
      </c>
      <c r="E100" s="32">
        <f t="shared" si="3"/>
        <v>2.5228356291608842E-2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1.3434251013060237</v>
      </c>
      <c r="M100" s="22">
        <f t="shared" si="9"/>
        <v>-0.25789420064291507</v>
      </c>
      <c r="N100" s="22">
        <f t="shared" si="10"/>
        <v>-0.43887617841646032</v>
      </c>
      <c r="O100" s="22">
        <f t="shared" si="11"/>
        <v>0.37762953033656999</v>
      </c>
      <c r="P100" s="22">
        <f t="shared" si="12"/>
        <v>-0.37902602196668089</v>
      </c>
      <c r="Q100" s="22">
        <f t="shared" si="4"/>
        <v>2.088445448257762E-2</v>
      </c>
      <c r="R100" s="22">
        <f t="shared" si="5"/>
        <v>2.088445448257762E-2</v>
      </c>
      <c r="S100" s="22">
        <f t="shared" si="6"/>
        <v>2.5228356291608842E-2</v>
      </c>
      <c r="T100" s="22">
        <f t="shared" si="7"/>
        <v>4.3439018090312212E-3</v>
      </c>
      <c r="U100" s="22"/>
      <c r="V100" s="34"/>
    </row>
    <row r="101" spans="1:22" ht="15.75" customHeight="1" x14ac:dyDescent="0.2">
      <c r="A101" s="20">
        <v>44013</v>
      </c>
      <c r="B101" s="22">
        <v>5.8303489427867471E-3</v>
      </c>
      <c r="C101" s="22">
        <f t="shared" si="2"/>
        <v>4.1099999999999999E-3</v>
      </c>
      <c r="D101" s="31">
        <v>1.0000000000000001E-5</v>
      </c>
      <c r="E101" s="32">
        <f t="shared" si="3"/>
        <v>5.8203489427867475E-3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1.3434251013060237</v>
      </c>
      <c r="M101" s="22">
        <f t="shared" si="9"/>
        <v>-0.25789420064291507</v>
      </c>
      <c r="N101" s="22">
        <f t="shared" si="10"/>
        <v>-0.43887617841646032</v>
      </c>
      <c r="O101" s="22">
        <f t="shared" si="11"/>
        <v>0.37762953033656999</v>
      </c>
      <c r="P101" s="22">
        <f t="shared" si="12"/>
        <v>-0.37902602196668089</v>
      </c>
      <c r="Q101" s="22">
        <f t="shared" si="4"/>
        <v>2.4279112590073135E-2</v>
      </c>
      <c r="R101" s="22">
        <f t="shared" si="5"/>
        <v>2.4289112590073134E-2</v>
      </c>
      <c r="S101" s="22">
        <f t="shared" si="6"/>
        <v>5.8303489427867471E-3</v>
      </c>
      <c r="T101" s="22">
        <f t="shared" si="7"/>
        <v>-1.8458763647286387E-2</v>
      </c>
      <c r="U101" s="22"/>
      <c r="V101" s="34"/>
    </row>
    <row r="102" spans="1:22" ht="15.75" customHeight="1" x14ac:dyDescent="0.2">
      <c r="A102" s="20">
        <v>44014</v>
      </c>
      <c r="B102" s="22">
        <v>7.5920162206791044E-3</v>
      </c>
      <c r="C102" s="22">
        <f t="shared" si="2"/>
        <v>5.0099999999999997E-3</v>
      </c>
      <c r="D102" s="31">
        <v>1.0000000000000001E-5</v>
      </c>
      <c r="E102" s="32">
        <f t="shared" si="3"/>
        <v>7.5820162206791048E-3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1.3434251013060237</v>
      </c>
      <c r="M102" s="22">
        <f t="shared" si="9"/>
        <v>-0.25789420064291507</v>
      </c>
      <c r="N102" s="22">
        <f t="shared" si="10"/>
        <v>-0.43887617841646032</v>
      </c>
      <c r="O102" s="22">
        <f t="shared" si="11"/>
        <v>0.37762953033656999</v>
      </c>
      <c r="P102" s="22">
        <f t="shared" si="12"/>
        <v>-0.37902602196668089</v>
      </c>
      <c r="Q102" s="22">
        <f t="shared" si="4"/>
        <v>8.2416171598371415E-3</v>
      </c>
      <c r="R102" s="22">
        <f t="shared" si="5"/>
        <v>8.2516171598371411E-3</v>
      </c>
      <c r="S102" s="22">
        <f t="shared" si="6"/>
        <v>7.5920162206791044E-3</v>
      </c>
      <c r="T102" s="22">
        <f t="shared" si="7"/>
        <v>-6.596009391580367E-4</v>
      </c>
      <c r="U102" s="22"/>
      <c r="V102" s="34"/>
    </row>
    <row r="103" spans="1:22" ht="15.75" customHeight="1" x14ac:dyDescent="0.2">
      <c r="A103" s="20">
        <v>44018</v>
      </c>
      <c r="B103" s="22">
        <v>2.1297811922220342E-2</v>
      </c>
      <c r="C103" s="22">
        <f t="shared" si="2"/>
        <v>1.651E-2</v>
      </c>
      <c r="D103" s="31">
        <v>1.0000000000000001E-5</v>
      </c>
      <c r="E103" s="32">
        <f t="shared" si="3"/>
        <v>2.1287811922220342E-2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1.3434251013060237</v>
      </c>
      <c r="M103" s="22">
        <f t="shared" si="9"/>
        <v>-0.25789420064291507</v>
      </c>
      <c r="N103" s="22">
        <f t="shared" si="10"/>
        <v>-0.43887617841646032</v>
      </c>
      <c r="O103" s="22">
        <f t="shared" si="11"/>
        <v>0.37762953033656999</v>
      </c>
      <c r="P103" s="22">
        <f t="shared" si="12"/>
        <v>-0.37902602196668089</v>
      </c>
      <c r="Q103" s="22">
        <f t="shared" si="4"/>
        <v>2.3308257883722702E-2</v>
      </c>
      <c r="R103" s="22">
        <f t="shared" si="5"/>
        <v>2.3318257883722701E-2</v>
      </c>
      <c r="S103" s="22">
        <f t="shared" si="6"/>
        <v>2.1297811922220342E-2</v>
      </c>
      <c r="T103" s="22">
        <f t="shared" si="7"/>
        <v>-2.0204459615023596E-3</v>
      </c>
      <c r="U103" s="22"/>
      <c r="V103" s="34"/>
    </row>
    <row r="104" spans="1:22" ht="15.75" customHeight="1" x14ac:dyDescent="0.2">
      <c r="A104" s="20">
        <v>44019</v>
      </c>
      <c r="B104" s="22">
        <v>-1.1696039763191187E-2</v>
      </c>
      <c r="C104" s="22">
        <f t="shared" si="2"/>
        <v>-1.0290000000000001E-2</v>
      </c>
      <c r="D104" s="31">
        <v>1.0000000000000001E-5</v>
      </c>
      <c r="E104" s="32">
        <f t="shared" si="3"/>
        <v>-1.1706039763191187E-2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1.3434251013060237</v>
      </c>
      <c r="M104" s="22">
        <f t="shared" si="9"/>
        <v>-0.25789420064291507</v>
      </c>
      <c r="N104" s="22">
        <f t="shared" si="10"/>
        <v>-0.43887617841646032</v>
      </c>
      <c r="O104" s="22">
        <f t="shared" si="11"/>
        <v>0.37762953033656999</v>
      </c>
      <c r="P104" s="22">
        <f t="shared" si="12"/>
        <v>-0.37902602196668089</v>
      </c>
      <c r="Q104" s="22">
        <f t="shared" si="4"/>
        <v>-8.7166946453617698E-3</v>
      </c>
      <c r="R104" s="22">
        <f t="shared" si="5"/>
        <v>-8.7066946453617702E-3</v>
      </c>
      <c r="S104" s="22">
        <f t="shared" si="6"/>
        <v>-1.1696039763191187E-2</v>
      </c>
      <c r="T104" s="22">
        <f t="shared" si="7"/>
        <v>-2.9893451178294173E-3</v>
      </c>
      <c r="U104" s="22"/>
      <c r="V104" s="34"/>
    </row>
    <row r="105" spans="1:22" ht="15.75" customHeight="1" x14ac:dyDescent="0.2">
      <c r="A105" s="20">
        <v>44020</v>
      </c>
      <c r="B105" s="22">
        <v>2.1754443927760391E-2</v>
      </c>
      <c r="C105" s="22">
        <f t="shared" si="2"/>
        <v>9.11E-3</v>
      </c>
      <c r="D105" s="31">
        <v>1.0000000000000001E-5</v>
      </c>
      <c r="E105" s="32">
        <f t="shared" si="3"/>
        <v>2.1744443927760392E-2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1.3434251013060237</v>
      </c>
      <c r="M105" s="22">
        <f t="shared" si="9"/>
        <v>-0.25789420064291507</v>
      </c>
      <c r="N105" s="22">
        <f t="shared" si="10"/>
        <v>-0.43887617841646032</v>
      </c>
      <c r="O105" s="22">
        <f t="shared" si="11"/>
        <v>0.37762953033656999</v>
      </c>
      <c r="P105" s="22">
        <f t="shared" si="12"/>
        <v>-0.37902602196668089</v>
      </c>
      <c r="Q105" s="22">
        <f t="shared" si="4"/>
        <v>1.3469021196658259E-2</v>
      </c>
      <c r="R105" s="22">
        <f t="shared" si="5"/>
        <v>1.3479021196658258E-2</v>
      </c>
      <c r="S105" s="22">
        <f t="shared" si="6"/>
        <v>2.1754443927760391E-2</v>
      </c>
      <c r="T105" s="22">
        <f t="shared" si="7"/>
        <v>8.275422731102133E-3</v>
      </c>
      <c r="U105" s="22"/>
      <c r="V105" s="34"/>
    </row>
    <row r="106" spans="1:22" ht="15.75" customHeight="1" x14ac:dyDescent="0.2">
      <c r="A106" s="20">
        <v>44021</v>
      </c>
      <c r="B106" s="22">
        <v>6.9765002616409182E-3</v>
      </c>
      <c r="C106" s="22">
        <f t="shared" si="2"/>
        <v>-5.2900000000000004E-3</v>
      </c>
      <c r="D106" s="31">
        <v>1.0000000000000001E-5</v>
      </c>
      <c r="E106" s="32">
        <f t="shared" si="3"/>
        <v>6.9665002616409186E-3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1.3434251013060237</v>
      </c>
      <c r="M106" s="22">
        <f t="shared" si="9"/>
        <v>-0.25789420064291507</v>
      </c>
      <c r="N106" s="22">
        <f t="shared" si="10"/>
        <v>-0.43887617841646032</v>
      </c>
      <c r="O106" s="22">
        <f t="shared" si="11"/>
        <v>0.37762953033656999</v>
      </c>
      <c r="P106" s="22">
        <f t="shared" si="12"/>
        <v>-0.37902602196668089</v>
      </c>
      <c r="Q106" s="22">
        <f t="shared" si="4"/>
        <v>9.1780322227058737E-3</v>
      </c>
      <c r="R106" s="22">
        <f t="shared" si="5"/>
        <v>9.1880322227058733E-3</v>
      </c>
      <c r="S106" s="22">
        <f t="shared" si="6"/>
        <v>6.9765002616409182E-3</v>
      </c>
      <c r="T106" s="22">
        <f t="shared" si="7"/>
        <v>-2.2115319610649551E-3</v>
      </c>
      <c r="U106" s="22"/>
      <c r="V106" s="34"/>
    </row>
    <row r="107" spans="1:22" ht="15.75" customHeight="1" x14ac:dyDescent="0.2">
      <c r="A107" s="20">
        <v>44022</v>
      </c>
      <c r="B107" s="22">
        <v>-3.0374564814564737E-3</v>
      </c>
      <c r="C107" s="22">
        <f t="shared" si="2"/>
        <v>1.111E-2</v>
      </c>
      <c r="D107" s="31">
        <v>1.0000000000000001E-5</v>
      </c>
      <c r="E107" s="32">
        <f t="shared" si="3"/>
        <v>-3.0474564814564737E-3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1.3434251013060237</v>
      </c>
      <c r="M107" s="22">
        <f t="shared" si="9"/>
        <v>-0.25789420064291507</v>
      </c>
      <c r="N107" s="22">
        <f t="shared" si="10"/>
        <v>-0.43887617841646032</v>
      </c>
      <c r="O107" s="22">
        <f t="shared" si="11"/>
        <v>0.37762953033656999</v>
      </c>
      <c r="P107" s="22">
        <f t="shared" si="12"/>
        <v>-0.37902602196668089</v>
      </c>
      <c r="Q107" s="22">
        <f t="shared" si="4"/>
        <v>2.3137588771921323E-3</v>
      </c>
      <c r="R107" s="22">
        <f t="shared" si="5"/>
        <v>2.3237588771921323E-3</v>
      </c>
      <c r="S107" s="22">
        <f t="shared" si="6"/>
        <v>-3.0374564814564737E-3</v>
      </c>
      <c r="T107" s="22">
        <f t="shared" si="7"/>
        <v>-5.3612153586486064E-3</v>
      </c>
      <c r="U107" s="22"/>
      <c r="V107" s="34"/>
    </row>
    <row r="108" spans="1:22" ht="15.75" customHeight="1" x14ac:dyDescent="0.2">
      <c r="A108" s="20">
        <v>44025</v>
      </c>
      <c r="B108" s="22">
        <v>-3.1375868402963358E-2</v>
      </c>
      <c r="C108" s="22">
        <f t="shared" si="2"/>
        <v>-1.1990000000000001E-2</v>
      </c>
      <c r="D108" s="31">
        <v>1.0000000000000001E-5</v>
      </c>
      <c r="E108" s="32">
        <f t="shared" si="3"/>
        <v>-3.1385868402963361E-2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1.3434251013060237</v>
      </c>
      <c r="M108" s="22">
        <f t="shared" si="9"/>
        <v>-0.25789420064291507</v>
      </c>
      <c r="N108" s="22">
        <f t="shared" si="10"/>
        <v>-0.43887617841646032</v>
      </c>
      <c r="O108" s="22">
        <f t="shared" si="11"/>
        <v>0.37762953033656999</v>
      </c>
      <c r="P108" s="22">
        <f t="shared" si="12"/>
        <v>-0.37902602196668089</v>
      </c>
      <c r="Q108" s="22">
        <f t="shared" si="4"/>
        <v>-2.4367293252336119E-2</v>
      </c>
      <c r="R108" s="22">
        <f t="shared" si="5"/>
        <v>-2.4357293252336119E-2</v>
      </c>
      <c r="S108" s="22">
        <f t="shared" si="6"/>
        <v>-3.1375868402963358E-2</v>
      </c>
      <c r="T108" s="22">
        <f t="shared" si="7"/>
        <v>-7.018575150627239E-3</v>
      </c>
      <c r="U108" s="22"/>
      <c r="V108" s="34"/>
    </row>
    <row r="109" spans="1:22" ht="15.75" customHeight="1" x14ac:dyDescent="0.2">
      <c r="A109" s="20">
        <v>44026</v>
      </c>
      <c r="B109" s="22">
        <v>6.1624575165289694E-3</v>
      </c>
      <c r="C109" s="22">
        <f t="shared" si="2"/>
        <v>1.3509999999999999E-2</v>
      </c>
      <c r="D109" s="31">
        <v>1.0000000000000001E-5</v>
      </c>
      <c r="E109" s="32">
        <f t="shared" si="3"/>
        <v>6.1524575165289698E-3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1.3434251013060237</v>
      </c>
      <c r="M109" s="22">
        <f t="shared" si="9"/>
        <v>-0.25789420064291507</v>
      </c>
      <c r="N109" s="22">
        <f t="shared" si="10"/>
        <v>-0.43887617841646032</v>
      </c>
      <c r="O109" s="22">
        <f t="shared" si="11"/>
        <v>0.37762953033656999</v>
      </c>
      <c r="P109" s="22">
        <f t="shared" si="12"/>
        <v>-0.37902602196668089</v>
      </c>
      <c r="Q109" s="22">
        <f t="shared" si="4"/>
        <v>1.6382660251464936E-2</v>
      </c>
      <c r="R109" s="22">
        <f t="shared" si="5"/>
        <v>1.6392660251464936E-2</v>
      </c>
      <c r="S109" s="22">
        <f t="shared" si="6"/>
        <v>6.1624575165289694E-3</v>
      </c>
      <c r="T109" s="22">
        <f t="shared" si="7"/>
        <v>-1.0230202734935967E-2</v>
      </c>
      <c r="U109" s="22"/>
      <c r="V109" s="34"/>
    </row>
    <row r="110" spans="1:22" ht="15.75" customHeight="1" x14ac:dyDescent="0.2">
      <c r="A110" s="20">
        <v>44027</v>
      </c>
      <c r="B110" s="22">
        <v>-1.4889889635907637E-3</v>
      </c>
      <c r="C110" s="22">
        <f t="shared" si="2"/>
        <v>1.141E-2</v>
      </c>
      <c r="D110" s="31">
        <v>1.0000000000000001E-5</v>
      </c>
      <c r="E110" s="32">
        <f t="shared" si="3"/>
        <v>-1.4989889635907637E-3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1.3434251013060237</v>
      </c>
      <c r="M110" s="22">
        <f t="shared" si="9"/>
        <v>-0.25789420064291507</v>
      </c>
      <c r="N110" s="22">
        <f t="shared" si="10"/>
        <v>-0.43887617841646032</v>
      </c>
      <c r="O110" s="22">
        <f t="shared" si="11"/>
        <v>0.37762953033656999</v>
      </c>
      <c r="P110" s="22">
        <f t="shared" si="12"/>
        <v>-0.37902602196668089</v>
      </c>
      <c r="Q110" s="22">
        <f t="shared" si="4"/>
        <v>3.2802257973903459E-3</v>
      </c>
      <c r="R110" s="22">
        <f t="shared" si="5"/>
        <v>3.2902257973903459E-3</v>
      </c>
      <c r="S110" s="22">
        <f t="shared" si="6"/>
        <v>-1.4889889635907637E-3</v>
      </c>
      <c r="T110" s="22">
        <f t="shared" si="7"/>
        <v>-4.7792147609811101E-3</v>
      </c>
      <c r="U110" s="22"/>
      <c r="V110" s="34"/>
    </row>
    <row r="111" spans="1:22" ht="15.75" customHeight="1" x14ac:dyDescent="0.2">
      <c r="A111" s="20">
        <v>44028</v>
      </c>
      <c r="B111" s="22">
        <v>-2.000260883701175E-2</v>
      </c>
      <c r="C111" s="22">
        <f t="shared" si="2"/>
        <v>-3.6900000000000001E-3</v>
      </c>
      <c r="D111" s="31">
        <v>1.0000000000000001E-5</v>
      </c>
      <c r="E111" s="32">
        <f t="shared" si="3"/>
        <v>-2.0012608837011749E-2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1.3434251013060237</v>
      </c>
      <c r="M111" s="22">
        <f t="shared" si="9"/>
        <v>-0.25789420064291507</v>
      </c>
      <c r="N111" s="22">
        <f t="shared" si="10"/>
        <v>-0.43887617841646032</v>
      </c>
      <c r="O111" s="22">
        <f t="shared" si="11"/>
        <v>0.37762953033656999</v>
      </c>
      <c r="P111" s="22">
        <f t="shared" si="12"/>
        <v>-0.37902602196668089</v>
      </c>
      <c r="Q111" s="22">
        <f t="shared" si="4"/>
        <v>-8.3260271417809062E-3</v>
      </c>
      <c r="R111" s="22">
        <f t="shared" si="5"/>
        <v>-8.3160271417809066E-3</v>
      </c>
      <c r="S111" s="22">
        <f t="shared" si="6"/>
        <v>-2.000260883701175E-2</v>
      </c>
      <c r="T111" s="22">
        <f t="shared" si="7"/>
        <v>-1.1686581695230843E-2</v>
      </c>
      <c r="U111" s="22"/>
      <c r="V111" s="34"/>
    </row>
    <row r="112" spans="1:22" ht="15.75" customHeight="1" x14ac:dyDescent="0.2">
      <c r="A112" s="20">
        <v>44029</v>
      </c>
      <c r="B112" s="22">
        <v>-5.1130888189988323E-3</v>
      </c>
      <c r="C112" s="22">
        <f t="shared" si="2"/>
        <v>3.0100000000000001E-3</v>
      </c>
      <c r="D112" s="31">
        <v>1.0000000000000001E-5</v>
      </c>
      <c r="E112" s="32">
        <f t="shared" si="3"/>
        <v>-5.1230888189988319E-3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1.3434251013060237</v>
      </c>
      <c r="M112" s="22">
        <f t="shared" si="9"/>
        <v>-0.25789420064291507</v>
      </c>
      <c r="N112" s="22">
        <f t="shared" si="10"/>
        <v>-0.43887617841646032</v>
      </c>
      <c r="O112" s="22">
        <f t="shared" si="11"/>
        <v>0.37762953033656999</v>
      </c>
      <c r="P112" s="22">
        <f t="shared" si="12"/>
        <v>-0.37902602196668089</v>
      </c>
      <c r="Q112" s="22">
        <f t="shared" si="4"/>
        <v>6.3437627450702505E-3</v>
      </c>
      <c r="R112" s="22">
        <f t="shared" si="5"/>
        <v>6.3537627450702501E-3</v>
      </c>
      <c r="S112" s="22">
        <f t="shared" si="6"/>
        <v>-5.1130888189988323E-3</v>
      </c>
      <c r="T112" s="22">
        <f t="shared" si="7"/>
        <v>-1.1466851564069083E-2</v>
      </c>
      <c r="U112" s="22"/>
      <c r="V112" s="34"/>
    </row>
    <row r="113" spans="1:22" ht="15.75" customHeight="1" x14ac:dyDescent="0.2">
      <c r="A113" s="20">
        <v>44032</v>
      </c>
      <c r="B113" s="22">
        <v>4.208302873528328E-2</v>
      </c>
      <c r="C113" s="22">
        <f t="shared" si="2"/>
        <v>1.0109999999999999E-2</v>
      </c>
      <c r="D113" s="31">
        <v>1.0000000000000001E-5</v>
      </c>
      <c r="E113" s="32">
        <f t="shared" si="3"/>
        <v>4.2073028735283277E-2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1.3434251013060237</v>
      </c>
      <c r="M113" s="22">
        <f t="shared" si="9"/>
        <v>-0.25789420064291507</v>
      </c>
      <c r="N113" s="22">
        <f t="shared" si="10"/>
        <v>-0.43887617841646032</v>
      </c>
      <c r="O113" s="22">
        <f t="shared" si="11"/>
        <v>0.37762953033656999</v>
      </c>
      <c r="P113" s="22">
        <f t="shared" si="12"/>
        <v>-0.37902602196668089</v>
      </c>
      <c r="Q113" s="22">
        <f t="shared" si="4"/>
        <v>2.8171045834536633E-2</v>
      </c>
      <c r="R113" s="22">
        <f t="shared" si="5"/>
        <v>2.8181045834536633E-2</v>
      </c>
      <c r="S113" s="22">
        <f t="shared" si="6"/>
        <v>4.208302873528328E-2</v>
      </c>
      <c r="T113" s="22">
        <f t="shared" si="7"/>
        <v>1.3901982900746648E-2</v>
      </c>
      <c r="U113" s="22"/>
      <c r="V113" s="34"/>
    </row>
    <row r="114" spans="1:22" ht="15.75" customHeight="1" x14ac:dyDescent="0.2">
      <c r="A114" s="20">
        <v>44033</v>
      </c>
      <c r="B114" s="22">
        <v>-1.3560336253179386E-2</v>
      </c>
      <c r="C114" s="22">
        <f t="shared" si="2"/>
        <v>1.5100000000000001E-3</v>
      </c>
      <c r="D114" s="31">
        <v>1.0000000000000001E-5</v>
      </c>
      <c r="E114" s="32">
        <f t="shared" si="3"/>
        <v>-1.3570336253179386E-2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1.3434251013060237</v>
      </c>
      <c r="M114" s="22">
        <f t="shared" si="9"/>
        <v>-0.25789420064291507</v>
      </c>
      <c r="N114" s="22">
        <f t="shared" si="10"/>
        <v>-0.43887617841646032</v>
      </c>
      <c r="O114" s="22">
        <f t="shared" si="11"/>
        <v>0.37762953033656999</v>
      </c>
      <c r="P114" s="22">
        <f t="shared" si="12"/>
        <v>-0.37902602196668089</v>
      </c>
      <c r="Q114" s="22">
        <f t="shared" si="4"/>
        <v>-1.7359695638938421E-2</v>
      </c>
      <c r="R114" s="22">
        <f t="shared" si="5"/>
        <v>-1.7349695638938421E-2</v>
      </c>
      <c r="S114" s="22">
        <f t="shared" si="6"/>
        <v>-1.3560336253179386E-2</v>
      </c>
      <c r="T114" s="22">
        <f t="shared" si="7"/>
        <v>3.7893593857590349E-3</v>
      </c>
      <c r="U114" s="22"/>
      <c r="V114" s="34"/>
    </row>
    <row r="115" spans="1:22" ht="15.75" customHeight="1" x14ac:dyDescent="0.2">
      <c r="A115" s="20">
        <v>44034</v>
      </c>
      <c r="B115" s="22">
        <v>1.4268969801198848E-2</v>
      </c>
      <c r="C115" s="22">
        <f t="shared" si="2"/>
        <v>4.9099999999999994E-3</v>
      </c>
      <c r="D115" s="31">
        <v>1.0000000000000001E-5</v>
      </c>
      <c r="E115" s="32">
        <f t="shared" si="3"/>
        <v>1.4258969801198848E-2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1.3434251013060237</v>
      </c>
      <c r="M115" s="22">
        <f t="shared" si="9"/>
        <v>-0.25789420064291507</v>
      </c>
      <c r="N115" s="22">
        <f t="shared" si="10"/>
        <v>-0.43887617841646032</v>
      </c>
      <c r="O115" s="22">
        <f t="shared" si="11"/>
        <v>0.37762953033656999</v>
      </c>
      <c r="P115" s="22">
        <f t="shared" si="12"/>
        <v>-0.37902602196668089</v>
      </c>
      <c r="Q115" s="22">
        <f t="shared" si="4"/>
        <v>1.1707532439304268E-2</v>
      </c>
      <c r="R115" s="22">
        <f t="shared" si="5"/>
        <v>1.1717532439304268E-2</v>
      </c>
      <c r="S115" s="22">
        <f t="shared" si="6"/>
        <v>1.4268969801198848E-2</v>
      </c>
      <c r="T115" s="22">
        <f t="shared" si="7"/>
        <v>2.5514373618945804E-3</v>
      </c>
      <c r="U115" s="22"/>
      <c r="V115" s="34"/>
    </row>
    <row r="116" spans="1:22" ht="15.75" customHeight="1" x14ac:dyDescent="0.2">
      <c r="A116" s="20">
        <v>44035</v>
      </c>
      <c r="B116" s="22">
        <v>-4.4468935628024821E-2</v>
      </c>
      <c r="C116" s="22">
        <f t="shared" si="2"/>
        <v>-1.1990000000000001E-2</v>
      </c>
      <c r="D116" s="31">
        <v>1.0000000000000001E-5</v>
      </c>
      <c r="E116" s="32">
        <f t="shared" si="3"/>
        <v>-4.4478935628024824E-2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1.3434251013060237</v>
      </c>
      <c r="M116" s="22">
        <f t="shared" si="9"/>
        <v>-0.25789420064291507</v>
      </c>
      <c r="N116" s="22">
        <f t="shared" si="10"/>
        <v>-0.43887617841646032</v>
      </c>
      <c r="O116" s="22">
        <f t="shared" si="11"/>
        <v>0.37762953033656999</v>
      </c>
      <c r="P116" s="22">
        <f t="shared" si="12"/>
        <v>-0.37902602196668089</v>
      </c>
      <c r="Q116" s="22">
        <f t="shared" si="4"/>
        <v>-2.8972030354892625E-2</v>
      </c>
      <c r="R116" s="22">
        <f t="shared" si="5"/>
        <v>-2.8962030354892625E-2</v>
      </c>
      <c r="S116" s="22">
        <f t="shared" si="6"/>
        <v>-4.4468935628024821E-2</v>
      </c>
      <c r="T116" s="22">
        <f t="shared" si="7"/>
        <v>-1.5506905273132195E-2</v>
      </c>
      <c r="U116" s="22"/>
      <c r="V116" s="34"/>
    </row>
    <row r="117" spans="1:22" ht="15.75" customHeight="1" x14ac:dyDescent="0.2">
      <c r="A117" s="20">
        <v>44036</v>
      </c>
      <c r="B117" s="22">
        <v>-6.1410652583930381E-3</v>
      </c>
      <c r="C117" s="22">
        <f t="shared" si="2"/>
        <v>-7.4900000000000001E-3</v>
      </c>
      <c r="D117" s="31">
        <v>1.0000000000000001E-5</v>
      </c>
      <c r="E117" s="32">
        <f t="shared" si="3"/>
        <v>-6.1510652583930377E-3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1.3434251013060237</v>
      </c>
      <c r="M117" s="22">
        <f t="shared" si="9"/>
        <v>-0.25789420064291507</v>
      </c>
      <c r="N117" s="22">
        <f t="shared" si="10"/>
        <v>-0.43887617841646032</v>
      </c>
      <c r="O117" s="22">
        <f t="shared" si="11"/>
        <v>0.37762953033656999</v>
      </c>
      <c r="P117" s="22">
        <f t="shared" si="12"/>
        <v>-0.37902602196668089</v>
      </c>
      <c r="Q117" s="22">
        <f t="shared" si="4"/>
        <v>-8.9741455412676013E-3</v>
      </c>
      <c r="R117" s="22">
        <f t="shared" si="5"/>
        <v>-8.9641455412676017E-3</v>
      </c>
      <c r="S117" s="22">
        <f t="shared" si="6"/>
        <v>-6.1410652583930381E-3</v>
      </c>
      <c r="T117" s="22">
        <f t="shared" si="7"/>
        <v>2.8230802828745636E-3</v>
      </c>
      <c r="U117" s="22"/>
      <c r="V117" s="34"/>
    </row>
    <row r="118" spans="1:22" ht="15.75" customHeight="1" x14ac:dyDescent="0.2">
      <c r="A118" s="20">
        <v>44039</v>
      </c>
      <c r="B118" s="22">
        <v>1.2588096619516534E-2</v>
      </c>
      <c r="C118" s="22">
        <f t="shared" si="2"/>
        <v>8.8100000000000001E-3</v>
      </c>
      <c r="D118" s="31">
        <v>1.0000000000000001E-5</v>
      </c>
      <c r="E118" s="32">
        <f t="shared" si="3"/>
        <v>1.2578096619516534E-2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1.3434251013060237</v>
      </c>
      <c r="M118" s="22">
        <f t="shared" si="9"/>
        <v>-0.25789420064291507</v>
      </c>
      <c r="N118" s="22">
        <f t="shared" si="10"/>
        <v>-0.43887617841646032</v>
      </c>
      <c r="O118" s="22">
        <f t="shared" si="11"/>
        <v>0.37762953033656999</v>
      </c>
      <c r="P118" s="22">
        <f t="shared" si="12"/>
        <v>-0.37902602196668089</v>
      </c>
      <c r="Q118" s="22">
        <f t="shared" si="4"/>
        <v>1.854833618540596E-2</v>
      </c>
      <c r="R118" s="22">
        <f t="shared" si="5"/>
        <v>1.855833618540596E-2</v>
      </c>
      <c r="S118" s="22">
        <f t="shared" si="6"/>
        <v>1.2588096619516534E-2</v>
      </c>
      <c r="T118" s="22">
        <f t="shared" si="7"/>
        <v>-5.970239565889426E-3</v>
      </c>
      <c r="U118" s="22"/>
      <c r="V118" s="34"/>
    </row>
    <row r="119" spans="1:22" ht="15.75" customHeight="1" x14ac:dyDescent="0.2">
      <c r="A119" s="20">
        <v>44040</v>
      </c>
      <c r="B119" s="22">
        <v>-9.0177268642242549E-3</v>
      </c>
      <c r="C119" s="22">
        <f t="shared" si="2"/>
        <v>-8.09E-3</v>
      </c>
      <c r="D119" s="31">
        <v>1.0000000000000001E-5</v>
      </c>
      <c r="E119" s="32">
        <f t="shared" si="3"/>
        <v>-9.0277268642242545E-3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1.3434251013060237</v>
      </c>
      <c r="M119" s="22">
        <f t="shared" si="9"/>
        <v>-0.25789420064291507</v>
      </c>
      <c r="N119" s="22">
        <f t="shared" si="10"/>
        <v>-0.43887617841646032</v>
      </c>
      <c r="O119" s="22">
        <f t="shared" si="11"/>
        <v>0.37762953033656999</v>
      </c>
      <c r="P119" s="22">
        <f t="shared" si="12"/>
        <v>-0.37902602196668089</v>
      </c>
      <c r="Q119" s="22">
        <f t="shared" si="4"/>
        <v>-1.3242271177054232E-2</v>
      </c>
      <c r="R119" s="22">
        <f t="shared" si="5"/>
        <v>-1.3232271177054233E-2</v>
      </c>
      <c r="S119" s="22">
        <f t="shared" si="6"/>
        <v>-9.0177268642242549E-3</v>
      </c>
      <c r="T119" s="22">
        <f t="shared" si="7"/>
        <v>4.2145443128299778E-3</v>
      </c>
      <c r="U119" s="22"/>
      <c r="V119" s="34"/>
    </row>
    <row r="120" spans="1:22" ht="15.75" customHeight="1" x14ac:dyDescent="0.2">
      <c r="A120" s="20">
        <v>44041</v>
      </c>
      <c r="B120" s="22">
        <v>1.0047365846121018E-2</v>
      </c>
      <c r="C120" s="22">
        <f t="shared" si="2"/>
        <v>1.3509999999999999E-2</v>
      </c>
      <c r="D120" s="31">
        <v>1.0000000000000001E-5</v>
      </c>
      <c r="E120" s="32">
        <f t="shared" si="3"/>
        <v>1.0037365846121018E-2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1.3434251013060237</v>
      </c>
      <c r="M120" s="22">
        <f t="shared" si="9"/>
        <v>-0.25789420064291507</v>
      </c>
      <c r="N120" s="22">
        <f t="shared" si="10"/>
        <v>-0.43887617841646032</v>
      </c>
      <c r="O120" s="22">
        <f t="shared" si="11"/>
        <v>0.37762953033656999</v>
      </c>
      <c r="P120" s="22">
        <f t="shared" si="12"/>
        <v>-0.37902602196668089</v>
      </c>
      <c r="Q120" s="22">
        <f t="shared" si="4"/>
        <v>1.293130572256284E-2</v>
      </c>
      <c r="R120" s="22">
        <f t="shared" si="5"/>
        <v>1.294130572256284E-2</v>
      </c>
      <c r="S120" s="22">
        <f t="shared" si="6"/>
        <v>1.0047365846121018E-2</v>
      </c>
      <c r="T120" s="22">
        <f t="shared" si="7"/>
        <v>-2.8939398764418218E-3</v>
      </c>
      <c r="U120" s="22"/>
      <c r="V120" s="34"/>
    </row>
    <row r="121" spans="1:22" ht="15.75" customHeight="1" x14ac:dyDescent="0.2">
      <c r="A121" s="20">
        <v>44042</v>
      </c>
      <c r="B121" s="22">
        <v>-7.843906667496139E-4</v>
      </c>
      <c r="C121" s="22">
        <f t="shared" si="2"/>
        <v>-2.8899999999999998E-3</v>
      </c>
      <c r="D121" s="31">
        <v>1.0000000000000001E-5</v>
      </c>
      <c r="E121" s="32">
        <f t="shared" si="3"/>
        <v>-7.9439066674961392E-4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1.3434251013060237</v>
      </c>
      <c r="M121" s="22">
        <f t="shared" si="9"/>
        <v>-0.25789420064291507</v>
      </c>
      <c r="N121" s="22">
        <f t="shared" si="10"/>
        <v>-0.43887617841646032</v>
      </c>
      <c r="O121" s="22">
        <f t="shared" si="11"/>
        <v>0.37762953033656999</v>
      </c>
      <c r="P121" s="22">
        <f t="shared" si="12"/>
        <v>-0.37902602196668089</v>
      </c>
      <c r="Q121" s="22">
        <f t="shared" si="4"/>
        <v>2.6827993889806429E-3</v>
      </c>
      <c r="R121" s="22">
        <f t="shared" si="5"/>
        <v>2.6927993889806429E-3</v>
      </c>
      <c r="S121" s="22">
        <f t="shared" si="6"/>
        <v>-7.843906667496139E-4</v>
      </c>
      <c r="T121" s="22">
        <f t="shared" si="7"/>
        <v>-3.477190055730257E-3</v>
      </c>
      <c r="U121" s="22"/>
      <c r="V121" s="34"/>
    </row>
    <row r="122" spans="1:22" ht="15.75" customHeight="1" x14ac:dyDescent="0.2">
      <c r="A122" s="20">
        <v>44043</v>
      </c>
      <c r="B122" s="22">
        <v>5.4290808560741336E-3</v>
      </c>
      <c r="C122" s="22">
        <f t="shared" si="2"/>
        <v>6.11E-3</v>
      </c>
      <c r="D122" s="31">
        <v>1.0000000000000001E-5</v>
      </c>
      <c r="E122" s="32">
        <f t="shared" si="3"/>
        <v>5.4190808560741341E-3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1.3434251013060237</v>
      </c>
      <c r="M122" s="22">
        <f t="shared" si="9"/>
        <v>-0.25789420064291507</v>
      </c>
      <c r="N122" s="22">
        <f t="shared" si="10"/>
        <v>-0.43887617841646032</v>
      </c>
      <c r="O122" s="22">
        <f t="shared" si="11"/>
        <v>0.37762953033656999</v>
      </c>
      <c r="P122" s="22">
        <f t="shared" si="12"/>
        <v>-0.37902602196668089</v>
      </c>
      <c r="Q122" s="22">
        <f t="shared" si="4"/>
        <v>1.6091154768006835E-2</v>
      </c>
      <c r="R122" s="22">
        <f t="shared" si="5"/>
        <v>1.6101154768006835E-2</v>
      </c>
      <c r="S122" s="22">
        <f t="shared" si="6"/>
        <v>5.4290808560741336E-3</v>
      </c>
      <c r="T122" s="22">
        <f t="shared" si="7"/>
        <v>-1.06720739119327E-2</v>
      </c>
      <c r="U122" s="22"/>
      <c r="V122" s="34"/>
    </row>
    <row r="123" spans="1:22" ht="15.75" customHeight="1" x14ac:dyDescent="0.2">
      <c r="A123" s="20">
        <v>44046</v>
      </c>
      <c r="B123" s="22">
        <v>5.4716529446268529E-2</v>
      </c>
      <c r="C123" s="22">
        <f t="shared" si="2"/>
        <v>9.7999999999999997E-3</v>
      </c>
      <c r="D123" s="31">
        <v>0</v>
      </c>
      <c r="E123" s="32">
        <f t="shared" si="3"/>
        <v>5.4716529446268529E-2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1.3434251013060237</v>
      </c>
      <c r="M123" s="22">
        <f t="shared" si="9"/>
        <v>-0.25789420064291507</v>
      </c>
      <c r="N123" s="22">
        <f t="shared" si="10"/>
        <v>-0.43887617841646032</v>
      </c>
      <c r="O123" s="22">
        <f t="shared" si="11"/>
        <v>0.37762953033656999</v>
      </c>
      <c r="P123" s="22">
        <f t="shared" si="12"/>
        <v>-0.37902602196668089</v>
      </c>
      <c r="Q123" s="22">
        <f t="shared" si="4"/>
        <v>1.1606690610845667E-2</v>
      </c>
      <c r="R123" s="22">
        <f t="shared" si="5"/>
        <v>1.1606690610845667E-2</v>
      </c>
      <c r="S123" s="22">
        <f t="shared" si="6"/>
        <v>5.4716529446268529E-2</v>
      </c>
      <c r="T123" s="22">
        <f t="shared" si="7"/>
        <v>4.310983883542286E-2</v>
      </c>
      <c r="U123" s="22"/>
      <c r="V123" s="34"/>
    </row>
    <row r="124" spans="1:22" ht="15.75" customHeight="1" x14ac:dyDescent="0.2">
      <c r="A124" s="20">
        <v>44047</v>
      </c>
      <c r="B124" s="22">
        <v>-1.5122545829821183E-2</v>
      </c>
      <c r="C124" s="22">
        <f t="shared" si="2"/>
        <v>3.7000000000000002E-3</v>
      </c>
      <c r="D124" s="31">
        <v>0</v>
      </c>
      <c r="E124" s="32">
        <f t="shared" si="3"/>
        <v>-1.5122545829821183E-2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1.3434251013060237</v>
      </c>
      <c r="M124" s="22">
        <f t="shared" si="9"/>
        <v>-0.25789420064291507</v>
      </c>
      <c r="N124" s="22">
        <f t="shared" si="10"/>
        <v>-0.43887617841646032</v>
      </c>
      <c r="O124" s="22">
        <f t="shared" si="11"/>
        <v>0.37762953033656999</v>
      </c>
      <c r="P124" s="22">
        <f t="shared" si="12"/>
        <v>-0.37902602196668089</v>
      </c>
      <c r="Q124" s="22">
        <f t="shared" si="4"/>
        <v>3.6589914290067666E-3</v>
      </c>
      <c r="R124" s="22">
        <f t="shared" si="5"/>
        <v>3.6589914290067666E-3</v>
      </c>
      <c r="S124" s="22">
        <f t="shared" si="6"/>
        <v>-1.5122545829821183E-2</v>
      </c>
      <c r="T124" s="22">
        <f t="shared" si="7"/>
        <v>-1.878153725882795E-2</v>
      </c>
      <c r="U124" s="22"/>
      <c r="V124" s="34"/>
    </row>
    <row r="125" spans="1:22" ht="15.75" customHeight="1" x14ac:dyDescent="0.2">
      <c r="A125" s="20">
        <v>44048</v>
      </c>
      <c r="B125" s="22">
        <v>-1.6423061664708018E-3</v>
      </c>
      <c r="C125" s="22">
        <f t="shared" si="2"/>
        <v>7.7999999999999996E-3</v>
      </c>
      <c r="D125" s="31">
        <v>0</v>
      </c>
      <c r="E125" s="32">
        <f t="shared" si="3"/>
        <v>-1.6423061664708018E-3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1.3434251013060237</v>
      </c>
      <c r="M125" s="22">
        <f t="shared" si="9"/>
        <v>-0.25789420064291507</v>
      </c>
      <c r="N125" s="22">
        <f t="shared" si="10"/>
        <v>-0.43887617841646032</v>
      </c>
      <c r="O125" s="22">
        <f t="shared" si="11"/>
        <v>0.37762953033656999</v>
      </c>
      <c r="P125" s="22">
        <f t="shared" si="12"/>
        <v>-0.37902602196668089</v>
      </c>
      <c r="Q125" s="22">
        <f t="shared" si="4"/>
        <v>4.6970542470937361E-3</v>
      </c>
      <c r="R125" s="22">
        <f t="shared" si="5"/>
        <v>4.6970542470937361E-3</v>
      </c>
      <c r="S125" s="22">
        <f t="shared" si="6"/>
        <v>-1.6423061664708018E-3</v>
      </c>
      <c r="T125" s="22">
        <f t="shared" si="7"/>
        <v>-6.3393604135645381E-3</v>
      </c>
      <c r="U125" s="22"/>
      <c r="V125" s="34"/>
    </row>
    <row r="126" spans="1:22" ht="15.75" customHeight="1" x14ac:dyDescent="0.2">
      <c r="A126" s="20">
        <v>44049</v>
      </c>
      <c r="B126" s="22">
        <v>1.5887030784433653E-2</v>
      </c>
      <c r="C126" s="22">
        <f t="shared" si="2"/>
        <v>5.3E-3</v>
      </c>
      <c r="D126" s="31">
        <v>0</v>
      </c>
      <c r="E126" s="32">
        <f t="shared" si="3"/>
        <v>1.5887030784433653E-2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1.3434251013060237</v>
      </c>
      <c r="M126" s="22">
        <f t="shared" si="9"/>
        <v>-0.25789420064291507</v>
      </c>
      <c r="N126" s="22">
        <f t="shared" si="10"/>
        <v>-0.43887617841646032</v>
      </c>
      <c r="O126" s="22">
        <f t="shared" si="11"/>
        <v>0.37762953033656999</v>
      </c>
      <c r="P126" s="22">
        <f t="shared" si="12"/>
        <v>-0.37902602196668089</v>
      </c>
      <c r="Q126" s="22">
        <f t="shared" si="4"/>
        <v>1.4296973250346866E-2</v>
      </c>
      <c r="R126" s="22">
        <f t="shared" si="5"/>
        <v>1.4296973250346866E-2</v>
      </c>
      <c r="S126" s="22">
        <f t="shared" si="6"/>
        <v>1.5887030784433653E-2</v>
      </c>
      <c r="T126" s="22">
        <f t="shared" si="7"/>
        <v>1.5900575340867876E-3</v>
      </c>
      <c r="U126" s="22"/>
      <c r="V126" s="34"/>
    </row>
    <row r="127" spans="1:22" ht="15.75" customHeight="1" x14ac:dyDescent="0.2">
      <c r="A127" s="20">
        <v>44050</v>
      </c>
      <c r="B127" s="22">
        <v>-1.8049600382824754E-2</v>
      </c>
      <c r="C127" s="22">
        <f t="shared" si="2"/>
        <v>2.0000000000000001E-4</v>
      </c>
      <c r="D127" s="31">
        <v>0</v>
      </c>
      <c r="E127" s="32">
        <f t="shared" si="3"/>
        <v>-1.8049600382824754E-2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1.3434251013060237</v>
      </c>
      <c r="M127" s="22">
        <f t="shared" si="9"/>
        <v>-0.25789420064291507</v>
      </c>
      <c r="N127" s="22">
        <f t="shared" si="10"/>
        <v>-0.43887617841646032</v>
      </c>
      <c r="O127" s="22">
        <f t="shared" si="11"/>
        <v>0.37762953033656999</v>
      </c>
      <c r="P127" s="22">
        <f t="shared" si="12"/>
        <v>-0.37902602196668089</v>
      </c>
      <c r="Q127" s="22">
        <f t="shared" si="4"/>
        <v>-1.2830508598827776E-2</v>
      </c>
      <c r="R127" s="22">
        <f t="shared" si="5"/>
        <v>-1.2830508598827776E-2</v>
      </c>
      <c r="S127" s="22">
        <f t="shared" si="6"/>
        <v>-1.8049600382824754E-2</v>
      </c>
      <c r="T127" s="22">
        <f t="shared" si="7"/>
        <v>-5.2190917839969771E-3</v>
      </c>
      <c r="U127" s="22"/>
      <c r="V127" s="34"/>
    </row>
    <row r="128" spans="1:22" ht="15.75" customHeight="1" x14ac:dyDescent="0.2">
      <c r="A128" s="20">
        <v>44053</v>
      </c>
      <c r="B128" s="22">
        <v>-2.0108585241116906E-2</v>
      </c>
      <c r="C128" s="22">
        <f t="shared" si="2"/>
        <v>2.3999999999999998E-3</v>
      </c>
      <c r="D128" s="31">
        <v>0</v>
      </c>
      <c r="E128" s="32">
        <f t="shared" si="3"/>
        <v>-2.0108585241116906E-2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1.3434251013060237</v>
      </c>
      <c r="M128" s="22">
        <f t="shared" si="9"/>
        <v>-0.25789420064291507</v>
      </c>
      <c r="N128" s="22">
        <f t="shared" si="10"/>
        <v>-0.43887617841646032</v>
      </c>
      <c r="O128" s="22">
        <f t="shared" si="11"/>
        <v>0.37762953033656999</v>
      </c>
      <c r="P128" s="22">
        <f t="shared" si="12"/>
        <v>-0.37902602196668089</v>
      </c>
      <c r="Q128" s="22">
        <f t="shared" si="4"/>
        <v>-9.5155384914010627E-3</v>
      </c>
      <c r="R128" s="22">
        <f t="shared" si="5"/>
        <v>-9.5155384914010627E-3</v>
      </c>
      <c r="S128" s="22">
        <f t="shared" si="6"/>
        <v>-2.0108585241116906E-2</v>
      </c>
      <c r="T128" s="22">
        <f t="shared" si="7"/>
        <v>-1.0593046749715843E-2</v>
      </c>
      <c r="U128" s="22"/>
      <c r="V128" s="34"/>
    </row>
    <row r="129" spans="1:22" ht="15.75" customHeight="1" x14ac:dyDescent="0.2">
      <c r="A129" s="20">
        <v>44054</v>
      </c>
      <c r="B129" s="22">
        <v>-2.3663130683960681E-2</v>
      </c>
      <c r="C129" s="22">
        <f t="shared" si="2"/>
        <v>-8.3000000000000001E-3</v>
      </c>
      <c r="D129" s="31">
        <v>0</v>
      </c>
      <c r="E129" s="32">
        <f t="shared" si="3"/>
        <v>-2.3663130683960681E-2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1.3434251013060237</v>
      </c>
      <c r="M129" s="22">
        <f t="shared" si="9"/>
        <v>-0.25789420064291507</v>
      </c>
      <c r="N129" s="22">
        <f t="shared" si="10"/>
        <v>-0.43887617841646032</v>
      </c>
      <c r="O129" s="22">
        <f t="shared" si="11"/>
        <v>0.37762953033656999</v>
      </c>
      <c r="P129" s="22">
        <f t="shared" si="12"/>
        <v>-0.37902602196668089</v>
      </c>
      <c r="Q129" s="22">
        <f t="shared" si="4"/>
        <v>-1.5477512775585046E-2</v>
      </c>
      <c r="R129" s="22">
        <f t="shared" si="5"/>
        <v>-1.5477512775585046E-2</v>
      </c>
      <c r="S129" s="22">
        <f t="shared" si="6"/>
        <v>-2.3663130683960681E-2</v>
      </c>
      <c r="T129" s="22">
        <f t="shared" si="7"/>
        <v>-8.1856179083756343E-3</v>
      </c>
      <c r="U129" s="22"/>
      <c r="V129" s="34"/>
    </row>
    <row r="130" spans="1:22" ht="15.75" customHeight="1" x14ac:dyDescent="0.2">
      <c r="A130" s="20">
        <v>44055</v>
      </c>
      <c r="B130" s="22">
        <v>2.816677953803761E-2</v>
      </c>
      <c r="C130" s="22">
        <f t="shared" si="2"/>
        <v>1.4E-2</v>
      </c>
      <c r="D130" s="31">
        <v>0</v>
      </c>
      <c r="E130" s="32">
        <f t="shared" si="3"/>
        <v>2.816677953803761E-2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1.3434251013060237</v>
      </c>
      <c r="M130" s="22">
        <f t="shared" si="9"/>
        <v>-0.25789420064291507</v>
      </c>
      <c r="N130" s="22">
        <f t="shared" si="10"/>
        <v>-0.43887617841646032</v>
      </c>
      <c r="O130" s="22">
        <f t="shared" si="11"/>
        <v>0.37762953033656999</v>
      </c>
      <c r="P130" s="22">
        <f t="shared" si="12"/>
        <v>-0.37902602196668089</v>
      </c>
      <c r="Q130" s="22">
        <f t="shared" si="4"/>
        <v>3.0961626228772809E-2</v>
      </c>
      <c r="R130" s="22">
        <f t="shared" si="5"/>
        <v>3.0961626228772809E-2</v>
      </c>
      <c r="S130" s="22">
        <f t="shared" si="6"/>
        <v>2.816677953803761E-2</v>
      </c>
      <c r="T130" s="22">
        <f t="shared" si="7"/>
        <v>-2.7948466907351983E-3</v>
      </c>
      <c r="U130" s="22"/>
      <c r="V130" s="34"/>
    </row>
    <row r="131" spans="1:22" ht="15.75" customHeight="1" x14ac:dyDescent="0.2">
      <c r="A131" s="20">
        <v>44056</v>
      </c>
      <c r="B131" s="22">
        <v>-2.3451158178740016E-3</v>
      </c>
      <c r="C131" s="22">
        <f t="shared" si="2"/>
        <v>-1E-4</v>
      </c>
      <c r="D131" s="31">
        <v>0</v>
      </c>
      <c r="E131" s="32">
        <f t="shared" si="3"/>
        <v>-2.3451158178740016E-3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1.3434251013060237</v>
      </c>
      <c r="M131" s="22">
        <f t="shared" si="9"/>
        <v>-0.25789420064291507</v>
      </c>
      <c r="N131" s="22">
        <f t="shared" si="10"/>
        <v>-0.43887617841646032</v>
      </c>
      <c r="O131" s="22">
        <f t="shared" si="11"/>
        <v>0.37762953033656999</v>
      </c>
      <c r="P131" s="22">
        <f t="shared" si="12"/>
        <v>-0.37902602196668089</v>
      </c>
      <c r="Q131" s="22">
        <f t="shared" si="4"/>
        <v>5.5798266124214143E-3</v>
      </c>
      <c r="R131" s="22">
        <f t="shared" si="5"/>
        <v>5.5798266124214143E-3</v>
      </c>
      <c r="S131" s="22">
        <f t="shared" si="6"/>
        <v>-2.3451158178740016E-3</v>
      </c>
      <c r="T131" s="22">
        <f t="shared" si="7"/>
        <v>-7.9249424302954164E-3</v>
      </c>
      <c r="U131" s="22"/>
      <c r="V131" s="34"/>
    </row>
    <row r="132" spans="1:22" ht="15.75" customHeight="1" x14ac:dyDescent="0.2">
      <c r="A132" s="20">
        <v>44057</v>
      </c>
      <c r="B132" s="22">
        <v>9.5785447936517771E-4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9.5785447936517771E-4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1.3434251013060237</v>
      </c>
      <c r="M132" s="22">
        <f t="shared" si="9"/>
        <v>-0.25789420064291507</v>
      </c>
      <c r="N132" s="22">
        <f t="shared" si="10"/>
        <v>-0.43887617841646032</v>
      </c>
      <c r="O132" s="22">
        <f t="shared" si="11"/>
        <v>0.37762953033656999</v>
      </c>
      <c r="P132" s="22">
        <f t="shared" si="12"/>
        <v>-0.37902602196668089</v>
      </c>
      <c r="Q132" s="22">
        <f t="shared" si="4"/>
        <v>-4.5284513982583839E-3</v>
      </c>
      <c r="R132" s="22">
        <f t="shared" si="5"/>
        <v>-4.5284513982583839E-3</v>
      </c>
      <c r="S132" s="22">
        <f t="shared" si="6"/>
        <v>9.5785447936517771E-4</v>
      </c>
      <c r="T132" s="22">
        <f t="shared" si="7"/>
        <v>5.4863058776235618E-3</v>
      </c>
      <c r="U132" s="22"/>
      <c r="V132" s="34"/>
    </row>
    <row r="133" spans="1:22" ht="15.75" customHeight="1" x14ac:dyDescent="0.2">
      <c r="A133" s="20">
        <v>44060</v>
      </c>
      <c r="B133" s="22">
        <v>6.5843073887271956E-3</v>
      </c>
      <c r="C133" s="22">
        <f t="shared" si="13"/>
        <v>4.4999999999999997E-3</v>
      </c>
      <c r="D133" s="31">
        <v>0</v>
      </c>
      <c r="E133" s="32">
        <f t="shared" si="14"/>
        <v>6.5843073887271956E-3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1.3434251013060237</v>
      </c>
      <c r="M133" s="22">
        <f t="shared" si="9"/>
        <v>-0.25789420064291507</v>
      </c>
      <c r="N133" s="22">
        <f t="shared" si="10"/>
        <v>-0.43887617841646032</v>
      </c>
      <c r="O133" s="22">
        <f t="shared" si="11"/>
        <v>0.37762953033656999</v>
      </c>
      <c r="P133" s="22">
        <f t="shared" si="12"/>
        <v>-0.37902602196668089</v>
      </c>
      <c r="Q133" s="22">
        <f t="shared" si="4"/>
        <v>1.309728602437814E-2</v>
      </c>
      <c r="R133" s="22">
        <f t="shared" si="5"/>
        <v>1.309728602437814E-2</v>
      </c>
      <c r="S133" s="22">
        <f t="shared" si="6"/>
        <v>6.5843073887271956E-3</v>
      </c>
      <c r="T133" s="22">
        <f t="shared" si="7"/>
        <v>-6.5129786356509442E-3</v>
      </c>
      <c r="U133" s="22"/>
      <c r="V133" s="34"/>
    </row>
    <row r="134" spans="1:22" ht="15.75" customHeight="1" x14ac:dyDescent="0.2">
      <c r="A134" s="20">
        <v>44061</v>
      </c>
      <c r="B134" s="22">
        <v>5.7377400934112812E-3</v>
      </c>
      <c r="C134" s="22">
        <f t="shared" si="13"/>
        <v>2.2000000000000001E-3</v>
      </c>
      <c r="D134" s="31">
        <v>0</v>
      </c>
      <c r="E134" s="32">
        <f t="shared" si="14"/>
        <v>5.7377400934112812E-3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1.3434251013060237</v>
      </c>
      <c r="M134" s="22">
        <f t="shared" si="9"/>
        <v>-0.25789420064291507</v>
      </c>
      <c r="N134" s="22">
        <f t="shared" si="10"/>
        <v>-0.43887617841646032</v>
      </c>
      <c r="O134" s="22">
        <f t="shared" si="11"/>
        <v>0.37762953033656999</v>
      </c>
      <c r="P134" s="22">
        <f t="shared" si="12"/>
        <v>-0.37902602196668089</v>
      </c>
      <c r="Q134" s="22">
        <f t="shared" si="4"/>
        <v>1.4714046829560861E-2</v>
      </c>
      <c r="R134" s="22">
        <f t="shared" si="5"/>
        <v>1.4714046829560861E-2</v>
      </c>
      <c r="S134" s="22">
        <f t="shared" si="6"/>
        <v>5.7377400934112812E-3</v>
      </c>
      <c r="T134" s="22">
        <f t="shared" si="7"/>
        <v>-8.9763067361495787E-3</v>
      </c>
      <c r="U134" s="22"/>
      <c r="V134" s="34"/>
    </row>
    <row r="135" spans="1:22" ht="15.75" customHeight="1" x14ac:dyDescent="0.2">
      <c r="A135" s="20">
        <v>44062</v>
      </c>
      <c r="B135" s="22">
        <v>-8.4997781367844218E-3</v>
      </c>
      <c r="C135" s="22">
        <f t="shared" si="13"/>
        <v>-3.8E-3</v>
      </c>
      <c r="D135" s="31">
        <v>0</v>
      </c>
      <c r="E135" s="32">
        <f t="shared" si="14"/>
        <v>-8.4997781367844218E-3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1.3434251013060237</v>
      </c>
      <c r="M135" s="22">
        <f t="shared" si="9"/>
        <v>-0.25789420064291507</v>
      </c>
      <c r="N135" s="22">
        <f t="shared" si="10"/>
        <v>-0.43887617841646032</v>
      </c>
      <c r="O135" s="22">
        <f t="shared" si="11"/>
        <v>0.37762953033656999</v>
      </c>
      <c r="P135" s="22">
        <f t="shared" si="12"/>
        <v>-0.37902602196668089</v>
      </c>
      <c r="Q135" s="22">
        <f t="shared" si="4"/>
        <v>-6.4781439614029646E-3</v>
      </c>
      <c r="R135" s="22">
        <f t="shared" si="5"/>
        <v>-6.4781439614029646E-3</v>
      </c>
      <c r="S135" s="22">
        <f t="shared" si="6"/>
        <v>-8.4997781367844218E-3</v>
      </c>
      <c r="T135" s="22">
        <f t="shared" si="7"/>
        <v>-2.0216341753814572E-3</v>
      </c>
      <c r="U135" s="22"/>
      <c r="V135" s="34"/>
    </row>
    <row r="136" spans="1:22" ht="15.75" customHeight="1" x14ac:dyDescent="0.2">
      <c r="A136" s="20">
        <v>44063</v>
      </c>
      <c r="B136" s="22">
        <v>2.3004691300725917E-2</v>
      </c>
      <c r="C136" s="22">
        <f t="shared" si="13"/>
        <v>3.0999999999999999E-3</v>
      </c>
      <c r="D136" s="31">
        <v>0</v>
      </c>
      <c r="E136" s="32">
        <f t="shared" si="14"/>
        <v>2.3004691300725917E-2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1.3434251013060237</v>
      </c>
      <c r="M136" s="22">
        <f t="shared" si="9"/>
        <v>-0.25789420064291507</v>
      </c>
      <c r="N136" s="22">
        <f t="shared" si="10"/>
        <v>-0.43887617841646032</v>
      </c>
      <c r="O136" s="22">
        <f t="shared" si="11"/>
        <v>0.37762953033656999</v>
      </c>
      <c r="P136" s="22">
        <f t="shared" si="12"/>
        <v>-0.37902602196668089</v>
      </c>
      <c r="Q136" s="22">
        <f t="shared" si="4"/>
        <v>1.5406816010953464E-2</v>
      </c>
      <c r="R136" s="22">
        <f t="shared" si="5"/>
        <v>1.5406816010953464E-2</v>
      </c>
      <c r="S136" s="22">
        <f t="shared" si="6"/>
        <v>2.3004691300725917E-2</v>
      </c>
      <c r="T136" s="22">
        <f t="shared" si="7"/>
        <v>7.597875289772453E-3</v>
      </c>
      <c r="U136" s="22"/>
      <c r="V136" s="34"/>
    </row>
    <row r="137" spans="1:22" ht="15.75" customHeight="1" x14ac:dyDescent="0.2">
      <c r="A137" s="20">
        <v>44064</v>
      </c>
      <c r="B137" s="22">
        <v>-7.2965711935805647E-3</v>
      </c>
      <c r="C137" s="22">
        <f t="shared" si="13"/>
        <v>2.5999999999999999E-3</v>
      </c>
      <c r="D137" s="31">
        <v>0</v>
      </c>
      <c r="E137" s="32">
        <f t="shared" si="14"/>
        <v>-7.2965711935805647E-3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1.3434251013060237</v>
      </c>
      <c r="M137" s="22">
        <f t="shared" si="9"/>
        <v>-0.25789420064291507</v>
      </c>
      <c r="N137" s="22">
        <f t="shared" si="10"/>
        <v>-0.43887617841646032</v>
      </c>
      <c r="O137" s="22">
        <f t="shared" si="11"/>
        <v>0.37762953033656999</v>
      </c>
      <c r="P137" s="22">
        <f t="shared" si="12"/>
        <v>-0.37902602196668089</v>
      </c>
      <c r="Q137" s="22">
        <f t="shared" si="4"/>
        <v>8.1405401624821978E-3</v>
      </c>
      <c r="R137" s="22">
        <f t="shared" si="5"/>
        <v>8.1405401624821978E-3</v>
      </c>
      <c r="S137" s="22">
        <f t="shared" si="6"/>
        <v>-7.2965711935805647E-3</v>
      </c>
      <c r="T137" s="22">
        <f t="shared" si="7"/>
        <v>-1.5437111356062762E-2</v>
      </c>
      <c r="U137" s="22"/>
      <c r="V137" s="34"/>
    </row>
    <row r="138" spans="1:22" ht="15.75" customHeight="1" x14ac:dyDescent="0.2">
      <c r="A138" s="20">
        <v>44067</v>
      </c>
      <c r="B138" s="22">
        <v>3.14030864335241E-3</v>
      </c>
      <c r="C138" s="22">
        <f t="shared" si="13"/>
        <v>9.1999999999999998E-3</v>
      </c>
      <c r="D138" s="31">
        <v>0</v>
      </c>
      <c r="E138" s="32">
        <f t="shared" si="14"/>
        <v>3.14030864335241E-3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1.3434251013060237</v>
      </c>
      <c r="M138" s="22">
        <f t="shared" si="9"/>
        <v>-0.25789420064291507</v>
      </c>
      <c r="N138" s="22">
        <f t="shared" si="10"/>
        <v>-0.43887617841646032</v>
      </c>
      <c r="O138" s="22">
        <f t="shared" si="11"/>
        <v>0.37762953033656999</v>
      </c>
      <c r="P138" s="22">
        <f t="shared" si="12"/>
        <v>-0.37902602196668089</v>
      </c>
      <c r="Q138" s="22">
        <f t="shared" si="4"/>
        <v>2.5395676103317668E-3</v>
      </c>
      <c r="R138" s="22">
        <f t="shared" si="5"/>
        <v>2.5395676103317668E-3</v>
      </c>
      <c r="S138" s="22">
        <f t="shared" si="6"/>
        <v>3.14030864335241E-3</v>
      </c>
      <c r="T138" s="22">
        <f t="shared" si="7"/>
        <v>6.007410330206432E-4</v>
      </c>
      <c r="U138" s="22"/>
      <c r="V138" s="34"/>
    </row>
    <row r="139" spans="1:22" ht="15.75" customHeight="1" x14ac:dyDescent="0.2">
      <c r="A139" s="20">
        <v>44068</v>
      </c>
      <c r="B139" s="22">
        <v>1.2925603053391906E-2</v>
      </c>
      <c r="C139" s="22">
        <f t="shared" si="13"/>
        <v>3.5999999999999999E-3</v>
      </c>
      <c r="D139" s="31">
        <v>0</v>
      </c>
      <c r="E139" s="32">
        <f t="shared" si="14"/>
        <v>1.2925603053391906E-2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1.3434251013060237</v>
      </c>
      <c r="M139" s="22">
        <f t="shared" si="9"/>
        <v>-0.25789420064291507</v>
      </c>
      <c r="N139" s="22">
        <f t="shared" si="10"/>
        <v>-0.43887617841646032</v>
      </c>
      <c r="O139" s="22">
        <f t="shared" si="11"/>
        <v>0.37762953033656999</v>
      </c>
      <c r="P139" s="22">
        <f t="shared" si="12"/>
        <v>-0.37902602196668089</v>
      </c>
      <c r="Q139" s="22">
        <f t="shared" si="4"/>
        <v>8.5552357034611882E-3</v>
      </c>
      <c r="R139" s="22">
        <f t="shared" si="5"/>
        <v>8.5552357034611882E-3</v>
      </c>
      <c r="S139" s="22">
        <f t="shared" si="6"/>
        <v>1.2925603053391906E-2</v>
      </c>
      <c r="T139" s="22">
        <f t="shared" si="7"/>
        <v>4.3703673499307181E-3</v>
      </c>
      <c r="U139" s="22"/>
      <c r="V139" s="34"/>
    </row>
    <row r="140" spans="1:22" ht="15.75" customHeight="1" x14ac:dyDescent="0.2">
      <c r="A140" s="20">
        <v>44069</v>
      </c>
      <c r="B140" s="22">
        <v>2.1389234602571739E-2</v>
      </c>
      <c r="C140" s="22">
        <f t="shared" si="13"/>
        <v>0.01</v>
      </c>
      <c r="D140" s="31">
        <v>0</v>
      </c>
      <c r="E140" s="32">
        <f t="shared" si="14"/>
        <v>2.1389234602571739E-2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1.3434251013060237</v>
      </c>
      <c r="M140" s="22">
        <f t="shared" si="9"/>
        <v>-0.25789420064291507</v>
      </c>
      <c r="N140" s="22">
        <f t="shared" si="10"/>
        <v>-0.43887617841646032</v>
      </c>
      <c r="O140" s="22">
        <f t="shared" si="11"/>
        <v>0.37762953033656999</v>
      </c>
      <c r="P140" s="22">
        <f t="shared" si="12"/>
        <v>-0.37902602196668089</v>
      </c>
      <c r="Q140" s="22">
        <f t="shared" si="4"/>
        <v>2.8263068985908323E-2</v>
      </c>
      <c r="R140" s="22">
        <f t="shared" si="5"/>
        <v>2.8263068985908323E-2</v>
      </c>
      <c r="S140" s="22">
        <f t="shared" si="6"/>
        <v>2.1389234602571739E-2</v>
      </c>
      <c r="T140" s="22">
        <f t="shared" si="7"/>
        <v>-6.8738343833365835E-3</v>
      </c>
      <c r="U140" s="22"/>
      <c r="V140" s="34"/>
    </row>
    <row r="141" spans="1:22" ht="15.75" customHeight="1" x14ac:dyDescent="0.2">
      <c r="A141" s="20">
        <v>44070</v>
      </c>
      <c r="B141" s="22">
        <v>2.4256879131006829E-2</v>
      </c>
      <c r="C141" s="22">
        <f t="shared" si="13"/>
        <v>1.8E-3</v>
      </c>
      <c r="D141" s="31">
        <v>0</v>
      </c>
      <c r="E141" s="32">
        <f t="shared" si="14"/>
        <v>2.4256879131006829E-2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1.3434251013060237</v>
      </c>
      <c r="M141" s="22">
        <f t="shared" si="9"/>
        <v>-0.25789420064291507</v>
      </c>
      <c r="N141" s="22">
        <f t="shared" si="10"/>
        <v>-0.43887617841646032</v>
      </c>
      <c r="O141" s="22">
        <f t="shared" si="11"/>
        <v>0.37762953033656999</v>
      </c>
      <c r="P141" s="22">
        <f t="shared" si="12"/>
        <v>-0.37902602196668089</v>
      </c>
      <c r="Q141" s="22">
        <f t="shared" si="4"/>
        <v>2.5114830528679332E-3</v>
      </c>
      <c r="R141" s="22">
        <f t="shared" si="5"/>
        <v>2.5114830528679332E-3</v>
      </c>
      <c r="S141" s="22">
        <f t="shared" si="6"/>
        <v>2.4256879131006829E-2</v>
      </c>
      <c r="T141" s="22">
        <f t="shared" si="7"/>
        <v>2.1745396078138895E-2</v>
      </c>
      <c r="U141" s="22"/>
      <c r="V141" s="34"/>
    </row>
    <row r="142" spans="1:22" ht="15.75" customHeight="1" x14ac:dyDescent="0.2">
      <c r="A142" s="20">
        <v>44071</v>
      </c>
      <c r="B142" s="22">
        <v>1.0230829758571102E-2</v>
      </c>
      <c r="C142" s="22">
        <f t="shared" si="13"/>
        <v>7.0000000000000001E-3</v>
      </c>
      <c r="D142" s="31">
        <v>0</v>
      </c>
      <c r="E142" s="32">
        <f t="shared" si="14"/>
        <v>1.0230829758571102E-2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1.3434251013060237</v>
      </c>
      <c r="M142" s="22">
        <f t="shared" si="9"/>
        <v>-0.25789420064291507</v>
      </c>
      <c r="N142" s="22">
        <f t="shared" si="10"/>
        <v>-0.43887617841646032</v>
      </c>
      <c r="O142" s="22">
        <f t="shared" si="11"/>
        <v>0.37762953033656999</v>
      </c>
      <c r="P142" s="22">
        <f t="shared" si="12"/>
        <v>-0.37902602196668089</v>
      </c>
      <c r="Q142" s="22">
        <f t="shared" si="4"/>
        <v>1.0253321584132124E-2</v>
      </c>
      <c r="R142" s="22">
        <f t="shared" si="5"/>
        <v>1.0253321584132124E-2</v>
      </c>
      <c r="S142" s="22">
        <f t="shared" si="6"/>
        <v>1.0230829758571102E-2</v>
      </c>
      <c r="T142" s="22">
        <f t="shared" si="7"/>
        <v>-2.2491825561021805E-5</v>
      </c>
      <c r="U142" s="22"/>
      <c r="V142" s="34"/>
    </row>
    <row r="143" spans="1:22" ht="15.75" customHeight="1" x14ac:dyDescent="0.2">
      <c r="A143" s="20">
        <v>44074</v>
      </c>
      <c r="B143" s="22">
        <v>-1.4875725415896501E-2</v>
      </c>
      <c r="C143" s="22">
        <f t="shared" si="13"/>
        <v>-4.0000000000000002E-4</v>
      </c>
      <c r="D143" s="31">
        <v>0</v>
      </c>
      <c r="E143" s="32">
        <f t="shared" si="14"/>
        <v>-1.4875725415896501E-2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1.3434251013060237</v>
      </c>
      <c r="M143" s="22">
        <f t="shared" si="9"/>
        <v>-0.25789420064291507</v>
      </c>
      <c r="N143" s="22">
        <f t="shared" si="10"/>
        <v>-0.43887617841646032</v>
      </c>
      <c r="O143" s="22">
        <f t="shared" si="11"/>
        <v>0.37762953033656999</v>
      </c>
      <c r="P143" s="22">
        <f t="shared" si="12"/>
        <v>-0.37902602196668089</v>
      </c>
      <c r="Q143" s="22">
        <f t="shared" si="4"/>
        <v>7.3210257243601041E-3</v>
      </c>
      <c r="R143" s="22">
        <f t="shared" si="5"/>
        <v>7.3210257243601041E-3</v>
      </c>
      <c r="S143" s="22">
        <f t="shared" si="6"/>
        <v>-1.4875725415896501E-2</v>
      </c>
      <c r="T143" s="22">
        <f t="shared" si="7"/>
        <v>-2.2196751140256606E-2</v>
      </c>
      <c r="U143" s="22"/>
      <c r="V143" s="34"/>
    </row>
    <row r="144" spans="1:22" ht="15.75" customHeight="1" x14ac:dyDescent="0.2">
      <c r="A144" s="20">
        <v>44075</v>
      </c>
      <c r="B144" s="22">
        <v>7.6855501979038818E-3</v>
      </c>
      <c r="C144" s="22">
        <f t="shared" si="13"/>
        <v>9.1999999999999998E-3</v>
      </c>
      <c r="D144" s="31">
        <v>0</v>
      </c>
      <c r="E144" s="32">
        <f t="shared" si="14"/>
        <v>7.6855501979038818E-3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1.3434251013060237</v>
      </c>
      <c r="M144" s="22">
        <f t="shared" si="9"/>
        <v>-0.25789420064291507</v>
      </c>
      <c r="N144" s="22">
        <f t="shared" si="10"/>
        <v>-0.43887617841646032</v>
      </c>
      <c r="O144" s="22">
        <f t="shared" si="11"/>
        <v>0.37762953033656999</v>
      </c>
      <c r="P144" s="22">
        <f t="shared" si="12"/>
        <v>-0.37902602196668089</v>
      </c>
      <c r="Q144" s="22">
        <f t="shared" si="4"/>
        <v>1.4959183839505995E-2</v>
      </c>
      <c r="R144" s="22">
        <f t="shared" si="5"/>
        <v>1.4959183839505995E-2</v>
      </c>
      <c r="S144" s="22">
        <f t="shared" si="6"/>
        <v>7.6855501979038818E-3</v>
      </c>
      <c r="T144" s="22">
        <f t="shared" si="7"/>
        <v>-7.2736336416021133E-3</v>
      </c>
      <c r="U144" s="22"/>
      <c r="V144" s="34"/>
    </row>
    <row r="145" spans="1:22" ht="15.75" customHeight="1" x14ac:dyDescent="0.2">
      <c r="A145" s="20">
        <v>44076</v>
      </c>
      <c r="B145" s="22">
        <v>1.9088873876736422E-2</v>
      </c>
      <c r="C145" s="22">
        <f t="shared" si="13"/>
        <v>1.2699999999999999E-2</v>
      </c>
      <c r="D145" s="31">
        <v>0</v>
      </c>
      <c r="E145" s="32">
        <f t="shared" si="14"/>
        <v>1.9088873876736422E-2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1.3434251013060237</v>
      </c>
      <c r="M145" s="22">
        <f t="shared" si="9"/>
        <v>-0.25789420064291507</v>
      </c>
      <c r="N145" s="22">
        <f t="shared" si="10"/>
        <v>-0.43887617841646032</v>
      </c>
      <c r="O145" s="22">
        <f t="shared" si="11"/>
        <v>0.37762953033656999</v>
      </c>
      <c r="P145" s="22">
        <f t="shared" si="12"/>
        <v>-0.37902602196668089</v>
      </c>
      <c r="Q145" s="22">
        <f t="shared" si="4"/>
        <v>2.4093055029556807E-2</v>
      </c>
      <c r="R145" s="22">
        <f t="shared" si="5"/>
        <v>2.4093055029556807E-2</v>
      </c>
      <c r="S145" s="22">
        <f t="shared" si="6"/>
        <v>1.9088873876736422E-2</v>
      </c>
      <c r="T145" s="22">
        <f t="shared" si="7"/>
        <v>-5.0041811528203847E-3</v>
      </c>
      <c r="U145" s="22"/>
      <c r="V145" s="34"/>
    </row>
    <row r="146" spans="1:22" ht="15.75" customHeight="1" x14ac:dyDescent="0.2">
      <c r="A146" s="20">
        <v>44077</v>
      </c>
      <c r="B146" s="22">
        <v>-6.3948724600273413E-2</v>
      </c>
      <c r="C146" s="22">
        <f t="shared" si="13"/>
        <v>-3.6999999999999998E-2</v>
      </c>
      <c r="D146" s="31">
        <v>0</v>
      </c>
      <c r="E146" s="32">
        <f t="shared" si="14"/>
        <v>-6.3948724600273413E-2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1.3434251013060237</v>
      </c>
      <c r="M146" s="22">
        <f t="shared" si="9"/>
        <v>-0.25789420064291507</v>
      </c>
      <c r="N146" s="22">
        <f t="shared" si="10"/>
        <v>-0.43887617841646032</v>
      </c>
      <c r="O146" s="22">
        <f t="shared" si="11"/>
        <v>0.37762953033656999</v>
      </c>
      <c r="P146" s="22">
        <f t="shared" si="12"/>
        <v>-0.37902602196668089</v>
      </c>
      <c r="Q146" s="22">
        <f t="shared" si="4"/>
        <v>-6.2023571414332554E-2</v>
      </c>
      <c r="R146" s="22">
        <f t="shared" si="5"/>
        <v>-6.2023571414332554E-2</v>
      </c>
      <c r="S146" s="22">
        <f t="shared" si="6"/>
        <v>-6.3948724600273413E-2</v>
      </c>
      <c r="T146" s="22">
        <f t="shared" si="7"/>
        <v>-1.9251531859408588E-3</v>
      </c>
      <c r="U146" s="22"/>
      <c r="V146" s="34"/>
    </row>
    <row r="147" spans="1:22" ht="15.75" customHeight="1" x14ac:dyDescent="0.2">
      <c r="A147" s="20">
        <v>44078</v>
      </c>
      <c r="B147" s="22">
        <v>-1.4135329784494841E-2</v>
      </c>
      <c r="C147" s="22">
        <f t="shared" si="13"/>
        <v>-8.6999999999999994E-3</v>
      </c>
      <c r="D147" s="31">
        <v>0</v>
      </c>
      <c r="E147" s="32">
        <f t="shared" si="14"/>
        <v>-1.4135329784494841E-2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1.3434251013060237</v>
      </c>
      <c r="M147" s="22">
        <f t="shared" si="9"/>
        <v>-0.25789420064291507</v>
      </c>
      <c r="N147" s="22">
        <f t="shared" si="10"/>
        <v>-0.43887617841646032</v>
      </c>
      <c r="O147" s="22">
        <f t="shared" si="11"/>
        <v>0.37762953033656999</v>
      </c>
      <c r="P147" s="22">
        <f t="shared" si="12"/>
        <v>-0.37902602196668089</v>
      </c>
      <c r="Q147" s="22">
        <f t="shared" si="4"/>
        <v>-2.1907767507409255E-2</v>
      </c>
      <c r="R147" s="22">
        <f t="shared" si="5"/>
        <v>-2.1907767507409255E-2</v>
      </c>
      <c r="S147" s="22">
        <f t="shared" si="6"/>
        <v>-1.4135329784494841E-2</v>
      </c>
      <c r="T147" s="22">
        <f t="shared" si="7"/>
        <v>7.7724377229144142E-3</v>
      </c>
      <c r="U147" s="22"/>
      <c r="V147" s="34"/>
    </row>
    <row r="148" spans="1:22" ht="15.75" customHeight="1" x14ac:dyDescent="0.2">
      <c r="A148" s="20">
        <v>44082</v>
      </c>
      <c r="B148" s="22">
        <v>-5.5613859457717678E-2</v>
      </c>
      <c r="C148" s="22">
        <f t="shared" si="13"/>
        <v>-2.9100000000000001E-2</v>
      </c>
      <c r="D148" s="31">
        <v>0</v>
      </c>
      <c r="E148" s="32">
        <f t="shared" si="14"/>
        <v>-5.5613859457717678E-2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1.3434251013060237</v>
      </c>
      <c r="M148" s="22">
        <f t="shared" si="9"/>
        <v>-0.25789420064291507</v>
      </c>
      <c r="N148" s="22">
        <f t="shared" si="10"/>
        <v>-0.43887617841646032</v>
      </c>
      <c r="O148" s="22">
        <f t="shared" si="11"/>
        <v>0.37762953033656999</v>
      </c>
      <c r="P148" s="22">
        <f t="shared" si="12"/>
        <v>-0.37902602196668089</v>
      </c>
      <c r="Q148" s="22">
        <f t="shared" si="4"/>
        <v>-4.0644317678780573E-2</v>
      </c>
      <c r="R148" s="22">
        <f t="shared" si="5"/>
        <v>-4.0644317678780573E-2</v>
      </c>
      <c r="S148" s="22">
        <f t="shared" si="6"/>
        <v>-5.5613859457717678E-2</v>
      </c>
      <c r="T148" s="22">
        <f t="shared" si="7"/>
        <v>-1.4969541778937105E-2</v>
      </c>
      <c r="U148" s="22"/>
      <c r="V148" s="34"/>
    </row>
    <row r="149" spans="1:22" ht="15.75" customHeight="1" x14ac:dyDescent="0.2">
      <c r="A149" s="20">
        <v>44083</v>
      </c>
      <c r="B149" s="22">
        <v>4.1701899405257085E-2</v>
      </c>
      <c r="C149" s="22">
        <f t="shared" si="13"/>
        <v>2.07E-2</v>
      </c>
      <c r="D149" s="31">
        <v>0</v>
      </c>
      <c r="E149" s="32">
        <f t="shared" si="14"/>
        <v>4.1701899405257085E-2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1.3434251013060237</v>
      </c>
      <c r="M149" s="22">
        <f t="shared" si="9"/>
        <v>-0.25789420064291507</v>
      </c>
      <c r="N149" s="22">
        <f t="shared" si="10"/>
        <v>-0.43887617841646032</v>
      </c>
      <c r="O149" s="22">
        <f t="shared" si="11"/>
        <v>0.37762953033656999</v>
      </c>
      <c r="P149" s="22">
        <f t="shared" si="12"/>
        <v>-0.37902602196668089</v>
      </c>
      <c r="Q149" s="22">
        <f t="shared" si="4"/>
        <v>3.827565963164687E-2</v>
      </c>
      <c r="R149" s="22">
        <f t="shared" si="5"/>
        <v>3.827565963164687E-2</v>
      </c>
      <c r="S149" s="22">
        <f t="shared" si="6"/>
        <v>4.1701899405257085E-2</v>
      </c>
      <c r="T149" s="22">
        <f t="shared" si="7"/>
        <v>3.4262397736102151E-3</v>
      </c>
      <c r="U149" s="22"/>
      <c r="V149" s="34"/>
    </row>
    <row r="150" spans="1:22" ht="15.75" customHeight="1" x14ac:dyDescent="0.2">
      <c r="A150" s="20">
        <v>44084</v>
      </c>
      <c r="B150" s="22">
        <v>-2.8418367073426841E-2</v>
      </c>
      <c r="C150" s="22">
        <f t="shared" si="13"/>
        <v>-1.6400000000000001E-2</v>
      </c>
      <c r="D150" s="31">
        <v>0</v>
      </c>
      <c r="E150" s="32">
        <f t="shared" si="14"/>
        <v>-2.8418367073426841E-2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1.3434251013060237</v>
      </c>
      <c r="M150" s="22">
        <f t="shared" si="9"/>
        <v>-0.25789420064291507</v>
      </c>
      <c r="N150" s="22">
        <f t="shared" si="10"/>
        <v>-0.43887617841646032</v>
      </c>
      <c r="O150" s="22">
        <f t="shared" si="11"/>
        <v>0.37762953033656999</v>
      </c>
      <c r="P150" s="22">
        <f t="shared" si="12"/>
        <v>-0.37902602196668089</v>
      </c>
      <c r="Q150" s="22">
        <f t="shared" si="4"/>
        <v>-2.281321778820292E-2</v>
      </c>
      <c r="R150" s="22">
        <f t="shared" si="5"/>
        <v>-2.281321778820292E-2</v>
      </c>
      <c r="S150" s="22">
        <f t="shared" si="6"/>
        <v>-2.8418367073426841E-2</v>
      </c>
      <c r="T150" s="22">
        <f t="shared" si="7"/>
        <v>-5.6051492852239211E-3</v>
      </c>
      <c r="U150" s="22"/>
      <c r="V150" s="34"/>
    </row>
    <row r="151" spans="1:22" ht="15.75" customHeight="1" x14ac:dyDescent="0.2">
      <c r="A151" s="20">
        <v>44085</v>
      </c>
      <c r="B151" s="22">
        <v>-6.5461884963448382E-3</v>
      </c>
      <c r="C151" s="22">
        <f t="shared" si="13"/>
        <v>-5.9999999999999995E-4</v>
      </c>
      <c r="D151" s="31">
        <v>0</v>
      </c>
      <c r="E151" s="32">
        <f t="shared" si="14"/>
        <v>-6.5461884963448382E-3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1.3434251013060237</v>
      </c>
      <c r="M151" s="22">
        <f t="shared" si="9"/>
        <v>-0.25789420064291507</v>
      </c>
      <c r="N151" s="22">
        <f t="shared" si="10"/>
        <v>-0.43887617841646032</v>
      </c>
      <c r="O151" s="22">
        <f t="shared" si="11"/>
        <v>0.37762953033656999</v>
      </c>
      <c r="P151" s="22">
        <f t="shared" si="12"/>
        <v>-0.37902602196668089</v>
      </c>
      <c r="Q151" s="22">
        <f t="shared" si="4"/>
        <v>-4.0259833881733263E-3</v>
      </c>
      <c r="R151" s="22">
        <f t="shared" si="5"/>
        <v>-4.0259833881733263E-3</v>
      </c>
      <c r="S151" s="22">
        <f t="shared" si="6"/>
        <v>-6.5461884963448382E-3</v>
      </c>
      <c r="T151" s="22">
        <f t="shared" si="7"/>
        <v>-2.5202051081715119E-3</v>
      </c>
      <c r="U151" s="22"/>
      <c r="V151" s="34"/>
    </row>
    <row r="152" spans="1:22" ht="15.75" customHeight="1" x14ac:dyDescent="0.2">
      <c r="A152" s="20">
        <v>44088</v>
      </c>
      <c r="B152" s="22">
        <v>6.7409399454240971E-3</v>
      </c>
      <c r="C152" s="22">
        <f t="shared" si="13"/>
        <v>1.5900000000000001E-2</v>
      </c>
      <c r="D152" s="31">
        <v>0</v>
      </c>
      <c r="E152" s="32">
        <f t="shared" si="14"/>
        <v>6.7409399454240971E-3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1.3434251013060237</v>
      </c>
      <c r="M152" s="22">
        <f t="shared" si="9"/>
        <v>-0.25789420064291507</v>
      </c>
      <c r="N152" s="22">
        <f t="shared" si="10"/>
        <v>-0.43887617841646032</v>
      </c>
      <c r="O152" s="22">
        <f t="shared" si="11"/>
        <v>0.37762953033656999</v>
      </c>
      <c r="P152" s="22">
        <f t="shared" si="12"/>
        <v>-0.37902602196668089</v>
      </c>
      <c r="Q152" s="22">
        <f t="shared" si="4"/>
        <v>1.9118596122715562E-2</v>
      </c>
      <c r="R152" s="22">
        <f t="shared" si="5"/>
        <v>1.9118596122715562E-2</v>
      </c>
      <c r="S152" s="22">
        <f t="shared" si="6"/>
        <v>6.7409399454240971E-3</v>
      </c>
      <c r="T152" s="22">
        <f t="shared" si="7"/>
        <v>-1.2377656177291464E-2</v>
      </c>
      <c r="U152" s="22"/>
      <c r="V152" s="34"/>
    </row>
    <row r="153" spans="1:22" ht="15.75" customHeight="1" x14ac:dyDescent="0.2">
      <c r="A153" s="20">
        <v>44089</v>
      </c>
      <c r="B153" s="22">
        <v>1.6273084179071147E-2</v>
      </c>
      <c r="C153" s="22">
        <f t="shared" si="13"/>
        <v>5.7000000000000002E-3</v>
      </c>
      <c r="D153" s="31">
        <v>0</v>
      </c>
      <c r="E153" s="32">
        <f t="shared" si="14"/>
        <v>1.6273084179071147E-2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1.3434251013060237</v>
      </c>
      <c r="M153" s="22">
        <f t="shared" si="9"/>
        <v>-0.25789420064291507</v>
      </c>
      <c r="N153" s="22">
        <f t="shared" si="10"/>
        <v>-0.43887617841646032</v>
      </c>
      <c r="O153" s="22">
        <f t="shared" si="11"/>
        <v>0.37762953033656999</v>
      </c>
      <c r="P153" s="22">
        <f t="shared" si="12"/>
        <v>-0.37902602196668089</v>
      </c>
      <c r="Q153" s="22">
        <f t="shared" si="4"/>
        <v>1.7337932406137353E-2</v>
      </c>
      <c r="R153" s="22">
        <f t="shared" si="5"/>
        <v>1.7337932406137353E-2</v>
      </c>
      <c r="S153" s="22">
        <f t="shared" si="6"/>
        <v>1.6273084179071147E-2</v>
      </c>
      <c r="T153" s="22">
        <f t="shared" si="7"/>
        <v>-1.0648482270662063E-3</v>
      </c>
      <c r="U153" s="22"/>
      <c r="V153" s="34"/>
    </row>
    <row r="154" spans="1:22" ht="15.75" customHeight="1" x14ac:dyDescent="0.2">
      <c r="A154" s="20">
        <v>44090</v>
      </c>
      <c r="B154" s="22">
        <v>-1.8027214142084035E-2</v>
      </c>
      <c r="C154" s="22">
        <f t="shared" si="13"/>
        <v>-3.8999999999999998E-3</v>
      </c>
      <c r="D154" s="31">
        <v>0</v>
      </c>
      <c r="E154" s="32">
        <f t="shared" si="14"/>
        <v>-1.8027214142084035E-2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1.3434251013060237</v>
      </c>
      <c r="M154" s="22">
        <f t="shared" si="9"/>
        <v>-0.25789420064291507</v>
      </c>
      <c r="N154" s="22">
        <f t="shared" si="10"/>
        <v>-0.43887617841646032</v>
      </c>
      <c r="O154" s="22">
        <f t="shared" si="11"/>
        <v>0.37762953033656999</v>
      </c>
      <c r="P154" s="22">
        <f t="shared" si="12"/>
        <v>-0.37902602196668089</v>
      </c>
      <c r="Q154" s="22">
        <f t="shared" si="4"/>
        <v>-1.8708032924666485E-2</v>
      </c>
      <c r="R154" s="22">
        <f t="shared" si="5"/>
        <v>-1.8708032924666485E-2</v>
      </c>
      <c r="S154" s="22">
        <f t="shared" si="6"/>
        <v>-1.8027214142084035E-2</v>
      </c>
      <c r="T154" s="22">
        <f t="shared" si="7"/>
        <v>6.8081878258244993E-4</v>
      </c>
      <c r="U154" s="22"/>
      <c r="V154" s="34"/>
    </row>
    <row r="155" spans="1:22" ht="15.75" customHeight="1" x14ac:dyDescent="0.2">
      <c r="A155" s="20">
        <v>44091</v>
      </c>
      <c r="B155" s="22">
        <v>-1.0491320858535423E-2</v>
      </c>
      <c r="C155" s="22">
        <f t="shared" si="13"/>
        <v>-8.5000000000000006E-3</v>
      </c>
      <c r="D155" s="31">
        <v>0</v>
      </c>
      <c r="E155" s="32">
        <f t="shared" si="14"/>
        <v>-1.0491320858535423E-2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1.3434251013060237</v>
      </c>
      <c r="M155" s="22">
        <f t="shared" si="9"/>
        <v>-0.25789420064291507</v>
      </c>
      <c r="N155" s="22">
        <f t="shared" si="10"/>
        <v>-0.43887617841646032</v>
      </c>
      <c r="O155" s="22">
        <f t="shared" si="11"/>
        <v>0.37762953033656999</v>
      </c>
      <c r="P155" s="22">
        <f t="shared" si="12"/>
        <v>-0.37902602196668089</v>
      </c>
      <c r="Q155" s="22">
        <f t="shared" si="4"/>
        <v>-1.5670394330306984E-2</v>
      </c>
      <c r="R155" s="22">
        <f t="shared" si="5"/>
        <v>-1.5670394330306984E-2</v>
      </c>
      <c r="S155" s="22">
        <f t="shared" si="6"/>
        <v>-1.0491320858535423E-2</v>
      </c>
      <c r="T155" s="22">
        <f t="shared" si="7"/>
        <v>5.1790734717715604E-3</v>
      </c>
      <c r="U155" s="34"/>
      <c r="V155" s="34"/>
    </row>
    <row r="156" spans="1:22" ht="15.75" customHeight="1" x14ac:dyDescent="0.2">
      <c r="A156" s="20">
        <v>44092</v>
      </c>
      <c r="B156" s="22">
        <v>-1.2497063213480439E-2</v>
      </c>
      <c r="C156" s="22">
        <f t="shared" si="13"/>
        <v>-8.8000000000000005E-3</v>
      </c>
      <c r="D156" s="31">
        <v>0</v>
      </c>
      <c r="E156" s="32">
        <f t="shared" si="14"/>
        <v>-1.2497063213480439E-2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1.3434251013060237</v>
      </c>
      <c r="M156" s="22">
        <f t="shared" si="9"/>
        <v>-0.25789420064291507</v>
      </c>
      <c r="N156" s="22">
        <f t="shared" si="10"/>
        <v>-0.43887617841646032</v>
      </c>
      <c r="O156" s="22">
        <f t="shared" si="11"/>
        <v>0.37762953033656999</v>
      </c>
      <c r="P156" s="22">
        <f t="shared" si="12"/>
        <v>-0.37902602196668089</v>
      </c>
      <c r="Q156" s="22">
        <f t="shared" si="4"/>
        <v>-1.5360104118359363E-2</v>
      </c>
      <c r="R156" s="22">
        <f t="shared" si="5"/>
        <v>-1.5360104118359363E-2</v>
      </c>
      <c r="S156" s="22">
        <f t="shared" si="6"/>
        <v>-1.2497063213480439E-2</v>
      </c>
      <c r="T156" s="22">
        <f t="shared" si="7"/>
        <v>2.8630409048789243E-3</v>
      </c>
      <c r="U156" s="22"/>
      <c r="V156" s="34"/>
    </row>
    <row r="157" spans="1:22" ht="15.75" customHeight="1" x14ac:dyDescent="0.2">
      <c r="A157" s="20">
        <v>44095</v>
      </c>
      <c r="B157" s="22">
        <v>1.0671930138086332E-2</v>
      </c>
      <c r="C157" s="22">
        <f t="shared" si="13"/>
        <v>-1.0800000000000001E-2</v>
      </c>
      <c r="D157" s="31">
        <v>0</v>
      </c>
      <c r="E157" s="32">
        <f t="shared" si="14"/>
        <v>1.0671930138086332E-2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1.3434251013060237</v>
      </c>
      <c r="M157" s="22">
        <f t="shared" si="9"/>
        <v>-0.25789420064291507</v>
      </c>
      <c r="N157" s="22">
        <f t="shared" si="10"/>
        <v>-0.43887617841646032</v>
      </c>
      <c r="O157" s="22">
        <f t="shared" si="11"/>
        <v>0.37762953033656999</v>
      </c>
      <c r="P157" s="22">
        <f t="shared" si="12"/>
        <v>-0.37902602196668089</v>
      </c>
      <c r="Q157" s="22">
        <f t="shared" si="4"/>
        <v>-1.0987677972367155E-4</v>
      </c>
      <c r="R157" s="22">
        <f t="shared" si="5"/>
        <v>-1.0987677972367155E-4</v>
      </c>
      <c r="S157" s="22">
        <f t="shared" si="6"/>
        <v>1.0671930138086332E-2</v>
      </c>
      <c r="T157" s="22">
        <f t="shared" si="7"/>
        <v>1.0781806917810003E-2</v>
      </c>
      <c r="U157" s="22"/>
      <c r="V157" s="34"/>
    </row>
    <row r="158" spans="1:22" ht="15.75" customHeight="1" x14ac:dyDescent="0.2">
      <c r="A158" s="20">
        <v>44096</v>
      </c>
      <c r="B158" s="22">
        <v>2.3808325257449203E-2</v>
      </c>
      <c r="C158" s="22">
        <f t="shared" si="13"/>
        <v>1.0200000000000001E-2</v>
      </c>
      <c r="D158" s="31">
        <v>0</v>
      </c>
      <c r="E158" s="32">
        <f t="shared" si="14"/>
        <v>2.3808325257449203E-2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1.3434251013060237</v>
      </c>
      <c r="M158" s="22">
        <f t="shared" si="9"/>
        <v>-0.25789420064291507</v>
      </c>
      <c r="N158" s="22">
        <f t="shared" si="10"/>
        <v>-0.43887617841646032</v>
      </c>
      <c r="O158" s="22">
        <f t="shared" si="11"/>
        <v>0.37762953033656999</v>
      </c>
      <c r="P158" s="22">
        <f t="shared" si="12"/>
        <v>-0.37902602196668089</v>
      </c>
      <c r="Q158" s="22">
        <f t="shared" si="4"/>
        <v>2.6154101870316956E-2</v>
      </c>
      <c r="R158" s="22">
        <f t="shared" si="5"/>
        <v>2.6154101870316956E-2</v>
      </c>
      <c r="S158" s="22">
        <f t="shared" si="6"/>
        <v>2.3808325257449203E-2</v>
      </c>
      <c r="T158" s="22">
        <f t="shared" si="7"/>
        <v>-2.3457766128677539E-3</v>
      </c>
      <c r="U158" s="22"/>
      <c r="V158" s="34"/>
    </row>
    <row r="159" spans="1:22" ht="15.75" customHeight="1" x14ac:dyDescent="0.2">
      <c r="A159" s="20">
        <v>44097</v>
      </c>
      <c r="B159" s="22">
        <v>-3.3482699324981879E-2</v>
      </c>
      <c r="C159" s="22">
        <f t="shared" si="13"/>
        <v>-2.4799999999999999E-2</v>
      </c>
      <c r="D159" s="31">
        <v>0</v>
      </c>
      <c r="E159" s="32">
        <f t="shared" si="14"/>
        <v>-3.3482699324981879E-2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1.3434251013060237</v>
      </c>
      <c r="M159" s="22">
        <f t="shared" si="9"/>
        <v>-0.25789420064291507</v>
      </c>
      <c r="N159" s="22">
        <f t="shared" si="10"/>
        <v>-0.43887617841646032</v>
      </c>
      <c r="O159" s="22">
        <f t="shared" si="11"/>
        <v>0.37762953033656999</v>
      </c>
      <c r="P159" s="22">
        <f t="shared" si="12"/>
        <v>-0.37902602196668089</v>
      </c>
      <c r="Q159" s="22">
        <f t="shared" si="4"/>
        <v>-3.090532619346361E-2</v>
      </c>
      <c r="R159" s="22">
        <f t="shared" si="5"/>
        <v>-3.090532619346361E-2</v>
      </c>
      <c r="S159" s="22">
        <f t="shared" si="6"/>
        <v>-3.3482699324981879E-2</v>
      </c>
      <c r="T159" s="22">
        <f t="shared" si="7"/>
        <v>-2.5773731315182694E-3</v>
      </c>
      <c r="U159" s="22"/>
      <c r="V159" s="34"/>
    </row>
    <row r="160" spans="1:22" ht="15.75" customHeight="1" x14ac:dyDescent="0.2">
      <c r="A160" s="20">
        <v>44098</v>
      </c>
      <c r="B160" s="22">
        <v>1.2878478058315712E-2</v>
      </c>
      <c r="C160" s="22">
        <f t="shared" si="13"/>
        <v>2.5000000000000001E-3</v>
      </c>
      <c r="D160" s="31">
        <v>0</v>
      </c>
      <c r="E160" s="32">
        <f t="shared" si="14"/>
        <v>1.2878478058315712E-2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1.3434251013060237</v>
      </c>
      <c r="M160" s="22">
        <f t="shared" si="9"/>
        <v>-0.25789420064291507</v>
      </c>
      <c r="N160" s="22">
        <f t="shared" si="10"/>
        <v>-0.43887617841646032</v>
      </c>
      <c r="O160" s="22">
        <f t="shared" si="11"/>
        <v>0.37762953033656999</v>
      </c>
      <c r="P160" s="22">
        <f t="shared" si="12"/>
        <v>-0.37902602196668089</v>
      </c>
      <c r="Q160" s="22">
        <f t="shared" si="4"/>
        <v>3.7275771900908633E-3</v>
      </c>
      <c r="R160" s="22">
        <f t="shared" si="5"/>
        <v>3.7275771900908633E-3</v>
      </c>
      <c r="S160" s="22">
        <f t="shared" si="6"/>
        <v>1.2878478058315712E-2</v>
      </c>
      <c r="T160" s="22">
        <f t="shared" si="7"/>
        <v>9.1509008682248497E-3</v>
      </c>
      <c r="U160" s="22"/>
      <c r="V160" s="34"/>
    </row>
    <row r="161" spans="1:22" ht="15.75" customHeight="1" x14ac:dyDescent="0.2">
      <c r="A161" s="20">
        <v>44099</v>
      </c>
      <c r="B161" s="22">
        <v>2.253081852957867E-2</v>
      </c>
      <c r="C161" s="22">
        <f t="shared" si="13"/>
        <v>1.72E-2</v>
      </c>
      <c r="D161" s="31">
        <v>0</v>
      </c>
      <c r="E161" s="32">
        <f t="shared" si="14"/>
        <v>2.253081852957867E-2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1.3434251013060237</v>
      </c>
      <c r="M161" s="22">
        <f t="shared" si="9"/>
        <v>-0.25789420064291507</v>
      </c>
      <c r="N161" s="22">
        <f t="shared" si="10"/>
        <v>-0.43887617841646032</v>
      </c>
      <c r="O161" s="22">
        <f t="shared" si="11"/>
        <v>0.37762953033656999</v>
      </c>
      <c r="P161" s="22">
        <f t="shared" si="12"/>
        <v>-0.37902602196668089</v>
      </c>
      <c r="Q161" s="22">
        <f t="shared" si="4"/>
        <v>2.986243658794642E-2</v>
      </c>
      <c r="R161" s="22">
        <f t="shared" si="5"/>
        <v>2.986243658794642E-2</v>
      </c>
      <c r="S161" s="22">
        <f t="shared" si="6"/>
        <v>2.253081852957867E-2</v>
      </c>
      <c r="T161" s="22">
        <f t="shared" si="7"/>
        <v>-7.3316180583677497E-3</v>
      </c>
      <c r="U161" s="22"/>
      <c r="V161" s="34"/>
    </row>
    <row r="162" spans="1:22" ht="15.75" customHeight="1" x14ac:dyDescent="0.2">
      <c r="A162" s="20">
        <v>44102</v>
      </c>
      <c r="B162" s="22">
        <v>7.7649817370891534E-3</v>
      </c>
      <c r="C162" s="22">
        <f t="shared" si="13"/>
        <v>1.66E-2</v>
      </c>
      <c r="D162" s="31">
        <v>0</v>
      </c>
      <c r="E162" s="32">
        <f t="shared" si="14"/>
        <v>7.7649817370891534E-3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1.3434251013060237</v>
      </c>
      <c r="M162" s="22">
        <f t="shared" si="9"/>
        <v>-0.25789420064291507</v>
      </c>
      <c r="N162" s="22">
        <f t="shared" si="10"/>
        <v>-0.43887617841646032</v>
      </c>
      <c r="O162" s="22">
        <f t="shared" si="11"/>
        <v>0.37762953033656999</v>
      </c>
      <c r="P162" s="22">
        <f t="shared" si="12"/>
        <v>-0.37902602196668089</v>
      </c>
      <c r="Q162" s="22">
        <f t="shared" si="4"/>
        <v>1.6251459124455764E-2</v>
      </c>
      <c r="R162" s="22">
        <f t="shared" si="5"/>
        <v>1.6251459124455764E-2</v>
      </c>
      <c r="S162" s="22">
        <f t="shared" si="6"/>
        <v>7.7649817370891534E-3</v>
      </c>
      <c r="T162" s="22">
        <f t="shared" si="7"/>
        <v>-8.4864773873666102E-3</v>
      </c>
      <c r="U162" s="22"/>
      <c r="V162" s="34"/>
    </row>
    <row r="163" spans="1:22" ht="15.75" customHeight="1" x14ac:dyDescent="0.2">
      <c r="A163" s="20">
        <v>44103</v>
      </c>
      <c r="B163" s="22">
        <v>-1.0463258405518473E-2</v>
      </c>
      <c r="C163" s="22">
        <f t="shared" si="13"/>
        <v>-4.1999999999999997E-3</v>
      </c>
      <c r="D163" s="31">
        <v>0</v>
      </c>
      <c r="E163" s="32">
        <f t="shared" si="14"/>
        <v>-1.0463258405518473E-2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1.3434251013060237</v>
      </c>
      <c r="M163" s="22">
        <f t="shared" si="9"/>
        <v>-0.25789420064291507</v>
      </c>
      <c r="N163" s="22">
        <f t="shared" si="10"/>
        <v>-0.43887617841646032</v>
      </c>
      <c r="O163" s="22">
        <f t="shared" si="11"/>
        <v>0.37762953033656999</v>
      </c>
      <c r="P163" s="22">
        <f t="shared" si="12"/>
        <v>-0.37902602196668089</v>
      </c>
      <c r="Q163" s="22">
        <f t="shared" si="4"/>
        <v>-1.6097182352378145E-3</v>
      </c>
      <c r="R163" s="22">
        <f t="shared" si="5"/>
        <v>-1.6097182352378145E-3</v>
      </c>
      <c r="S163" s="22">
        <f t="shared" si="6"/>
        <v>-1.0463258405518473E-2</v>
      </c>
      <c r="T163" s="22">
        <f t="shared" si="7"/>
        <v>-8.8535401702806577E-3</v>
      </c>
      <c r="U163" s="22"/>
      <c r="V163" s="34"/>
    </row>
    <row r="164" spans="1:22" ht="15.75" customHeight="1" x14ac:dyDescent="0.2">
      <c r="A164" s="20">
        <v>44104</v>
      </c>
      <c r="B164" s="22">
        <v>1.4703682130914639E-2</v>
      </c>
      <c r="C164" s="22">
        <f t="shared" si="13"/>
        <v>7.9000000000000008E-3</v>
      </c>
      <c r="D164" s="31">
        <v>0</v>
      </c>
      <c r="E164" s="32">
        <f t="shared" si="14"/>
        <v>1.4703682130914639E-2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1.3434251013060237</v>
      </c>
      <c r="M164" s="22">
        <f t="shared" si="9"/>
        <v>-0.25789420064291507</v>
      </c>
      <c r="N164" s="22">
        <f t="shared" si="10"/>
        <v>-0.43887617841646032</v>
      </c>
      <c r="O164" s="22">
        <f t="shared" si="11"/>
        <v>0.37762953033656999</v>
      </c>
      <c r="P164" s="22">
        <f t="shared" si="12"/>
        <v>-0.37902602196668089</v>
      </c>
      <c r="Q164" s="22">
        <f t="shared" si="4"/>
        <v>1.2563323193913335E-2</v>
      </c>
      <c r="R164" s="22">
        <f t="shared" si="5"/>
        <v>1.2563323193913335E-2</v>
      </c>
      <c r="S164" s="22">
        <f t="shared" si="6"/>
        <v>1.4703682130914639E-2</v>
      </c>
      <c r="T164" s="22">
        <f t="shared" si="7"/>
        <v>2.1403589370013049E-3</v>
      </c>
      <c r="U164" s="22"/>
      <c r="V164" s="34"/>
    </row>
    <row r="165" spans="1:22" ht="15.75" customHeight="1" x14ac:dyDescent="0.2">
      <c r="A165" s="20">
        <v>44105</v>
      </c>
      <c r="B165" s="22">
        <v>1.0076009464881375E-2</v>
      </c>
      <c r="C165" s="22">
        <f t="shared" si="13"/>
        <v>7.9000000000000008E-3</v>
      </c>
      <c r="D165" s="31">
        <v>0</v>
      </c>
      <c r="E165" s="32">
        <f t="shared" si="14"/>
        <v>1.0076009464881375E-2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1.3434251013060237</v>
      </c>
      <c r="M165" s="22">
        <f t="shared" si="9"/>
        <v>-0.25789420064291507</v>
      </c>
      <c r="N165" s="22">
        <f t="shared" si="10"/>
        <v>-0.43887617841646032</v>
      </c>
      <c r="O165" s="22">
        <f t="shared" si="11"/>
        <v>0.37762953033656999</v>
      </c>
      <c r="P165" s="22">
        <f t="shared" si="12"/>
        <v>-0.37902602196668089</v>
      </c>
      <c r="Q165" s="22">
        <f t="shared" si="4"/>
        <v>1.306845050002688E-2</v>
      </c>
      <c r="R165" s="22">
        <f t="shared" si="5"/>
        <v>1.306845050002688E-2</v>
      </c>
      <c r="S165" s="22">
        <f t="shared" si="6"/>
        <v>1.0076009464881375E-2</v>
      </c>
      <c r="T165" s="22">
        <f t="shared" si="7"/>
        <v>-2.9924410351455048E-3</v>
      </c>
      <c r="U165" s="22"/>
      <c r="V165" s="34"/>
    </row>
    <row r="166" spans="1:22" ht="15.75" customHeight="1" x14ac:dyDescent="0.2">
      <c r="A166" s="20">
        <v>44106</v>
      </c>
      <c r="B166" s="22">
        <v>-2.9955661550243845E-2</v>
      </c>
      <c r="C166" s="22">
        <f t="shared" si="13"/>
        <v>-9.5999999999999992E-3</v>
      </c>
      <c r="D166" s="31">
        <v>0</v>
      </c>
      <c r="E166" s="32">
        <f t="shared" si="14"/>
        <v>-2.9955661550243845E-2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1.3434251013060237</v>
      </c>
      <c r="M166" s="22">
        <f t="shared" si="9"/>
        <v>-0.25789420064291507</v>
      </c>
      <c r="N166" s="22">
        <f t="shared" si="10"/>
        <v>-0.43887617841646032</v>
      </c>
      <c r="O166" s="22">
        <f t="shared" si="11"/>
        <v>0.37762953033656999</v>
      </c>
      <c r="P166" s="22">
        <f t="shared" si="12"/>
        <v>-0.37902602196668089</v>
      </c>
      <c r="Q166" s="22">
        <f t="shared" si="4"/>
        <v>-2.7074282448468698E-2</v>
      </c>
      <c r="R166" s="22">
        <f t="shared" si="5"/>
        <v>-2.7074282448468698E-2</v>
      </c>
      <c r="S166" s="22">
        <f t="shared" si="6"/>
        <v>-2.9955661550243845E-2</v>
      </c>
      <c r="T166" s="22">
        <f t="shared" si="7"/>
        <v>-2.8813791017751472E-3</v>
      </c>
      <c r="U166" s="22"/>
      <c r="V166" s="34"/>
    </row>
    <row r="167" spans="1:22" ht="15.75" customHeight="1" x14ac:dyDescent="0.2">
      <c r="A167" s="20">
        <v>44109</v>
      </c>
      <c r="B167" s="22">
        <v>2.0117345509504433E-2</v>
      </c>
      <c r="C167" s="22">
        <f t="shared" si="13"/>
        <v>1.9300000000000001E-2</v>
      </c>
      <c r="D167" s="31">
        <v>0</v>
      </c>
      <c r="E167" s="32">
        <f t="shared" si="14"/>
        <v>2.0117345509504433E-2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1.3434251013060237</v>
      </c>
      <c r="M167" s="22">
        <f t="shared" si="9"/>
        <v>-0.25789420064291507</v>
      </c>
      <c r="N167" s="22">
        <f t="shared" si="10"/>
        <v>-0.43887617841646032</v>
      </c>
      <c r="O167" s="22">
        <f t="shared" si="11"/>
        <v>0.37762953033656999</v>
      </c>
      <c r="P167" s="22">
        <f t="shared" si="12"/>
        <v>-0.37902602196668089</v>
      </c>
      <c r="Q167" s="22">
        <f t="shared" si="4"/>
        <v>2.1911709266864816E-2</v>
      </c>
      <c r="R167" s="22">
        <f t="shared" si="5"/>
        <v>2.1911709266864816E-2</v>
      </c>
      <c r="S167" s="22">
        <f t="shared" si="6"/>
        <v>2.0117345509504433E-2</v>
      </c>
      <c r="T167" s="22">
        <f t="shared" si="7"/>
        <v>-1.7943637573603829E-3</v>
      </c>
      <c r="U167" s="22"/>
      <c r="V167" s="34"/>
    </row>
    <row r="168" spans="1:22" ht="15.75" customHeight="1" x14ac:dyDescent="0.2">
      <c r="A168" s="20">
        <v>44110</v>
      </c>
      <c r="B168" s="22">
        <v>-2.1476239191072818E-2</v>
      </c>
      <c r="C168" s="22">
        <f t="shared" si="13"/>
        <v>-1.2800000000000001E-2</v>
      </c>
      <c r="D168" s="31">
        <v>0</v>
      </c>
      <c r="E168" s="32">
        <f t="shared" si="14"/>
        <v>-2.1476239191072818E-2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1.3434251013060237</v>
      </c>
      <c r="M168" s="22">
        <f t="shared" si="9"/>
        <v>-0.25789420064291507</v>
      </c>
      <c r="N168" s="22">
        <f t="shared" si="10"/>
        <v>-0.43887617841646032</v>
      </c>
      <c r="O168" s="22">
        <f t="shared" si="11"/>
        <v>0.37762953033656999</v>
      </c>
      <c r="P168" s="22">
        <f t="shared" si="12"/>
        <v>-0.37902602196668089</v>
      </c>
      <c r="Q168" s="22">
        <f t="shared" si="4"/>
        <v>-2.2239628239733546E-2</v>
      </c>
      <c r="R168" s="22">
        <f t="shared" si="5"/>
        <v>-2.2239628239733546E-2</v>
      </c>
      <c r="S168" s="22">
        <f t="shared" si="6"/>
        <v>-2.1476239191072818E-2</v>
      </c>
      <c r="T168" s="22">
        <f t="shared" si="7"/>
        <v>7.6338904866072796E-4</v>
      </c>
      <c r="U168" s="22"/>
      <c r="V168" s="34"/>
    </row>
    <row r="169" spans="1:22" ht="15.75" customHeight="1" x14ac:dyDescent="0.2">
      <c r="A169" s="20">
        <v>44111</v>
      </c>
      <c r="B169" s="22">
        <v>1.8858498946548348E-2</v>
      </c>
      <c r="C169" s="22">
        <f t="shared" si="13"/>
        <v>1.84E-2</v>
      </c>
      <c r="D169" s="31">
        <v>0</v>
      </c>
      <c r="E169" s="32">
        <f t="shared" si="14"/>
        <v>1.8858498946548348E-2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1.3434251013060237</v>
      </c>
      <c r="M169" s="22">
        <f t="shared" si="9"/>
        <v>-0.25789420064291507</v>
      </c>
      <c r="N169" s="22">
        <f t="shared" si="10"/>
        <v>-0.43887617841646032</v>
      </c>
      <c r="O169" s="22">
        <f t="shared" si="11"/>
        <v>0.37762953033656999</v>
      </c>
      <c r="P169" s="22">
        <f t="shared" si="12"/>
        <v>-0.37902602196668089</v>
      </c>
      <c r="Q169" s="22">
        <f t="shared" si="4"/>
        <v>2.0939716174865255E-2</v>
      </c>
      <c r="R169" s="22">
        <f t="shared" si="5"/>
        <v>2.0939716174865255E-2</v>
      </c>
      <c r="S169" s="22">
        <f t="shared" si="6"/>
        <v>1.8858498946548348E-2</v>
      </c>
      <c r="T169" s="22">
        <f t="shared" si="7"/>
        <v>-2.0812172283169068E-3</v>
      </c>
      <c r="U169" s="22"/>
      <c r="V169" s="34"/>
    </row>
    <row r="170" spans="1:22" ht="15.75" customHeight="1" x14ac:dyDescent="0.2">
      <c r="A170" s="20">
        <v>44112</v>
      </c>
      <c r="B170" s="22">
        <v>3.5679493620096731E-3</v>
      </c>
      <c r="C170" s="22">
        <f t="shared" si="13"/>
        <v>8.0000000000000002E-3</v>
      </c>
      <c r="D170" s="31">
        <v>0</v>
      </c>
      <c r="E170" s="32">
        <f t="shared" si="14"/>
        <v>3.5679493620096731E-3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1.3434251013060237</v>
      </c>
      <c r="M170" s="22">
        <f t="shared" si="9"/>
        <v>-0.25789420064291507</v>
      </c>
      <c r="N170" s="22">
        <f t="shared" si="10"/>
        <v>-0.43887617841646032</v>
      </c>
      <c r="O170" s="22">
        <f t="shared" si="11"/>
        <v>0.37762953033656999</v>
      </c>
      <c r="P170" s="22">
        <f t="shared" si="12"/>
        <v>-0.37902602196668089</v>
      </c>
      <c r="Q170" s="22">
        <f t="shared" si="4"/>
        <v>5.5636427941488219E-3</v>
      </c>
      <c r="R170" s="22">
        <f t="shared" si="5"/>
        <v>5.5636427941488219E-3</v>
      </c>
      <c r="S170" s="22">
        <f t="shared" si="6"/>
        <v>3.5679493620096731E-3</v>
      </c>
      <c r="T170" s="22">
        <f t="shared" si="7"/>
        <v>-1.9956934321391489E-3</v>
      </c>
      <c r="U170" s="22"/>
      <c r="V170" s="34"/>
    </row>
    <row r="171" spans="1:22" ht="15.75" customHeight="1" x14ac:dyDescent="0.2">
      <c r="A171" s="20">
        <v>44113</v>
      </c>
      <c r="B171" s="22">
        <v>2.4532762524758965E-2</v>
      </c>
      <c r="C171" s="22">
        <f t="shared" si="13"/>
        <v>9.2999999999999992E-3</v>
      </c>
      <c r="D171" s="31">
        <v>0</v>
      </c>
      <c r="E171" s="32">
        <f t="shared" si="14"/>
        <v>2.4532762524758965E-2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1.3434251013060237</v>
      </c>
      <c r="M171" s="22">
        <f t="shared" si="9"/>
        <v>-0.25789420064291507</v>
      </c>
      <c r="N171" s="22">
        <f t="shared" si="10"/>
        <v>-0.43887617841646032</v>
      </c>
      <c r="O171" s="22">
        <f t="shared" si="11"/>
        <v>0.37762953033656999</v>
      </c>
      <c r="P171" s="22">
        <f t="shared" si="12"/>
        <v>-0.37902602196668089</v>
      </c>
      <c r="Q171" s="22">
        <f t="shared" si="4"/>
        <v>1.9952500729037276E-2</v>
      </c>
      <c r="R171" s="22">
        <f t="shared" si="5"/>
        <v>1.9952500729037276E-2</v>
      </c>
      <c r="S171" s="22">
        <f t="shared" si="6"/>
        <v>2.4532762524758965E-2</v>
      </c>
      <c r="T171" s="22">
        <f t="shared" si="7"/>
        <v>4.5802617957216886E-3</v>
      </c>
      <c r="U171" s="22"/>
      <c r="V171" s="34"/>
    </row>
    <row r="172" spans="1:22" ht="15.75" customHeight="1" x14ac:dyDescent="0.2">
      <c r="A172" s="20">
        <v>44116</v>
      </c>
      <c r="B172" s="22">
        <v>2.5572629321164317E-2</v>
      </c>
      <c r="C172" s="22">
        <f t="shared" si="13"/>
        <v>1.5299999999999999E-2</v>
      </c>
      <c r="D172" s="31">
        <v>0</v>
      </c>
      <c r="E172" s="32">
        <f t="shared" si="14"/>
        <v>2.5572629321164317E-2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1.3434251013060237</v>
      </c>
      <c r="M172" s="22">
        <f t="shared" si="9"/>
        <v>-0.25789420064291507</v>
      </c>
      <c r="N172" s="22">
        <f t="shared" si="10"/>
        <v>-0.43887617841646032</v>
      </c>
      <c r="O172" s="22">
        <f t="shared" si="11"/>
        <v>0.37762953033656999</v>
      </c>
      <c r="P172" s="22">
        <f t="shared" si="12"/>
        <v>-0.37902602196668089</v>
      </c>
      <c r="Q172" s="22">
        <f t="shared" si="4"/>
        <v>2.5248708852022607E-2</v>
      </c>
      <c r="R172" s="22">
        <f t="shared" si="5"/>
        <v>2.5248708852022607E-2</v>
      </c>
      <c r="S172" s="22">
        <f t="shared" si="6"/>
        <v>2.5572629321164317E-2</v>
      </c>
      <c r="T172" s="22">
        <f t="shared" si="7"/>
        <v>3.2392046914170997E-4</v>
      </c>
      <c r="U172" s="22"/>
      <c r="V172" s="34"/>
    </row>
    <row r="173" spans="1:22" ht="15.75" customHeight="1" x14ac:dyDescent="0.2">
      <c r="A173" s="20">
        <v>44117</v>
      </c>
      <c r="B173" s="22">
        <v>6.5727513443713352E-3</v>
      </c>
      <c r="C173" s="22">
        <f t="shared" si="13"/>
        <v>-4.1000000000000003E-3</v>
      </c>
      <c r="D173" s="31">
        <v>0</v>
      </c>
      <c r="E173" s="32">
        <f t="shared" si="14"/>
        <v>6.5727513443713352E-3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1.3434251013060237</v>
      </c>
      <c r="M173" s="22">
        <f t="shared" si="9"/>
        <v>-0.25789420064291507</v>
      </c>
      <c r="N173" s="22">
        <f t="shared" si="10"/>
        <v>-0.43887617841646032</v>
      </c>
      <c r="O173" s="22">
        <f t="shared" si="11"/>
        <v>0.37762953033656999</v>
      </c>
      <c r="P173" s="22">
        <f t="shared" si="12"/>
        <v>-0.37902602196668089</v>
      </c>
      <c r="Q173" s="22">
        <f t="shared" si="4"/>
        <v>2.8961520628773235E-3</v>
      </c>
      <c r="R173" s="22">
        <f t="shared" si="5"/>
        <v>2.8961520628773235E-3</v>
      </c>
      <c r="S173" s="22">
        <f t="shared" si="6"/>
        <v>6.5727513443713352E-3</v>
      </c>
      <c r="T173" s="22">
        <f t="shared" si="7"/>
        <v>3.6765992814940117E-3</v>
      </c>
      <c r="U173" s="22"/>
      <c r="V173" s="34"/>
    </row>
    <row r="174" spans="1:22" ht="15.75" customHeight="1" x14ac:dyDescent="0.2">
      <c r="A174" s="20">
        <v>44118</v>
      </c>
      <c r="B174" s="22">
        <v>-9.0147549999230799E-3</v>
      </c>
      <c r="C174" s="22">
        <f t="shared" si="13"/>
        <v>-6.4999999999999997E-3</v>
      </c>
      <c r="D174" s="31">
        <v>0</v>
      </c>
      <c r="E174" s="32">
        <f t="shared" si="14"/>
        <v>-9.0147549999230799E-3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1.3434251013060237</v>
      </c>
      <c r="M174" s="22">
        <f t="shared" si="9"/>
        <v>-0.25789420064291507</v>
      </c>
      <c r="N174" s="22">
        <f t="shared" si="10"/>
        <v>-0.43887617841646032</v>
      </c>
      <c r="O174" s="22">
        <f t="shared" si="11"/>
        <v>0.37762953033656999</v>
      </c>
      <c r="P174" s="22">
        <f t="shared" si="12"/>
        <v>-0.37902602196668089</v>
      </c>
      <c r="Q174" s="22">
        <f t="shared" si="4"/>
        <v>-1.00439340499792E-2</v>
      </c>
      <c r="R174" s="22">
        <f t="shared" si="5"/>
        <v>-1.00439340499792E-2</v>
      </c>
      <c r="S174" s="22">
        <f t="shared" si="6"/>
        <v>-9.0147549999230799E-3</v>
      </c>
      <c r="T174" s="22">
        <f t="shared" si="7"/>
        <v>1.0291790500561206E-3</v>
      </c>
      <c r="U174" s="22"/>
      <c r="V174" s="34"/>
    </row>
    <row r="175" spans="1:22" ht="15.75" customHeight="1" x14ac:dyDescent="0.2">
      <c r="A175" s="20">
        <v>44119</v>
      </c>
      <c r="B175" s="22">
        <v>-5.4481202587850219E-3</v>
      </c>
      <c r="C175" s="22">
        <f t="shared" si="13"/>
        <v>-8.0000000000000004E-4</v>
      </c>
      <c r="D175" s="31">
        <v>0</v>
      </c>
      <c r="E175" s="32">
        <f t="shared" si="14"/>
        <v>-5.4481202587850219E-3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1.3434251013060237</v>
      </c>
      <c r="M175" s="22">
        <f t="shared" si="9"/>
        <v>-0.25789420064291507</v>
      </c>
      <c r="N175" s="22">
        <f t="shared" si="10"/>
        <v>-0.43887617841646032</v>
      </c>
      <c r="O175" s="22">
        <f t="shared" si="11"/>
        <v>0.37762953033656999</v>
      </c>
      <c r="P175" s="22">
        <f t="shared" si="12"/>
        <v>-0.37902602196668089</v>
      </c>
      <c r="Q175" s="22">
        <f t="shared" si="4"/>
        <v>-9.1734699026790982E-3</v>
      </c>
      <c r="R175" s="22">
        <f t="shared" si="5"/>
        <v>-9.1734699026790982E-3</v>
      </c>
      <c r="S175" s="22">
        <f t="shared" si="6"/>
        <v>-5.4481202587850219E-3</v>
      </c>
      <c r="T175" s="22">
        <f t="shared" si="7"/>
        <v>3.7253496438940763E-3</v>
      </c>
      <c r="U175" s="22"/>
      <c r="V175" s="34"/>
    </row>
    <row r="176" spans="1:22" ht="15.75" customHeight="1" x14ac:dyDescent="0.2">
      <c r="A176" s="20">
        <v>44120</v>
      </c>
      <c r="B176" s="22">
        <v>0</v>
      </c>
      <c r="C176" s="22">
        <f t="shared" si="13"/>
        <v>-5.9999999999999995E-4</v>
      </c>
      <c r="D176" s="31">
        <v>0</v>
      </c>
      <c r="E176" s="32">
        <f t="shared" si="14"/>
        <v>0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1.3434251013060237</v>
      </c>
      <c r="M176" s="22">
        <f t="shared" si="9"/>
        <v>-0.25789420064291507</v>
      </c>
      <c r="N176" s="22">
        <f t="shared" si="10"/>
        <v>-0.43887617841646032</v>
      </c>
      <c r="O176" s="22">
        <f t="shared" si="11"/>
        <v>0.37762953033656999</v>
      </c>
      <c r="P176" s="22">
        <f t="shared" si="12"/>
        <v>-0.37902602196668089</v>
      </c>
      <c r="Q176" s="22">
        <f t="shared" si="4"/>
        <v>-4.3033889277231164E-4</v>
      </c>
      <c r="R176" s="22">
        <f t="shared" si="5"/>
        <v>-4.3033889277231164E-4</v>
      </c>
      <c r="S176" s="22">
        <f t="shared" si="6"/>
        <v>0</v>
      </c>
      <c r="T176" s="22">
        <f t="shared" si="7"/>
        <v>4.3033889277231164E-4</v>
      </c>
      <c r="U176" s="22"/>
      <c r="V176" s="34"/>
    </row>
    <row r="177" spans="1:22" ht="15.75" customHeight="1" x14ac:dyDescent="0.2">
      <c r="A177" s="20">
        <v>44123</v>
      </c>
      <c r="B177" s="22">
        <v>-2.5077372023716262E-2</v>
      </c>
      <c r="C177" s="22">
        <f t="shared" si="13"/>
        <v>-1.5299999999999999E-2</v>
      </c>
      <c r="D177" s="31">
        <v>0</v>
      </c>
      <c r="E177" s="32">
        <f t="shared" si="14"/>
        <v>-2.5077372023716262E-2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1.3434251013060237</v>
      </c>
      <c r="M177" s="22">
        <f t="shared" si="9"/>
        <v>-0.25789420064291507</v>
      </c>
      <c r="N177" s="22">
        <f t="shared" si="10"/>
        <v>-0.43887617841646032</v>
      </c>
      <c r="O177" s="22">
        <f t="shared" si="11"/>
        <v>0.37762953033656999</v>
      </c>
      <c r="P177" s="22">
        <f t="shared" si="12"/>
        <v>-0.37902602196668089</v>
      </c>
      <c r="Q177" s="22">
        <f t="shared" si="4"/>
        <v>-2.3147940237906051E-2</v>
      </c>
      <c r="R177" s="22">
        <f t="shared" si="5"/>
        <v>-2.3147940237906051E-2</v>
      </c>
      <c r="S177" s="22">
        <f t="shared" si="6"/>
        <v>-2.5077372023716262E-2</v>
      </c>
      <c r="T177" s="22">
        <f t="shared" si="7"/>
        <v>-1.9294317858102109E-3</v>
      </c>
      <c r="U177" s="22"/>
      <c r="V177" s="34"/>
    </row>
    <row r="178" spans="1:22" ht="15.75" customHeight="1" x14ac:dyDescent="0.2">
      <c r="A178" s="20">
        <v>44124</v>
      </c>
      <c r="B178" s="22">
        <v>2.0052703340860448E-3</v>
      </c>
      <c r="C178" s="22">
        <f t="shared" si="13"/>
        <v>3.3999999999999998E-3</v>
      </c>
      <c r="D178" s="31">
        <v>0</v>
      </c>
      <c r="E178" s="32">
        <f t="shared" si="14"/>
        <v>2.0052703340860448E-3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1.3434251013060237</v>
      </c>
      <c r="M178" s="22">
        <f t="shared" si="9"/>
        <v>-0.25789420064291507</v>
      </c>
      <c r="N178" s="22">
        <f t="shared" si="10"/>
        <v>-0.43887617841646032</v>
      </c>
      <c r="O178" s="22">
        <f t="shared" si="11"/>
        <v>0.37762953033656999</v>
      </c>
      <c r="P178" s="22">
        <f t="shared" si="12"/>
        <v>-0.37902602196668089</v>
      </c>
      <c r="Q178" s="22">
        <f t="shared" si="4"/>
        <v>7.0266810564249284E-4</v>
      </c>
      <c r="R178" s="22">
        <f t="shared" si="5"/>
        <v>7.0266810564249284E-4</v>
      </c>
      <c r="S178" s="22">
        <f t="shared" si="6"/>
        <v>2.0052703340860448E-3</v>
      </c>
      <c r="T178" s="22">
        <f t="shared" si="7"/>
        <v>1.302602228443552E-3</v>
      </c>
      <c r="U178" s="22"/>
      <c r="V178" s="34"/>
    </row>
    <row r="179" spans="1:22" ht="15.75" customHeight="1" x14ac:dyDescent="0.2">
      <c r="A179" s="20">
        <v>44125</v>
      </c>
      <c r="B179" s="22">
        <v>6.9856796414006529E-4</v>
      </c>
      <c r="C179" s="22">
        <f t="shared" si="13"/>
        <v>-3.5999999999999999E-3</v>
      </c>
      <c r="D179" s="31">
        <v>0</v>
      </c>
      <c r="E179" s="32">
        <f t="shared" si="14"/>
        <v>6.9856796414006529E-4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1.3434251013060237</v>
      </c>
      <c r="M179" s="22">
        <f t="shared" si="9"/>
        <v>-0.25789420064291507</v>
      </c>
      <c r="N179" s="22">
        <f t="shared" si="10"/>
        <v>-0.43887617841646032</v>
      </c>
      <c r="O179" s="22">
        <f t="shared" si="11"/>
        <v>0.37762953033656999</v>
      </c>
      <c r="P179" s="22">
        <f t="shared" si="12"/>
        <v>-0.37902602196668089</v>
      </c>
      <c r="Q179" s="22">
        <f t="shared" si="4"/>
        <v>-3.3842808402069829E-3</v>
      </c>
      <c r="R179" s="22">
        <f t="shared" si="5"/>
        <v>-3.3842808402069829E-3</v>
      </c>
      <c r="S179" s="22">
        <f t="shared" si="6"/>
        <v>6.9856796414006529E-4</v>
      </c>
      <c r="T179" s="22">
        <f t="shared" si="7"/>
        <v>4.0828488043470482E-3</v>
      </c>
      <c r="U179" s="22"/>
      <c r="V179" s="34"/>
    </row>
    <row r="180" spans="1:22" ht="15.75" customHeight="1" x14ac:dyDescent="0.2">
      <c r="A180" s="20">
        <v>44126</v>
      </c>
      <c r="B180" s="22">
        <v>4.1890665975975039E-4</v>
      </c>
      <c r="C180" s="22">
        <f t="shared" si="13"/>
        <v>6.7000000000000002E-3</v>
      </c>
      <c r="D180" s="31">
        <v>0</v>
      </c>
      <c r="E180" s="32">
        <f t="shared" si="14"/>
        <v>4.1890665975975039E-4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1.3434251013060237</v>
      </c>
      <c r="M180" s="22">
        <f t="shared" si="9"/>
        <v>-0.25789420064291507</v>
      </c>
      <c r="N180" s="22">
        <f t="shared" si="10"/>
        <v>-0.43887617841646032</v>
      </c>
      <c r="O180" s="22">
        <f t="shared" si="11"/>
        <v>0.37762953033656999</v>
      </c>
      <c r="P180" s="22">
        <f t="shared" si="12"/>
        <v>-0.37902602196668089</v>
      </c>
      <c r="Q180" s="22">
        <f t="shared" si="4"/>
        <v>1.814007787710313E-4</v>
      </c>
      <c r="R180" s="22">
        <f t="shared" si="5"/>
        <v>1.814007787710313E-4</v>
      </c>
      <c r="S180" s="22">
        <f t="shared" si="6"/>
        <v>4.1890665975975039E-4</v>
      </c>
      <c r="T180" s="22">
        <f t="shared" si="7"/>
        <v>2.3750588098871909E-4</v>
      </c>
      <c r="U180" s="22"/>
      <c r="V180" s="34"/>
    </row>
    <row r="181" spans="1:22" ht="15.75" customHeight="1" x14ac:dyDescent="0.2">
      <c r="A181" s="20">
        <v>44127</v>
      </c>
      <c r="B181" s="22">
        <v>6.2163866913341852E-3</v>
      </c>
      <c r="C181" s="22">
        <f t="shared" si="13"/>
        <v>3.8E-3</v>
      </c>
      <c r="D181" s="31">
        <v>0</v>
      </c>
      <c r="E181" s="32">
        <f t="shared" si="14"/>
        <v>6.2163866913341852E-3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1.3434251013060237</v>
      </c>
      <c r="M181" s="22">
        <f t="shared" si="9"/>
        <v>-0.25789420064291507</v>
      </c>
      <c r="N181" s="22">
        <f t="shared" si="10"/>
        <v>-0.43887617841646032</v>
      </c>
      <c r="O181" s="22">
        <f t="shared" si="11"/>
        <v>0.37762953033656999</v>
      </c>
      <c r="P181" s="22">
        <f t="shared" si="12"/>
        <v>-0.37902602196668089</v>
      </c>
      <c r="Q181" s="22">
        <f t="shared" si="4"/>
        <v>4.7096137325317571E-3</v>
      </c>
      <c r="R181" s="22">
        <f t="shared" si="5"/>
        <v>4.7096137325317571E-3</v>
      </c>
      <c r="S181" s="22">
        <f t="shared" si="6"/>
        <v>6.2163866913341852E-3</v>
      </c>
      <c r="T181" s="22">
        <f t="shared" si="7"/>
        <v>1.5067729588024281E-3</v>
      </c>
      <c r="U181" s="22"/>
      <c r="V181" s="34"/>
    </row>
    <row r="182" spans="1:22" ht="15.75" customHeight="1" x14ac:dyDescent="0.2">
      <c r="A182" s="20">
        <v>44130</v>
      </c>
      <c r="B182" s="22">
        <v>-2.8854245431317455E-2</v>
      </c>
      <c r="C182" s="22">
        <f t="shared" si="13"/>
        <v>-1.8499999999999999E-2</v>
      </c>
      <c r="D182" s="31">
        <v>0</v>
      </c>
      <c r="E182" s="32">
        <f t="shared" si="14"/>
        <v>-2.8854245431317455E-2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1.3434251013060237</v>
      </c>
      <c r="M182" s="22">
        <f t="shared" si="9"/>
        <v>-0.25789420064291507</v>
      </c>
      <c r="N182" s="22">
        <f t="shared" si="10"/>
        <v>-0.43887617841646032</v>
      </c>
      <c r="O182" s="22">
        <f t="shared" si="11"/>
        <v>0.37762953033656999</v>
      </c>
      <c r="P182" s="22">
        <f t="shared" si="12"/>
        <v>-0.37902602196668089</v>
      </c>
      <c r="Q182" s="22">
        <f t="shared" si="4"/>
        <v>-2.2356731253329109E-2</v>
      </c>
      <c r="R182" s="22">
        <f t="shared" si="5"/>
        <v>-2.2356731253329109E-2</v>
      </c>
      <c r="S182" s="22">
        <f t="shared" si="6"/>
        <v>-2.8854245431317455E-2</v>
      </c>
      <c r="T182" s="22">
        <f t="shared" si="7"/>
        <v>-6.4975141779883457E-3</v>
      </c>
      <c r="U182" s="22"/>
      <c r="V182" s="34"/>
    </row>
    <row r="183" spans="1:22" ht="15.75" customHeight="1" x14ac:dyDescent="0.2">
      <c r="A183" s="20">
        <v>44131</v>
      </c>
      <c r="B183" s="22">
        <v>1.4976775817302418E-2</v>
      </c>
      <c r="C183" s="22">
        <f t="shared" si="13"/>
        <v>-2.3E-3</v>
      </c>
      <c r="D183" s="31">
        <v>0</v>
      </c>
      <c r="E183" s="32">
        <f t="shared" si="14"/>
        <v>1.4976775817302418E-2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1.3434251013060237</v>
      </c>
      <c r="M183" s="22">
        <f t="shared" si="9"/>
        <v>-0.25789420064291507</v>
      </c>
      <c r="N183" s="22">
        <f t="shared" si="10"/>
        <v>-0.43887617841646032</v>
      </c>
      <c r="O183" s="22">
        <f t="shared" si="11"/>
        <v>0.37762953033656999</v>
      </c>
      <c r="P183" s="22">
        <f t="shared" si="12"/>
        <v>-0.37902602196668089</v>
      </c>
      <c r="Q183" s="22">
        <f t="shared" si="4"/>
        <v>9.953490154062581E-3</v>
      </c>
      <c r="R183" s="22">
        <f t="shared" si="5"/>
        <v>9.953490154062581E-3</v>
      </c>
      <c r="S183" s="22">
        <f t="shared" si="6"/>
        <v>1.4976775817302418E-2</v>
      </c>
      <c r="T183" s="22">
        <f t="shared" si="7"/>
        <v>5.0232856632398369E-3</v>
      </c>
      <c r="U183" s="22"/>
      <c r="V183" s="34"/>
    </row>
    <row r="184" spans="1:22" ht="15.75" customHeight="1" x14ac:dyDescent="0.2">
      <c r="A184" s="20">
        <v>44132</v>
      </c>
      <c r="B184" s="22">
        <v>-5.0836805764079472E-2</v>
      </c>
      <c r="C184" s="22">
        <f t="shared" si="13"/>
        <v>-3.4099999999999998E-2</v>
      </c>
      <c r="D184" s="31">
        <v>0</v>
      </c>
      <c r="E184" s="32">
        <f t="shared" si="14"/>
        <v>-5.0836805764079472E-2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1.3434251013060237</v>
      </c>
      <c r="M184" s="22">
        <f t="shared" si="9"/>
        <v>-0.25789420064291507</v>
      </c>
      <c r="N184" s="22">
        <f t="shared" si="10"/>
        <v>-0.43887617841646032</v>
      </c>
      <c r="O184" s="22">
        <f t="shared" si="11"/>
        <v>0.37762953033656999</v>
      </c>
      <c r="P184" s="22">
        <f t="shared" si="12"/>
        <v>-0.37902602196668089</v>
      </c>
      <c r="Q184" s="22">
        <f t="shared" si="4"/>
        <v>-5.0557583190056342E-2</v>
      </c>
      <c r="R184" s="22">
        <f t="shared" si="5"/>
        <v>-5.0557583190056342E-2</v>
      </c>
      <c r="S184" s="22">
        <f t="shared" si="6"/>
        <v>-5.0836805764079472E-2</v>
      </c>
      <c r="T184" s="22">
        <f t="shared" si="7"/>
        <v>-2.7922257402313022E-4</v>
      </c>
      <c r="U184" s="22"/>
      <c r="V184" s="34"/>
    </row>
    <row r="185" spans="1:22" ht="15.75" customHeight="1" x14ac:dyDescent="0.2">
      <c r="A185" s="20">
        <v>44133</v>
      </c>
      <c r="B185" s="22">
        <v>1.0014811243824301E-2</v>
      </c>
      <c r="C185" s="22">
        <f t="shared" si="13"/>
        <v>1.1299999999999999E-2</v>
      </c>
      <c r="D185" s="31">
        <v>0</v>
      </c>
      <c r="E185" s="32">
        <f t="shared" si="14"/>
        <v>1.0014811243824301E-2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1.3434251013060237</v>
      </c>
      <c r="M185" s="22">
        <f t="shared" si="9"/>
        <v>-0.25789420064291507</v>
      </c>
      <c r="N185" s="22">
        <f t="shared" si="10"/>
        <v>-0.43887617841646032</v>
      </c>
      <c r="O185" s="22">
        <f t="shared" si="11"/>
        <v>0.37762953033656999</v>
      </c>
      <c r="P185" s="22">
        <f t="shared" si="12"/>
        <v>-0.37902602196668089</v>
      </c>
      <c r="Q185" s="22">
        <f t="shared" si="4"/>
        <v>1.2517365607281896E-2</v>
      </c>
      <c r="R185" s="22">
        <f t="shared" si="5"/>
        <v>1.2517365607281896E-2</v>
      </c>
      <c r="S185" s="22">
        <f t="shared" si="6"/>
        <v>1.0014811243824301E-2</v>
      </c>
      <c r="T185" s="22">
        <f t="shared" si="7"/>
        <v>-2.5025543634575945E-3</v>
      </c>
      <c r="U185" s="22"/>
      <c r="V185" s="34"/>
    </row>
    <row r="186" spans="1:22" ht="15.75" customHeight="1" x14ac:dyDescent="0.2">
      <c r="A186" s="20">
        <v>44134</v>
      </c>
      <c r="B186" s="22">
        <v>-1.1051464428108559E-2</v>
      </c>
      <c r="C186" s="22">
        <f t="shared" si="13"/>
        <v>-1.4500000000000001E-2</v>
      </c>
      <c r="D186" s="31">
        <v>0</v>
      </c>
      <c r="E186" s="32">
        <f t="shared" si="14"/>
        <v>-1.1051464428108559E-2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1.3434251013060237</v>
      </c>
      <c r="M186" s="22">
        <f t="shared" si="9"/>
        <v>-0.25789420064291507</v>
      </c>
      <c r="N186" s="22">
        <f t="shared" si="10"/>
        <v>-0.43887617841646032</v>
      </c>
      <c r="O186" s="22">
        <f t="shared" si="11"/>
        <v>0.37762953033656999</v>
      </c>
      <c r="P186" s="22">
        <f t="shared" si="12"/>
        <v>-0.37902602196668089</v>
      </c>
      <c r="Q186" s="22">
        <f t="shared" si="4"/>
        <v>-2.5776520162525737E-2</v>
      </c>
      <c r="R186" s="22">
        <f t="shared" si="5"/>
        <v>-2.5776520162525737E-2</v>
      </c>
      <c r="S186" s="22">
        <f t="shared" si="6"/>
        <v>-1.1051464428108559E-2</v>
      </c>
      <c r="T186" s="22">
        <f t="shared" si="7"/>
        <v>1.4725055734417177E-2</v>
      </c>
      <c r="U186" s="22"/>
      <c r="V186" s="34"/>
    </row>
    <row r="187" spans="1:22" ht="15.75" customHeight="1" x14ac:dyDescent="0.2">
      <c r="A187" s="20">
        <v>44137</v>
      </c>
      <c r="B187" s="22">
        <v>-6.9169963232151139E-4</v>
      </c>
      <c r="C187" s="22">
        <f t="shared" si="13"/>
        <v>1.17E-2</v>
      </c>
      <c r="D187" s="31">
        <v>0</v>
      </c>
      <c r="E187" s="32">
        <f t="shared" si="14"/>
        <v>-6.9169963232151139E-4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1.3434251013060237</v>
      </c>
      <c r="M187" s="22">
        <f t="shared" si="9"/>
        <v>-0.25789420064291507</v>
      </c>
      <c r="N187" s="22">
        <f t="shared" si="10"/>
        <v>-0.43887617841646032</v>
      </c>
      <c r="O187" s="22">
        <f t="shared" si="11"/>
        <v>0.37762953033656999</v>
      </c>
      <c r="P187" s="22">
        <f t="shared" si="12"/>
        <v>-0.37902602196668089</v>
      </c>
      <c r="Q187" s="22">
        <f t="shared" si="4"/>
        <v>9.2373625151076985E-3</v>
      </c>
      <c r="R187" s="22">
        <f t="shared" si="5"/>
        <v>9.2373625151076985E-3</v>
      </c>
      <c r="S187" s="22">
        <f t="shared" si="6"/>
        <v>-6.9169963232151139E-4</v>
      </c>
      <c r="T187" s="22">
        <f t="shared" si="7"/>
        <v>-9.9290621474292101E-3</v>
      </c>
      <c r="U187" s="22"/>
      <c r="V187" s="34"/>
    </row>
    <row r="188" spans="1:22" ht="15.75" customHeight="1" x14ac:dyDescent="0.2">
      <c r="A188" s="20">
        <v>44138</v>
      </c>
      <c r="B188" s="22">
        <v>2.0061344091395067E-2</v>
      </c>
      <c r="C188" s="22">
        <f t="shared" si="13"/>
        <v>1.9300000000000001E-2</v>
      </c>
      <c r="D188" s="31">
        <v>0</v>
      </c>
      <c r="E188" s="32">
        <f t="shared" si="14"/>
        <v>2.0061344091395067E-2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1.3434251013060237</v>
      </c>
      <c r="M188" s="22">
        <f t="shared" si="9"/>
        <v>-0.25789420064291507</v>
      </c>
      <c r="N188" s="22">
        <f t="shared" si="10"/>
        <v>-0.43887617841646032</v>
      </c>
      <c r="O188" s="22">
        <f t="shared" si="11"/>
        <v>0.37762953033656999</v>
      </c>
      <c r="P188" s="22">
        <f t="shared" si="12"/>
        <v>-0.37902602196668089</v>
      </c>
      <c r="Q188" s="22">
        <f t="shared" si="4"/>
        <v>2.3471376446610865E-2</v>
      </c>
      <c r="R188" s="22">
        <f t="shared" si="5"/>
        <v>2.3471376446610865E-2</v>
      </c>
      <c r="S188" s="22">
        <f t="shared" si="6"/>
        <v>2.0061344091395067E-2</v>
      </c>
      <c r="T188" s="22">
        <f t="shared" si="7"/>
        <v>-3.4100323552157981E-3</v>
      </c>
      <c r="U188" s="22"/>
      <c r="V188" s="34"/>
    </row>
    <row r="189" spans="1:22" ht="15.75" customHeight="1" x14ac:dyDescent="0.2">
      <c r="A189" s="20">
        <v>44139</v>
      </c>
      <c r="B189" s="22">
        <v>4.7120963301192767E-2</v>
      </c>
      <c r="C189" s="22">
        <f t="shared" si="13"/>
        <v>2.2499999999999999E-2</v>
      </c>
      <c r="D189" s="31">
        <v>0</v>
      </c>
      <c r="E189" s="32">
        <f t="shared" si="14"/>
        <v>4.7120963301192767E-2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1.3434251013060237</v>
      </c>
      <c r="M189" s="22">
        <f t="shared" si="9"/>
        <v>-0.25789420064291507</v>
      </c>
      <c r="N189" s="22">
        <f t="shared" si="10"/>
        <v>-0.43887617841646032</v>
      </c>
      <c r="O189" s="22">
        <f t="shared" si="11"/>
        <v>0.37762953033656999</v>
      </c>
      <c r="P189" s="22">
        <f t="shared" si="12"/>
        <v>-0.37902602196668089</v>
      </c>
      <c r="Q189" s="22">
        <f t="shared" si="4"/>
        <v>6.253537759387412E-2</v>
      </c>
      <c r="R189" s="22">
        <f t="shared" si="5"/>
        <v>6.253537759387412E-2</v>
      </c>
      <c r="S189" s="22">
        <f t="shared" si="6"/>
        <v>4.7120963301192767E-2</v>
      </c>
      <c r="T189" s="22">
        <f t="shared" si="7"/>
        <v>-1.5414414292681353E-2</v>
      </c>
      <c r="U189" s="22"/>
      <c r="V189" s="34"/>
    </row>
    <row r="190" spans="1:22" ht="15.75" customHeight="1" x14ac:dyDescent="0.2">
      <c r="A190" s="20">
        <v>44140</v>
      </c>
      <c r="B190" s="22">
        <v>3.1389039856238025E-2</v>
      </c>
      <c r="C190" s="22">
        <f t="shared" si="13"/>
        <v>2.1299999999999999E-2</v>
      </c>
      <c r="D190" s="31">
        <v>0</v>
      </c>
      <c r="E190" s="32">
        <f t="shared" si="14"/>
        <v>3.1389039856238025E-2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1.3434251013060237</v>
      </c>
      <c r="M190" s="22">
        <f t="shared" si="9"/>
        <v>-0.25789420064291507</v>
      </c>
      <c r="N190" s="22">
        <f t="shared" si="10"/>
        <v>-0.43887617841646032</v>
      </c>
      <c r="O190" s="22">
        <f t="shared" si="11"/>
        <v>0.37762953033656999</v>
      </c>
      <c r="P190" s="22">
        <f t="shared" si="12"/>
        <v>-0.37902602196668089</v>
      </c>
      <c r="Q190" s="22">
        <f t="shared" si="4"/>
        <v>2.2925522031761302E-2</v>
      </c>
      <c r="R190" s="22">
        <f t="shared" si="5"/>
        <v>2.2925522031761302E-2</v>
      </c>
      <c r="S190" s="22">
        <f t="shared" si="6"/>
        <v>3.1389039856238025E-2</v>
      </c>
      <c r="T190" s="22">
        <f t="shared" si="7"/>
        <v>8.4635178244767233E-3</v>
      </c>
      <c r="U190" s="22"/>
      <c r="V190" s="34"/>
    </row>
    <row r="191" spans="1:22" ht="15.75" customHeight="1" x14ac:dyDescent="0.2">
      <c r="A191" s="20">
        <v>44141</v>
      </c>
      <c r="B191" s="22">
        <v>1.9238949134582444E-3</v>
      </c>
      <c r="C191" s="22">
        <f t="shared" si="13"/>
        <v>1E-4</v>
      </c>
      <c r="D191" s="31">
        <v>0</v>
      </c>
      <c r="E191" s="32">
        <f t="shared" si="14"/>
        <v>1.9238949134582444E-3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1.3434251013060237</v>
      </c>
      <c r="M191" s="22">
        <f t="shared" si="9"/>
        <v>-0.25789420064291507</v>
      </c>
      <c r="N191" s="22">
        <f t="shared" si="10"/>
        <v>-0.43887617841646032</v>
      </c>
      <c r="O191" s="22">
        <f t="shared" si="11"/>
        <v>0.37762953033656999</v>
      </c>
      <c r="P191" s="22">
        <f t="shared" si="12"/>
        <v>-0.37902602196668089</v>
      </c>
      <c r="Q191" s="22">
        <f t="shared" si="4"/>
        <v>6.5753184608006946E-3</v>
      </c>
      <c r="R191" s="22">
        <f t="shared" si="5"/>
        <v>6.5753184608006946E-3</v>
      </c>
      <c r="S191" s="22">
        <f t="shared" si="6"/>
        <v>1.9238949134582444E-3</v>
      </c>
      <c r="T191" s="22">
        <f t="shared" si="7"/>
        <v>-4.65142354734245E-3</v>
      </c>
      <c r="U191" s="22"/>
      <c r="V191" s="34"/>
    </row>
    <row r="192" spans="1:22" ht="15.75" customHeight="1" x14ac:dyDescent="0.2">
      <c r="A192" s="33">
        <v>44144</v>
      </c>
      <c r="B192" s="34">
        <v>-2.4112814676706555E-2</v>
      </c>
      <c r="C192" s="22">
        <f t="shared" si="13"/>
        <v>8.6E-3</v>
      </c>
      <c r="D192" s="35">
        <v>0</v>
      </c>
      <c r="E192" s="32">
        <f t="shared" si="14"/>
        <v>-2.4112814676706555E-2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1.3434251013060237</v>
      </c>
      <c r="M192" s="22">
        <f t="shared" si="9"/>
        <v>-0.25789420064291507</v>
      </c>
      <c r="N192" s="22">
        <f t="shared" si="10"/>
        <v>-0.43887617841646032</v>
      </c>
      <c r="O192" s="22">
        <f t="shared" si="11"/>
        <v>0.37762953033656999</v>
      </c>
      <c r="P192" s="22">
        <f t="shared" si="12"/>
        <v>-0.37902602196668089</v>
      </c>
      <c r="Q192" s="22">
        <f t="shared" si="4"/>
        <v>-2.5462057704832376E-2</v>
      </c>
      <c r="R192" s="22">
        <f t="shared" si="5"/>
        <v>-2.5462057704832376E-2</v>
      </c>
      <c r="S192" s="22">
        <f t="shared" si="6"/>
        <v>-2.4112814676706555E-2</v>
      </c>
      <c r="T192" s="22">
        <f t="shared" si="7"/>
        <v>1.3492430281258211E-3</v>
      </c>
      <c r="U192" s="22"/>
      <c r="V192" s="34"/>
    </row>
    <row r="193" spans="1:22" ht="15.75" customHeight="1" x14ac:dyDescent="0.2">
      <c r="A193" s="20">
        <v>44145</v>
      </c>
      <c r="B193" s="22">
        <v>-3.437692955871538E-2</v>
      </c>
      <c r="C193" s="22">
        <f t="shared" si="13"/>
        <v>-1.6999999999999999E-3</v>
      </c>
      <c r="D193" s="31">
        <v>0</v>
      </c>
      <c r="E193" s="32">
        <f t="shared" si="14"/>
        <v>-3.437692955871538E-2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1.3434251013060237</v>
      </c>
      <c r="M193" s="22">
        <f t="shared" si="9"/>
        <v>-0.25789420064291507</v>
      </c>
      <c r="N193" s="22">
        <f t="shared" si="10"/>
        <v>-0.43887617841646032</v>
      </c>
      <c r="O193" s="22">
        <f t="shared" si="11"/>
        <v>0.37762953033656999</v>
      </c>
      <c r="P193" s="22">
        <f t="shared" si="12"/>
        <v>-0.37902602196668089</v>
      </c>
      <c r="Q193" s="22">
        <f t="shared" si="4"/>
        <v>-2.07966555035492E-2</v>
      </c>
      <c r="R193" s="22">
        <f t="shared" si="5"/>
        <v>-2.07966555035492E-2</v>
      </c>
      <c r="S193" s="22">
        <f t="shared" si="6"/>
        <v>-3.437692955871538E-2</v>
      </c>
      <c r="T193" s="22">
        <f t="shared" si="7"/>
        <v>-1.358027405516618E-2</v>
      </c>
      <c r="U193" s="22"/>
      <c r="V193" s="34"/>
    </row>
    <row r="194" spans="1:22" ht="15.75" customHeight="1" x14ac:dyDescent="0.2">
      <c r="A194" s="20">
        <v>44146</v>
      </c>
      <c r="B194" s="22">
        <v>2.5915941942670408E-2</v>
      </c>
      <c r="C194" s="22">
        <f t="shared" si="13"/>
        <v>8.8000000000000005E-3</v>
      </c>
      <c r="D194" s="31">
        <v>0</v>
      </c>
      <c r="E194" s="32">
        <f t="shared" si="14"/>
        <v>2.5915941942670408E-2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1.3434251013060237</v>
      </c>
      <c r="M194" s="22">
        <f t="shared" si="9"/>
        <v>-0.25789420064291507</v>
      </c>
      <c r="N194" s="22">
        <f t="shared" si="10"/>
        <v>-0.43887617841646032</v>
      </c>
      <c r="O194" s="22">
        <f t="shared" si="11"/>
        <v>0.37762953033656999</v>
      </c>
      <c r="P194" s="22">
        <f t="shared" si="12"/>
        <v>-0.37902602196668089</v>
      </c>
      <c r="Q194" s="22">
        <f t="shared" si="4"/>
        <v>2.057893864617482E-2</v>
      </c>
      <c r="R194" s="22">
        <f t="shared" si="5"/>
        <v>2.057893864617482E-2</v>
      </c>
      <c r="S194" s="22">
        <f t="shared" si="6"/>
        <v>2.5915941942670408E-2</v>
      </c>
      <c r="T194" s="22">
        <f t="shared" si="7"/>
        <v>5.3370032964955884E-3</v>
      </c>
      <c r="U194" s="22"/>
      <c r="V194" s="34"/>
    </row>
    <row r="195" spans="1:22" ht="15.75" customHeight="1" x14ac:dyDescent="0.2">
      <c r="A195" s="20">
        <v>44147</v>
      </c>
      <c r="B195" s="22">
        <v>-5.1390191572922407E-3</v>
      </c>
      <c r="C195" s="22">
        <f t="shared" si="13"/>
        <v>-9.4000000000000004E-3</v>
      </c>
      <c r="D195" s="31">
        <v>0</v>
      </c>
      <c r="E195" s="32">
        <f t="shared" si="14"/>
        <v>-5.1390191572922407E-3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1.3434251013060237</v>
      </c>
      <c r="M195" s="22">
        <f t="shared" si="9"/>
        <v>-0.25789420064291507</v>
      </c>
      <c r="N195" s="22">
        <f t="shared" si="10"/>
        <v>-0.43887617841646032</v>
      </c>
      <c r="O195" s="22">
        <f t="shared" si="11"/>
        <v>0.37762953033656999</v>
      </c>
      <c r="P195" s="22">
        <f t="shared" si="12"/>
        <v>-0.37902602196668089</v>
      </c>
      <c r="Q195" s="22">
        <f t="shared" si="4"/>
        <v>-7.6636075260937192E-3</v>
      </c>
      <c r="R195" s="22">
        <f t="shared" si="5"/>
        <v>-7.6636075260937192E-3</v>
      </c>
      <c r="S195" s="22">
        <f t="shared" si="6"/>
        <v>-5.1390191572922407E-3</v>
      </c>
      <c r="T195" s="22">
        <f t="shared" si="7"/>
        <v>2.5245883688014784E-3</v>
      </c>
      <c r="U195" s="22"/>
      <c r="V195" s="34"/>
    </row>
    <row r="196" spans="1:22" ht="15.75" customHeight="1" x14ac:dyDescent="0.2">
      <c r="A196" s="20">
        <v>44148</v>
      </c>
      <c r="B196" s="22">
        <v>4.9542872489481086E-3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4.9542872489481086E-3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1.3434251013060237</v>
      </c>
      <c r="M196" s="22">
        <f t="shared" si="9"/>
        <v>-0.25789420064291507</v>
      </c>
      <c r="N196" s="22">
        <f t="shared" si="10"/>
        <v>-0.43887617841646032</v>
      </c>
      <c r="O196" s="22">
        <f t="shared" si="11"/>
        <v>0.37762953033656999</v>
      </c>
      <c r="P196" s="22">
        <f t="shared" si="12"/>
        <v>-0.37902602196668089</v>
      </c>
      <c r="Q196" s="22">
        <f t="shared" si="4"/>
        <v>1.0795466661711186E-2</v>
      </c>
      <c r="R196" s="22">
        <f t="shared" si="5"/>
        <v>1.0795466661711186E-2</v>
      </c>
      <c r="S196" s="22">
        <f t="shared" si="6"/>
        <v>4.9542872489481086E-3</v>
      </c>
      <c r="T196" s="22">
        <f t="shared" si="7"/>
        <v>-5.8411794127630774E-3</v>
      </c>
      <c r="U196" s="22"/>
      <c r="V196" s="34"/>
    </row>
    <row r="197" spans="1:22" ht="15.75" customHeight="1" x14ac:dyDescent="0.2">
      <c r="A197" s="20">
        <v>44151</v>
      </c>
      <c r="B197" s="22">
        <v>3.319964316547558E-3</v>
      </c>
      <c r="C197" s="22">
        <f t="shared" si="15"/>
        <v>1.2200000000000001E-2</v>
      </c>
      <c r="D197" s="31">
        <v>0</v>
      </c>
      <c r="E197" s="32">
        <f t="shared" si="16"/>
        <v>3.319964316547558E-3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1.3434251013060237</v>
      </c>
      <c r="M197" s="22">
        <f t="shared" si="9"/>
        <v>-0.25789420064291507</v>
      </c>
      <c r="N197" s="22">
        <f t="shared" si="10"/>
        <v>-0.43887617841646032</v>
      </c>
      <c r="O197" s="22">
        <f t="shared" si="11"/>
        <v>0.37762953033656999</v>
      </c>
      <c r="P197" s="22">
        <f t="shared" si="12"/>
        <v>-0.37902602196668089</v>
      </c>
      <c r="Q197" s="22">
        <f t="shared" si="4"/>
        <v>3.8101310360440367E-3</v>
      </c>
      <c r="R197" s="22">
        <f t="shared" si="5"/>
        <v>3.8101310360440367E-3</v>
      </c>
      <c r="S197" s="22">
        <f t="shared" si="6"/>
        <v>3.319964316547558E-3</v>
      </c>
      <c r="T197" s="22">
        <f t="shared" si="7"/>
        <v>-4.9016671949647867E-4</v>
      </c>
      <c r="U197" s="22"/>
      <c r="V197" s="34"/>
    </row>
    <row r="198" spans="1:22" ht="15.75" customHeight="1" x14ac:dyDescent="0.2">
      <c r="A198" s="20">
        <v>44152</v>
      </c>
      <c r="B198" s="22">
        <v>-1.2833459276839376E-2</v>
      </c>
      <c r="C198" s="22">
        <f t="shared" si="15"/>
        <v>-1.9E-3</v>
      </c>
      <c r="D198" s="31">
        <v>0</v>
      </c>
      <c r="E198" s="32">
        <f t="shared" si="16"/>
        <v>-1.2833459276839376E-2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1.3434251013060237</v>
      </c>
      <c r="M198" s="22">
        <f t="shared" si="9"/>
        <v>-0.25789420064291507</v>
      </c>
      <c r="N198" s="22">
        <f t="shared" si="10"/>
        <v>-0.43887617841646032</v>
      </c>
      <c r="O198" s="22">
        <f t="shared" si="11"/>
        <v>0.37762953033656999</v>
      </c>
      <c r="P198" s="22">
        <f t="shared" si="12"/>
        <v>-0.37902602196668089</v>
      </c>
      <c r="Q198" s="22">
        <f t="shared" si="4"/>
        <v>-4.0940076314924696E-3</v>
      </c>
      <c r="R198" s="22">
        <f t="shared" si="5"/>
        <v>-4.0940076314924696E-3</v>
      </c>
      <c r="S198" s="22">
        <f t="shared" si="6"/>
        <v>-1.2833459276839376E-2</v>
      </c>
      <c r="T198" s="22">
        <f t="shared" si="7"/>
        <v>-8.7394516453469066E-3</v>
      </c>
      <c r="U198" s="22"/>
      <c r="V198" s="34"/>
    </row>
    <row r="199" spans="1:22" ht="15.75" customHeight="1" x14ac:dyDescent="0.2">
      <c r="A199" s="20">
        <v>44153</v>
      </c>
      <c r="B199" s="22">
        <v>-1.5886032254532407E-2</v>
      </c>
      <c r="C199" s="22">
        <f t="shared" si="15"/>
        <v>-9.2999999999999992E-3</v>
      </c>
      <c r="D199" s="31">
        <v>0</v>
      </c>
      <c r="E199" s="32">
        <f t="shared" si="16"/>
        <v>-1.5886032254532407E-2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1.3434251013060237</v>
      </c>
      <c r="M199" s="22">
        <f t="shared" si="9"/>
        <v>-0.25789420064291507</v>
      </c>
      <c r="N199" s="22">
        <f t="shared" si="10"/>
        <v>-0.43887617841646032</v>
      </c>
      <c r="O199" s="22">
        <f t="shared" si="11"/>
        <v>0.37762953033656999</v>
      </c>
      <c r="P199" s="22">
        <f t="shared" si="12"/>
        <v>-0.37902602196668089</v>
      </c>
      <c r="Q199" s="22">
        <f t="shared" si="4"/>
        <v>-1.0672236818405532E-2</v>
      </c>
      <c r="R199" s="22">
        <f t="shared" si="5"/>
        <v>-1.0672236818405532E-2</v>
      </c>
      <c r="S199" s="22">
        <f t="shared" si="6"/>
        <v>-1.5886032254532407E-2</v>
      </c>
      <c r="T199" s="22">
        <f t="shared" si="7"/>
        <v>-5.2137954361268744E-3</v>
      </c>
      <c r="U199" s="22"/>
      <c r="V199" s="34"/>
    </row>
    <row r="200" spans="1:22" ht="15.75" customHeight="1" x14ac:dyDescent="0.2">
      <c r="A200" s="20">
        <v>44154</v>
      </c>
      <c r="B200" s="22">
        <v>6.3282383559263968E-3</v>
      </c>
      <c r="C200" s="22">
        <f t="shared" si="15"/>
        <v>5.8999999999999999E-3</v>
      </c>
      <c r="D200" s="31">
        <v>0</v>
      </c>
      <c r="E200" s="32">
        <f t="shared" si="16"/>
        <v>6.3282383559263968E-3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1.3434251013060237</v>
      </c>
      <c r="M200" s="22">
        <f t="shared" si="9"/>
        <v>-0.25789420064291507</v>
      </c>
      <c r="N200" s="22">
        <f t="shared" si="10"/>
        <v>-0.43887617841646032</v>
      </c>
      <c r="O200" s="22">
        <f t="shared" si="11"/>
        <v>0.37762953033656999</v>
      </c>
      <c r="P200" s="22">
        <f t="shared" si="12"/>
        <v>-0.37902602196668089</v>
      </c>
      <c r="Q200" s="22">
        <f t="shared" si="4"/>
        <v>8.7673578333858065E-3</v>
      </c>
      <c r="R200" s="22">
        <f t="shared" si="5"/>
        <v>8.7673578333858065E-3</v>
      </c>
      <c r="S200" s="22">
        <f t="shared" si="6"/>
        <v>6.3282383559263968E-3</v>
      </c>
      <c r="T200" s="22">
        <f t="shared" si="7"/>
        <v>-2.4391194774594097E-3</v>
      </c>
      <c r="U200" s="22"/>
      <c r="V200" s="34"/>
    </row>
    <row r="201" spans="1:22" ht="15.75" customHeight="1" x14ac:dyDescent="0.2">
      <c r="A201" s="20">
        <v>44155</v>
      </c>
      <c r="B201" s="22">
        <v>-9.6024956764647687E-3</v>
      </c>
      <c r="C201" s="22">
        <f t="shared" si="15"/>
        <v>-5.1000000000000004E-3</v>
      </c>
      <c r="D201" s="31">
        <v>0</v>
      </c>
      <c r="E201" s="32">
        <f t="shared" si="16"/>
        <v>-9.6024956764647687E-3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1.3434251013060237</v>
      </c>
      <c r="M201" s="22">
        <f t="shared" si="9"/>
        <v>-0.25789420064291507</v>
      </c>
      <c r="N201" s="22">
        <f t="shared" si="10"/>
        <v>-0.43887617841646032</v>
      </c>
      <c r="O201" s="22">
        <f t="shared" si="11"/>
        <v>0.37762953033656999</v>
      </c>
      <c r="P201" s="22">
        <f t="shared" si="12"/>
        <v>-0.37902602196668089</v>
      </c>
      <c r="Q201" s="22">
        <f t="shared" si="4"/>
        <v>-8.1371210347017404E-3</v>
      </c>
      <c r="R201" s="22">
        <f t="shared" si="5"/>
        <v>-8.1371210347017404E-3</v>
      </c>
      <c r="S201" s="22">
        <f t="shared" si="6"/>
        <v>-9.6024956764647687E-3</v>
      </c>
      <c r="T201" s="22">
        <f t="shared" si="7"/>
        <v>-1.4653746417630283E-3</v>
      </c>
      <c r="U201" s="22"/>
      <c r="V201" s="34"/>
    </row>
    <row r="202" spans="1:22" ht="15.75" customHeight="1" x14ac:dyDescent="0.2">
      <c r="A202" s="20">
        <v>44158</v>
      </c>
      <c r="B202" s="22">
        <v>-1.3317481159708241E-3</v>
      </c>
      <c r="C202" s="22">
        <f t="shared" si="15"/>
        <v>8.3000000000000001E-3</v>
      </c>
      <c r="D202" s="31">
        <v>0</v>
      </c>
      <c r="E202" s="32">
        <f t="shared" si="16"/>
        <v>-1.3317481159708241E-3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1.3434251013060237</v>
      </c>
      <c r="M202" s="22">
        <f t="shared" si="9"/>
        <v>-0.25789420064291507</v>
      </c>
      <c r="N202" s="22">
        <f t="shared" si="10"/>
        <v>-0.43887617841646032</v>
      </c>
      <c r="O202" s="22">
        <f t="shared" si="11"/>
        <v>0.37762953033656999</v>
      </c>
      <c r="P202" s="22">
        <f t="shared" si="12"/>
        <v>-0.37902602196668089</v>
      </c>
      <c r="Q202" s="22">
        <f t="shared" si="4"/>
        <v>1.7439809228617575E-3</v>
      </c>
      <c r="R202" s="22">
        <f t="shared" si="5"/>
        <v>1.7439809228617575E-3</v>
      </c>
      <c r="S202" s="22">
        <f t="shared" si="6"/>
        <v>-1.3317481159708241E-3</v>
      </c>
      <c r="T202" s="22">
        <f t="shared" si="7"/>
        <v>-3.0757290388325814E-3</v>
      </c>
      <c r="U202" s="22"/>
      <c r="V202" s="34"/>
    </row>
    <row r="203" spans="1:22" ht="15.75" customHeight="1" x14ac:dyDescent="0.2">
      <c r="A203" s="20">
        <v>44159</v>
      </c>
      <c r="B203" s="22">
        <v>1.7690392227552754E-2</v>
      </c>
      <c r="C203" s="22">
        <f t="shared" si="15"/>
        <v>1.5599999999999999E-2</v>
      </c>
      <c r="D203" s="31">
        <v>0</v>
      </c>
      <c r="E203" s="32">
        <f t="shared" si="16"/>
        <v>1.7690392227552754E-2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1.3434251013060237</v>
      </c>
      <c r="M203" s="22">
        <f t="shared" si="9"/>
        <v>-0.25789420064291507</v>
      </c>
      <c r="N203" s="22">
        <f t="shared" si="10"/>
        <v>-0.43887617841646032</v>
      </c>
      <c r="O203" s="22">
        <f t="shared" si="11"/>
        <v>0.37762953033656999</v>
      </c>
      <c r="P203" s="22">
        <f t="shared" si="12"/>
        <v>-0.37902602196668089</v>
      </c>
      <c r="Q203" s="22">
        <f t="shared" si="4"/>
        <v>7.5596898293578806E-3</v>
      </c>
      <c r="R203" s="22">
        <f t="shared" si="5"/>
        <v>7.5596898293578806E-3</v>
      </c>
      <c r="S203" s="22">
        <f t="shared" si="6"/>
        <v>1.7690392227552754E-2</v>
      </c>
      <c r="T203" s="22">
        <f t="shared" si="7"/>
        <v>1.0130702398194873E-2</v>
      </c>
      <c r="U203" s="22"/>
      <c r="V203" s="34"/>
    </row>
    <row r="204" spans="1:22" ht="15.75" customHeight="1" x14ac:dyDescent="0.2">
      <c r="A204" s="20">
        <v>44160</v>
      </c>
      <c r="B204" s="22">
        <v>4.6758469136099666E-5</v>
      </c>
      <c r="C204" s="22">
        <f t="shared" si="15"/>
        <v>2.9999999999999997E-4</v>
      </c>
      <c r="D204" s="31">
        <v>0</v>
      </c>
      <c r="E204" s="32">
        <f t="shared" si="16"/>
        <v>4.6758469136099666E-5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1.3434251013060237</v>
      </c>
      <c r="M204" s="22">
        <f t="shared" si="9"/>
        <v>-0.25789420064291507</v>
      </c>
      <c r="N204" s="22">
        <f t="shared" si="10"/>
        <v>-0.43887617841646032</v>
      </c>
      <c r="O204" s="22">
        <f t="shared" si="11"/>
        <v>0.37762953033656999</v>
      </c>
      <c r="P204" s="22">
        <f t="shared" si="12"/>
        <v>-0.37902602196668089</v>
      </c>
      <c r="Q204" s="22">
        <f t="shared" si="4"/>
        <v>7.4724777931773857E-3</v>
      </c>
      <c r="R204" s="22">
        <f t="shared" si="5"/>
        <v>7.4724777931773857E-3</v>
      </c>
      <c r="S204" s="22">
        <f t="shared" si="6"/>
        <v>4.6758469136099666E-5</v>
      </c>
      <c r="T204" s="22">
        <f t="shared" si="7"/>
        <v>-7.4257193240412859E-3</v>
      </c>
      <c r="U204" s="22"/>
      <c r="V204" s="34"/>
    </row>
    <row r="205" spans="1:22" ht="15.75" customHeight="1" x14ac:dyDescent="0.2">
      <c r="A205" s="20">
        <v>44162</v>
      </c>
      <c r="B205" s="22">
        <v>6.3388699784408574E-3</v>
      </c>
      <c r="C205" s="22">
        <f t="shared" si="15"/>
        <v>4.3E-3</v>
      </c>
      <c r="D205" s="31">
        <v>0</v>
      </c>
      <c r="E205" s="32">
        <f t="shared" si="16"/>
        <v>6.3388699784408574E-3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1.3434251013060237</v>
      </c>
      <c r="M205" s="22">
        <f t="shared" si="9"/>
        <v>-0.25789420064291507</v>
      </c>
      <c r="N205" s="22">
        <f t="shared" si="10"/>
        <v>-0.43887617841646032</v>
      </c>
      <c r="O205" s="22">
        <f t="shared" si="11"/>
        <v>0.37762953033656999</v>
      </c>
      <c r="P205" s="22">
        <f t="shared" si="12"/>
        <v>-0.37902602196668089</v>
      </c>
      <c r="Q205" s="22">
        <f t="shared" si="4"/>
        <v>1.0766914009503307E-2</v>
      </c>
      <c r="R205" s="22">
        <f t="shared" si="5"/>
        <v>1.0766914009503307E-2</v>
      </c>
      <c r="S205" s="22">
        <f t="shared" si="6"/>
        <v>6.3388699784408574E-3</v>
      </c>
      <c r="T205" s="22">
        <f t="shared" si="7"/>
        <v>-4.4280440310624494E-3</v>
      </c>
      <c r="U205" s="22"/>
      <c r="V205" s="34"/>
    </row>
    <row r="206" spans="1:22" ht="15.75" customHeight="1" x14ac:dyDescent="0.2">
      <c r="A206" s="20">
        <v>44165</v>
      </c>
      <c r="B206" s="22">
        <v>-5.4041594369566162E-3</v>
      </c>
      <c r="C206" s="22">
        <f t="shared" si="15"/>
        <v>-5.3E-3</v>
      </c>
      <c r="D206" s="31">
        <v>0</v>
      </c>
      <c r="E206" s="32">
        <f t="shared" si="16"/>
        <v>-5.4041594369566162E-3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1.3434251013060237</v>
      </c>
      <c r="M206" s="22">
        <f t="shared" si="9"/>
        <v>-0.25789420064291507</v>
      </c>
      <c r="N206" s="22">
        <f t="shared" si="10"/>
        <v>-0.43887617841646032</v>
      </c>
      <c r="O206" s="22">
        <f t="shared" si="11"/>
        <v>0.37762953033656999</v>
      </c>
      <c r="P206" s="22">
        <f t="shared" si="12"/>
        <v>-0.37902602196668089</v>
      </c>
      <c r="Q206" s="22">
        <f t="shared" si="4"/>
        <v>2.2544714091410683E-3</v>
      </c>
      <c r="R206" s="22">
        <f t="shared" si="5"/>
        <v>2.2544714091410683E-3</v>
      </c>
      <c r="S206" s="22">
        <f t="shared" si="6"/>
        <v>-5.4041594369566162E-3</v>
      </c>
      <c r="T206" s="22">
        <f t="shared" si="7"/>
        <v>-7.6586308460976846E-3</v>
      </c>
      <c r="U206" s="22"/>
      <c r="V206" s="34"/>
    </row>
    <row r="207" spans="1:22" ht="15.75" customHeight="1" x14ac:dyDescent="0.2">
      <c r="A207" s="20">
        <v>44166</v>
      </c>
      <c r="B207" s="22">
        <v>9.9470932653283953E-3</v>
      </c>
      <c r="C207" s="22">
        <f t="shared" si="15"/>
        <v>9.7999999999999997E-3</v>
      </c>
      <c r="D207" s="31">
        <v>0</v>
      </c>
      <c r="E207" s="32">
        <f t="shared" si="16"/>
        <v>9.9470932653283953E-3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1.3434251013060237</v>
      </c>
      <c r="M207" s="22">
        <f t="shared" si="9"/>
        <v>-0.25789420064291507</v>
      </c>
      <c r="N207" s="22">
        <f t="shared" si="10"/>
        <v>-0.43887617841646032</v>
      </c>
      <c r="O207" s="22">
        <f t="shared" si="11"/>
        <v>0.37762953033656999</v>
      </c>
      <c r="P207" s="22">
        <f t="shared" si="12"/>
        <v>-0.37902602196668089</v>
      </c>
      <c r="Q207" s="22">
        <f t="shared" si="4"/>
        <v>1.3147595503795384E-2</v>
      </c>
      <c r="R207" s="22">
        <f t="shared" si="5"/>
        <v>1.3147595503795384E-2</v>
      </c>
      <c r="S207" s="22">
        <f t="shared" si="6"/>
        <v>9.9470932653283953E-3</v>
      </c>
      <c r="T207" s="22">
        <f t="shared" si="7"/>
        <v>-3.2005022384669884E-3</v>
      </c>
      <c r="U207" s="22"/>
      <c r="V207" s="34"/>
    </row>
    <row r="208" spans="1:22" ht="15.75" customHeight="1" x14ac:dyDescent="0.2">
      <c r="A208" s="20">
        <v>44167</v>
      </c>
      <c r="B208" s="22">
        <v>-3.8926783479580019E-3</v>
      </c>
      <c r="C208" s="22">
        <f t="shared" si="15"/>
        <v>1.1000000000000001E-3</v>
      </c>
      <c r="D208" s="31">
        <v>0</v>
      </c>
      <c r="E208" s="32">
        <f t="shared" si="16"/>
        <v>-3.8926783479580019E-3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1.3434251013060237</v>
      </c>
      <c r="M208" s="22">
        <f t="shared" si="9"/>
        <v>-0.25789420064291507</v>
      </c>
      <c r="N208" s="22">
        <f t="shared" si="10"/>
        <v>-0.43887617841646032</v>
      </c>
      <c r="O208" s="22">
        <f t="shared" si="11"/>
        <v>0.37762953033656999</v>
      </c>
      <c r="P208" s="22">
        <f t="shared" si="12"/>
        <v>-0.37902602196668089</v>
      </c>
      <c r="Q208" s="22">
        <f t="shared" si="4"/>
        <v>-4.5989492354907395E-3</v>
      </c>
      <c r="R208" s="22">
        <f t="shared" si="5"/>
        <v>-4.5989492354907395E-3</v>
      </c>
      <c r="S208" s="22">
        <f t="shared" si="6"/>
        <v>-3.8926783479580019E-3</v>
      </c>
      <c r="T208" s="22">
        <f t="shared" si="7"/>
        <v>7.0627088753273757E-4</v>
      </c>
      <c r="U208" s="22"/>
      <c r="V208" s="34"/>
    </row>
    <row r="209" spans="1:22" ht="15.75" customHeight="1" x14ac:dyDescent="0.2">
      <c r="A209" s="20">
        <v>44168</v>
      </c>
      <c r="B209" s="22">
        <v>-5.2605973136389331E-3</v>
      </c>
      <c r="C209" s="22">
        <f t="shared" si="15"/>
        <v>1.8E-3</v>
      </c>
      <c r="D209" s="31">
        <v>0</v>
      </c>
      <c r="E209" s="32">
        <f t="shared" si="16"/>
        <v>-5.2605973136389331E-3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1.3434251013060237</v>
      </c>
      <c r="M209" s="22">
        <f t="shared" si="9"/>
        <v>-0.25789420064291507</v>
      </c>
      <c r="N209" s="22">
        <f t="shared" si="10"/>
        <v>-0.43887617841646032</v>
      </c>
      <c r="O209" s="22">
        <f t="shared" si="11"/>
        <v>0.37762953033656999</v>
      </c>
      <c r="P209" s="22">
        <f t="shared" si="12"/>
        <v>-0.37902602196668089</v>
      </c>
      <c r="Q209" s="22">
        <f t="shared" si="4"/>
        <v>-4.2053944032312252E-4</v>
      </c>
      <c r="R209" s="22">
        <f t="shared" si="5"/>
        <v>-4.2053944032312252E-4</v>
      </c>
      <c r="S209" s="22">
        <f t="shared" si="6"/>
        <v>-5.2605973136389331E-3</v>
      </c>
      <c r="T209" s="22">
        <f t="shared" si="7"/>
        <v>-4.8400578733158103E-3</v>
      </c>
      <c r="U209" s="22"/>
      <c r="V209" s="34"/>
    </row>
    <row r="210" spans="1:22" ht="15.75" customHeight="1" x14ac:dyDescent="0.2">
      <c r="A210" s="20">
        <v>44169</v>
      </c>
      <c r="B210" s="22">
        <v>5.599626837870875E-4</v>
      </c>
      <c r="C210" s="22">
        <f t="shared" si="15"/>
        <v>1.0200000000000001E-2</v>
      </c>
      <c r="D210" s="31">
        <v>0</v>
      </c>
      <c r="E210" s="32">
        <f t="shared" si="16"/>
        <v>5.599626837870875E-4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1.3434251013060237</v>
      </c>
      <c r="M210" s="22">
        <f t="shared" si="9"/>
        <v>-0.25789420064291507</v>
      </c>
      <c r="N210" s="22">
        <f t="shared" si="10"/>
        <v>-0.43887617841646032</v>
      </c>
      <c r="O210" s="22">
        <f t="shared" si="11"/>
        <v>0.37762953033656999</v>
      </c>
      <c r="P210" s="22">
        <f t="shared" si="12"/>
        <v>-0.37902602196668089</v>
      </c>
      <c r="Q210" s="22">
        <f t="shared" si="4"/>
        <v>2.4711903177203837E-3</v>
      </c>
      <c r="R210" s="22">
        <f t="shared" si="5"/>
        <v>2.4711903177203837E-3</v>
      </c>
      <c r="S210" s="22">
        <f t="shared" si="6"/>
        <v>5.599626837870875E-4</v>
      </c>
      <c r="T210" s="22">
        <f t="shared" si="7"/>
        <v>-1.9112276339332962E-3</v>
      </c>
      <c r="U210" s="22"/>
      <c r="V210" s="34"/>
    </row>
    <row r="211" spans="1:22" ht="15.75" customHeight="1" x14ac:dyDescent="0.2">
      <c r="A211" s="20">
        <v>44172</v>
      </c>
      <c r="B211" s="22">
        <v>-3.2660679165883626E-4</v>
      </c>
      <c r="C211" s="22">
        <f t="shared" si="15"/>
        <v>2.9999999999999997E-4</v>
      </c>
      <c r="D211" s="31">
        <v>0</v>
      </c>
      <c r="E211" s="32">
        <f t="shared" si="16"/>
        <v>-3.2660679165883626E-4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1.3434251013060237</v>
      </c>
      <c r="M211" s="22">
        <f t="shared" si="9"/>
        <v>-0.25789420064291507</v>
      </c>
      <c r="N211" s="22">
        <f t="shared" si="10"/>
        <v>-0.43887617841646032</v>
      </c>
      <c r="O211" s="22">
        <f t="shared" si="11"/>
        <v>0.37762953033656999</v>
      </c>
      <c r="P211" s="22">
        <f t="shared" si="12"/>
        <v>-0.37902602196668089</v>
      </c>
      <c r="Q211" s="22">
        <f t="shared" si="4"/>
        <v>4.7768032083773965E-3</v>
      </c>
      <c r="R211" s="22">
        <f t="shared" si="5"/>
        <v>4.7768032083773965E-3</v>
      </c>
      <c r="S211" s="22">
        <f t="shared" si="6"/>
        <v>-3.2660679165883626E-4</v>
      </c>
      <c r="T211" s="22">
        <f t="shared" si="7"/>
        <v>-5.1034100000362324E-3</v>
      </c>
      <c r="U211" s="22"/>
      <c r="V211" s="34"/>
    </row>
    <row r="212" spans="1:22" ht="15.75" customHeight="1" x14ac:dyDescent="0.2">
      <c r="A212" s="20">
        <v>44173</v>
      </c>
      <c r="B212" s="22">
        <v>7.9944650738299934E-3</v>
      </c>
      <c r="C212" s="22">
        <f t="shared" si="15"/>
        <v>4.7000000000000002E-3</v>
      </c>
      <c r="D212" s="31">
        <v>0</v>
      </c>
      <c r="E212" s="32">
        <f t="shared" si="16"/>
        <v>7.9944650738299934E-3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1.3434251013060237</v>
      </c>
      <c r="M212" s="22">
        <f t="shared" si="9"/>
        <v>-0.25789420064291507</v>
      </c>
      <c r="N212" s="22">
        <f t="shared" si="10"/>
        <v>-0.43887617841646032</v>
      </c>
      <c r="O212" s="22">
        <f t="shared" si="11"/>
        <v>0.37762953033656999</v>
      </c>
      <c r="P212" s="22">
        <f t="shared" si="12"/>
        <v>-0.37902602196668089</v>
      </c>
      <c r="Q212" s="22">
        <f t="shared" si="4"/>
        <v>4.4536907917835881E-3</v>
      </c>
      <c r="R212" s="22">
        <f t="shared" si="5"/>
        <v>4.4536907917835881E-3</v>
      </c>
      <c r="S212" s="22">
        <f t="shared" si="6"/>
        <v>7.9944650738299934E-3</v>
      </c>
      <c r="T212" s="22">
        <f t="shared" si="7"/>
        <v>3.5407742820464053E-3</v>
      </c>
      <c r="U212" s="22"/>
      <c r="V212" s="34"/>
    </row>
    <row r="213" spans="1:22" ht="15.75" customHeight="1" x14ac:dyDescent="0.2">
      <c r="A213" s="20">
        <v>44174</v>
      </c>
      <c r="B213" s="22">
        <v>-1.9682269741514696E-2</v>
      </c>
      <c r="C213" s="22">
        <f t="shared" si="15"/>
        <v>-1.03E-2</v>
      </c>
      <c r="D213" s="31">
        <v>0</v>
      </c>
      <c r="E213" s="32">
        <f t="shared" si="16"/>
        <v>-1.9682269741514696E-2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1.3434251013060237</v>
      </c>
      <c r="M213" s="22">
        <f t="shared" si="9"/>
        <v>-0.25789420064291507</v>
      </c>
      <c r="N213" s="22">
        <f t="shared" si="10"/>
        <v>-0.43887617841646032</v>
      </c>
      <c r="O213" s="22">
        <f t="shared" si="11"/>
        <v>0.37762953033656999</v>
      </c>
      <c r="P213" s="22">
        <f t="shared" si="12"/>
        <v>-0.37902602196668089</v>
      </c>
      <c r="Q213" s="22">
        <f t="shared" si="4"/>
        <v>-1.8105787502821637E-2</v>
      </c>
      <c r="R213" s="22">
        <f t="shared" si="5"/>
        <v>-1.8105787502821637E-2</v>
      </c>
      <c r="S213" s="22">
        <f t="shared" si="6"/>
        <v>-1.9682269741514696E-2</v>
      </c>
      <c r="T213" s="22">
        <f t="shared" si="7"/>
        <v>-1.576482238693059E-3</v>
      </c>
      <c r="U213" s="22"/>
      <c r="V213" s="34"/>
    </row>
    <row r="214" spans="1:22" ht="15.75" customHeight="1" x14ac:dyDescent="0.2">
      <c r="A214" s="20">
        <v>44175</v>
      </c>
      <c r="B214" s="22">
        <v>-6.0617726817278764E-3</v>
      </c>
      <c r="C214" s="22">
        <f t="shared" si="15"/>
        <v>2.3999999999999998E-3</v>
      </c>
      <c r="D214" s="31">
        <v>0</v>
      </c>
      <c r="E214" s="32">
        <f t="shared" si="16"/>
        <v>-6.0617726817278764E-3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1.3434251013060237</v>
      </c>
      <c r="M214" s="22">
        <f t="shared" si="9"/>
        <v>-0.25789420064291507</v>
      </c>
      <c r="N214" s="22">
        <f t="shared" si="10"/>
        <v>-0.43887617841646032</v>
      </c>
      <c r="O214" s="22">
        <f t="shared" si="11"/>
        <v>0.37762953033656999</v>
      </c>
      <c r="P214" s="22">
        <f t="shared" si="12"/>
        <v>-0.37902602196668089</v>
      </c>
      <c r="Q214" s="22">
        <f t="shared" si="4"/>
        <v>-1.8280763860931153E-3</v>
      </c>
      <c r="R214" s="22">
        <f t="shared" si="5"/>
        <v>-1.8280763860931153E-3</v>
      </c>
      <c r="S214" s="22">
        <f t="shared" si="6"/>
        <v>-6.0617726817278764E-3</v>
      </c>
      <c r="T214" s="22">
        <f t="shared" si="7"/>
        <v>-4.2336962956347609E-3</v>
      </c>
      <c r="U214" s="22"/>
      <c r="V214" s="34"/>
    </row>
    <row r="215" spans="1:22" ht="15.75" customHeight="1" x14ac:dyDescent="0.2">
      <c r="A215" s="20">
        <v>44176</v>
      </c>
      <c r="B215" s="22">
        <v>1.2931418104455262E-2</v>
      </c>
      <c r="C215" s="22">
        <f t="shared" si="15"/>
        <v>-2E-3</v>
      </c>
      <c r="D215" s="31">
        <v>0</v>
      </c>
      <c r="E215" s="32">
        <f t="shared" si="16"/>
        <v>1.2931418104455262E-2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1.3434251013060237</v>
      </c>
      <c r="M215" s="22">
        <f t="shared" si="9"/>
        <v>-0.25789420064291507</v>
      </c>
      <c r="N215" s="22">
        <f t="shared" si="10"/>
        <v>-0.43887617841646032</v>
      </c>
      <c r="O215" s="22">
        <f t="shared" si="11"/>
        <v>0.37762953033656999</v>
      </c>
      <c r="P215" s="22">
        <f t="shared" si="12"/>
        <v>-0.37902602196668089</v>
      </c>
      <c r="Q215" s="22">
        <f t="shared" si="4"/>
        <v>1.8571118257720237E-3</v>
      </c>
      <c r="R215" s="22">
        <f t="shared" si="5"/>
        <v>1.8571118257720237E-3</v>
      </c>
      <c r="S215" s="22">
        <f t="shared" si="6"/>
        <v>1.2931418104455262E-2</v>
      </c>
      <c r="T215" s="22">
        <f t="shared" si="7"/>
        <v>1.1074306278683239E-2</v>
      </c>
      <c r="U215" s="22"/>
      <c r="V215" s="34"/>
    </row>
    <row r="216" spans="1:22" ht="15.75" customHeight="1" x14ac:dyDescent="0.2">
      <c r="A216" s="20">
        <v>44179</v>
      </c>
      <c r="B216" s="22">
        <v>4.3980794236148577E-3</v>
      </c>
      <c r="C216" s="22">
        <f t="shared" si="15"/>
        <v>-2.8E-3</v>
      </c>
      <c r="D216" s="31">
        <v>0</v>
      </c>
      <c r="E216" s="32">
        <f t="shared" si="16"/>
        <v>4.3980794236148577E-3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1.3434251013060237</v>
      </c>
      <c r="M216" s="22">
        <f t="shared" si="9"/>
        <v>-0.25789420064291507</v>
      </c>
      <c r="N216" s="22">
        <f t="shared" si="10"/>
        <v>-0.43887617841646032</v>
      </c>
      <c r="O216" s="22">
        <f t="shared" si="11"/>
        <v>0.37762953033656999</v>
      </c>
      <c r="P216" s="22">
        <f t="shared" si="12"/>
        <v>-0.37902602196668089</v>
      </c>
      <c r="Q216" s="22">
        <f t="shared" si="4"/>
        <v>3.8636504412460841E-3</v>
      </c>
      <c r="R216" s="22">
        <f t="shared" si="5"/>
        <v>3.8636504412460841E-3</v>
      </c>
      <c r="S216" s="22">
        <f t="shared" si="6"/>
        <v>4.3980794236148577E-3</v>
      </c>
      <c r="T216" s="22">
        <f t="shared" si="7"/>
        <v>5.3442898236877355E-4</v>
      </c>
      <c r="U216" s="22"/>
      <c r="V216" s="34"/>
    </row>
    <row r="217" spans="1:22" ht="15.75" customHeight="1" x14ac:dyDescent="0.2">
      <c r="A217" s="20">
        <v>44180</v>
      </c>
      <c r="B217" s="22">
        <v>-3.2685079552299937E-4</v>
      </c>
      <c r="C217" s="22">
        <f t="shared" si="15"/>
        <v>1.2800000000000001E-2</v>
      </c>
      <c r="D217" s="31">
        <v>0</v>
      </c>
      <c r="E217" s="32">
        <f t="shared" si="16"/>
        <v>-3.2685079552299937E-4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1.3434251013060237</v>
      </c>
      <c r="M217" s="22">
        <f t="shared" si="9"/>
        <v>-0.25789420064291507</v>
      </c>
      <c r="N217" s="22">
        <f t="shared" si="10"/>
        <v>-0.43887617841646032</v>
      </c>
      <c r="O217" s="22">
        <f t="shared" si="11"/>
        <v>0.37762953033656999</v>
      </c>
      <c r="P217" s="22">
        <f t="shared" si="12"/>
        <v>-0.37902602196668089</v>
      </c>
      <c r="Q217" s="22">
        <f t="shared" si="4"/>
        <v>1.2252819979752777E-2</v>
      </c>
      <c r="R217" s="22">
        <f t="shared" si="5"/>
        <v>1.2252819979752777E-2</v>
      </c>
      <c r="S217" s="22">
        <f t="shared" si="6"/>
        <v>-3.2685079552299937E-4</v>
      </c>
      <c r="T217" s="22">
        <f t="shared" si="7"/>
        <v>-1.2579670775275777E-2</v>
      </c>
      <c r="U217" s="22"/>
      <c r="V217" s="34"/>
    </row>
    <row r="218" spans="1:22" ht="15.75" customHeight="1" x14ac:dyDescent="0.2">
      <c r="A218" s="20">
        <v>44181</v>
      </c>
      <c r="B218" s="22">
        <v>2.3766144776405075E-2</v>
      </c>
      <c r="C218" s="22">
        <f t="shared" si="15"/>
        <v>1.6999999999999999E-3</v>
      </c>
      <c r="D218" s="31">
        <v>0</v>
      </c>
      <c r="E218" s="32">
        <f t="shared" si="16"/>
        <v>2.3766144776405075E-2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1.3434251013060237</v>
      </c>
      <c r="M218" s="22">
        <f t="shared" si="9"/>
        <v>-0.25789420064291507</v>
      </c>
      <c r="N218" s="22">
        <f t="shared" si="10"/>
        <v>-0.43887617841646032</v>
      </c>
      <c r="O218" s="22">
        <f t="shared" si="11"/>
        <v>0.37762953033656999</v>
      </c>
      <c r="P218" s="22">
        <f t="shared" si="12"/>
        <v>-0.37902602196668089</v>
      </c>
      <c r="Q218" s="22">
        <f t="shared" si="4"/>
        <v>6.3186794169660292E-3</v>
      </c>
      <c r="R218" s="22">
        <f t="shared" si="5"/>
        <v>6.3186794169660292E-3</v>
      </c>
      <c r="S218" s="22">
        <f t="shared" si="6"/>
        <v>2.3766144776405075E-2</v>
      </c>
      <c r="T218" s="22">
        <f t="shared" si="7"/>
        <v>1.7447465359439047E-2</v>
      </c>
      <c r="U218" s="22"/>
      <c r="V218" s="34"/>
    </row>
    <row r="219" spans="1:22" ht="15.75" customHeight="1" x14ac:dyDescent="0.2">
      <c r="A219" s="20">
        <v>44182</v>
      </c>
      <c r="B219" s="22">
        <v>6.3824939481452528E-4</v>
      </c>
      <c r="C219" s="22">
        <f t="shared" si="15"/>
        <v>7.9000000000000008E-3</v>
      </c>
      <c r="D219" s="31">
        <v>0</v>
      </c>
      <c r="E219" s="32">
        <f t="shared" si="16"/>
        <v>6.3824939481452528E-4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1.3434251013060237</v>
      </c>
      <c r="M219" s="22">
        <f t="shared" si="9"/>
        <v>-0.25789420064291507</v>
      </c>
      <c r="N219" s="22">
        <f t="shared" si="10"/>
        <v>-0.43887617841646032</v>
      </c>
      <c r="O219" s="22">
        <f t="shared" si="11"/>
        <v>0.37762953033656999</v>
      </c>
      <c r="P219" s="22">
        <f t="shared" si="12"/>
        <v>-0.37902602196668089</v>
      </c>
      <c r="Q219" s="22">
        <f t="shared" si="4"/>
        <v>1.1007548581004148E-2</v>
      </c>
      <c r="R219" s="22">
        <f t="shared" si="5"/>
        <v>1.1007548581004148E-2</v>
      </c>
      <c r="S219" s="22">
        <f t="shared" si="6"/>
        <v>6.3824939481452528E-4</v>
      </c>
      <c r="T219" s="22">
        <f t="shared" si="7"/>
        <v>-1.0369299186189623E-2</v>
      </c>
      <c r="U219" s="22"/>
      <c r="V219" s="34"/>
    </row>
    <row r="220" spans="1:22" ht="15.75" customHeight="1" x14ac:dyDescent="0.2">
      <c r="A220" s="20">
        <v>44183</v>
      </c>
      <c r="B220" s="22">
        <v>-3.7898723474338136E-3</v>
      </c>
      <c r="C220" s="22">
        <f t="shared" si="15"/>
        <v>-1.1999999999999999E-3</v>
      </c>
      <c r="D220" s="31">
        <v>0</v>
      </c>
      <c r="E220" s="32">
        <f t="shared" si="16"/>
        <v>-3.7898723474338136E-3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1.3434251013060237</v>
      </c>
      <c r="M220" s="22">
        <f t="shared" si="9"/>
        <v>-0.25789420064291507</v>
      </c>
      <c r="N220" s="22">
        <f t="shared" si="10"/>
        <v>-0.43887617841646032</v>
      </c>
      <c r="O220" s="22">
        <f t="shared" si="11"/>
        <v>0.37762953033656999</v>
      </c>
      <c r="P220" s="22">
        <f t="shared" si="12"/>
        <v>-0.37902602196668089</v>
      </c>
      <c r="Q220" s="22">
        <f t="shared" si="4"/>
        <v>5.3449171905307225E-3</v>
      </c>
      <c r="R220" s="22">
        <f t="shared" si="5"/>
        <v>5.3449171905307225E-3</v>
      </c>
      <c r="S220" s="22">
        <f t="shared" si="6"/>
        <v>-3.7898723474338136E-3</v>
      </c>
      <c r="T220" s="22">
        <f t="shared" si="7"/>
        <v>-9.1347895379645366E-3</v>
      </c>
      <c r="U220" s="22"/>
      <c r="V220" s="34"/>
    </row>
    <row r="221" spans="1:22" ht="15.75" customHeight="1" x14ac:dyDescent="0.2">
      <c r="A221" s="20">
        <v>44186</v>
      </c>
      <c r="B221" s="22">
        <v>1.8133685160607718E-2</v>
      </c>
      <c r="C221" s="22">
        <f t="shared" si="15"/>
        <v>-2.3E-3</v>
      </c>
      <c r="D221" s="31">
        <v>0</v>
      </c>
      <c r="E221" s="32">
        <f t="shared" si="16"/>
        <v>1.8133685160607718E-2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1.3434251013060237</v>
      </c>
      <c r="M221" s="22">
        <f t="shared" si="9"/>
        <v>-0.25789420064291507</v>
      </c>
      <c r="N221" s="22">
        <f t="shared" si="10"/>
        <v>-0.43887617841646032</v>
      </c>
      <c r="O221" s="22">
        <f t="shared" si="11"/>
        <v>0.37762953033656999</v>
      </c>
      <c r="P221" s="22">
        <f t="shared" si="12"/>
        <v>-0.37902602196668089</v>
      </c>
      <c r="Q221" s="22">
        <f t="shared" si="4"/>
        <v>-8.5283007850007215E-3</v>
      </c>
      <c r="R221" s="22">
        <f t="shared" si="5"/>
        <v>-8.5283007850007215E-3</v>
      </c>
      <c r="S221" s="22">
        <f t="shared" si="6"/>
        <v>1.8133685160607718E-2</v>
      </c>
      <c r="T221" s="22">
        <f t="shared" si="7"/>
        <v>2.6661985945608438E-2</v>
      </c>
      <c r="U221" s="22"/>
      <c r="V221" s="34"/>
    </row>
    <row r="222" spans="1:22" ht="15.75" customHeight="1" x14ac:dyDescent="0.2">
      <c r="A222" s="20">
        <v>44187</v>
      </c>
      <c r="B222" s="22">
        <v>6.0466446295322288E-3</v>
      </c>
      <c r="C222" s="22">
        <f t="shared" si="15"/>
        <v>5.9999999999999995E-4</v>
      </c>
      <c r="D222" s="31">
        <v>0</v>
      </c>
      <c r="E222" s="32">
        <f t="shared" si="16"/>
        <v>6.0466446295322288E-3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1.3434251013060237</v>
      </c>
      <c r="M222" s="22">
        <f t="shared" si="9"/>
        <v>-0.25789420064291507</v>
      </c>
      <c r="N222" s="22">
        <f t="shared" si="10"/>
        <v>-0.43887617841646032</v>
      </c>
      <c r="O222" s="22">
        <f t="shared" si="11"/>
        <v>0.37762953033656999</v>
      </c>
      <c r="P222" s="22">
        <f t="shared" si="12"/>
        <v>-0.37902602196668089</v>
      </c>
      <c r="Q222" s="22">
        <f t="shared" si="4"/>
        <v>2.7988804084376276E-3</v>
      </c>
      <c r="R222" s="22">
        <f t="shared" si="5"/>
        <v>2.7988804084376276E-3</v>
      </c>
      <c r="S222" s="22">
        <f t="shared" si="6"/>
        <v>6.0466446295322288E-3</v>
      </c>
      <c r="T222" s="22">
        <f t="shared" si="7"/>
        <v>3.2477642210946012E-3</v>
      </c>
      <c r="U222" s="22"/>
      <c r="V222" s="34"/>
    </row>
    <row r="223" spans="1:22" ht="15.75" customHeight="1" x14ac:dyDescent="0.2">
      <c r="A223" s="20">
        <v>44188</v>
      </c>
      <c r="B223" s="22">
        <v>-1.3124963671414658E-2</v>
      </c>
      <c r="C223" s="22">
        <f t="shared" si="15"/>
        <v>1E-3</v>
      </c>
      <c r="D223" s="31">
        <v>0</v>
      </c>
      <c r="E223" s="32">
        <f t="shared" si="16"/>
        <v>-1.3124963671414658E-2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1.3434251013060237</v>
      </c>
      <c r="M223" s="22">
        <f t="shared" si="9"/>
        <v>-0.25789420064291507</v>
      </c>
      <c r="N223" s="22">
        <f t="shared" si="10"/>
        <v>-0.43887617841646032</v>
      </c>
      <c r="O223" s="22">
        <f t="shared" si="11"/>
        <v>0.37762953033656999</v>
      </c>
      <c r="P223" s="22">
        <f t="shared" si="12"/>
        <v>-0.37902602196668089</v>
      </c>
      <c r="Q223" s="22">
        <f t="shared" si="4"/>
        <v>-1.026832191822882E-2</v>
      </c>
      <c r="R223" s="22">
        <f t="shared" si="5"/>
        <v>-1.026832191822882E-2</v>
      </c>
      <c r="S223" s="22">
        <f t="shared" si="6"/>
        <v>-1.3124963671414658E-2</v>
      </c>
      <c r="T223" s="22">
        <f t="shared" si="7"/>
        <v>-2.8566417531858384E-3</v>
      </c>
      <c r="U223" s="22"/>
      <c r="V223" s="34"/>
    </row>
    <row r="224" spans="1:22" ht="15.75" customHeight="1" x14ac:dyDescent="0.2">
      <c r="A224" s="20">
        <v>44189</v>
      </c>
      <c r="B224" s="22">
        <v>7.7968711902824386E-3</v>
      </c>
      <c r="C224" s="22">
        <f t="shared" si="15"/>
        <v>2.0999999999999999E-3</v>
      </c>
      <c r="D224" s="31">
        <v>0</v>
      </c>
      <c r="E224" s="32">
        <f t="shared" si="16"/>
        <v>7.7968711902824386E-3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1.3434251013060237</v>
      </c>
      <c r="M224" s="22">
        <f t="shared" si="9"/>
        <v>-0.25789420064291507</v>
      </c>
      <c r="N224" s="22">
        <f t="shared" si="10"/>
        <v>-0.43887617841646032</v>
      </c>
      <c r="O224" s="22">
        <f t="shared" si="11"/>
        <v>0.37762953033656999</v>
      </c>
      <c r="P224" s="22">
        <f t="shared" si="12"/>
        <v>-0.37902602196668089</v>
      </c>
      <c r="Q224" s="22">
        <f t="shared" si="4"/>
        <v>6.0370865779775197E-3</v>
      </c>
      <c r="R224" s="22">
        <f t="shared" si="5"/>
        <v>6.0370865779775197E-3</v>
      </c>
      <c r="S224" s="22">
        <f t="shared" si="6"/>
        <v>7.7968711902824386E-3</v>
      </c>
      <c r="T224" s="22">
        <f t="shared" si="7"/>
        <v>1.7597846123049189E-3</v>
      </c>
      <c r="U224" s="22"/>
      <c r="V224" s="34"/>
    </row>
    <row r="225" spans="1:22" ht="15.75" customHeight="1" x14ac:dyDescent="0.2">
      <c r="A225" s="20">
        <v>44193</v>
      </c>
      <c r="B225" s="22">
        <v>9.872542271381431E-3</v>
      </c>
      <c r="C225" s="22">
        <f t="shared" si="15"/>
        <v>4.5999999999999999E-3</v>
      </c>
      <c r="D225" s="31">
        <v>0</v>
      </c>
      <c r="E225" s="32">
        <f t="shared" si="16"/>
        <v>9.872542271381431E-3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1.3434251013060237</v>
      </c>
      <c r="M225" s="22">
        <f t="shared" si="9"/>
        <v>-0.25789420064291507</v>
      </c>
      <c r="N225" s="22">
        <f t="shared" si="10"/>
        <v>-0.43887617841646032</v>
      </c>
      <c r="O225" s="22">
        <f t="shared" si="11"/>
        <v>0.37762953033656999</v>
      </c>
      <c r="P225" s="22">
        <f t="shared" si="12"/>
        <v>-0.37902602196668089</v>
      </c>
      <c r="Q225" s="22">
        <f t="shared" si="4"/>
        <v>9.8590125587118636E-3</v>
      </c>
      <c r="R225" s="22">
        <f t="shared" si="5"/>
        <v>9.8590125587118636E-3</v>
      </c>
      <c r="S225" s="22">
        <f t="shared" si="6"/>
        <v>9.872542271381431E-3</v>
      </c>
      <c r="T225" s="22">
        <f t="shared" si="7"/>
        <v>1.3529712669567429E-5</v>
      </c>
      <c r="U225" s="22"/>
      <c r="V225" s="34"/>
    </row>
    <row r="226" spans="1:22" ht="15.75" customHeight="1" x14ac:dyDescent="0.2">
      <c r="A226" s="20">
        <v>44194</v>
      </c>
      <c r="B226" s="22">
        <v>-3.607138020851588E-3</v>
      </c>
      <c r="C226" s="22">
        <f t="shared" si="15"/>
        <v>-4.0000000000000001E-3</v>
      </c>
      <c r="D226" s="31">
        <v>0</v>
      </c>
      <c r="E226" s="32">
        <f t="shared" si="16"/>
        <v>-3.607138020851588E-3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1.3434251013060237</v>
      </c>
      <c r="M226" s="22">
        <f t="shared" si="9"/>
        <v>-0.25789420064291507</v>
      </c>
      <c r="N226" s="22">
        <f t="shared" si="10"/>
        <v>-0.43887617841646032</v>
      </c>
      <c r="O226" s="22">
        <f t="shared" si="11"/>
        <v>0.37762953033656999</v>
      </c>
      <c r="P226" s="22">
        <f t="shared" si="12"/>
        <v>-0.37902602196668089</v>
      </c>
      <c r="Q226" s="22">
        <f t="shared" si="4"/>
        <v>1.2797802160344144E-3</v>
      </c>
      <c r="R226" s="22">
        <f t="shared" si="5"/>
        <v>1.2797802160344144E-3</v>
      </c>
      <c r="S226" s="22">
        <f t="shared" si="6"/>
        <v>-3.607138020851588E-3</v>
      </c>
      <c r="T226" s="22">
        <f t="shared" si="7"/>
        <v>-4.8869182368860026E-3</v>
      </c>
      <c r="U226" s="22"/>
      <c r="V226" s="34"/>
    </row>
    <row r="227" spans="1:22" ht="15.75" customHeight="1" x14ac:dyDescent="0.2">
      <c r="A227" s="20">
        <v>44195</v>
      </c>
      <c r="B227" s="22">
        <v>-1.1080570046725515E-2</v>
      </c>
      <c r="C227" s="22">
        <f t="shared" si="15"/>
        <v>2.7000000000000001E-3</v>
      </c>
      <c r="D227" s="31">
        <v>0</v>
      </c>
      <c r="E227" s="32">
        <f t="shared" si="16"/>
        <v>-1.1080570046725515E-2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1.3434251013060237</v>
      </c>
      <c r="M227" s="22">
        <f t="shared" si="9"/>
        <v>-0.25789420064291507</v>
      </c>
      <c r="N227" s="22">
        <f t="shared" si="10"/>
        <v>-0.43887617841646032</v>
      </c>
      <c r="O227" s="22">
        <f t="shared" si="11"/>
        <v>0.37762953033656999</v>
      </c>
      <c r="P227" s="22">
        <f t="shared" si="12"/>
        <v>-0.37902602196668089</v>
      </c>
      <c r="Q227" s="22">
        <f t="shared" si="4"/>
        <v>-1.5031725430179382E-3</v>
      </c>
      <c r="R227" s="22">
        <f t="shared" si="5"/>
        <v>-1.5031725430179382E-3</v>
      </c>
      <c r="S227" s="22">
        <f t="shared" si="6"/>
        <v>-1.1080570046725515E-2</v>
      </c>
      <c r="T227" s="22">
        <f t="shared" si="7"/>
        <v>-9.577397503707577E-3</v>
      </c>
      <c r="U227" s="22"/>
      <c r="V227" s="34"/>
    </row>
    <row r="228" spans="1:22" ht="15.75" customHeight="1" x14ac:dyDescent="0.2">
      <c r="A228" s="20">
        <v>44196</v>
      </c>
      <c r="B228" s="22">
        <v>3.332585835972862E-3</v>
      </c>
      <c r="C228" s="22">
        <f t="shared" si="15"/>
        <v>3.8999999999999998E-3</v>
      </c>
      <c r="D228" s="31">
        <v>0</v>
      </c>
      <c r="E228" s="32">
        <f t="shared" si="16"/>
        <v>3.332585835972862E-3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1.3434251013060237</v>
      </c>
      <c r="M228" s="22">
        <f t="shared" si="9"/>
        <v>-0.25789420064291507</v>
      </c>
      <c r="N228" s="22">
        <f t="shared" si="10"/>
        <v>-0.43887617841646032</v>
      </c>
      <c r="O228" s="22">
        <f t="shared" si="11"/>
        <v>0.37762953033656999</v>
      </c>
      <c r="P228" s="22">
        <f t="shared" si="12"/>
        <v>-0.37902602196668089</v>
      </c>
      <c r="Q228" s="22">
        <f t="shared" si="4"/>
        <v>8.2954022107555279E-3</v>
      </c>
      <c r="R228" s="22">
        <f t="shared" si="5"/>
        <v>8.2954022107555279E-3</v>
      </c>
      <c r="S228" s="22">
        <f t="shared" si="6"/>
        <v>3.332585835972862E-3</v>
      </c>
      <c r="T228" s="22">
        <f t="shared" si="7"/>
        <v>-4.9628163747826659E-3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0</v>
      </c>
      <c r="C3" s="22">
        <f>F3+D3</f>
        <v>2.8600000000000001E-3</v>
      </c>
      <c r="D3" s="31">
        <v>6.0000000000000002E-5</v>
      </c>
      <c r="E3" s="32">
        <f>B3-D3</f>
        <v>-6.0000000000000002E-5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2.9358822238878143E-2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2.9298822238878142E-2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3.5857963507575641E-3</v>
      </c>
      <c r="C5" s="22">
        <f t="shared" si="0"/>
        <v>-8.3999999999999993E-4</v>
      </c>
      <c r="D5" s="31">
        <v>6.0000000000000002E-5</v>
      </c>
      <c r="E5" s="32">
        <f t="shared" si="1"/>
        <v>3.5257963507575639E-3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1.6432268933619346E-3</v>
      </c>
      <c r="C6" s="22">
        <f t="shared" si="0"/>
        <v>1.56E-3</v>
      </c>
      <c r="D6" s="31">
        <v>6.0000000000000002E-5</v>
      </c>
      <c r="E6" s="32">
        <f t="shared" si="1"/>
        <v>1.5832268933619346E-3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-1.4985198189484227E-2</v>
      </c>
      <c r="C7" s="22">
        <f t="shared" si="0"/>
        <v>-1.8400000000000001E-3</v>
      </c>
      <c r="D7" s="31">
        <v>6.0000000000000002E-5</v>
      </c>
      <c r="E7" s="32">
        <f t="shared" si="1"/>
        <v>-1.5045198189484226E-2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4.4996652267850429E-3</v>
      </c>
      <c r="C8" s="22">
        <f t="shared" si="0"/>
        <v>6.0600000000000003E-3</v>
      </c>
      <c r="D8" s="31">
        <v>6.0000000000000002E-5</v>
      </c>
      <c r="E8" s="32">
        <f t="shared" si="1"/>
        <v>4.4396652267850428E-3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6.8296017094361065E-4</v>
      </c>
      <c r="C9" s="22">
        <f t="shared" si="0"/>
        <v>-3.4399999999999999E-3</v>
      </c>
      <c r="D9" s="31">
        <v>6.0000000000000002E-5</v>
      </c>
      <c r="E9" s="32">
        <f t="shared" si="1"/>
        <v>6.229601709436106E-4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-2.2488372495321315E-2</v>
      </c>
      <c r="C10" s="22">
        <f t="shared" si="0"/>
        <v>-1.1140000000000001E-2</v>
      </c>
      <c r="D10" s="31">
        <v>6.0000000000000002E-5</v>
      </c>
      <c r="E10" s="32">
        <f t="shared" si="1"/>
        <v>-2.2548372495321316E-2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-4.4256814446818858E-2</v>
      </c>
      <c r="C11" s="22">
        <f t="shared" si="0"/>
        <v>-3.3840000000000002E-2</v>
      </c>
      <c r="D11" s="31">
        <v>6.0000000000000002E-5</v>
      </c>
      <c r="E11" s="32">
        <f t="shared" si="1"/>
        <v>-4.4316814446818856E-2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-3.1886605920066827E-2</v>
      </c>
      <c r="C12" s="22">
        <f t="shared" si="0"/>
        <v>-3.0839999999999999E-2</v>
      </c>
      <c r="D12" s="31">
        <v>6.0000000000000002E-5</v>
      </c>
      <c r="E12" s="32">
        <f t="shared" si="1"/>
        <v>-3.1946605920066824E-2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-9.7350687707525776E-3</v>
      </c>
      <c r="C13" s="22">
        <f t="shared" si="0"/>
        <v>-5.1399999999999996E-3</v>
      </c>
      <c r="D13" s="31">
        <v>6.0000000000000002E-5</v>
      </c>
      <c r="E13" s="32">
        <f t="shared" si="1"/>
        <v>-9.7950687707525769E-3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-3.8221212820197741E-2</v>
      </c>
      <c r="C14" s="22">
        <f t="shared" si="0"/>
        <v>-4.2140000000000004E-2</v>
      </c>
      <c r="D14" s="31">
        <v>6.0000000000000002E-5</v>
      </c>
      <c r="E14" s="32">
        <f t="shared" si="1"/>
        <v>-3.8281212820197738E-2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9.3295792764627825E-3</v>
      </c>
      <c r="C15" s="22">
        <f t="shared" si="0"/>
        <v>-7.7399999999999995E-3</v>
      </c>
      <c r="D15" s="31">
        <v>6.0000000000000002E-5</v>
      </c>
      <c r="E15" s="32">
        <f t="shared" si="1"/>
        <v>9.2695792764627832E-3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3.6255756058870166E-2</v>
      </c>
      <c r="C16" s="22">
        <f t="shared" si="0"/>
        <v>4.3159999999999997E-2</v>
      </c>
      <c r="D16" s="31">
        <v>6.0000000000000002E-5</v>
      </c>
      <c r="E16" s="32">
        <f t="shared" si="1"/>
        <v>3.6195756058870168E-2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-1.9062719826353963E-2</v>
      </c>
      <c r="C17" s="22">
        <f t="shared" si="0"/>
        <v>-2.784E-2</v>
      </c>
      <c r="D17" s="31">
        <v>6.0000000000000002E-5</v>
      </c>
      <c r="E17" s="32">
        <f t="shared" si="1"/>
        <v>-1.9122719826353964E-2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3.0968260783025597E-2</v>
      </c>
      <c r="C18" s="22">
        <f t="shared" si="0"/>
        <v>4.036E-2</v>
      </c>
      <c r="D18" s="31">
        <v>6.0000000000000002E-5</v>
      </c>
      <c r="E18" s="32">
        <f t="shared" si="1"/>
        <v>3.0908260783025596E-2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-3.4824802392779415E-2</v>
      </c>
      <c r="C19" s="22">
        <f t="shared" si="0"/>
        <v>-3.3739999999999999E-2</v>
      </c>
      <c r="D19" s="31">
        <v>6.0000000000000002E-5</v>
      </c>
      <c r="E19" s="32">
        <f t="shared" si="1"/>
        <v>-3.4884802392779413E-2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-2.4814059576151359E-2</v>
      </c>
      <c r="C20" s="22">
        <f t="shared" si="0"/>
        <v>-1.7739999999999999E-2</v>
      </c>
      <c r="D20" s="31">
        <v>6.0000000000000002E-5</v>
      </c>
      <c r="E20" s="32">
        <f t="shared" si="1"/>
        <v>-2.487405957615136E-2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-4.9293912577570487E-2</v>
      </c>
      <c r="C21" s="22">
        <f t="shared" si="0"/>
        <v>-7.773999999999999E-2</v>
      </c>
      <c r="D21" s="31">
        <v>6.0000000000000002E-5</v>
      </c>
      <c r="E21" s="32">
        <f t="shared" si="1"/>
        <v>-4.9353912577570484E-2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4.8614641635568424E-2</v>
      </c>
      <c r="C22" s="22">
        <f t="shared" si="0"/>
        <v>4.7459999999999995E-2</v>
      </c>
      <c r="D22" s="31">
        <v>6.0000000000000002E-5</v>
      </c>
      <c r="E22" s="32">
        <f t="shared" si="1"/>
        <v>4.8554641635568427E-2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-4.9923308766600692E-2</v>
      </c>
      <c r="C23" s="22">
        <f t="shared" si="0"/>
        <v>-5.0440000000000006E-2</v>
      </c>
      <c r="D23" s="31">
        <v>6.0000000000000002E-5</v>
      </c>
      <c r="E23" s="32">
        <f t="shared" si="1"/>
        <v>-4.998330876660069E-2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-0.12405264866997875</v>
      </c>
      <c r="C24" s="22">
        <f t="shared" si="0"/>
        <v>-9.6239999999999992E-2</v>
      </c>
      <c r="D24" s="31">
        <v>6.0000000000000002E-5</v>
      </c>
      <c r="E24" s="32">
        <f t="shared" si="1"/>
        <v>-0.12411264866997876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1.8427547748008123E-2</v>
      </c>
      <c r="C25" s="22">
        <f t="shared" si="0"/>
        <v>8.9660000000000004E-2</v>
      </c>
      <c r="D25" s="31">
        <v>6.0000000000000002E-5</v>
      </c>
      <c r="E25" s="32">
        <f t="shared" si="1"/>
        <v>1.8367547748008122E-2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-0.12363832918379822</v>
      </c>
      <c r="C26" s="22">
        <f t="shared" si="0"/>
        <v>-0.11993999999999999</v>
      </c>
      <c r="D26" s="31">
        <v>6.0000000000000002E-5</v>
      </c>
      <c r="E26" s="32">
        <f t="shared" si="1"/>
        <v>-0.12369832918379822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4.4653542793802056E-2</v>
      </c>
      <c r="C27" s="22">
        <f t="shared" si="0"/>
        <v>5.876E-2</v>
      </c>
      <c r="D27" s="31">
        <v>6.0000000000000002E-5</v>
      </c>
      <c r="E27" s="32">
        <f t="shared" si="1"/>
        <v>4.4593542793802059E-2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-2.6111144003685659E-2</v>
      </c>
      <c r="C28" s="22">
        <f t="shared" si="0"/>
        <v>-5.5539999999999999E-2</v>
      </c>
      <c r="D28" s="31">
        <v>6.0000000000000002E-5</v>
      </c>
      <c r="E28" s="32">
        <f t="shared" si="1"/>
        <v>-2.617114400368566E-2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3.3244859518175428E-2</v>
      </c>
      <c r="C29" s="22">
        <f t="shared" si="0"/>
        <v>1.316E-2</v>
      </c>
      <c r="D29" s="31">
        <v>6.0000000000000002E-5</v>
      </c>
      <c r="E29" s="32">
        <f t="shared" si="1"/>
        <v>3.318485951817543E-2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-4.1954044392071545E-2</v>
      </c>
      <c r="C30" s="22">
        <f t="shared" si="0"/>
        <v>-4.1440000000000005E-2</v>
      </c>
      <c r="D30" s="31">
        <v>6.0000000000000002E-5</v>
      </c>
      <c r="E30" s="32">
        <f t="shared" si="1"/>
        <v>-4.2014044392071542E-2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-7.143150917961201E-2</v>
      </c>
      <c r="C31" s="22">
        <f t="shared" si="0"/>
        <v>-2.5439999999999997E-2</v>
      </c>
      <c r="D31" s="31">
        <v>6.0000000000000002E-5</v>
      </c>
      <c r="E31" s="32">
        <f t="shared" si="1"/>
        <v>-7.1491509179612014E-2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0.14128390738703639</v>
      </c>
      <c r="C32" s="22">
        <f t="shared" si="0"/>
        <v>9.3460000000000001E-2</v>
      </c>
      <c r="D32" s="31">
        <v>6.0000000000000002E-5</v>
      </c>
      <c r="E32" s="32">
        <f t="shared" si="1"/>
        <v>0.14122390738703638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8.833544587345267E-2</v>
      </c>
      <c r="C33" s="22">
        <f t="shared" si="0"/>
        <v>1.1859999999999999E-2</v>
      </c>
      <c r="D33" s="31">
        <v>6.0000000000000002E-5</v>
      </c>
      <c r="E33" s="32">
        <f t="shared" si="1"/>
        <v>8.8275445873452665E-2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6.4807438273167803E-2</v>
      </c>
      <c r="C34" s="22">
        <f t="shared" si="0"/>
        <v>6.0259999999999994E-2</v>
      </c>
      <c r="D34" s="31">
        <v>6.0000000000000002E-5</v>
      </c>
      <c r="E34" s="32">
        <f t="shared" si="1"/>
        <v>6.4747438273167798E-2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-1.2774005249805884E-2</v>
      </c>
      <c r="C35" s="22">
        <f t="shared" si="0"/>
        <v>-3.474E-2</v>
      </c>
      <c r="D35" s="31">
        <v>6.0000000000000002E-5</v>
      </c>
      <c r="E35" s="32">
        <f t="shared" si="1"/>
        <v>-1.2834005249805883E-2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2.5504021571812169E-2</v>
      </c>
      <c r="C36" s="22">
        <f t="shared" si="0"/>
        <v>3.1660000000000001E-2</v>
      </c>
      <c r="D36" s="31">
        <v>6.0000000000000002E-5</v>
      </c>
      <c r="E36" s="32">
        <f t="shared" si="1"/>
        <v>2.5444021571812168E-2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-3.1408720296550591E-2</v>
      </c>
      <c r="C37" s="22">
        <f t="shared" si="0"/>
        <v>-1.434E-2</v>
      </c>
      <c r="D37" s="31">
        <v>6.0000000000000002E-5</v>
      </c>
      <c r="E37" s="32">
        <f t="shared" si="1"/>
        <v>-3.1468720296550588E-2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-4.3348146056114797E-2</v>
      </c>
      <c r="C38" s="22">
        <f t="shared" si="0"/>
        <v>-4.5100000000000001E-2</v>
      </c>
      <c r="D38" s="31">
        <v>0</v>
      </c>
      <c r="E38" s="32">
        <f t="shared" si="1"/>
        <v>-4.3348146056114797E-2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1.142009023084785E-2</v>
      </c>
      <c r="C39" s="22">
        <f t="shared" si="0"/>
        <v>2.1000000000000001E-2</v>
      </c>
      <c r="D39" s="31">
        <v>0</v>
      </c>
      <c r="E39" s="32">
        <f t="shared" si="1"/>
        <v>1.142009023084785E-2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-1.6100976758517429E-2</v>
      </c>
      <c r="C40" s="22">
        <f t="shared" si="0"/>
        <v>-1.6400000000000001E-2</v>
      </c>
      <c r="D40" s="31">
        <v>0</v>
      </c>
      <c r="E40" s="32">
        <f t="shared" si="1"/>
        <v>-1.6100976758517429E-2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7.0614685232533392E-2</v>
      </c>
      <c r="C41" s="22">
        <f t="shared" si="0"/>
        <v>7.0599999999999996E-2</v>
      </c>
      <c r="D41" s="31">
        <v>0</v>
      </c>
      <c r="E41" s="32">
        <f t="shared" si="1"/>
        <v>7.0614685232533392E-2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-5.5690646926148529E-3</v>
      </c>
      <c r="C42" s="22">
        <f t="shared" si="0"/>
        <v>-1.1000000000000001E-3</v>
      </c>
      <c r="D42" s="31">
        <v>0</v>
      </c>
      <c r="E42" s="32">
        <f t="shared" si="1"/>
        <v>-5.5690646926148529E-3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1.3454705508233689E-2</v>
      </c>
      <c r="C43" s="22">
        <f t="shared" si="0"/>
        <v>3.4000000000000002E-2</v>
      </c>
      <c r="D43" s="31">
        <v>0</v>
      </c>
      <c r="E43" s="32">
        <f t="shared" si="1"/>
        <v>1.3454705508233689E-2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0.49446733983395813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1.7316953158520124E-2</v>
      </c>
      <c r="C44" s="22">
        <f t="shared" si="0"/>
        <v>1.5900000000000001E-2</v>
      </c>
      <c r="D44" s="31">
        <v>0</v>
      </c>
      <c r="E44" s="32">
        <f t="shared" si="1"/>
        <v>1.7316953158520124E-2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0.24449795016247106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-2.721335815035604E-2</v>
      </c>
      <c r="C45" s="22">
        <f t="shared" si="0"/>
        <v>-9.1999999999999998E-3</v>
      </c>
      <c r="D45" s="31">
        <v>0</v>
      </c>
      <c r="E45" s="32">
        <f t="shared" si="1"/>
        <v>-2.721335815035604E-2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0.19718020664070499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3.5017827925966021E-2</v>
      </c>
      <c r="C46" s="22">
        <f t="shared" si="0"/>
        <v>3.0200000000000001E-2</v>
      </c>
      <c r="D46" s="31">
        <v>0</v>
      </c>
      <c r="E46" s="32">
        <f t="shared" si="1"/>
        <v>3.5017827925966021E-2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1.7193866743583613E-2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-2.8174143398070936E-2</v>
      </c>
      <c r="C47" s="22">
        <f t="shared" si="0"/>
        <v>-2.1499999999999998E-2</v>
      </c>
      <c r="D47" s="31">
        <v>0</v>
      </c>
      <c r="E47" s="32">
        <f t="shared" si="1"/>
        <v>-2.8174143398070936E-2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1.4707864055689754E-2</v>
      </c>
      <c r="C48" s="22">
        <f t="shared" si="0"/>
        <v>6.1999999999999998E-3</v>
      </c>
      <c r="D48" s="31">
        <v>0</v>
      </c>
      <c r="E48" s="32">
        <f t="shared" si="1"/>
        <v>1.4707864055689754E-2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4.0979571907299311E-2</v>
      </c>
      <c r="C49" s="22">
        <f t="shared" si="0"/>
        <v>2.7199999999999998E-2</v>
      </c>
      <c r="D49" s="31">
        <v>0</v>
      </c>
      <c r="E49" s="32">
        <f t="shared" si="1"/>
        <v>4.0979571907299311E-2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-2.2609365305550157E-2</v>
      </c>
      <c r="C50" s="22">
        <f t="shared" si="0"/>
        <v>-1.5599999999999999E-2</v>
      </c>
      <c r="D50" s="31">
        <v>0</v>
      </c>
      <c r="E50" s="32">
        <f t="shared" si="1"/>
        <v>-2.2609365305550157E-2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-3.1198370855861281E-2</v>
      </c>
      <c r="C51" s="22">
        <f t="shared" si="0"/>
        <v>-3.0800000000000001E-2</v>
      </c>
      <c r="D51" s="31">
        <v>0</v>
      </c>
      <c r="E51" s="32">
        <f t="shared" si="1"/>
        <v>-3.1198370855861281E-2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8.1321543712587763E-3</v>
      </c>
      <c r="P51" s="15">
        <v>1.6264308742517553E-3</v>
      </c>
      <c r="Q51" s="15">
        <v>5.5015934816535017</v>
      </c>
      <c r="R51" s="15">
        <v>1.9806146027731981E-4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4.1047321244957823E-2</v>
      </c>
      <c r="C52" s="22">
        <f t="shared" si="0"/>
        <v>2.3099999999999999E-2</v>
      </c>
      <c r="D52" s="31">
        <v>0</v>
      </c>
      <c r="E52" s="32">
        <f t="shared" si="1"/>
        <v>4.1047321244957823E-2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2.5128469555669393E-2</v>
      </c>
      <c r="P52" s="15">
        <v>2.9562905359611051E-4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-1.6125718500162426E-2</v>
      </c>
      <c r="C53" s="22">
        <f t="shared" si="0"/>
        <v>1.2999999999999999E-3</v>
      </c>
      <c r="D53" s="31">
        <v>0</v>
      </c>
      <c r="E53" s="32">
        <f t="shared" si="1"/>
        <v>-1.6125718500162426E-2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3.3260623926928169E-2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1.1609508949847547E-2</v>
      </c>
      <c r="C54" s="22">
        <f t="shared" si="0"/>
        <v>1.44E-2</v>
      </c>
      <c r="D54" s="31">
        <v>0</v>
      </c>
      <c r="E54" s="32">
        <f t="shared" si="1"/>
        <v>1.1609508949847547E-2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1.1252509863387487E-2</v>
      </c>
      <c r="C55" s="22">
        <f t="shared" si="0"/>
        <v>1.7299999999999999E-2</v>
      </c>
      <c r="D55" s="31">
        <v>0</v>
      </c>
      <c r="E55" s="32">
        <f t="shared" si="1"/>
        <v>1.1252509863387487E-2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-6.3984053951762973E-3</v>
      </c>
      <c r="C56" s="22">
        <f t="shared" si="0"/>
        <v>-4.4999999999999997E-3</v>
      </c>
      <c r="D56" s="31">
        <v>0</v>
      </c>
      <c r="E56" s="32">
        <f t="shared" si="1"/>
        <v>-6.3984053951762973E-3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-8.2546971807563145E-3</v>
      </c>
      <c r="C57" s="22">
        <f t="shared" si="0"/>
        <v>2.92E-2</v>
      </c>
      <c r="D57" s="31">
        <v>0</v>
      </c>
      <c r="E57" s="32">
        <f t="shared" si="1"/>
        <v>-8.2546971807563145E-3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0.55559845898369853</v>
      </c>
      <c r="O57" s="15">
        <v>0.17260306119443092</v>
      </c>
      <c r="P57" s="15">
        <v>3.218937457649361</v>
      </c>
      <c r="Q57" s="15">
        <v>1.8224637856178814E-3</v>
      </c>
      <c r="R57" s="15">
        <v>0.21241733167848392</v>
      </c>
      <c r="S57" s="15">
        <v>0.89877958628891319</v>
      </c>
      <c r="T57" s="15">
        <v>0.21241733167848392</v>
      </c>
      <c r="U57" s="15">
        <v>0.89877958628891319</v>
      </c>
      <c r="V57" s="34"/>
    </row>
    <row r="58" spans="1:22" ht="15.75" customHeight="1" x14ac:dyDescent="0.2">
      <c r="A58" s="20">
        <v>43951</v>
      </c>
      <c r="B58" s="22">
        <v>-1.015700600712143E-2</v>
      </c>
      <c r="C58" s="22">
        <f t="shared" si="0"/>
        <v>-1.18E-2</v>
      </c>
      <c r="D58" s="31">
        <v>0</v>
      </c>
      <c r="E58" s="32">
        <f t="shared" si="1"/>
        <v>-1.015700600712143E-2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0.42524235925699599</v>
      </c>
      <c r="O58" s="15">
        <v>0.29310201454221335</v>
      </c>
      <c r="P58" s="15">
        <v>1.4508339696032742</v>
      </c>
      <c r="Q58" s="15">
        <v>0.15050660027727195</v>
      </c>
      <c r="R58" s="15">
        <v>-0.15752296987420972</v>
      </c>
      <c r="S58" s="15">
        <v>1.0080076883882017</v>
      </c>
      <c r="T58" s="15">
        <v>-0.15752296987420972</v>
      </c>
      <c r="U58" s="15">
        <v>1.0080076883882017</v>
      </c>
      <c r="V58" s="34"/>
    </row>
    <row r="59" spans="1:22" ht="15.75" customHeight="1" x14ac:dyDescent="0.2">
      <c r="A59" s="20">
        <v>43952</v>
      </c>
      <c r="B59" s="22">
        <v>-1.8990844011483932E-2</v>
      </c>
      <c r="C59" s="22">
        <f t="shared" si="0"/>
        <v>-2.9100000000000001E-2</v>
      </c>
      <c r="D59" s="31">
        <v>0</v>
      </c>
      <c r="E59" s="32">
        <f t="shared" si="1"/>
        <v>-1.8990844011483932E-2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0.13325252683510055</v>
      </c>
      <c r="O59" s="15">
        <v>0.2401289571549084</v>
      </c>
      <c r="P59" s="15">
        <v>0.55492069100661889</v>
      </c>
      <c r="Q59" s="15">
        <v>0.5804062810187518</v>
      </c>
      <c r="R59" s="15">
        <v>-0.3441881723319774</v>
      </c>
      <c r="S59" s="15">
        <v>0.61069322600217857</v>
      </c>
      <c r="T59" s="15">
        <v>-0.3441881723319774</v>
      </c>
      <c r="U59" s="15">
        <v>0.61069322600217857</v>
      </c>
      <c r="V59" s="34"/>
    </row>
    <row r="60" spans="1:22" ht="15.75" customHeight="1" x14ac:dyDescent="0.2">
      <c r="A60" s="20">
        <v>43955</v>
      </c>
      <c r="B60" s="22">
        <v>2.4519832472866244E-3</v>
      </c>
      <c r="C60" s="22">
        <f t="shared" si="0"/>
        <v>5.3E-3</v>
      </c>
      <c r="D60" s="31">
        <v>0</v>
      </c>
      <c r="E60" s="32">
        <f t="shared" si="1"/>
        <v>2.4519832472866244E-3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0.84337908111472282</v>
      </c>
      <c r="O60" s="15">
        <v>0.45387918264890859</v>
      </c>
      <c r="P60" s="15">
        <v>1.858157662558201</v>
      </c>
      <c r="Q60" s="15">
        <v>6.6608407382599349E-2</v>
      </c>
      <c r="R60" s="15">
        <v>-5.9054331618095923E-2</v>
      </c>
      <c r="S60" s="15">
        <v>1.7458124938475414</v>
      </c>
      <c r="T60" s="15">
        <v>-5.9054331618095923E-2</v>
      </c>
      <c r="U60" s="15">
        <v>1.7458124938475414</v>
      </c>
      <c r="V60" s="34"/>
    </row>
    <row r="61" spans="1:22" ht="15.75" customHeight="1" thickBot="1" x14ac:dyDescent="0.25">
      <c r="A61" s="20">
        <v>43956</v>
      </c>
      <c r="B61" s="22">
        <v>1.6768244868884598E-2</v>
      </c>
      <c r="C61" s="22">
        <f t="shared" si="0"/>
        <v>9.4999999999999998E-3</v>
      </c>
      <c r="D61" s="31">
        <v>0</v>
      </c>
      <c r="E61" s="32">
        <f t="shared" si="1"/>
        <v>1.6768244868884598E-2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-1.0310064142915669</v>
      </c>
      <c r="O61" s="41">
        <v>0.52331259790952089</v>
      </c>
      <c r="P61" s="41">
        <v>-1.9701540119808556</v>
      </c>
      <c r="Q61" s="41">
        <v>5.2076349720024423E-2</v>
      </c>
      <c r="R61" s="41">
        <v>-2.0714920582936003</v>
      </c>
      <c r="S61" s="41">
        <v>9.4792297104666634E-3</v>
      </c>
      <c r="T61" s="41">
        <v>-2.0714920582936003</v>
      </c>
      <c r="U61" s="41">
        <v>9.4792297104666634E-3</v>
      </c>
      <c r="V61" s="34"/>
    </row>
    <row r="62" spans="1:22" ht="15.75" customHeight="1" x14ac:dyDescent="0.2">
      <c r="A62" s="20">
        <v>43957</v>
      </c>
      <c r="B62" s="22">
        <v>1.4120025074311615E-2</v>
      </c>
      <c r="C62" s="22">
        <f t="shared" si="0"/>
        <v>-5.1999999999999998E-3</v>
      </c>
      <c r="D62" s="31">
        <v>0</v>
      </c>
      <c r="E62" s="32">
        <f t="shared" si="1"/>
        <v>1.4120025074311615E-2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1.355932411135997E-3</v>
      </c>
      <c r="C63" s="22">
        <f t="shared" si="0"/>
        <v>1.3299999999999999E-2</v>
      </c>
      <c r="D63" s="31">
        <v>0</v>
      </c>
      <c r="E63" s="32">
        <f t="shared" si="1"/>
        <v>1.355932411135997E-3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2.1227475649315493E-2</v>
      </c>
      <c r="C64" s="22">
        <f t="shared" si="0"/>
        <v>1.9E-2</v>
      </c>
      <c r="D64" s="31">
        <v>0</v>
      </c>
      <c r="E64" s="32">
        <f t="shared" si="1"/>
        <v>2.1227475649315493E-2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5.1822156881244381E-3</v>
      </c>
      <c r="C65" s="22">
        <f t="shared" si="0"/>
        <v>6.9999999999999999E-4</v>
      </c>
      <c r="D65" s="31">
        <v>0</v>
      </c>
      <c r="E65" s="32">
        <f t="shared" si="1"/>
        <v>5.1822156881244381E-3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-2.9802975896420371E-2</v>
      </c>
      <c r="C66" s="22">
        <f t="shared" si="0"/>
        <v>-2.06E-2</v>
      </c>
      <c r="D66" s="31">
        <v>0</v>
      </c>
      <c r="E66" s="32">
        <f t="shared" si="1"/>
        <v>-2.9802975896420371E-2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-2.5707176485811001E-2</v>
      </c>
      <c r="C67" s="22">
        <f t="shared" si="0"/>
        <v>-1.89E-2</v>
      </c>
      <c r="D67" s="31">
        <v>0</v>
      </c>
      <c r="E67" s="32">
        <f t="shared" si="1"/>
        <v>-2.5707176485811001E-2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6.1424542666281235E-3</v>
      </c>
      <c r="C68" s="22">
        <f t="shared" ref="C68:C131" si="2">F68+D68</f>
        <v>1.14E-2</v>
      </c>
      <c r="D68" s="31">
        <v>0</v>
      </c>
      <c r="E68" s="32">
        <f t="shared" ref="E68:E131" si="3">B68-D68</f>
        <v>6.1424542666281235E-3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5.0708878972310712E-3</v>
      </c>
      <c r="C69" s="22">
        <f t="shared" si="2"/>
        <v>5.7000000000000002E-3</v>
      </c>
      <c r="D69" s="31">
        <v>0</v>
      </c>
      <c r="E69" s="32">
        <f t="shared" si="3"/>
        <v>5.0708878972310712E-3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4.5505800858571463E-2</v>
      </c>
      <c r="C70" s="22">
        <f t="shared" si="2"/>
        <v>3.2399999999999998E-2</v>
      </c>
      <c r="D70" s="31">
        <v>0</v>
      </c>
      <c r="E70" s="32">
        <f t="shared" si="3"/>
        <v>4.5505800858571463E-2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5.1492855492660354E-3</v>
      </c>
      <c r="C71" s="22">
        <f t="shared" si="2"/>
        <v>-1.01E-2</v>
      </c>
      <c r="D71" s="31">
        <v>0</v>
      </c>
      <c r="E71" s="32">
        <f t="shared" si="3"/>
        <v>5.1492855492660354E-3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1.5613458240166104E-2</v>
      </c>
      <c r="C72" s="22">
        <f t="shared" si="2"/>
        <v>1.7999999999999999E-2</v>
      </c>
      <c r="D72" s="31">
        <v>0</v>
      </c>
      <c r="E72" s="32">
        <f t="shared" si="3"/>
        <v>1.5613458240166104E-2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1.3995207328131854E-2</v>
      </c>
      <c r="C73" s="22">
        <f t="shared" si="2"/>
        <v>-7.0000000000000001E-3</v>
      </c>
      <c r="D73" s="31">
        <v>0</v>
      </c>
      <c r="E73" s="32">
        <f t="shared" si="3"/>
        <v>1.3995207328131854E-2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-5.4252566450645953E-3</v>
      </c>
      <c r="C74" s="22">
        <f t="shared" si="2"/>
        <v>2.7000000000000001E-3</v>
      </c>
      <c r="D74" s="31">
        <v>0</v>
      </c>
      <c r="E74" s="32">
        <f t="shared" si="3"/>
        <v>-5.4252566450645953E-3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3.0154094275740461E-2</v>
      </c>
      <c r="C75" s="22">
        <f t="shared" si="2"/>
        <v>1.23E-2</v>
      </c>
      <c r="D75" s="31">
        <v>0</v>
      </c>
      <c r="E75" s="32">
        <f t="shared" si="3"/>
        <v>3.0154094275740461E-2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3.3083581128782666E-2</v>
      </c>
      <c r="C76" s="22">
        <f t="shared" si="2"/>
        <v>1.54E-2</v>
      </c>
      <c r="D76" s="31">
        <v>0</v>
      </c>
      <c r="E76" s="32">
        <f t="shared" si="3"/>
        <v>3.3083581128782666E-2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-1.4218965924988855E-2</v>
      </c>
      <c r="C77" s="22">
        <f t="shared" si="2"/>
        <v>-4.1000000000000003E-3</v>
      </c>
      <c r="D77" s="31">
        <v>0</v>
      </c>
      <c r="E77" s="32">
        <f t="shared" si="3"/>
        <v>-1.4218965924988855E-2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1.2180269471772254E-3</v>
      </c>
      <c r="C78" s="22">
        <f t="shared" si="2"/>
        <v>6.0000000000000001E-3</v>
      </c>
      <c r="D78" s="31">
        <v>0</v>
      </c>
      <c r="E78" s="32">
        <f t="shared" si="3"/>
        <v>1.2180269471772254E-3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9.6911721531765926E-3</v>
      </c>
      <c r="C79" s="22">
        <f t="shared" si="2"/>
        <v>5.1999999999999998E-3</v>
      </c>
      <c r="D79" s="31">
        <v>0</v>
      </c>
      <c r="E79" s="32">
        <f t="shared" si="3"/>
        <v>9.6911721531765926E-3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1.1983366887096308E-2</v>
      </c>
      <c r="C80" s="22">
        <f t="shared" si="2"/>
        <v>8.0999999999999996E-3</v>
      </c>
      <c r="D80" s="31">
        <v>0</v>
      </c>
      <c r="E80" s="32">
        <f t="shared" si="3"/>
        <v>1.1983366887096308E-2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3.2905092169157206E-2</v>
      </c>
      <c r="C81" s="22">
        <f t="shared" si="2"/>
        <v>1.4200000000000001E-2</v>
      </c>
      <c r="D81" s="31">
        <v>0</v>
      </c>
      <c r="E81" s="32">
        <f t="shared" si="3"/>
        <v>3.2905092169157206E-2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-2.7559074090795468E-2</v>
      </c>
      <c r="C82" s="22">
        <f t="shared" si="2"/>
        <v>-3.3999999999999998E-3</v>
      </c>
      <c r="D82" s="31">
        <v>0</v>
      </c>
      <c r="E82" s="32">
        <f t="shared" si="3"/>
        <v>-2.7559074090795468E-2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1.4020524781846842E-2</v>
      </c>
      <c r="C83" s="22">
        <f t="shared" si="2"/>
        <v>2.5000000000000001E-2</v>
      </c>
      <c r="D83" s="31">
        <v>0</v>
      </c>
      <c r="E83" s="32">
        <f t="shared" si="3"/>
        <v>1.4020524781846842E-2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1.5265996955408583E-2</v>
      </c>
      <c r="C84" s="22">
        <f t="shared" si="2"/>
        <v>1.3899999999999999E-2</v>
      </c>
      <c r="D84" s="31">
        <v>0</v>
      </c>
      <c r="E84" s="32">
        <f t="shared" si="3"/>
        <v>1.5265996955408583E-2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-1.6045192475498606E-2</v>
      </c>
      <c r="C85" s="22">
        <f t="shared" si="2"/>
        <v>-8.5000000000000006E-3</v>
      </c>
      <c r="D85" s="31">
        <v>0</v>
      </c>
      <c r="E85" s="32">
        <f t="shared" si="3"/>
        <v>-1.6045192475498606E-2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-4.9816952843398645E-3</v>
      </c>
      <c r="C86" s="22">
        <f t="shared" si="2"/>
        <v>-5.5999999999999999E-3</v>
      </c>
      <c r="D86" s="31">
        <v>0</v>
      </c>
      <c r="E86" s="32">
        <f t="shared" si="3"/>
        <v>-4.9816952843398645E-3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-7.0483826289031132E-2</v>
      </c>
      <c r="C87" s="22">
        <f t="shared" si="2"/>
        <v>-5.91E-2</v>
      </c>
      <c r="D87" s="31">
        <v>0</v>
      </c>
      <c r="E87" s="32">
        <f t="shared" si="3"/>
        <v>-7.0483826289031132E-2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1.315259043804105E-2</v>
      </c>
      <c r="C88" s="22">
        <f t="shared" si="2"/>
        <v>1.29E-2</v>
      </c>
      <c r="D88" s="31">
        <v>0</v>
      </c>
      <c r="E88" s="32">
        <f t="shared" si="3"/>
        <v>1.315259043804105E-2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1.4516134856623938E-2</v>
      </c>
      <c r="C89" s="22">
        <f t="shared" si="2"/>
        <v>1.09E-2</v>
      </c>
      <c r="D89" s="31">
        <v>0</v>
      </c>
      <c r="E89" s="32">
        <f t="shared" si="3"/>
        <v>1.4516134856623938E-2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1.2190317557369129E-2</v>
      </c>
      <c r="C90" s="22">
        <f t="shared" si="2"/>
        <v>1.8700000000000001E-2</v>
      </c>
      <c r="D90" s="31">
        <v>0</v>
      </c>
      <c r="E90" s="32">
        <f t="shared" si="3"/>
        <v>1.2190317557369129E-2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1.7150067255251188E-3</v>
      </c>
      <c r="C91" s="22">
        <f t="shared" si="2"/>
        <v>-4.0000000000000001E-3</v>
      </c>
      <c r="D91" s="31">
        <v>0</v>
      </c>
      <c r="E91" s="32">
        <f t="shared" si="3"/>
        <v>1.7150067255251188E-3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-7.6900105766764884E-3</v>
      </c>
      <c r="C92" s="22">
        <f t="shared" si="2"/>
        <v>1.9E-3</v>
      </c>
      <c r="D92" s="31">
        <v>0</v>
      </c>
      <c r="E92" s="32">
        <f t="shared" si="3"/>
        <v>-7.6900105766764884E-3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-2.7494910170671238E-2</v>
      </c>
      <c r="C93" s="22">
        <f t="shared" si="2"/>
        <v>-4.4999999999999997E-3</v>
      </c>
      <c r="D93" s="31">
        <v>0</v>
      </c>
      <c r="E93" s="32">
        <f t="shared" si="3"/>
        <v>-2.7494910170671238E-2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0.55559845898369853</v>
      </c>
      <c r="M93" s="22">
        <f>N58</f>
        <v>0.42524235925699599</v>
      </c>
      <c r="N93" s="22">
        <f>N59</f>
        <v>0.13325252683510055</v>
      </c>
      <c r="O93" s="22">
        <f>N60</f>
        <v>0.84337908111472282</v>
      </c>
      <c r="P93" s="22">
        <f>N61</f>
        <v>-1.0310064142915669</v>
      </c>
      <c r="Q93" s="22">
        <f t="shared" ref="Q93:Q228" si="4">L93*F93+M93*G93+N93*H93+O93*I93+P93*J93</f>
        <v>-8.1169046618723914E-3</v>
      </c>
      <c r="R93" s="22">
        <f t="shared" ref="R93:R228" si="5">Q93+D93</f>
        <v>-8.1169046618723914E-3</v>
      </c>
      <c r="S93" s="22">
        <f t="shared" ref="S93:S228" si="6">B93</f>
        <v>-2.7494910170671238E-2</v>
      </c>
      <c r="T93" s="22">
        <f t="shared" ref="T93:T228" si="7">S93-R93</f>
        <v>-1.9378005508798847E-2</v>
      </c>
      <c r="U93" s="22"/>
      <c r="V93" s="34"/>
    </row>
    <row r="94" spans="1:22" ht="15.75" customHeight="1" x14ac:dyDescent="0.2">
      <c r="A94" s="20">
        <v>44004</v>
      </c>
      <c r="B94" s="22">
        <v>3.8204246712607401E-2</v>
      </c>
      <c r="C94" s="22">
        <f t="shared" si="2"/>
        <v>7.1000000000000004E-3</v>
      </c>
      <c r="D94" s="31">
        <v>0</v>
      </c>
      <c r="E94" s="32">
        <f t="shared" si="3"/>
        <v>3.8204246712607401E-2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0.55559845898369853</v>
      </c>
      <c r="M94" s="22">
        <f t="shared" ref="M94:M228" si="9">$M$93</f>
        <v>0.42524235925699599</v>
      </c>
      <c r="N94" s="22">
        <f t="shared" ref="N94:N228" si="10">$N$93</f>
        <v>0.13325252683510055</v>
      </c>
      <c r="O94" s="22">
        <f t="shared" ref="O94:O228" si="11">$O$93</f>
        <v>0.84337908111472282</v>
      </c>
      <c r="P94" s="22">
        <f t="shared" ref="P94:P228" si="12">$P$93</f>
        <v>-1.0310064142915669</v>
      </c>
      <c r="Q94" s="22">
        <f t="shared" si="4"/>
        <v>6.1844459869858188E-3</v>
      </c>
      <c r="R94" s="22">
        <f t="shared" si="5"/>
        <v>6.1844459869858188E-3</v>
      </c>
      <c r="S94" s="22">
        <f t="shared" si="6"/>
        <v>3.8204246712607401E-2</v>
      </c>
      <c r="T94" s="22">
        <f t="shared" si="7"/>
        <v>3.2019800725621585E-2</v>
      </c>
      <c r="U94" s="22"/>
      <c r="V94" s="34"/>
    </row>
    <row r="95" spans="1:22" ht="15.75" customHeight="1" x14ac:dyDescent="0.2">
      <c r="A95" s="20">
        <v>44005</v>
      </c>
      <c r="B95" s="22">
        <v>2.3930050196782536E-2</v>
      </c>
      <c r="C95" s="22">
        <f t="shared" si="2"/>
        <v>4.1999999999999997E-3</v>
      </c>
      <c r="D95" s="31">
        <v>0</v>
      </c>
      <c r="E95" s="32">
        <f t="shared" si="3"/>
        <v>2.3930050196782536E-2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0.55559845898369853</v>
      </c>
      <c r="M95" s="22">
        <f t="shared" si="9"/>
        <v>0.42524235925699599</v>
      </c>
      <c r="N95" s="22">
        <f t="shared" si="10"/>
        <v>0.13325252683510055</v>
      </c>
      <c r="O95" s="22">
        <f t="shared" si="11"/>
        <v>0.84337908111472282</v>
      </c>
      <c r="P95" s="22">
        <f t="shared" si="12"/>
        <v>-1.0310064142915669</v>
      </c>
      <c r="Q95" s="22">
        <f t="shared" si="4"/>
        <v>8.2890360004141232E-3</v>
      </c>
      <c r="R95" s="22">
        <f t="shared" si="5"/>
        <v>8.2890360004141232E-3</v>
      </c>
      <c r="S95" s="22">
        <f t="shared" si="6"/>
        <v>2.3930050196782536E-2</v>
      </c>
      <c r="T95" s="22">
        <f t="shared" si="7"/>
        <v>1.5641014196368413E-2</v>
      </c>
      <c r="U95" s="22"/>
      <c r="V95" s="34"/>
    </row>
    <row r="96" spans="1:22" ht="15.75" customHeight="1" x14ac:dyDescent="0.2">
      <c r="A96" s="20">
        <v>44006</v>
      </c>
      <c r="B96" s="22">
        <v>-1.8218325665197578E-2</v>
      </c>
      <c r="C96" s="22">
        <f t="shared" si="2"/>
        <v>-2.6100000000000002E-2</v>
      </c>
      <c r="D96" s="31">
        <v>0</v>
      </c>
      <c r="E96" s="32">
        <f t="shared" si="3"/>
        <v>-1.8218325665197578E-2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0.55559845898369853</v>
      </c>
      <c r="M96" s="22">
        <f t="shared" si="9"/>
        <v>0.42524235925699599</v>
      </c>
      <c r="N96" s="22">
        <f t="shared" si="10"/>
        <v>0.13325252683510055</v>
      </c>
      <c r="O96" s="22">
        <f t="shared" si="11"/>
        <v>0.84337908111472282</v>
      </c>
      <c r="P96" s="22">
        <f t="shared" si="12"/>
        <v>-1.0310064142915669</v>
      </c>
      <c r="Q96" s="22">
        <f t="shared" si="4"/>
        <v>-2.2748471242709883E-2</v>
      </c>
      <c r="R96" s="22">
        <f t="shared" si="5"/>
        <v>-2.2748471242709883E-2</v>
      </c>
      <c r="S96" s="22">
        <f t="shared" si="6"/>
        <v>-1.8218325665197578E-2</v>
      </c>
      <c r="T96" s="22">
        <f t="shared" si="7"/>
        <v>4.5301455775123046E-3</v>
      </c>
      <c r="U96" s="22"/>
      <c r="V96" s="34"/>
    </row>
    <row r="97" spans="1:22" ht="15.75" customHeight="1" x14ac:dyDescent="0.2">
      <c r="A97" s="20">
        <v>44007</v>
      </c>
      <c r="B97" s="22">
        <v>1.3103224998427226E-2</v>
      </c>
      <c r="C97" s="22">
        <f t="shared" si="2"/>
        <v>1.12E-2</v>
      </c>
      <c r="D97" s="31">
        <v>0</v>
      </c>
      <c r="E97" s="32">
        <f t="shared" si="3"/>
        <v>1.3103224998427226E-2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0.55559845898369853</v>
      </c>
      <c r="M97" s="22">
        <f t="shared" si="9"/>
        <v>0.42524235925699599</v>
      </c>
      <c r="N97" s="22">
        <f t="shared" si="10"/>
        <v>0.13325252683510055</v>
      </c>
      <c r="O97" s="22">
        <f t="shared" si="11"/>
        <v>0.84337908111472282</v>
      </c>
      <c r="P97" s="22">
        <f t="shared" si="12"/>
        <v>-1.0310064142915669</v>
      </c>
      <c r="Q97" s="22">
        <f t="shared" si="4"/>
        <v>-2.9765529516382521E-5</v>
      </c>
      <c r="R97" s="22">
        <f t="shared" si="5"/>
        <v>-2.9765529516382521E-5</v>
      </c>
      <c r="S97" s="22">
        <f t="shared" si="6"/>
        <v>1.3103224998427226E-2</v>
      </c>
      <c r="T97" s="22">
        <f t="shared" si="7"/>
        <v>1.313299052794361E-2</v>
      </c>
      <c r="U97" s="22"/>
      <c r="V97" s="34"/>
    </row>
    <row r="98" spans="1:22" ht="15.75" customHeight="1" x14ac:dyDescent="0.2">
      <c r="A98" s="20">
        <v>44008</v>
      </c>
      <c r="B98" s="22">
        <v>-7.9295123936043641E-2</v>
      </c>
      <c r="C98" s="22">
        <f t="shared" si="2"/>
        <v>-2.4400000000000002E-2</v>
      </c>
      <c r="D98" s="31">
        <v>0</v>
      </c>
      <c r="E98" s="32">
        <f t="shared" si="3"/>
        <v>-7.9295123936043641E-2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0.55559845898369853</v>
      </c>
      <c r="M98" s="22">
        <f t="shared" si="9"/>
        <v>0.42524235925699599</v>
      </c>
      <c r="N98" s="22">
        <f t="shared" si="10"/>
        <v>0.13325252683510055</v>
      </c>
      <c r="O98" s="22">
        <f t="shared" si="11"/>
        <v>0.84337908111472282</v>
      </c>
      <c r="P98" s="22">
        <f t="shared" si="12"/>
        <v>-1.0310064142915669</v>
      </c>
      <c r="Q98" s="22">
        <f t="shared" si="4"/>
        <v>-2.2767962903444516E-2</v>
      </c>
      <c r="R98" s="22">
        <f t="shared" si="5"/>
        <v>-2.2767962903444516E-2</v>
      </c>
      <c r="S98" s="22">
        <f t="shared" si="6"/>
        <v>-7.9295123936043641E-2</v>
      </c>
      <c r="T98" s="22">
        <f t="shared" si="7"/>
        <v>-5.6527161032599124E-2</v>
      </c>
      <c r="U98" s="22"/>
      <c r="V98" s="34"/>
    </row>
    <row r="99" spans="1:22" ht="15.75" customHeight="1" x14ac:dyDescent="0.2">
      <c r="A99" s="20">
        <v>44011</v>
      </c>
      <c r="B99" s="22">
        <v>2.3215139867865945E-2</v>
      </c>
      <c r="C99" s="22">
        <f t="shared" si="2"/>
        <v>1.5100000000000001E-2</v>
      </c>
      <c r="D99" s="31">
        <v>0</v>
      </c>
      <c r="E99" s="32">
        <f t="shared" si="3"/>
        <v>2.3215139867865945E-2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0.55559845898369853</v>
      </c>
      <c r="M99" s="22">
        <f t="shared" si="9"/>
        <v>0.42524235925699599</v>
      </c>
      <c r="N99" s="22">
        <f t="shared" si="10"/>
        <v>0.13325252683510055</v>
      </c>
      <c r="O99" s="22">
        <f t="shared" si="11"/>
        <v>0.84337908111472282</v>
      </c>
      <c r="P99" s="22">
        <f t="shared" si="12"/>
        <v>-1.0310064142915669</v>
      </c>
      <c r="Q99" s="22">
        <f t="shared" si="4"/>
        <v>2.5905357450471501E-2</v>
      </c>
      <c r="R99" s="22">
        <f t="shared" si="5"/>
        <v>2.5905357450471501E-2</v>
      </c>
      <c r="S99" s="22">
        <f t="shared" si="6"/>
        <v>2.3215139867865945E-2</v>
      </c>
      <c r="T99" s="22">
        <f t="shared" si="7"/>
        <v>-2.6902175826055558E-3</v>
      </c>
      <c r="U99" s="22"/>
      <c r="V99" s="34"/>
    </row>
    <row r="100" spans="1:22" ht="15.75" customHeight="1" x14ac:dyDescent="0.2">
      <c r="A100" s="20">
        <v>44012</v>
      </c>
      <c r="B100" s="22">
        <v>2.2484445553449941E-2</v>
      </c>
      <c r="C100" s="22">
        <f t="shared" si="2"/>
        <v>1.5800000000000002E-2</v>
      </c>
      <c r="D100" s="31">
        <v>0</v>
      </c>
      <c r="E100" s="32">
        <f t="shared" si="3"/>
        <v>2.2484445553449941E-2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0.55559845898369853</v>
      </c>
      <c r="M100" s="22">
        <f t="shared" si="9"/>
        <v>0.42524235925699599</v>
      </c>
      <c r="N100" s="22">
        <f t="shared" si="10"/>
        <v>0.13325252683510055</v>
      </c>
      <c r="O100" s="22">
        <f t="shared" si="11"/>
        <v>0.84337908111472282</v>
      </c>
      <c r="P100" s="22">
        <f t="shared" si="12"/>
        <v>-1.0310064142915669</v>
      </c>
      <c r="Q100" s="22">
        <f t="shared" si="4"/>
        <v>8.6987223725823841E-3</v>
      </c>
      <c r="R100" s="22">
        <f t="shared" si="5"/>
        <v>8.6987223725823841E-3</v>
      </c>
      <c r="S100" s="22">
        <f t="shared" si="6"/>
        <v>2.2484445553449941E-2</v>
      </c>
      <c r="T100" s="22">
        <f t="shared" si="7"/>
        <v>1.3785723180867557E-2</v>
      </c>
      <c r="U100" s="22"/>
      <c r="V100" s="34"/>
    </row>
    <row r="101" spans="1:22" ht="15.75" customHeight="1" x14ac:dyDescent="0.2">
      <c r="A101" s="20">
        <v>44013</v>
      </c>
      <c r="B101" s="22">
        <v>-6.651341993865828E-3</v>
      </c>
      <c r="C101" s="22">
        <f t="shared" si="2"/>
        <v>4.1099999999999999E-3</v>
      </c>
      <c r="D101" s="31">
        <v>1.0000000000000001E-5</v>
      </c>
      <c r="E101" s="32">
        <f t="shared" si="3"/>
        <v>-6.6613419938658276E-3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0.55559845898369853</v>
      </c>
      <c r="M101" s="22">
        <f t="shared" si="9"/>
        <v>0.42524235925699599</v>
      </c>
      <c r="N101" s="22">
        <f t="shared" si="10"/>
        <v>0.13325252683510055</v>
      </c>
      <c r="O101" s="22">
        <f t="shared" si="11"/>
        <v>0.84337908111472282</v>
      </c>
      <c r="P101" s="22">
        <f t="shared" si="12"/>
        <v>-1.0310064142915669</v>
      </c>
      <c r="Q101" s="22">
        <f t="shared" si="4"/>
        <v>6.0448025986821995E-4</v>
      </c>
      <c r="R101" s="22">
        <f t="shared" si="5"/>
        <v>6.1448025986821997E-4</v>
      </c>
      <c r="S101" s="22">
        <f t="shared" si="6"/>
        <v>-6.651341993865828E-3</v>
      </c>
      <c r="T101" s="22">
        <f t="shared" si="7"/>
        <v>-7.2658222537340476E-3</v>
      </c>
      <c r="U101" s="22"/>
      <c r="V101" s="34"/>
    </row>
    <row r="102" spans="1:22" ht="15.75" customHeight="1" x14ac:dyDescent="0.2">
      <c r="A102" s="20">
        <v>44014</v>
      </c>
      <c r="B102" s="22">
        <v>1.0519424992630533E-2</v>
      </c>
      <c r="C102" s="22">
        <f t="shared" si="2"/>
        <v>5.0099999999999997E-3</v>
      </c>
      <c r="D102" s="31">
        <v>1.0000000000000001E-5</v>
      </c>
      <c r="E102" s="32">
        <f t="shared" si="3"/>
        <v>1.0509424992630533E-2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0.55559845898369853</v>
      </c>
      <c r="M102" s="22">
        <f t="shared" si="9"/>
        <v>0.42524235925699599</v>
      </c>
      <c r="N102" s="22">
        <f t="shared" si="10"/>
        <v>0.13325252683510055</v>
      </c>
      <c r="O102" s="22">
        <f t="shared" si="11"/>
        <v>0.84337908111472282</v>
      </c>
      <c r="P102" s="22">
        <f t="shared" si="12"/>
        <v>-1.0310064142915669</v>
      </c>
      <c r="Q102" s="22">
        <f t="shared" si="4"/>
        <v>4.5586328570915756E-3</v>
      </c>
      <c r="R102" s="22">
        <f t="shared" si="5"/>
        <v>4.5686328570915752E-3</v>
      </c>
      <c r="S102" s="22">
        <f t="shared" si="6"/>
        <v>1.0519424992630533E-2</v>
      </c>
      <c r="T102" s="22">
        <f t="shared" si="7"/>
        <v>5.9507921355389575E-3</v>
      </c>
      <c r="U102" s="22"/>
      <c r="V102" s="34"/>
    </row>
    <row r="103" spans="1:22" ht="15.75" customHeight="1" x14ac:dyDescent="0.2">
      <c r="A103" s="20">
        <v>44018</v>
      </c>
      <c r="B103" s="22">
        <v>1.5324425305288996E-2</v>
      </c>
      <c r="C103" s="22">
        <f t="shared" si="2"/>
        <v>1.651E-2</v>
      </c>
      <c r="D103" s="31">
        <v>1.0000000000000001E-5</v>
      </c>
      <c r="E103" s="32">
        <f t="shared" si="3"/>
        <v>1.5314425305288997E-2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0.55559845898369853</v>
      </c>
      <c r="M103" s="22">
        <f t="shared" si="9"/>
        <v>0.42524235925699599</v>
      </c>
      <c r="N103" s="22">
        <f t="shared" si="10"/>
        <v>0.13325252683510055</v>
      </c>
      <c r="O103" s="22">
        <f t="shared" si="11"/>
        <v>0.84337908111472282</v>
      </c>
      <c r="P103" s="22">
        <f t="shared" si="12"/>
        <v>-1.0310064142915669</v>
      </c>
      <c r="Q103" s="22">
        <f t="shared" si="4"/>
        <v>8.7578936854884604E-3</v>
      </c>
      <c r="R103" s="22">
        <f t="shared" si="5"/>
        <v>8.76789368548846E-3</v>
      </c>
      <c r="S103" s="22">
        <f t="shared" si="6"/>
        <v>1.5324425305288996E-2</v>
      </c>
      <c r="T103" s="22">
        <f t="shared" si="7"/>
        <v>6.5565316198005364E-3</v>
      </c>
      <c r="U103" s="22"/>
      <c r="V103" s="34"/>
    </row>
    <row r="104" spans="1:22" ht="15.75" customHeight="1" x14ac:dyDescent="0.2">
      <c r="A104" s="20">
        <v>44019</v>
      </c>
      <c r="B104" s="22">
        <v>-2.9237693222274184E-2</v>
      </c>
      <c r="C104" s="22">
        <f t="shared" si="2"/>
        <v>-1.0290000000000001E-2</v>
      </c>
      <c r="D104" s="31">
        <v>1.0000000000000001E-5</v>
      </c>
      <c r="E104" s="32">
        <f t="shared" si="3"/>
        <v>-2.9247693222274183E-2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0.55559845898369853</v>
      </c>
      <c r="M104" s="22">
        <f t="shared" si="9"/>
        <v>0.42524235925699599</v>
      </c>
      <c r="N104" s="22">
        <f t="shared" si="10"/>
        <v>0.13325252683510055</v>
      </c>
      <c r="O104" s="22">
        <f t="shared" si="11"/>
        <v>0.84337908111472282</v>
      </c>
      <c r="P104" s="22">
        <f t="shared" si="12"/>
        <v>-1.0310064142915669</v>
      </c>
      <c r="Q104" s="22">
        <f t="shared" si="4"/>
        <v>-2.0570444133332262E-2</v>
      </c>
      <c r="R104" s="22">
        <f t="shared" si="5"/>
        <v>-2.0560444133332263E-2</v>
      </c>
      <c r="S104" s="22">
        <f t="shared" si="6"/>
        <v>-2.9237693222274184E-2</v>
      </c>
      <c r="T104" s="22">
        <f t="shared" si="7"/>
        <v>-8.6772490889419213E-3</v>
      </c>
      <c r="U104" s="22"/>
      <c r="V104" s="34"/>
    </row>
    <row r="105" spans="1:22" ht="15.75" customHeight="1" x14ac:dyDescent="0.2">
      <c r="A105" s="20">
        <v>44020</v>
      </c>
      <c r="B105" s="22">
        <v>1.8070013396274572E-2</v>
      </c>
      <c r="C105" s="22">
        <f t="shared" si="2"/>
        <v>9.11E-3</v>
      </c>
      <c r="D105" s="31">
        <v>1.0000000000000001E-5</v>
      </c>
      <c r="E105" s="32">
        <f t="shared" si="3"/>
        <v>1.8060013396274572E-2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0.55559845898369853</v>
      </c>
      <c r="M105" s="22">
        <f t="shared" si="9"/>
        <v>0.42524235925699599</v>
      </c>
      <c r="N105" s="22">
        <f t="shared" si="10"/>
        <v>0.13325252683510055</v>
      </c>
      <c r="O105" s="22">
        <f t="shared" si="11"/>
        <v>0.84337908111472282</v>
      </c>
      <c r="P105" s="22">
        <f t="shared" si="12"/>
        <v>-1.0310064142915669</v>
      </c>
      <c r="Q105" s="22">
        <f t="shared" si="4"/>
        <v>3.7814153804713478E-3</v>
      </c>
      <c r="R105" s="22">
        <f t="shared" si="5"/>
        <v>3.7914153804713478E-3</v>
      </c>
      <c r="S105" s="22">
        <f t="shared" si="6"/>
        <v>1.8070013396274572E-2</v>
      </c>
      <c r="T105" s="22">
        <f t="shared" si="7"/>
        <v>1.4278598015803223E-2</v>
      </c>
      <c r="U105" s="22"/>
      <c r="V105" s="34"/>
    </row>
    <row r="106" spans="1:22" ht="15.75" customHeight="1" x14ac:dyDescent="0.2">
      <c r="A106" s="20">
        <v>44021</v>
      </c>
      <c r="B106" s="22">
        <v>-1.8894500714958049E-2</v>
      </c>
      <c r="C106" s="22">
        <f t="shared" si="2"/>
        <v>-5.2900000000000004E-3</v>
      </c>
      <c r="D106" s="31">
        <v>1.0000000000000001E-5</v>
      </c>
      <c r="E106" s="32">
        <f t="shared" si="3"/>
        <v>-1.8904500714958049E-2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0.55559845898369853</v>
      </c>
      <c r="M106" s="22">
        <f t="shared" si="9"/>
        <v>0.42524235925699599</v>
      </c>
      <c r="N106" s="22">
        <f t="shared" si="10"/>
        <v>0.13325252683510055</v>
      </c>
      <c r="O106" s="22">
        <f t="shared" si="11"/>
        <v>0.84337908111472282</v>
      </c>
      <c r="P106" s="22">
        <f t="shared" si="12"/>
        <v>-1.0310064142915669</v>
      </c>
      <c r="Q106" s="22">
        <f t="shared" si="4"/>
        <v>-1.0198158259736023E-2</v>
      </c>
      <c r="R106" s="22">
        <f t="shared" si="5"/>
        <v>-1.0188158259736024E-2</v>
      </c>
      <c r="S106" s="22">
        <f t="shared" si="6"/>
        <v>-1.8894500714958049E-2</v>
      </c>
      <c r="T106" s="22">
        <f t="shared" si="7"/>
        <v>-8.7063424552220256E-3</v>
      </c>
      <c r="U106" s="22"/>
      <c r="V106" s="34"/>
    </row>
    <row r="107" spans="1:22" ht="15.75" customHeight="1" x14ac:dyDescent="0.2">
      <c r="A107" s="20">
        <v>44022</v>
      </c>
      <c r="B107" s="22">
        <v>1.0257552242275604E-2</v>
      </c>
      <c r="C107" s="22">
        <f t="shared" si="2"/>
        <v>1.111E-2</v>
      </c>
      <c r="D107" s="31">
        <v>1.0000000000000001E-5</v>
      </c>
      <c r="E107" s="32">
        <f t="shared" si="3"/>
        <v>1.0247552242275604E-2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0.55559845898369853</v>
      </c>
      <c r="M107" s="22">
        <f t="shared" si="9"/>
        <v>0.42524235925699599</v>
      </c>
      <c r="N107" s="22">
        <f t="shared" si="10"/>
        <v>0.13325252683510055</v>
      </c>
      <c r="O107" s="22">
        <f t="shared" si="11"/>
        <v>0.84337908111472282</v>
      </c>
      <c r="P107" s="22">
        <f t="shared" si="12"/>
        <v>-1.0310064142915669</v>
      </c>
      <c r="Q107" s="22">
        <f t="shared" si="4"/>
        <v>1.858870573555178E-2</v>
      </c>
      <c r="R107" s="22">
        <f t="shared" si="5"/>
        <v>1.8598705735551779E-2</v>
      </c>
      <c r="S107" s="22">
        <f t="shared" si="6"/>
        <v>1.0257552242275604E-2</v>
      </c>
      <c r="T107" s="22">
        <f t="shared" si="7"/>
        <v>-8.3411534932761756E-3</v>
      </c>
      <c r="U107" s="22"/>
      <c r="V107" s="34"/>
    </row>
    <row r="108" spans="1:22" ht="15.75" customHeight="1" x14ac:dyDescent="0.2">
      <c r="A108" s="20">
        <v>44025</v>
      </c>
      <c r="B108" s="22">
        <v>-1.5737018006901277E-2</v>
      </c>
      <c r="C108" s="22">
        <f t="shared" si="2"/>
        <v>-1.1990000000000001E-2</v>
      </c>
      <c r="D108" s="31">
        <v>1.0000000000000001E-5</v>
      </c>
      <c r="E108" s="32">
        <f t="shared" si="3"/>
        <v>-1.5747018006901276E-2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0.55559845898369853</v>
      </c>
      <c r="M108" s="22">
        <f t="shared" si="9"/>
        <v>0.42524235925699599</v>
      </c>
      <c r="N108" s="22">
        <f t="shared" si="10"/>
        <v>0.13325252683510055</v>
      </c>
      <c r="O108" s="22">
        <f t="shared" si="11"/>
        <v>0.84337908111472282</v>
      </c>
      <c r="P108" s="22">
        <f t="shared" si="12"/>
        <v>-1.0310064142915669</v>
      </c>
      <c r="Q108" s="22">
        <f t="shared" si="4"/>
        <v>-7.184646497915519E-3</v>
      </c>
      <c r="R108" s="22">
        <f t="shared" si="5"/>
        <v>-7.1746464979155194E-3</v>
      </c>
      <c r="S108" s="22">
        <f t="shared" si="6"/>
        <v>-1.5737018006901277E-2</v>
      </c>
      <c r="T108" s="22">
        <f t="shared" si="7"/>
        <v>-8.5623715089857572E-3</v>
      </c>
      <c r="U108" s="22"/>
      <c r="V108" s="34"/>
    </row>
    <row r="109" spans="1:22" ht="15.75" customHeight="1" x14ac:dyDescent="0.2">
      <c r="A109" s="20">
        <v>44026</v>
      </c>
      <c r="B109" s="22">
        <v>3.1052711010008363E-3</v>
      </c>
      <c r="C109" s="22">
        <f t="shared" si="2"/>
        <v>1.3509999999999999E-2</v>
      </c>
      <c r="D109" s="31">
        <v>1.0000000000000001E-5</v>
      </c>
      <c r="E109" s="32">
        <f t="shared" si="3"/>
        <v>3.0952711010008363E-3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0.55559845898369853</v>
      </c>
      <c r="M109" s="22">
        <f t="shared" si="9"/>
        <v>0.42524235925699599</v>
      </c>
      <c r="N109" s="22">
        <f t="shared" si="10"/>
        <v>0.13325252683510055</v>
      </c>
      <c r="O109" s="22">
        <f t="shared" si="11"/>
        <v>0.84337908111472282</v>
      </c>
      <c r="P109" s="22">
        <f t="shared" si="12"/>
        <v>-1.0310064142915669</v>
      </c>
      <c r="Q109" s="22">
        <f t="shared" si="4"/>
        <v>3.2189213964133141E-3</v>
      </c>
      <c r="R109" s="22">
        <f t="shared" si="5"/>
        <v>3.2289213964133141E-3</v>
      </c>
      <c r="S109" s="22">
        <f t="shared" si="6"/>
        <v>3.1052711010008363E-3</v>
      </c>
      <c r="T109" s="22">
        <f t="shared" si="7"/>
        <v>-1.2365029541247779E-4</v>
      </c>
      <c r="U109" s="22"/>
      <c r="V109" s="34"/>
    </row>
    <row r="110" spans="1:22" ht="15.75" customHeight="1" x14ac:dyDescent="0.2">
      <c r="A110" s="20">
        <v>44027</v>
      </c>
      <c r="B110" s="22">
        <v>1.822887137399044E-2</v>
      </c>
      <c r="C110" s="22">
        <f t="shared" si="2"/>
        <v>1.141E-2</v>
      </c>
      <c r="D110" s="31">
        <v>1.0000000000000001E-5</v>
      </c>
      <c r="E110" s="32">
        <f t="shared" si="3"/>
        <v>1.821887137399044E-2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0.55559845898369853</v>
      </c>
      <c r="M110" s="22">
        <f t="shared" si="9"/>
        <v>0.42524235925699599</v>
      </c>
      <c r="N110" s="22">
        <f t="shared" si="10"/>
        <v>0.13325252683510055</v>
      </c>
      <c r="O110" s="22">
        <f t="shared" si="11"/>
        <v>0.84337908111472282</v>
      </c>
      <c r="P110" s="22">
        <f t="shared" si="12"/>
        <v>-1.0310064142915669</v>
      </c>
      <c r="Q110" s="22">
        <f t="shared" si="4"/>
        <v>2.0258637840476532E-2</v>
      </c>
      <c r="R110" s="22">
        <f t="shared" si="5"/>
        <v>2.0268637840476531E-2</v>
      </c>
      <c r="S110" s="22">
        <f t="shared" si="6"/>
        <v>1.822887137399044E-2</v>
      </c>
      <c r="T110" s="22">
        <f t="shared" si="7"/>
        <v>-2.0397664664860912E-3</v>
      </c>
      <c r="U110" s="22"/>
      <c r="V110" s="34"/>
    </row>
    <row r="111" spans="1:22" ht="15.75" customHeight="1" x14ac:dyDescent="0.2">
      <c r="A111" s="20">
        <v>44028</v>
      </c>
      <c r="B111" s="22">
        <v>-1.307475214017732E-2</v>
      </c>
      <c r="C111" s="22">
        <f t="shared" si="2"/>
        <v>-3.6900000000000001E-3</v>
      </c>
      <c r="D111" s="31">
        <v>1.0000000000000001E-5</v>
      </c>
      <c r="E111" s="32">
        <f t="shared" si="3"/>
        <v>-1.3084752140177319E-2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0.55559845898369853</v>
      </c>
      <c r="M111" s="22">
        <f t="shared" si="9"/>
        <v>0.42524235925699599</v>
      </c>
      <c r="N111" s="22">
        <f t="shared" si="10"/>
        <v>0.13325252683510055</v>
      </c>
      <c r="O111" s="22">
        <f t="shared" si="11"/>
        <v>0.84337908111472282</v>
      </c>
      <c r="P111" s="22">
        <f t="shared" si="12"/>
        <v>-1.0310064142915669</v>
      </c>
      <c r="Q111" s="22">
        <f t="shared" si="4"/>
        <v>-2.7527552705967936E-3</v>
      </c>
      <c r="R111" s="22">
        <f t="shared" si="5"/>
        <v>-2.7427552705967936E-3</v>
      </c>
      <c r="S111" s="22">
        <f t="shared" si="6"/>
        <v>-1.307475214017732E-2</v>
      </c>
      <c r="T111" s="22">
        <f t="shared" si="7"/>
        <v>-1.0331996869580525E-2</v>
      </c>
      <c r="U111" s="22"/>
      <c r="V111" s="34"/>
    </row>
    <row r="112" spans="1:22" ht="15.75" customHeight="1" x14ac:dyDescent="0.2">
      <c r="A112" s="20">
        <v>44029</v>
      </c>
      <c r="B112" s="22">
        <v>-1.0127192060768574E-2</v>
      </c>
      <c r="C112" s="22">
        <f t="shared" si="2"/>
        <v>3.0100000000000001E-3</v>
      </c>
      <c r="D112" s="31">
        <v>1.0000000000000001E-5</v>
      </c>
      <c r="E112" s="32">
        <f t="shared" si="3"/>
        <v>-1.0137192060768574E-2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0.55559845898369853</v>
      </c>
      <c r="M112" s="22">
        <f t="shared" si="9"/>
        <v>0.42524235925699599</v>
      </c>
      <c r="N112" s="22">
        <f t="shared" si="10"/>
        <v>0.13325252683510055</v>
      </c>
      <c r="O112" s="22">
        <f t="shared" si="11"/>
        <v>0.84337908111472282</v>
      </c>
      <c r="P112" s="22">
        <f t="shared" si="12"/>
        <v>-1.0310064142915669</v>
      </c>
      <c r="Q112" s="22">
        <f t="shared" si="4"/>
        <v>-1.0534063767653722E-2</v>
      </c>
      <c r="R112" s="22">
        <f t="shared" si="5"/>
        <v>-1.0524063767653722E-2</v>
      </c>
      <c r="S112" s="22">
        <f t="shared" si="6"/>
        <v>-1.0127192060768574E-2</v>
      </c>
      <c r="T112" s="22">
        <f t="shared" si="7"/>
        <v>3.9687170688514767E-4</v>
      </c>
      <c r="U112" s="22"/>
      <c r="V112" s="34"/>
    </row>
    <row r="113" spans="1:22" ht="15.75" customHeight="1" x14ac:dyDescent="0.2">
      <c r="A113" s="20">
        <v>44032</v>
      </c>
      <c r="B113" s="22">
        <v>-6.564917028609305E-3</v>
      </c>
      <c r="C113" s="22">
        <f t="shared" si="2"/>
        <v>1.0109999999999999E-2</v>
      </c>
      <c r="D113" s="31">
        <v>1.0000000000000001E-5</v>
      </c>
      <c r="E113" s="32">
        <f t="shared" si="3"/>
        <v>-6.5749170286093046E-3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0.55559845898369853</v>
      </c>
      <c r="M113" s="22">
        <f t="shared" si="9"/>
        <v>0.42524235925699599</v>
      </c>
      <c r="N113" s="22">
        <f t="shared" si="10"/>
        <v>0.13325252683510055</v>
      </c>
      <c r="O113" s="22">
        <f t="shared" si="11"/>
        <v>0.84337908111472282</v>
      </c>
      <c r="P113" s="22">
        <f t="shared" si="12"/>
        <v>-1.0310064142915669</v>
      </c>
      <c r="Q113" s="22">
        <f t="shared" si="4"/>
        <v>2.9366241440144745E-3</v>
      </c>
      <c r="R113" s="22">
        <f t="shared" si="5"/>
        <v>2.9466241440144745E-3</v>
      </c>
      <c r="S113" s="22">
        <f t="shared" si="6"/>
        <v>-6.564917028609305E-3</v>
      </c>
      <c r="T113" s="22">
        <f t="shared" si="7"/>
        <v>-9.5115411726237799E-3</v>
      </c>
      <c r="U113" s="22"/>
      <c r="V113" s="34"/>
    </row>
    <row r="114" spans="1:22" ht="15.75" customHeight="1" x14ac:dyDescent="0.2">
      <c r="A114" s="20">
        <v>44033</v>
      </c>
      <c r="B114" s="22">
        <v>2.7938521461729923E-2</v>
      </c>
      <c r="C114" s="22">
        <f t="shared" si="2"/>
        <v>1.5100000000000001E-3</v>
      </c>
      <c r="D114" s="31">
        <v>1.0000000000000001E-5</v>
      </c>
      <c r="E114" s="32">
        <f t="shared" si="3"/>
        <v>2.7928521461729923E-2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0.55559845898369853</v>
      </c>
      <c r="M114" s="22">
        <f t="shared" si="9"/>
        <v>0.42524235925699599</v>
      </c>
      <c r="N114" s="22">
        <f t="shared" si="10"/>
        <v>0.13325252683510055</v>
      </c>
      <c r="O114" s="22">
        <f t="shared" si="11"/>
        <v>0.84337908111472282</v>
      </c>
      <c r="P114" s="22">
        <f t="shared" si="12"/>
        <v>-1.0310064142915669</v>
      </c>
      <c r="Q114" s="22">
        <f t="shared" si="4"/>
        <v>6.9837849948183491E-3</v>
      </c>
      <c r="R114" s="22">
        <f t="shared" si="5"/>
        <v>6.9937849948183486E-3</v>
      </c>
      <c r="S114" s="22">
        <f t="shared" si="6"/>
        <v>2.7938521461729923E-2</v>
      </c>
      <c r="T114" s="22">
        <f t="shared" si="7"/>
        <v>2.0944736466911574E-2</v>
      </c>
      <c r="U114" s="22"/>
      <c r="V114" s="34"/>
    </row>
    <row r="115" spans="1:22" ht="15.75" customHeight="1" x14ac:dyDescent="0.2">
      <c r="A115" s="20">
        <v>44034</v>
      </c>
      <c r="B115" s="22">
        <v>5.5761284037574793E-3</v>
      </c>
      <c r="C115" s="22">
        <f t="shared" si="2"/>
        <v>4.9099999999999994E-3</v>
      </c>
      <c r="D115" s="31">
        <v>1.0000000000000001E-5</v>
      </c>
      <c r="E115" s="32">
        <f t="shared" si="3"/>
        <v>5.5661284037574798E-3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0.55559845898369853</v>
      </c>
      <c r="M115" s="22">
        <f t="shared" si="9"/>
        <v>0.42524235925699599</v>
      </c>
      <c r="N115" s="22">
        <f t="shared" si="10"/>
        <v>0.13325252683510055</v>
      </c>
      <c r="O115" s="22">
        <f t="shared" si="11"/>
        <v>0.84337908111472282</v>
      </c>
      <c r="P115" s="22">
        <f t="shared" si="12"/>
        <v>-1.0310064142915669</v>
      </c>
      <c r="Q115" s="22">
        <f t="shared" si="4"/>
        <v>3.6404044979476183E-3</v>
      </c>
      <c r="R115" s="22">
        <f t="shared" si="5"/>
        <v>3.6504044979476184E-3</v>
      </c>
      <c r="S115" s="22">
        <f t="shared" si="6"/>
        <v>5.5761284037574793E-3</v>
      </c>
      <c r="T115" s="22">
        <f t="shared" si="7"/>
        <v>1.925723905809861E-3</v>
      </c>
      <c r="U115" s="22"/>
      <c r="V115" s="34"/>
    </row>
    <row r="116" spans="1:22" ht="15.75" customHeight="1" x14ac:dyDescent="0.2">
      <c r="A116" s="20">
        <v>44035</v>
      </c>
      <c r="B116" s="22">
        <v>-6.1863185986285188E-3</v>
      </c>
      <c r="C116" s="22">
        <f t="shared" si="2"/>
        <v>-1.1990000000000001E-2</v>
      </c>
      <c r="D116" s="31">
        <v>1.0000000000000001E-5</v>
      </c>
      <c r="E116" s="32">
        <f t="shared" si="3"/>
        <v>-6.1963185986285184E-3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0.55559845898369853</v>
      </c>
      <c r="M116" s="22">
        <f t="shared" si="9"/>
        <v>0.42524235925699599</v>
      </c>
      <c r="N116" s="22">
        <f t="shared" si="10"/>
        <v>0.13325252683510055</v>
      </c>
      <c r="O116" s="22">
        <f t="shared" si="11"/>
        <v>0.84337908111472282</v>
      </c>
      <c r="P116" s="22">
        <f t="shared" si="12"/>
        <v>-1.0310064142915669</v>
      </c>
      <c r="Q116" s="22">
        <f t="shared" si="4"/>
        <v>-1.4032387065156177E-3</v>
      </c>
      <c r="R116" s="22">
        <f t="shared" si="5"/>
        <v>-1.3932387065156177E-3</v>
      </c>
      <c r="S116" s="22">
        <f t="shared" si="6"/>
        <v>-6.1863185986285188E-3</v>
      </c>
      <c r="T116" s="22">
        <f t="shared" si="7"/>
        <v>-4.7930798921129013E-3</v>
      </c>
      <c r="U116" s="22"/>
      <c r="V116" s="34"/>
    </row>
    <row r="117" spans="1:22" ht="15.75" customHeight="1" x14ac:dyDescent="0.2">
      <c r="A117" s="20">
        <v>44036</v>
      </c>
      <c r="B117" s="22">
        <v>1.3216084879992531E-3</v>
      </c>
      <c r="C117" s="22">
        <f t="shared" si="2"/>
        <v>-7.4900000000000001E-3</v>
      </c>
      <c r="D117" s="31">
        <v>1.0000000000000001E-5</v>
      </c>
      <c r="E117" s="32">
        <f t="shared" si="3"/>
        <v>1.3116084879992531E-3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0.55559845898369853</v>
      </c>
      <c r="M117" s="22">
        <f t="shared" si="9"/>
        <v>0.42524235925699599</v>
      </c>
      <c r="N117" s="22">
        <f t="shared" si="10"/>
        <v>0.13325252683510055</v>
      </c>
      <c r="O117" s="22">
        <f t="shared" si="11"/>
        <v>0.84337908111472282</v>
      </c>
      <c r="P117" s="22">
        <f t="shared" si="12"/>
        <v>-1.0310064142915669</v>
      </c>
      <c r="Q117" s="22">
        <f t="shared" si="4"/>
        <v>-4.9729809314512105E-3</v>
      </c>
      <c r="R117" s="22">
        <f t="shared" si="5"/>
        <v>-4.9629809314512109E-3</v>
      </c>
      <c r="S117" s="22">
        <f t="shared" si="6"/>
        <v>1.3216084879992531E-3</v>
      </c>
      <c r="T117" s="22">
        <f t="shared" si="7"/>
        <v>6.2845894194504641E-3</v>
      </c>
      <c r="U117" s="22"/>
      <c r="V117" s="34"/>
    </row>
    <row r="118" spans="1:22" ht="15.75" customHeight="1" x14ac:dyDescent="0.2">
      <c r="A118" s="20">
        <v>44039</v>
      </c>
      <c r="B118" s="22">
        <v>-1.2472048808142427E-2</v>
      </c>
      <c r="C118" s="22">
        <f t="shared" si="2"/>
        <v>8.8100000000000001E-3</v>
      </c>
      <c r="D118" s="31">
        <v>1.0000000000000001E-5</v>
      </c>
      <c r="E118" s="32">
        <f t="shared" si="3"/>
        <v>-1.2482048808142427E-2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0.55559845898369853</v>
      </c>
      <c r="M118" s="22">
        <f t="shared" si="9"/>
        <v>0.42524235925699599</v>
      </c>
      <c r="N118" s="22">
        <f t="shared" si="10"/>
        <v>0.13325252683510055</v>
      </c>
      <c r="O118" s="22">
        <f t="shared" si="11"/>
        <v>0.84337908111472282</v>
      </c>
      <c r="P118" s="22">
        <f t="shared" si="12"/>
        <v>-1.0310064142915669</v>
      </c>
      <c r="Q118" s="22">
        <f t="shared" si="4"/>
        <v>3.731035519907327E-4</v>
      </c>
      <c r="R118" s="22">
        <f t="shared" si="5"/>
        <v>3.8310355199073273E-4</v>
      </c>
      <c r="S118" s="22">
        <f t="shared" si="6"/>
        <v>-1.2472048808142427E-2</v>
      </c>
      <c r="T118" s="22">
        <f t="shared" si="7"/>
        <v>-1.2855152360133161E-2</v>
      </c>
      <c r="U118" s="22"/>
      <c r="V118" s="34"/>
    </row>
    <row r="119" spans="1:22" ht="15.75" customHeight="1" x14ac:dyDescent="0.2">
      <c r="A119" s="20">
        <v>44040</v>
      </c>
      <c r="B119" s="22">
        <v>-9.7168430431023699E-3</v>
      </c>
      <c r="C119" s="22">
        <f t="shared" si="2"/>
        <v>-8.09E-3</v>
      </c>
      <c r="D119" s="31">
        <v>1.0000000000000001E-5</v>
      </c>
      <c r="E119" s="32">
        <f t="shared" si="3"/>
        <v>-9.7268430431023695E-3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0.55559845898369853</v>
      </c>
      <c r="M119" s="22">
        <f t="shared" si="9"/>
        <v>0.42524235925699599</v>
      </c>
      <c r="N119" s="22">
        <f t="shared" si="10"/>
        <v>0.13325252683510055</v>
      </c>
      <c r="O119" s="22">
        <f t="shared" si="11"/>
        <v>0.84337908111472282</v>
      </c>
      <c r="P119" s="22">
        <f t="shared" si="12"/>
        <v>-1.0310064142915669</v>
      </c>
      <c r="Q119" s="22">
        <f t="shared" si="4"/>
        <v>-3.2542173794156779E-3</v>
      </c>
      <c r="R119" s="22">
        <f t="shared" si="5"/>
        <v>-3.2442173794156779E-3</v>
      </c>
      <c r="S119" s="22">
        <f t="shared" si="6"/>
        <v>-9.7168430431023699E-3</v>
      </c>
      <c r="T119" s="22">
        <f t="shared" si="7"/>
        <v>-6.4726256636866916E-3</v>
      </c>
      <c r="U119" s="22"/>
      <c r="V119" s="34"/>
    </row>
    <row r="120" spans="1:22" ht="15.75" customHeight="1" x14ac:dyDescent="0.2">
      <c r="A120" s="20">
        <v>44041</v>
      </c>
      <c r="B120" s="22">
        <v>7.2449085265797316E-3</v>
      </c>
      <c r="C120" s="22">
        <f t="shared" si="2"/>
        <v>1.3509999999999999E-2</v>
      </c>
      <c r="D120" s="31">
        <v>1.0000000000000001E-5</v>
      </c>
      <c r="E120" s="32">
        <f t="shared" si="3"/>
        <v>7.234908526579732E-3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0.55559845898369853</v>
      </c>
      <c r="M120" s="22">
        <f t="shared" si="9"/>
        <v>0.42524235925699599</v>
      </c>
      <c r="N120" s="22">
        <f t="shared" si="10"/>
        <v>0.13325252683510055</v>
      </c>
      <c r="O120" s="22">
        <f t="shared" si="11"/>
        <v>0.84337908111472282</v>
      </c>
      <c r="P120" s="22">
        <f t="shared" si="12"/>
        <v>-1.0310064142915669</v>
      </c>
      <c r="Q120" s="22">
        <f t="shared" si="4"/>
        <v>1.1716291577632211E-2</v>
      </c>
      <c r="R120" s="22">
        <f t="shared" si="5"/>
        <v>1.1726291577632211E-2</v>
      </c>
      <c r="S120" s="22">
        <f t="shared" si="6"/>
        <v>7.2449085265797316E-3</v>
      </c>
      <c r="T120" s="22">
        <f t="shared" si="7"/>
        <v>-4.4813830510524793E-3</v>
      </c>
      <c r="U120" s="22"/>
      <c r="V120" s="34"/>
    </row>
    <row r="121" spans="1:22" ht="15.75" customHeight="1" x14ac:dyDescent="0.2">
      <c r="A121" s="20">
        <v>44042</v>
      </c>
      <c r="B121" s="22">
        <v>-1.548067804906681E-3</v>
      </c>
      <c r="C121" s="22">
        <f t="shared" si="2"/>
        <v>-2.8899999999999998E-3</v>
      </c>
      <c r="D121" s="31">
        <v>1.0000000000000001E-5</v>
      </c>
      <c r="E121" s="32">
        <f t="shared" si="3"/>
        <v>-1.558067804906681E-3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0.55559845898369853</v>
      </c>
      <c r="M121" s="22">
        <f t="shared" si="9"/>
        <v>0.42524235925699599</v>
      </c>
      <c r="N121" s="22">
        <f t="shared" si="10"/>
        <v>0.13325252683510055</v>
      </c>
      <c r="O121" s="22">
        <f t="shared" si="11"/>
        <v>0.84337908111472282</v>
      </c>
      <c r="P121" s="22">
        <f t="shared" si="12"/>
        <v>-1.0310064142915669</v>
      </c>
      <c r="Q121" s="22">
        <f t="shared" si="4"/>
        <v>-7.0470579387927118E-3</v>
      </c>
      <c r="R121" s="22">
        <f t="shared" si="5"/>
        <v>-7.0370579387927122E-3</v>
      </c>
      <c r="S121" s="22">
        <f t="shared" si="6"/>
        <v>-1.548067804906681E-3</v>
      </c>
      <c r="T121" s="22">
        <f t="shared" si="7"/>
        <v>5.4889901338860316E-3</v>
      </c>
      <c r="U121" s="22"/>
      <c r="V121" s="34"/>
    </row>
    <row r="122" spans="1:22" ht="15.75" customHeight="1" x14ac:dyDescent="0.2">
      <c r="A122" s="20">
        <v>44043</v>
      </c>
      <c r="B122" s="22">
        <v>8.1263626753255973E-3</v>
      </c>
      <c r="C122" s="22">
        <f t="shared" si="2"/>
        <v>6.11E-3</v>
      </c>
      <c r="D122" s="31">
        <v>1.0000000000000001E-5</v>
      </c>
      <c r="E122" s="32">
        <f t="shared" si="3"/>
        <v>8.1163626753255978E-3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0.55559845898369853</v>
      </c>
      <c r="M122" s="22">
        <f t="shared" si="9"/>
        <v>0.42524235925699599</v>
      </c>
      <c r="N122" s="22">
        <f t="shared" si="10"/>
        <v>0.13325252683510055</v>
      </c>
      <c r="O122" s="22">
        <f t="shared" si="11"/>
        <v>0.84337908111472282</v>
      </c>
      <c r="P122" s="22">
        <f t="shared" si="12"/>
        <v>-1.0310064142915669</v>
      </c>
      <c r="Q122" s="22">
        <f t="shared" si="4"/>
        <v>-6.0565641964151163E-3</v>
      </c>
      <c r="R122" s="22">
        <f t="shared" si="5"/>
        <v>-6.0465641964151167E-3</v>
      </c>
      <c r="S122" s="22">
        <f t="shared" si="6"/>
        <v>8.1263626753255973E-3</v>
      </c>
      <c r="T122" s="22">
        <f t="shared" si="7"/>
        <v>1.4172926871740713E-2</v>
      </c>
      <c r="U122" s="22"/>
      <c r="V122" s="34"/>
    </row>
    <row r="123" spans="1:22" ht="15.75" customHeight="1" x14ac:dyDescent="0.2">
      <c r="A123" s="20">
        <v>44046</v>
      </c>
      <c r="B123" s="22">
        <v>7.3492216051910175E-3</v>
      </c>
      <c r="C123" s="22">
        <f t="shared" si="2"/>
        <v>9.7999999999999997E-3</v>
      </c>
      <c r="D123" s="31">
        <v>0</v>
      </c>
      <c r="E123" s="32">
        <f t="shared" si="3"/>
        <v>7.3492216051910175E-3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0.55559845898369853</v>
      </c>
      <c r="M123" s="22">
        <f t="shared" si="9"/>
        <v>0.42524235925699599</v>
      </c>
      <c r="N123" s="22">
        <f t="shared" si="10"/>
        <v>0.13325252683510055</v>
      </c>
      <c r="O123" s="22">
        <f t="shared" si="11"/>
        <v>0.84337908111472282</v>
      </c>
      <c r="P123" s="22">
        <f t="shared" si="12"/>
        <v>-1.0310064142915669</v>
      </c>
      <c r="Q123" s="22">
        <f t="shared" si="4"/>
        <v>2.6856877926478839E-3</v>
      </c>
      <c r="R123" s="22">
        <f t="shared" si="5"/>
        <v>2.6856877926478839E-3</v>
      </c>
      <c r="S123" s="22">
        <f t="shared" si="6"/>
        <v>7.3492216051910175E-3</v>
      </c>
      <c r="T123" s="22">
        <f t="shared" si="7"/>
        <v>4.6635338125431336E-3</v>
      </c>
      <c r="U123" s="22"/>
      <c r="V123" s="34"/>
    </row>
    <row r="124" spans="1:22" ht="15.75" customHeight="1" x14ac:dyDescent="0.2">
      <c r="A124" s="20">
        <v>44047</v>
      </c>
      <c r="B124" s="22">
        <v>-1.0221902353662663E-2</v>
      </c>
      <c r="C124" s="22">
        <f t="shared" si="2"/>
        <v>3.7000000000000002E-3</v>
      </c>
      <c r="D124" s="31">
        <v>0</v>
      </c>
      <c r="E124" s="32">
        <f t="shared" si="3"/>
        <v>-1.0221902353662663E-2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0.55559845898369853</v>
      </c>
      <c r="M124" s="22">
        <f t="shared" si="9"/>
        <v>0.42524235925699599</v>
      </c>
      <c r="N124" s="22">
        <f t="shared" si="10"/>
        <v>0.13325252683510055</v>
      </c>
      <c r="O124" s="22">
        <f t="shared" si="11"/>
        <v>0.84337908111472282</v>
      </c>
      <c r="P124" s="22">
        <f t="shared" si="12"/>
        <v>-1.0310064142915669</v>
      </c>
      <c r="Q124" s="22">
        <f t="shared" si="4"/>
        <v>3.7924543565276627E-3</v>
      </c>
      <c r="R124" s="22">
        <f t="shared" si="5"/>
        <v>3.7924543565276627E-3</v>
      </c>
      <c r="S124" s="22">
        <f t="shared" si="6"/>
        <v>-1.0221902353662663E-2</v>
      </c>
      <c r="T124" s="22">
        <f t="shared" si="7"/>
        <v>-1.4014356710190325E-2</v>
      </c>
      <c r="U124" s="22"/>
      <c r="V124" s="34"/>
    </row>
    <row r="125" spans="1:22" ht="15.75" customHeight="1" x14ac:dyDescent="0.2">
      <c r="A125" s="20">
        <v>44048</v>
      </c>
      <c r="B125" s="22">
        <v>3.6419014473714179E-2</v>
      </c>
      <c r="C125" s="22">
        <f t="shared" si="2"/>
        <v>7.7999999999999996E-3</v>
      </c>
      <c r="D125" s="31">
        <v>0</v>
      </c>
      <c r="E125" s="32">
        <f t="shared" si="3"/>
        <v>3.6419014473714179E-2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0.55559845898369853</v>
      </c>
      <c r="M125" s="22">
        <f t="shared" si="9"/>
        <v>0.42524235925699599</v>
      </c>
      <c r="N125" s="22">
        <f t="shared" si="10"/>
        <v>0.13325252683510055</v>
      </c>
      <c r="O125" s="22">
        <f t="shared" si="11"/>
        <v>0.84337908111472282</v>
      </c>
      <c r="P125" s="22">
        <f t="shared" si="12"/>
        <v>-1.0310064142915669</v>
      </c>
      <c r="Q125" s="22">
        <f t="shared" si="4"/>
        <v>1.3280520701206685E-2</v>
      </c>
      <c r="R125" s="22">
        <f t="shared" si="5"/>
        <v>1.3280520701206685E-2</v>
      </c>
      <c r="S125" s="22">
        <f t="shared" si="6"/>
        <v>3.6419014473714179E-2</v>
      </c>
      <c r="T125" s="22">
        <f t="shared" si="7"/>
        <v>2.3138493772507492E-2</v>
      </c>
      <c r="U125" s="22"/>
      <c r="V125" s="34"/>
    </row>
    <row r="126" spans="1:22" ht="15.75" customHeight="1" x14ac:dyDescent="0.2">
      <c r="A126" s="20">
        <v>44049</v>
      </c>
      <c r="B126" s="22">
        <v>-4.8661896511728994E-3</v>
      </c>
      <c r="C126" s="22">
        <f t="shared" si="2"/>
        <v>5.3E-3</v>
      </c>
      <c r="D126" s="31">
        <v>0</v>
      </c>
      <c r="E126" s="32">
        <f t="shared" si="3"/>
        <v>-4.8661896511728994E-3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0.55559845898369853</v>
      </c>
      <c r="M126" s="22">
        <f t="shared" si="9"/>
        <v>0.42524235925699599</v>
      </c>
      <c r="N126" s="22">
        <f t="shared" si="10"/>
        <v>0.13325252683510055</v>
      </c>
      <c r="O126" s="22">
        <f t="shared" si="11"/>
        <v>0.84337908111472282</v>
      </c>
      <c r="P126" s="22">
        <f t="shared" si="12"/>
        <v>-1.0310064142915669</v>
      </c>
      <c r="Q126" s="22">
        <f t="shared" si="4"/>
        <v>3.8139408143050887E-3</v>
      </c>
      <c r="R126" s="22">
        <f t="shared" si="5"/>
        <v>3.8139408143050887E-3</v>
      </c>
      <c r="S126" s="22">
        <f t="shared" si="6"/>
        <v>-4.8661896511728994E-3</v>
      </c>
      <c r="T126" s="22">
        <f t="shared" si="7"/>
        <v>-8.6801304654779872E-3</v>
      </c>
      <c r="U126" s="22"/>
      <c r="V126" s="34"/>
    </row>
    <row r="127" spans="1:22" ht="15.75" customHeight="1" x14ac:dyDescent="0.2">
      <c r="A127" s="20">
        <v>44050</v>
      </c>
      <c r="B127" s="22">
        <v>1.3939230195515075E-2</v>
      </c>
      <c r="C127" s="22">
        <f t="shared" si="2"/>
        <v>2.0000000000000001E-4</v>
      </c>
      <c r="D127" s="31">
        <v>0</v>
      </c>
      <c r="E127" s="32">
        <f t="shared" si="3"/>
        <v>1.3939230195515075E-2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0.55559845898369853</v>
      </c>
      <c r="M127" s="22">
        <f t="shared" si="9"/>
        <v>0.42524235925699599</v>
      </c>
      <c r="N127" s="22">
        <f t="shared" si="10"/>
        <v>0.13325252683510055</v>
      </c>
      <c r="O127" s="22">
        <f t="shared" si="11"/>
        <v>0.84337908111472282</v>
      </c>
      <c r="P127" s="22">
        <f t="shared" si="12"/>
        <v>-1.0310064142915669</v>
      </c>
      <c r="Q127" s="22">
        <f t="shared" si="4"/>
        <v>1.3138847670111E-2</v>
      </c>
      <c r="R127" s="22">
        <f t="shared" si="5"/>
        <v>1.3138847670111E-2</v>
      </c>
      <c r="S127" s="22">
        <f t="shared" si="6"/>
        <v>1.3939230195515075E-2</v>
      </c>
      <c r="T127" s="22">
        <f t="shared" si="7"/>
        <v>8.0038252540407494E-4</v>
      </c>
      <c r="U127" s="22"/>
      <c r="V127" s="34"/>
    </row>
    <row r="128" spans="1:22" ht="15.75" customHeight="1" x14ac:dyDescent="0.2">
      <c r="A128" s="20">
        <v>44053</v>
      </c>
      <c r="B128" s="22">
        <v>3.4258186810639323E-2</v>
      </c>
      <c r="C128" s="22">
        <f t="shared" si="2"/>
        <v>2.3999999999999998E-3</v>
      </c>
      <c r="D128" s="31">
        <v>0</v>
      </c>
      <c r="E128" s="32">
        <f t="shared" si="3"/>
        <v>3.4258186810639323E-2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0.55559845898369853</v>
      </c>
      <c r="M128" s="22">
        <f t="shared" si="9"/>
        <v>0.42524235925699599</v>
      </c>
      <c r="N128" s="22">
        <f t="shared" si="10"/>
        <v>0.13325252683510055</v>
      </c>
      <c r="O128" s="22">
        <f t="shared" si="11"/>
        <v>0.84337908111472282</v>
      </c>
      <c r="P128" s="22">
        <f t="shared" si="12"/>
        <v>-1.0310064142915669</v>
      </c>
      <c r="Q128" s="22">
        <f t="shared" si="4"/>
        <v>3.0975926642463052E-3</v>
      </c>
      <c r="R128" s="22">
        <f t="shared" si="5"/>
        <v>3.0975926642463052E-3</v>
      </c>
      <c r="S128" s="22">
        <f t="shared" si="6"/>
        <v>3.4258186810639323E-2</v>
      </c>
      <c r="T128" s="22">
        <f t="shared" si="7"/>
        <v>3.1160594146393016E-2</v>
      </c>
      <c r="U128" s="22"/>
      <c r="V128" s="34"/>
    </row>
    <row r="129" spans="1:22" ht="15.75" customHeight="1" x14ac:dyDescent="0.2">
      <c r="A129" s="20">
        <v>44054</v>
      </c>
      <c r="B129" s="22">
        <v>-2.7549535307973627E-3</v>
      </c>
      <c r="C129" s="22">
        <f t="shared" si="2"/>
        <v>-8.3000000000000001E-3</v>
      </c>
      <c r="D129" s="31">
        <v>0</v>
      </c>
      <c r="E129" s="32">
        <f t="shared" si="3"/>
        <v>-2.7549535307973627E-3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0.55559845898369853</v>
      </c>
      <c r="M129" s="22">
        <f t="shared" si="9"/>
        <v>0.42524235925699599</v>
      </c>
      <c r="N129" s="22">
        <f t="shared" si="10"/>
        <v>0.13325252683510055</v>
      </c>
      <c r="O129" s="22">
        <f t="shared" si="11"/>
        <v>0.84337908111472282</v>
      </c>
      <c r="P129" s="22">
        <f t="shared" si="12"/>
        <v>-1.0310064142915669</v>
      </c>
      <c r="Q129" s="22">
        <f t="shared" si="4"/>
        <v>5.8316203350872236E-3</v>
      </c>
      <c r="R129" s="22">
        <f t="shared" si="5"/>
        <v>5.8316203350872236E-3</v>
      </c>
      <c r="S129" s="22">
        <f t="shared" si="6"/>
        <v>-2.7549535307973627E-3</v>
      </c>
      <c r="T129" s="22">
        <f t="shared" si="7"/>
        <v>-8.5865738658845864E-3</v>
      </c>
      <c r="U129" s="22"/>
      <c r="V129" s="34"/>
    </row>
    <row r="130" spans="1:22" ht="15.75" customHeight="1" x14ac:dyDescent="0.2">
      <c r="A130" s="20">
        <v>44055</v>
      </c>
      <c r="B130" s="22">
        <v>9.508415663607103E-4</v>
      </c>
      <c r="C130" s="22">
        <f t="shared" si="2"/>
        <v>1.4E-2</v>
      </c>
      <c r="D130" s="31">
        <v>0</v>
      </c>
      <c r="E130" s="32">
        <f t="shared" si="3"/>
        <v>9.508415663607103E-4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0.55559845898369853</v>
      </c>
      <c r="M130" s="22">
        <f t="shared" si="9"/>
        <v>0.42524235925699599</v>
      </c>
      <c r="N130" s="22">
        <f t="shared" si="10"/>
        <v>0.13325252683510055</v>
      </c>
      <c r="O130" s="22">
        <f t="shared" si="11"/>
        <v>0.84337908111472282</v>
      </c>
      <c r="P130" s="22">
        <f t="shared" si="12"/>
        <v>-1.0310064142915669</v>
      </c>
      <c r="Q130" s="22">
        <f t="shared" si="4"/>
        <v>1.1786932321618924E-2</v>
      </c>
      <c r="R130" s="22">
        <f t="shared" si="5"/>
        <v>1.1786932321618924E-2</v>
      </c>
      <c r="S130" s="22">
        <f t="shared" si="6"/>
        <v>9.508415663607103E-4</v>
      </c>
      <c r="T130" s="22">
        <f t="shared" si="7"/>
        <v>-1.0836090755258213E-2</v>
      </c>
      <c r="U130" s="22"/>
      <c r="V130" s="34"/>
    </row>
    <row r="131" spans="1:22" ht="15.75" customHeight="1" x14ac:dyDescent="0.2">
      <c r="A131" s="20">
        <v>44056</v>
      </c>
      <c r="B131" s="22">
        <v>1.2279364643070272E-2</v>
      </c>
      <c r="C131" s="22">
        <f t="shared" si="2"/>
        <v>-1E-4</v>
      </c>
      <c r="D131" s="31">
        <v>0</v>
      </c>
      <c r="E131" s="32">
        <f t="shared" si="3"/>
        <v>1.2279364643070272E-2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0.55559845898369853</v>
      </c>
      <c r="M131" s="22">
        <f t="shared" si="9"/>
        <v>0.42524235925699599</v>
      </c>
      <c r="N131" s="22">
        <f t="shared" si="10"/>
        <v>0.13325252683510055</v>
      </c>
      <c r="O131" s="22">
        <f t="shared" si="11"/>
        <v>0.84337908111472282</v>
      </c>
      <c r="P131" s="22">
        <f t="shared" si="12"/>
        <v>-1.0310064142915669</v>
      </c>
      <c r="Q131" s="22">
        <f t="shared" si="4"/>
        <v>-2.5814138953299207E-3</v>
      </c>
      <c r="R131" s="22">
        <f t="shared" si="5"/>
        <v>-2.5814138953299207E-3</v>
      </c>
      <c r="S131" s="22">
        <f t="shared" si="6"/>
        <v>1.2279364643070272E-2</v>
      </c>
      <c r="T131" s="22">
        <f t="shared" si="7"/>
        <v>1.4860778538400192E-2</v>
      </c>
      <c r="U131" s="22"/>
      <c r="V131" s="34"/>
    </row>
    <row r="132" spans="1:22" ht="15.75" customHeight="1" x14ac:dyDescent="0.2">
      <c r="A132" s="20">
        <v>44057</v>
      </c>
      <c r="B132" s="22">
        <v>-8.4526889277845916E-4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-8.4526889277845916E-4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0.55559845898369853</v>
      </c>
      <c r="M132" s="22">
        <f t="shared" si="9"/>
        <v>0.42524235925699599</v>
      </c>
      <c r="N132" s="22">
        <f t="shared" si="10"/>
        <v>0.13325252683510055</v>
      </c>
      <c r="O132" s="22">
        <f t="shared" si="11"/>
        <v>0.84337908111472282</v>
      </c>
      <c r="P132" s="22">
        <f t="shared" si="12"/>
        <v>-1.0310064142915669</v>
      </c>
      <c r="Q132" s="22">
        <f t="shared" si="4"/>
        <v>3.1208884501014514E-3</v>
      </c>
      <c r="R132" s="22">
        <f t="shared" si="5"/>
        <v>3.1208884501014514E-3</v>
      </c>
      <c r="S132" s="22">
        <f t="shared" si="6"/>
        <v>-8.4526889277845916E-4</v>
      </c>
      <c r="T132" s="22">
        <f t="shared" si="7"/>
        <v>-3.9661573428799108E-3</v>
      </c>
      <c r="U132" s="22"/>
      <c r="V132" s="34"/>
    </row>
    <row r="133" spans="1:22" ht="15.75" customHeight="1" x14ac:dyDescent="0.2">
      <c r="A133" s="20">
        <v>44060</v>
      </c>
      <c r="B133" s="22">
        <v>-7.2611003167832701E-3</v>
      </c>
      <c r="C133" s="22">
        <f t="shared" si="13"/>
        <v>4.4999999999999997E-3</v>
      </c>
      <c r="D133" s="31">
        <v>0</v>
      </c>
      <c r="E133" s="32">
        <f t="shared" si="14"/>
        <v>-7.2611003167832701E-3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0.55559845898369853</v>
      </c>
      <c r="M133" s="22">
        <f t="shared" si="9"/>
        <v>0.42524235925699599</v>
      </c>
      <c r="N133" s="22">
        <f t="shared" si="10"/>
        <v>0.13325252683510055</v>
      </c>
      <c r="O133" s="22">
        <f t="shared" si="11"/>
        <v>0.84337908111472282</v>
      </c>
      <c r="P133" s="22">
        <f t="shared" si="12"/>
        <v>-1.0310064142915669</v>
      </c>
      <c r="Q133" s="22">
        <f t="shared" si="4"/>
        <v>-1.9902248100760458E-3</v>
      </c>
      <c r="R133" s="22">
        <f t="shared" si="5"/>
        <v>-1.9902248100760458E-3</v>
      </c>
      <c r="S133" s="22">
        <f t="shared" si="6"/>
        <v>-7.2611003167832701E-3</v>
      </c>
      <c r="T133" s="22">
        <f t="shared" si="7"/>
        <v>-5.2708755067072243E-3</v>
      </c>
      <c r="U133" s="22"/>
      <c r="V133" s="34"/>
    </row>
    <row r="134" spans="1:22" ht="15.75" customHeight="1" x14ac:dyDescent="0.2">
      <c r="A134" s="20">
        <v>44061</v>
      </c>
      <c r="B134" s="22">
        <v>1.2322029581869693E-2</v>
      </c>
      <c r="C134" s="22">
        <f t="shared" si="13"/>
        <v>2.2000000000000001E-3</v>
      </c>
      <c r="D134" s="31">
        <v>0</v>
      </c>
      <c r="E134" s="32">
        <f t="shared" si="14"/>
        <v>1.2322029581869693E-2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0.55559845898369853</v>
      </c>
      <c r="M134" s="22">
        <f t="shared" si="9"/>
        <v>0.42524235925699599</v>
      </c>
      <c r="N134" s="22">
        <f t="shared" si="10"/>
        <v>0.13325252683510055</v>
      </c>
      <c r="O134" s="22">
        <f t="shared" si="11"/>
        <v>0.84337908111472282</v>
      </c>
      <c r="P134" s="22">
        <f t="shared" si="12"/>
        <v>-1.0310064142915669</v>
      </c>
      <c r="Q134" s="22">
        <f t="shared" si="4"/>
        <v>-5.469579600892319E-4</v>
      </c>
      <c r="R134" s="22">
        <f t="shared" si="5"/>
        <v>-5.469579600892319E-4</v>
      </c>
      <c r="S134" s="22">
        <f t="shared" si="6"/>
        <v>1.2322029581869693E-2</v>
      </c>
      <c r="T134" s="22">
        <f t="shared" si="7"/>
        <v>1.2868987541958924E-2</v>
      </c>
      <c r="U134" s="22"/>
      <c r="V134" s="34"/>
    </row>
    <row r="135" spans="1:22" ht="15.75" customHeight="1" x14ac:dyDescent="0.2">
      <c r="A135" s="20">
        <v>44062</v>
      </c>
      <c r="B135" s="22">
        <v>1.3187412509619054E-2</v>
      </c>
      <c r="C135" s="22">
        <f t="shared" si="13"/>
        <v>-3.8E-3</v>
      </c>
      <c r="D135" s="31">
        <v>0</v>
      </c>
      <c r="E135" s="32">
        <f t="shared" si="14"/>
        <v>1.3187412509619054E-2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0.55559845898369853</v>
      </c>
      <c r="M135" s="22">
        <f t="shared" si="9"/>
        <v>0.42524235925699599</v>
      </c>
      <c r="N135" s="22">
        <f t="shared" si="10"/>
        <v>0.13325252683510055</v>
      </c>
      <c r="O135" s="22">
        <f t="shared" si="11"/>
        <v>0.84337908111472282</v>
      </c>
      <c r="P135" s="22">
        <f t="shared" si="12"/>
        <v>-1.0310064142915669</v>
      </c>
      <c r="Q135" s="22">
        <f t="shared" si="4"/>
        <v>9.4423503851693343E-4</v>
      </c>
      <c r="R135" s="22">
        <f t="shared" si="5"/>
        <v>9.4423503851693343E-4</v>
      </c>
      <c r="S135" s="22">
        <f t="shared" si="6"/>
        <v>1.3187412509619054E-2</v>
      </c>
      <c r="T135" s="22">
        <f t="shared" si="7"/>
        <v>1.224317747110212E-2</v>
      </c>
      <c r="U135" s="22"/>
      <c r="V135" s="34"/>
    </row>
    <row r="136" spans="1:22" ht="15.75" customHeight="1" x14ac:dyDescent="0.2">
      <c r="A136" s="20">
        <v>44063</v>
      </c>
      <c r="B136" s="22">
        <v>-3.512018397275757E-3</v>
      </c>
      <c r="C136" s="22">
        <f t="shared" si="13"/>
        <v>3.0999999999999999E-3</v>
      </c>
      <c r="D136" s="31">
        <v>0</v>
      </c>
      <c r="E136" s="32">
        <f t="shared" si="14"/>
        <v>-3.512018397275757E-3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0.55559845898369853</v>
      </c>
      <c r="M136" s="22">
        <f t="shared" si="9"/>
        <v>0.42524235925699599</v>
      </c>
      <c r="N136" s="22">
        <f t="shared" si="10"/>
        <v>0.13325252683510055</v>
      </c>
      <c r="O136" s="22">
        <f t="shared" si="11"/>
        <v>0.84337908111472282</v>
      </c>
      <c r="P136" s="22">
        <f t="shared" si="12"/>
        <v>-1.0310064142915669</v>
      </c>
      <c r="Q136" s="22">
        <f t="shared" si="4"/>
        <v>9.0217178992558524E-4</v>
      </c>
      <c r="R136" s="22">
        <f t="shared" si="5"/>
        <v>9.0217178992558524E-4</v>
      </c>
      <c r="S136" s="22">
        <f t="shared" si="6"/>
        <v>-3.512018397275757E-3</v>
      </c>
      <c r="T136" s="22">
        <f t="shared" si="7"/>
        <v>-4.4141901872013422E-3</v>
      </c>
      <c r="U136" s="22"/>
      <c r="V136" s="34"/>
    </row>
    <row r="137" spans="1:22" ht="15.75" customHeight="1" x14ac:dyDescent="0.2">
      <c r="A137" s="20">
        <v>44064</v>
      </c>
      <c r="B137" s="22">
        <v>1.5981236524897854E-2</v>
      </c>
      <c r="C137" s="22">
        <f t="shared" si="13"/>
        <v>2.5999999999999999E-3</v>
      </c>
      <c r="D137" s="31">
        <v>0</v>
      </c>
      <c r="E137" s="32">
        <f t="shared" si="14"/>
        <v>1.5981236524897854E-2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0.55559845898369853</v>
      </c>
      <c r="M137" s="22">
        <f t="shared" si="9"/>
        <v>0.42524235925699599</v>
      </c>
      <c r="N137" s="22">
        <f t="shared" si="10"/>
        <v>0.13325252683510055</v>
      </c>
      <c r="O137" s="22">
        <f t="shared" si="11"/>
        <v>0.84337908111472282</v>
      </c>
      <c r="P137" s="22">
        <f t="shared" si="12"/>
        <v>-1.0310064142915669</v>
      </c>
      <c r="Q137" s="22">
        <f t="shared" si="4"/>
        <v>-6.8069310589567106E-3</v>
      </c>
      <c r="R137" s="22">
        <f t="shared" si="5"/>
        <v>-6.8069310589567106E-3</v>
      </c>
      <c r="S137" s="22">
        <f t="shared" si="6"/>
        <v>1.5981236524897854E-2</v>
      </c>
      <c r="T137" s="22">
        <f t="shared" si="7"/>
        <v>2.2788167583854563E-2</v>
      </c>
      <c r="U137" s="22"/>
      <c r="V137" s="34"/>
    </row>
    <row r="138" spans="1:22" ht="15.75" customHeight="1" x14ac:dyDescent="0.2">
      <c r="A138" s="20">
        <v>44067</v>
      </c>
      <c r="B138" s="22">
        <v>1.8774809084816317E-2</v>
      </c>
      <c r="C138" s="22">
        <f t="shared" si="13"/>
        <v>9.1999999999999998E-3</v>
      </c>
      <c r="D138" s="31">
        <v>0</v>
      </c>
      <c r="E138" s="32">
        <f t="shared" si="14"/>
        <v>1.8774809084816317E-2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0.55559845898369853</v>
      </c>
      <c r="M138" s="22">
        <f t="shared" si="9"/>
        <v>0.42524235925699599</v>
      </c>
      <c r="N138" s="22">
        <f t="shared" si="10"/>
        <v>0.13325252683510055</v>
      </c>
      <c r="O138" s="22">
        <f t="shared" si="11"/>
        <v>0.84337908111472282</v>
      </c>
      <c r="P138" s="22">
        <f t="shared" si="12"/>
        <v>-1.0310064142915669</v>
      </c>
      <c r="Q138" s="22">
        <f t="shared" si="4"/>
        <v>1.3061240560693386E-2</v>
      </c>
      <c r="R138" s="22">
        <f t="shared" si="5"/>
        <v>1.3061240560693386E-2</v>
      </c>
      <c r="S138" s="22">
        <f t="shared" si="6"/>
        <v>1.8774809084816317E-2</v>
      </c>
      <c r="T138" s="22">
        <f t="shared" si="7"/>
        <v>5.7135685241229313E-3</v>
      </c>
      <c r="U138" s="22"/>
      <c r="V138" s="34"/>
    </row>
    <row r="139" spans="1:22" ht="15.75" customHeight="1" x14ac:dyDescent="0.2">
      <c r="A139" s="20">
        <v>44068</v>
      </c>
      <c r="B139" s="22">
        <v>-2.8655880628264581E-3</v>
      </c>
      <c r="C139" s="22">
        <f t="shared" si="13"/>
        <v>3.5999999999999999E-3</v>
      </c>
      <c r="D139" s="31">
        <v>0</v>
      </c>
      <c r="E139" s="32">
        <f t="shared" si="14"/>
        <v>-2.8655880628264581E-3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0.55559845898369853</v>
      </c>
      <c r="M139" s="22">
        <f t="shared" si="9"/>
        <v>0.42524235925699599</v>
      </c>
      <c r="N139" s="22">
        <f t="shared" si="10"/>
        <v>0.13325252683510055</v>
      </c>
      <c r="O139" s="22">
        <f t="shared" si="11"/>
        <v>0.84337908111472282</v>
      </c>
      <c r="P139" s="22">
        <f t="shared" si="12"/>
        <v>-1.0310064142915669</v>
      </c>
      <c r="Q139" s="22">
        <f t="shared" si="4"/>
        <v>4.2415513693600752E-3</v>
      </c>
      <c r="R139" s="22">
        <f t="shared" si="5"/>
        <v>4.2415513693600752E-3</v>
      </c>
      <c r="S139" s="22">
        <f t="shared" si="6"/>
        <v>-2.8655880628264581E-3</v>
      </c>
      <c r="T139" s="22">
        <f t="shared" si="7"/>
        <v>-7.1071394321865333E-3</v>
      </c>
      <c r="U139" s="22"/>
      <c r="V139" s="34"/>
    </row>
    <row r="140" spans="1:22" ht="15.75" customHeight="1" x14ac:dyDescent="0.2">
      <c r="A140" s="20">
        <v>44069</v>
      </c>
      <c r="B140" s="22">
        <v>1.7934002917508027E-4</v>
      </c>
      <c r="C140" s="22">
        <f t="shared" si="13"/>
        <v>0.01</v>
      </c>
      <c r="D140" s="31">
        <v>0</v>
      </c>
      <c r="E140" s="32">
        <f t="shared" si="14"/>
        <v>1.7934002917508027E-4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0.55559845898369853</v>
      </c>
      <c r="M140" s="22">
        <f t="shared" si="9"/>
        <v>0.42524235925699599</v>
      </c>
      <c r="N140" s="22">
        <f t="shared" si="10"/>
        <v>0.13325252683510055</v>
      </c>
      <c r="O140" s="22">
        <f t="shared" si="11"/>
        <v>0.84337908111472282</v>
      </c>
      <c r="P140" s="22">
        <f t="shared" si="12"/>
        <v>-1.0310064142915669</v>
      </c>
      <c r="Q140" s="22">
        <f t="shared" si="4"/>
        <v>3.5478595237893856E-3</v>
      </c>
      <c r="R140" s="22">
        <f t="shared" si="5"/>
        <v>3.5478595237893856E-3</v>
      </c>
      <c r="S140" s="22">
        <f t="shared" si="6"/>
        <v>1.7934002917508027E-4</v>
      </c>
      <c r="T140" s="22">
        <f t="shared" si="7"/>
        <v>-3.3685194946143052E-3</v>
      </c>
      <c r="U140" s="22"/>
      <c r="V140" s="34"/>
    </row>
    <row r="141" spans="1:22" ht="15.75" customHeight="1" x14ac:dyDescent="0.2">
      <c r="A141" s="20">
        <v>44070</v>
      </c>
      <c r="B141" s="22">
        <v>-6.2058930116678096E-3</v>
      </c>
      <c r="C141" s="22">
        <f t="shared" si="13"/>
        <v>1.8E-3</v>
      </c>
      <c r="D141" s="31">
        <v>0</v>
      </c>
      <c r="E141" s="32">
        <f t="shared" si="14"/>
        <v>-6.2058930116678096E-3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0.55559845898369853</v>
      </c>
      <c r="M141" s="22">
        <f t="shared" si="9"/>
        <v>0.42524235925699599</v>
      </c>
      <c r="N141" s="22">
        <f t="shared" si="10"/>
        <v>0.13325252683510055</v>
      </c>
      <c r="O141" s="22">
        <f t="shared" si="11"/>
        <v>0.84337908111472282</v>
      </c>
      <c r="P141" s="22">
        <f t="shared" si="12"/>
        <v>-1.0310064142915669</v>
      </c>
      <c r="Q141" s="22">
        <f t="shared" si="4"/>
        <v>1.2663722569500581E-2</v>
      </c>
      <c r="R141" s="22">
        <f t="shared" si="5"/>
        <v>1.2663722569500581E-2</v>
      </c>
      <c r="S141" s="22">
        <f t="shared" si="6"/>
        <v>-6.2058930116678096E-3</v>
      </c>
      <c r="T141" s="22">
        <f t="shared" si="7"/>
        <v>-1.886961558116839E-2</v>
      </c>
      <c r="U141" s="22"/>
      <c r="V141" s="34"/>
    </row>
    <row r="142" spans="1:22" ht="15.75" customHeight="1" x14ac:dyDescent="0.2">
      <c r="A142" s="20">
        <v>44071</v>
      </c>
      <c r="B142" s="22">
        <v>1.2997090589669634E-2</v>
      </c>
      <c r="C142" s="22">
        <f t="shared" si="13"/>
        <v>7.0000000000000001E-3</v>
      </c>
      <c r="D142" s="31">
        <v>0</v>
      </c>
      <c r="E142" s="32">
        <f t="shared" si="14"/>
        <v>1.2997090589669634E-2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0.55559845898369853</v>
      </c>
      <c r="M142" s="22">
        <f t="shared" si="9"/>
        <v>0.42524235925699599</v>
      </c>
      <c r="N142" s="22">
        <f t="shared" si="10"/>
        <v>0.13325252683510055</v>
      </c>
      <c r="O142" s="22">
        <f t="shared" si="11"/>
        <v>0.84337908111472282</v>
      </c>
      <c r="P142" s="22">
        <f t="shared" si="12"/>
        <v>-1.0310064142915669</v>
      </c>
      <c r="Q142" s="22">
        <f t="shared" si="4"/>
        <v>7.0773030672984377E-3</v>
      </c>
      <c r="R142" s="22">
        <f t="shared" si="5"/>
        <v>7.0773030672984377E-3</v>
      </c>
      <c r="S142" s="22">
        <f t="shared" si="6"/>
        <v>1.2997090589669634E-2</v>
      </c>
      <c r="T142" s="22">
        <f t="shared" si="7"/>
        <v>5.9197875223711959E-3</v>
      </c>
      <c r="U142" s="22"/>
      <c r="V142" s="34"/>
    </row>
    <row r="143" spans="1:22" ht="15.75" customHeight="1" x14ac:dyDescent="0.2">
      <c r="A143" s="20">
        <v>44074</v>
      </c>
      <c r="B143" s="22">
        <v>-3.5685647648175823E-3</v>
      </c>
      <c r="C143" s="22">
        <f t="shared" si="13"/>
        <v>-4.0000000000000002E-4</v>
      </c>
      <c r="D143" s="31">
        <v>0</v>
      </c>
      <c r="E143" s="32">
        <f t="shared" si="14"/>
        <v>-3.5685647648175823E-3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0.55559845898369853</v>
      </c>
      <c r="M143" s="22">
        <f t="shared" si="9"/>
        <v>0.42524235925699599</v>
      </c>
      <c r="N143" s="22">
        <f t="shared" si="10"/>
        <v>0.13325252683510055</v>
      </c>
      <c r="O143" s="22">
        <f t="shared" si="11"/>
        <v>0.84337908111472282</v>
      </c>
      <c r="P143" s="22">
        <f t="shared" si="12"/>
        <v>-1.0310064142915669</v>
      </c>
      <c r="Q143" s="22">
        <f t="shared" si="4"/>
        <v>-1.1376122217175122E-2</v>
      </c>
      <c r="R143" s="22">
        <f t="shared" si="5"/>
        <v>-1.1376122217175122E-2</v>
      </c>
      <c r="S143" s="22">
        <f t="shared" si="6"/>
        <v>-3.5685647648175823E-3</v>
      </c>
      <c r="T143" s="22">
        <f t="shared" si="7"/>
        <v>7.80755745235754E-3</v>
      </c>
      <c r="U143" s="22"/>
      <c r="V143" s="34"/>
    </row>
    <row r="144" spans="1:22" ht="15.75" customHeight="1" x14ac:dyDescent="0.2">
      <c r="A144" s="20">
        <v>44075</v>
      </c>
      <c r="B144" s="22">
        <v>2.6023609433233529E-2</v>
      </c>
      <c r="C144" s="22">
        <f t="shared" si="13"/>
        <v>9.1999999999999998E-3</v>
      </c>
      <c r="D144" s="31">
        <v>0</v>
      </c>
      <c r="E144" s="32">
        <f t="shared" si="14"/>
        <v>2.6023609433233529E-2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0.55559845898369853</v>
      </c>
      <c r="M144" s="22">
        <f t="shared" si="9"/>
        <v>0.42524235925699599</v>
      </c>
      <c r="N144" s="22">
        <f t="shared" si="10"/>
        <v>0.13325252683510055</v>
      </c>
      <c r="O144" s="22">
        <f t="shared" si="11"/>
        <v>0.84337908111472282</v>
      </c>
      <c r="P144" s="22">
        <f t="shared" si="12"/>
        <v>-1.0310064142915669</v>
      </c>
      <c r="Q144" s="22">
        <f t="shared" si="4"/>
        <v>9.2396748728423173E-3</v>
      </c>
      <c r="R144" s="22">
        <f t="shared" si="5"/>
        <v>9.2396748728423173E-3</v>
      </c>
      <c r="S144" s="22">
        <f t="shared" si="6"/>
        <v>2.6023609433233529E-2</v>
      </c>
      <c r="T144" s="22">
        <f t="shared" si="7"/>
        <v>1.6783934560391213E-2</v>
      </c>
      <c r="U144" s="22"/>
      <c r="V144" s="34"/>
    </row>
    <row r="145" spans="1:22" ht="15.75" customHeight="1" x14ac:dyDescent="0.2">
      <c r="A145" s="20">
        <v>44076</v>
      </c>
      <c r="B145" s="22">
        <v>1.6923215141263482E-2</v>
      </c>
      <c r="C145" s="22">
        <f t="shared" si="13"/>
        <v>1.2699999999999999E-2</v>
      </c>
      <c r="D145" s="31">
        <v>0</v>
      </c>
      <c r="E145" s="32">
        <f t="shared" si="14"/>
        <v>1.6923215141263482E-2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0.55559845898369853</v>
      </c>
      <c r="M145" s="22">
        <f t="shared" si="9"/>
        <v>0.42524235925699599</v>
      </c>
      <c r="N145" s="22">
        <f t="shared" si="10"/>
        <v>0.13325252683510055</v>
      </c>
      <c r="O145" s="22">
        <f t="shared" si="11"/>
        <v>0.84337908111472282</v>
      </c>
      <c r="P145" s="22">
        <f t="shared" si="12"/>
        <v>-1.0310064142915669</v>
      </c>
      <c r="Q145" s="22">
        <f t="shared" si="4"/>
        <v>1.5884540597904992E-2</v>
      </c>
      <c r="R145" s="22">
        <f t="shared" si="5"/>
        <v>1.5884540597904992E-2</v>
      </c>
      <c r="S145" s="22">
        <f t="shared" si="6"/>
        <v>1.6923215141263482E-2</v>
      </c>
      <c r="T145" s="22">
        <f t="shared" si="7"/>
        <v>1.03867454335849E-3</v>
      </c>
      <c r="U145" s="22"/>
      <c r="V145" s="34"/>
    </row>
    <row r="146" spans="1:22" ht="15.75" customHeight="1" x14ac:dyDescent="0.2">
      <c r="A146" s="20">
        <v>44077</v>
      </c>
      <c r="B146" s="22">
        <v>-3.440356713058202E-2</v>
      </c>
      <c r="C146" s="22">
        <f t="shared" si="13"/>
        <v>-3.6999999999999998E-2</v>
      </c>
      <c r="D146" s="31">
        <v>0</v>
      </c>
      <c r="E146" s="32">
        <f t="shared" si="14"/>
        <v>-3.440356713058202E-2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0.55559845898369853</v>
      </c>
      <c r="M146" s="22">
        <f t="shared" si="9"/>
        <v>0.42524235925699599</v>
      </c>
      <c r="N146" s="22">
        <f t="shared" si="10"/>
        <v>0.13325252683510055</v>
      </c>
      <c r="O146" s="22">
        <f t="shared" si="11"/>
        <v>0.84337908111472282</v>
      </c>
      <c r="P146" s="22">
        <f t="shared" si="12"/>
        <v>-1.0310064142915669</v>
      </c>
      <c r="Q146" s="22">
        <f t="shared" si="4"/>
        <v>-1.4434042455519349E-2</v>
      </c>
      <c r="R146" s="22">
        <f t="shared" si="5"/>
        <v>-1.4434042455519349E-2</v>
      </c>
      <c r="S146" s="22">
        <f t="shared" si="6"/>
        <v>-3.440356713058202E-2</v>
      </c>
      <c r="T146" s="22">
        <f t="shared" si="7"/>
        <v>-1.9969524675062671E-2</v>
      </c>
      <c r="U146" s="22"/>
      <c r="V146" s="34"/>
    </row>
    <row r="147" spans="1:22" ht="15.75" customHeight="1" x14ac:dyDescent="0.2">
      <c r="A147" s="20">
        <v>44078</v>
      </c>
      <c r="B147" s="22">
        <v>-3.9955658039539169E-3</v>
      </c>
      <c r="C147" s="22">
        <f t="shared" si="13"/>
        <v>-8.6999999999999994E-3</v>
      </c>
      <c r="D147" s="31">
        <v>0</v>
      </c>
      <c r="E147" s="32">
        <f t="shared" si="14"/>
        <v>-3.9955658039539169E-3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0.55559845898369853</v>
      </c>
      <c r="M147" s="22">
        <f t="shared" si="9"/>
        <v>0.42524235925699599</v>
      </c>
      <c r="N147" s="22">
        <f t="shared" si="10"/>
        <v>0.13325252683510055</v>
      </c>
      <c r="O147" s="22">
        <f t="shared" si="11"/>
        <v>0.84337908111472282</v>
      </c>
      <c r="P147" s="22">
        <f t="shared" si="12"/>
        <v>-1.0310064142915669</v>
      </c>
      <c r="Q147" s="22">
        <f t="shared" si="4"/>
        <v>-2.8230794383744696E-3</v>
      </c>
      <c r="R147" s="22">
        <f t="shared" si="5"/>
        <v>-2.8230794383744696E-3</v>
      </c>
      <c r="S147" s="22">
        <f t="shared" si="6"/>
        <v>-3.9955658039539169E-3</v>
      </c>
      <c r="T147" s="22">
        <f t="shared" si="7"/>
        <v>-1.1724863655794473E-3</v>
      </c>
      <c r="U147" s="22"/>
      <c r="V147" s="34"/>
    </row>
    <row r="148" spans="1:22" ht="15.75" customHeight="1" x14ac:dyDescent="0.2">
      <c r="A148" s="20">
        <v>44082</v>
      </c>
      <c r="B148" s="22">
        <v>2.8429301308340238E-3</v>
      </c>
      <c r="C148" s="22">
        <f t="shared" si="13"/>
        <v>-2.9100000000000001E-2</v>
      </c>
      <c r="D148" s="31">
        <v>0</v>
      </c>
      <c r="E148" s="32">
        <f t="shared" si="14"/>
        <v>2.8429301308340238E-3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0.55559845898369853</v>
      </c>
      <c r="M148" s="22">
        <f t="shared" si="9"/>
        <v>0.42524235925699599</v>
      </c>
      <c r="N148" s="22">
        <f t="shared" si="10"/>
        <v>0.13325252683510055</v>
      </c>
      <c r="O148" s="22">
        <f t="shared" si="11"/>
        <v>0.84337908111472282</v>
      </c>
      <c r="P148" s="22">
        <f t="shared" si="12"/>
        <v>-1.0310064142915669</v>
      </c>
      <c r="Q148" s="22">
        <f t="shared" si="4"/>
        <v>-1.241198278324699E-2</v>
      </c>
      <c r="R148" s="22">
        <f t="shared" si="5"/>
        <v>-1.241198278324699E-2</v>
      </c>
      <c r="S148" s="22">
        <f t="shared" si="6"/>
        <v>2.8429301308340238E-3</v>
      </c>
      <c r="T148" s="22">
        <f t="shared" si="7"/>
        <v>1.5254912914081015E-2</v>
      </c>
      <c r="U148" s="22"/>
      <c r="V148" s="34"/>
    </row>
    <row r="149" spans="1:22" ht="15.75" customHeight="1" x14ac:dyDescent="0.2">
      <c r="A149" s="20">
        <v>44083</v>
      </c>
      <c r="B149" s="22">
        <v>1.9155317264285241E-2</v>
      </c>
      <c r="C149" s="22">
        <f t="shared" si="13"/>
        <v>2.07E-2</v>
      </c>
      <c r="D149" s="31">
        <v>0</v>
      </c>
      <c r="E149" s="32">
        <f t="shared" si="14"/>
        <v>1.9155317264285241E-2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0.55559845898369853</v>
      </c>
      <c r="M149" s="22">
        <f t="shared" si="9"/>
        <v>0.42524235925699599</v>
      </c>
      <c r="N149" s="22">
        <f t="shared" si="10"/>
        <v>0.13325252683510055</v>
      </c>
      <c r="O149" s="22">
        <f t="shared" si="11"/>
        <v>0.84337908111472282</v>
      </c>
      <c r="P149" s="22">
        <f t="shared" si="12"/>
        <v>-1.0310064142915669</v>
      </c>
      <c r="Q149" s="22">
        <f t="shared" si="4"/>
        <v>6.8701275634809765E-3</v>
      </c>
      <c r="R149" s="22">
        <f t="shared" si="5"/>
        <v>6.8701275634809765E-3</v>
      </c>
      <c r="S149" s="22">
        <f t="shared" si="6"/>
        <v>1.9155317264285241E-2</v>
      </c>
      <c r="T149" s="22">
        <f t="shared" si="7"/>
        <v>1.2285189700804264E-2</v>
      </c>
      <c r="U149" s="22"/>
      <c r="V149" s="34"/>
    </row>
    <row r="150" spans="1:22" ht="15.75" customHeight="1" x14ac:dyDescent="0.2">
      <c r="A150" s="20">
        <v>44084</v>
      </c>
      <c r="B150" s="22">
        <v>-9.5781277730462436E-4</v>
      </c>
      <c r="C150" s="22">
        <f t="shared" si="13"/>
        <v>-1.6400000000000001E-2</v>
      </c>
      <c r="D150" s="31">
        <v>0</v>
      </c>
      <c r="E150" s="32">
        <f t="shared" si="14"/>
        <v>-9.5781277730462436E-4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0.55559845898369853</v>
      </c>
      <c r="M150" s="22">
        <f t="shared" si="9"/>
        <v>0.42524235925699599</v>
      </c>
      <c r="N150" s="22">
        <f t="shared" si="10"/>
        <v>0.13325252683510055</v>
      </c>
      <c r="O150" s="22">
        <f t="shared" si="11"/>
        <v>0.84337908111472282</v>
      </c>
      <c r="P150" s="22">
        <f t="shared" si="12"/>
        <v>-1.0310064142915669</v>
      </c>
      <c r="Q150" s="22">
        <f t="shared" si="4"/>
        <v>-7.1667258558384215E-3</v>
      </c>
      <c r="R150" s="22">
        <f t="shared" si="5"/>
        <v>-7.1667258558384215E-3</v>
      </c>
      <c r="S150" s="22">
        <f t="shared" si="6"/>
        <v>-9.5781277730462436E-4</v>
      </c>
      <c r="T150" s="22">
        <f t="shared" si="7"/>
        <v>6.2089130785337975E-3</v>
      </c>
      <c r="U150" s="22"/>
      <c r="V150" s="34"/>
    </row>
    <row r="151" spans="1:22" ht="15.75" customHeight="1" x14ac:dyDescent="0.2">
      <c r="A151" s="20">
        <v>44085</v>
      </c>
      <c r="B151" s="22">
        <v>2.7580252388259389E-2</v>
      </c>
      <c r="C151" s="22">
        <f t="shared" si="13"/>
        <v>-5.9999999999999995E-4</v>
      </c>
      <c r="D151" s="31">
        <v>0</v>
      </c>
      <c r="E151" s="32">
        <f t="shared" si="14"/>
        <v>2.7580252388259389E-2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0.55559845898369853</v>
      </c>
      <c r="M151" s="22">
        <f t="shared" si="9"/>
        <v>0.42524235925699599</v>
      </c>
      <c r="N151" s="22">
        <f t="shared" si="10"/>
        <v>0.13325252683510055</v>
      </c>
      <c r="O151" s="22">
        <f t="shared" si="11"/>
        <v>0.84337908111472282</v>
      </c>
      <c r="P151" s="22">
        <f t="shared" si="12"/>
        <v>-1.0310064142915669</v>
      </c>
      <c r="Q151" s="22">
        <f t="shared" si="4"/>
        <v>-4.6898724745577016E-3</v>
      </c>
      <c r="R151" s="22">
        <f t="shared" si="5"/>
        <v>-4.6898724745577016E-3</v>
      </c>
      <c r="S151" s="22">
        <f t="shared" si="6"/>
        <v>2.7580252388259389E-2</v>
      </c>
      <c r="T151" s="22">
        <f t="shared" si="7"/>
        <v>3.2270124862817093E-2</v>
      </c>
      <c r="U151" s="22"/>
      <c r="V151" s="34"/>
    </row>
    <row r="152" spans="1:22" ht="15.75" customHeight="1" x14ac:dyDescent="0.2">
      <c r="A152" s="20">
        <v>44088</v>
      </c>
      <c r="B152" s="22">
        <v>1.0789045990818268E-2</v>
      </c>
      <c r="C152" s="22">
        <f t="shared" si="13"/>
        <v>1.5900000000000001E-2</v>
      </c>
      <c r="D152" s="31">
        <v>0</v>
      </c>
      <c r="E152" s="32">
        <f t="shared" si="14"/>
        <v>1.0789045990818268E-2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0.55559845898369853</v>
      </c>
      <c r="M152" s="22">
        <f t="shared" si="9"/>
        <v>0.42524235925699599</v>
      </c>
      <c r="N152" s="22">
        <f t="shared" si="10"/>
        <v>0.13325252683510055</v>
      </c>
      <c r="O152" s="22">
        <f t="shared" si="11"/>
        <v>0.84337908111472282</v>
      </c>
      <c r="P152" s="22">
        <f t="shared" si="12"/>
        <v>-1.0310064142915669</v>
      </c>
      <c r="Q152" s="22">
        <f t="shared" si="4"/>
        <v>5.2322831183663349E-3</v>
      </c>
      <c r="R152" s="22">
        <f t="shared" si="5"/>
        <v>5.2322831183663349E-3</v>
      </c>
      <c r="S152" s="22">
        <f t="shared" si="6"/>
        <v>1.0789045990818268E-2</v>
      </c>
      <c r="T152" s="22">
        <f t="shared" si="7"/>
        <v>5.5567628724519334E-3</v>
      </c>
      <c r="U152" s="22"/>
      <c r="V152" s="34"/>
    </row>
    <row r="153" spans="1:22" ht="15.75" customHeight="1" x14ac:dyDescent="0.2">
      <c r="A153" s="20">
        <v>44089</v>
      </c>
      <c r="B153" s="22">
        <v>-8.383986590538538E-5</v>
      </c>
      <c r="C153" s="22">
        <f t="shared" si="13"/>
        <v>5.7000000000000002E-3</v>
      </c>
      <c r="D153" s="31">
        <v>0</v>
      </c>
      <c r="E153" s="32">
        <f t="shared" si="14"/>
        <v>-8.383986590538538E-5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0.55559845898369853</v>
      </c>
      <c r="M153" s="22">
        <f t="shared" si="9"/>
        <v>0.42524235925699599</v>
      </c>
      <c r="N153" s="22">
        <f t="shared" si="10"/>
        <v>0.13325252683510055</v>
      </c>
      <c r="O153" s="22">
        <f t="shared" si="11"/>
        <v>0.84337908111472282</v>
      </c>
      <c r="P153" s="22">
        <f t="shared" si="12"/>
        <v>-1.0310064142915669</v>
      </c>
      <c r="Q153" s="22">
        <f t="shared" si="4"/>
        <v>3.2029505665042207E-3</v>
      </c>
      <c r="R153" s="22">
        <f t="shared" si="5"/>
        <v>3.2029505665042207E-3</v>
      </c>
      <c r="S153" s="22">
        <f t="shared" si="6"/>
        <v>-8.383986590538538E-5</v>
      </c>
      <c r="T153" s="22">
        <f t="shared" si="7"/>
        <v>-3.2867904324096059E-3</v>
      </c>
      <c r="U153" s="22"/>
      <c r="V153" s="34"/>
    </row>
    <row r="154" spans="1:22" ht="15.75" customHeight="1" x14ac:dyDescent="0.2">
      <c r="A154" s="20">
        <v>44090</v>
      </c>
      <c r="B154" s="22">
        <v>-5.7176646138737972E-3</v>
      </c>
      <c r="C154" s="22">
        <f t="shared" si="13"/>
        <v>-3.8999999999999998E-3</v>
      </c>
      <c r="D154" s="31">
        <v>0</v>
      </c>
      <c r="E154" s="32">
        <f t="shared" si="14"/>
        <v>-5.7176646138737972E-3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0.55559845898369853</v>
      </c>
      <c r="M154" s="22">
        <f t="shared" si="9"/>
        <v>0.42524235925699599</v>
      </c>
      <c r="N154" s="22">
        <f t="shared" si="10"/>
        <v>0.13325252683510055</v>
      </c>
      <c r="O154" s="22">
        <f t="shared" si="11"/>
        <v>0.84337908111472282</v>
      </c>
      <c r="P154" s="22">
        <f t="shared" si="12"/>
        <v>-1.0310064142915669</v>
      </c>
      <c r="Q154" s="22">
        <f t="shared" si="4"/>
        <v>-5.9447497866268817E-3</v>
      </c>
      <c r="R154" s="22">
        <f t="shared" si="5"/>
        <v>-5.9447497866268817E-3</v>
      </c>
      <c r="S154" s="22">
        <f t="shared" si="6"/>
        <v>-5.7176646138737972E-3</v>
      </c>
      <c r="T154" s="22">
        <f t="shared" si="7"/>
        <v>2.2708517275308454E-4</v>
      </c>
      <c r="U154" s="22"/>
      <c r="V154" s="34"/>
    </row>
    <row r="155" spans="1:22" ht="15.75" customHeight="1" x14ac:dyDescent="0.2">
      <c r="A155" s="20">
        <v>44091</v>
      </c>
      <c r="B155" s="22">
        <v>-1.8983332349702991E-2</v>
      </c>
      <c r="C155" s="22">
        <f t="shared" si="13"/>
        <v>-8.5000000000000006E-3</v>
      </c>
      <c r="D155" s="31">
        <v>0</v>
      </c>
      <c r="E155" s="32">
        <f t="shared" si="14"/>
        <v>-1.8983332349702991E-2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0.55559845898369853</v>
      </c>
      <c r="M155" s="22">
        <f t="shared" si="9"/>
        <v>0.42524235925699599</v>
      </c>
      <c r="N155" s="22">
        <f t="shared" si="10"/>
        <v>0.13325252683510055</v>
      </c>
      <c r="O155" s="22">
        <f t="shared" si="11"/>
        <v>0.84337908111472282</v>
      </c>
      <c r="P155" s="22">
        <f t="shared" si="12"/>
        <v>-1.0310064142915669</v>
      </c>
      <c r="Q155" s="22">
        <f t="shared" si="4"/>
        <v>-8.4655184538690777E-3</v>
      </c>
      <c r="R155" s="22">
        <f t="shared" si="5"/>
        <v>-8.4655184538690777E-3</v>
      </c>
      <c r="S155" s="22">
        <f t="shared" si="6"/>
        <v>-1.8983332349702991E-2</v>
      </c>
      <c r="T155" s="22">
        <f t="shared" si="7"/>
        <v>-1.0517813895833913E-2</v>
      </c>
      <c r="U155" s="34"/>
      <c r="V155" s="34"/>
    </row>
    <row r="156" spans="1:22" ht="15.75" customHeight="1" x14ac:dyDescent="0.2">
      <c r="A156" s="20">
        <v>44092</v>
      </c>
      <c r="B156" s="22">
        <v>-1.4717606146764213E-2</v>
      </c>
      <c r="C156" s="22">
        <f t="shared" si="13"/>
        <v>-8.8000000000000005E-3</v>
      </c>
      <c r="D156" s="31">
        <v>0</v>
      </c>
      <c r="E156" s="32">
        <f t="shared" si="14"/>
        <v>-1.4717606146764213E-2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0.55559845898369853</v>
      </c>
      <c r="M156" s="22">
        <f t="shared" si="9"/>
        <v>0.42524235925699599</v>
      </c>
      <c r="N156" s="22">
        <f t="shared" si="10"/>
        <v>0.13325252683510055</v>
      </c>
      <c r="O156" s="22">
        <f t="shared" si="11"/>
        <v>0.84337908111472282</v>
      </c>
      <c r="P156" s="22">
        <f t="shared" si="12"/>
        <v>-1.0310064142915669</v>
      </c>
      <c r="Q156" s="22">
        <f t="shared" si="4"/>
        <v>-6.4523219045202205E-3</v>
      </c>
      <c r="R156" s="22">
        <f t="shared" si="5"/>
        <v>-6.4523219045202205E-3</v>
      </c>
      <c r="S156" s="22">
        <f t="shared" si="6"/>
        <v>-1.4717606146764213E-2</v>
      </c>
      <c r="T156" s="22">
        <f t="shared" si="7"/>
        <v>-8.2652842422439934E-3</v>
      </c>
      <c r="U156" s="22"/>
      <c r="V156" s="34"/>
    </row>
    <row r="157" spans="1:22" ht="15.75" customHeight="1" x14ac:dyDescent="0.2">
      <c r="A157" s="20">
        <v>44095</v>
      </c>
      <c r="B157" s="22">
        <v>-1.1314421450729324E-2</v>
      </c>
      <c r="C157" s="22">
        <f t="shared" si="13"/>
        <v>-1.0800000000000001E-2</v>
      </c>
      <c r="D157" s="31">
        <v>0</v>
      </c>
      <c r="E157" s="32">
        <f t="shared" si="14"/>
        <v>-1.1314421450729324E-2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0.55559845898369853</v>
      </c>
      <c r="M157" s="22">
        <f t="shared" si="9"/>
        <v>0.42524235925699599</v>
      </c>
      <c r="N157" s="22">
        <f t="shared" si="10"/>
        <v>0.13325252683510055</v>
      </c>
      <c r="O157" s="22">
        <f t="shared" si="11"/>
        <v>0.84337908111472282</v>
      </c>
      <c r="P157" s="22">
        <f t="shared" si="12"/>
        <v>-1.0310064142915669</v>
      </c>
      <c r="Q157" s="22">
        <f t="shared" si="4"/>
        <v>-2.1190369862982783E-2</v>
      </c>
      <c r="R157" s="22">
        <f t="shared" si="5"/>
        <v>-2.1190369862982783E-2</v>
      </c>
      <c r="S157" s="22">
        <f t="shared" si="6"/>
        <v>-1.1314421450729324E-2</v>
      </c>
      <c r="T157" s="22">
        <f t="shared" si="7"/>
        <v>9.8759484122534595E-3</v>
      </c>
      <c r="U157" s="22"/>
      <c r="V157" s="34"/>
    </row>
    <row r="158" spans="1:22" ht="15.75" customHeight="1" x14ac:dyDescent="0.2">
      <c r="A158" s="20">
        <v>44096</v>
      </c>
      <c r="B158" s="22">
        <v>3.0405399915558379E-2</v>
      </c>
      <c r="C158" s="22">
        <f t="shared" si="13"/>
        <v>1.0200000000000001E-2</v>
      </c>
      <c r="D158" s="31">
        <v>0</v>
      </c>
      <c r="E158" s="32">
        <f t="shared" si="14"/>
        <v>3.0405399915558379E-2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0.55559845898369853</v>
      </c>
      <c r="M158" s="22">
        <f t="shared" si="9"/>
        <v>0.42524235925699599</v>
      </c>
      <c r="N158" s="22">
        <f t="shared" si="10"/>
        <v>0.13325252683510055</v>
      </c>
      <c r="O158" s="22">
        <f t="shared" si="11"/>
        <v>0.84337908111472282</v>
      </c>
      <c r="P158" s="22">
        <f t="shared" si="12"/>
        <v>-1.0310064142915669</v>
      </c>
      <c r="Q158" s="22">
        <f t="shared" si="4"/>
        <v>1.1543079747636933E-2</v>
      </c>
      <c r="R158" s="22">
        <f t="shared" si="5"/>
        <v>1.1543079747636933E-2</v>
      </c>
      <c r="S158" s="22">
        <f t="shared" si="6"/>
        <v>3.0405399915558379E-2</v>
      </c>
      <c r="T158" s="22">
        <f t="shared" si="7"/>
        <v>1.8862320167921446E-2</v>
      </c>
      <c r="U158" s="22"/>
      <c r="V158" s="34"/>
    </row>
    <row r="159" spans="1:22" ht="15.75" customHeight="1" x14ac:dyDescent="0.2">
      <c r="A159" s="20">
        <v>44097</v>
      </c>
      <c r="B159" s="22">
        <v>8.3990647361511836E-2</v>
      </c>
      <c r="C159" s="22">
        <f t="shared" si="13"/>
        <v>-2.4799999999999999E-2</v>
      </c>
      <c r="D159" s="31">
        <v>0</v>
      </c>
      <c r="E159" s="32">
        <f t="shared" si="14"/>
        <v>8.3990647361511836E-2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0.55559845898369853</v>
      </c>
      <c r="M159" s="22">
        <f t="shared" si="9"/>
        <v>0.42524235925699599</v>
      </c>
      <c r="N159" s="22">
        <f t="shared" si="10"/>
        <v>0.13325252683510055</v>
      </c>
      <c r="O159" s="22">
        <f t="shared" si="11"/>
        <v>0.84337908111472282</v>
      </c>
      <c r="P159" s="22">
        <f t="shared" si="12"/>
        <v>-1.0310064142915669</v>
      </c>
      <c r="Q159" s="22">
        <f t="shared" si="4"/>
        <v>-1.2787143367075772E-2</v>
      </c>
      <c r="R159" s="22">
        <f t="shared" si="5"/>
        <v>-1.2787143367075772E-2</v>
      </c>
      <c r="S159" s="22">
        <f t="shared" si="6"/>
        <v>8.3990647361511836E-2</v>
      </c>
      <c r="T159" s="22">
        <f t="shared" si="7"/>
        <v>9.6777790728587609E-2</v>
      </c>
      <c r="U159" s="22"/>
      <c r="V159" s="34"/>
    </row>
    <row r="160" spans="1:22" ht="15.75" customHeight="1" x14ac:dyDescent="0.2">
      <c r="A160" s="20">
        <v>44098</v>
      </c>
      <c r="B160" s="22">
        <v>-1.87411186749495E-2</v>
      </c>
      <c r="C160" s="22">
        <f t="shared" si="13"/>
        <v>2.5000000000000001E-3</v>
      </c>
      <c r="D160" s="31">
        <v>0</v>
      </c>
      <c r="E160" s="32">
        <f t="shared" si="14"/>
        <v>-1.87411186749495E-2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0.55559845898369853</v>
      </c>
      <c r="M160" s="22">
        <f t="shared" si="9"/>
        <v>0.42524235925699599</v>
      </c>
      <c r="N160" s="22">
        <f t="shared" si="10"/>
        <v>0.13325252683510055</v>
      </c>
      <c r="O160" s="22">
        <f t="shared" si="11"/>
        <v>0.84337908111472282</v>
      </c>
      <c r="P160" s="22">
        <f t="shared" si="12"/>
        <v>-1.0310064142915669</v>
      </c>
      <c r="Q160" s="22">
        <f t="shared" si="4"/>
        <v>4.3388594329201707E-3</v>
      </c>
      <c r="R160" s="22">
        <f t="shared" si="5"/>
        <v>4.3388594329201707E-3</v>
      </c>
      <c r="S160" s="22">
        <f t="shared" si="6"/>
        <v>-1.87411186749495E-2</v>
      </c>
      <c r="T160" s="22">
        <f t="shared" si="7"/>
        <v>-2.3079978107869673E-2</v>
      </c>
      <c r="U160" s="22"/>
      <c r="V160" s="34"/>
    </row>
    <row r="161" spans="1:22" ht="15.75" customHeight="1" x14ac:dyDescent="0.2">
      <c r="A161" s="20">
        <v>44099</v>
      </c>
      <c r="B161" s="22">
        <v>-4.1770484060424818E-3</v>
      </c>
      <c r="C161" s="22">
        <f t="shared" si="13"/>
        <v>1.72E-2</v>
      </c>
      <c r="D161" s="31">
        <v>0</v>
      </c>
      <c r="E161" s="32">
        <f t="shared" si="14"/>
        <v>-4.1770484060424818E-3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0.55559845898369853</v>
      </c>
      <c r="M161" s="22">
        <f t="shared" si="9"/>
        <v>0.42524235925699599</v>
      </c>
      <c r="N161" s="22">
        <f t="shared" si="10"/>
        <v>0.13325252683510055</v>
      </c>
      <c r="O161" s="22">
        <f t="shared" si="11"/>
        <v>0.84337908111472282</v>
      </c>
      <c r="P161" s="22">
        <f t="shared" si="12"/>
        <v>-1.0310064142915669</v>
      </c>
      <c r="Q161" s="22">
        <f t="shared" si="4"/>
        <v>9.284428956469859E-3</v>
      </c>
      <c r="R161" s="22">
        <f t="shared" si="5"/>
        <v>9.284428956469859E-3</v>
      </c>
      <c r="S161" s="22">
        <f t="shared" si="6"/>
        <v>-4.1770484060424818E-3</v>
      </c>
      <c r="T161" s="22">
        <f t="shared" si="7"/>
        <v>-1.3461477362512341E-2</v>
      </c>
      <c r="U161" s="22"/>
      <c r="V161" s="34"/>
    </row>
    <row r="162" spans="1:22" ht="15.75" customHeight="1" x14ac:dyDescent="0.2">
      <c r="A162" s="20">
        <v>44102</v>
      </c>
      <c r="B162" s="22">
        <v>7.2420039375173308E-4</v>
      </c>
      <c r="C162" s="22">
        <f t="shared" si="13"/>
        <v>1.66E-2</v>
      </c>
      <c r="D162" s="31">
        <v>0</v>
      </c>
      <c r="E162" s="32">
        <f t="shared" si="14"/>
        <v>7.2420039375173308E-4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0.55559845898369853</v>
      </c>
      <c r="M162" s="22">
        <f t="shared" si="9"/>
        <v>0.42524235925699599</v>
      </c>
      <c r="N162" s="22">
        <f t="shared" si="10"/>
        <v>0.13325252683510055</v>
      </c>
      <c r="O162" s="22">
        <f t="shared" si="11"/>
        <v>0.84337908111472282</v>
      </c>
      <c r="P162" s="22">
        <f t="shared" si="12"/>
        <v>-1.0310064142915669</v>
      </c>
      <c r="Q162" s="22">
        <f t="shared" si="4"/>
        <v>1.5881923491093585E-2</v>
      </c>
      <c r="R162" s="22">
        <f t="shared" si="5"/>
        <v>1.5881923491093585E-2</v>
      </c>
      <c r="S162" s="22">
        <f t="shared" si="6"/>
        <v>7.2420039375173308E-4</v>
      </c>
      <c r="T162" s="22">
        <f t="shared" si="7"/>
        <v>-1.5157723097341851E-2</v>
      </c>
      <c r="U162" s="22"/>
      <c r="V162" s="34"/>
    </row>
    <row r="163" spans="1:22" ht="15.75" customHeight="1" x14ac:dyDescent="0.2">
      <c r="A163" s="20">
        <v>44103</v>
      </c>
      <c r="B163" s="22">
        <v>1.6196947214865892E-2</v>
      </c>
      <c r="C163" s="22">
        <f t="shared" si="13"/>
        <v>-4.1999999999999997E-3</v>
      </c>
      <c r="D163" s="31">
        <v>0</v>
      </c>
      <c r="E163" s="32">
        <f t="shared" si="14"/>
        <v>1.6196947214865892E-2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0.55559845898369853</v>
      </c>
      <c r="M163" s="22">
        <f t="shared" si="9"/>
        <v>0.42524235925699599</v>
      </c>
      <c r="N163" s="22">
        <f t="shared" si="10"/>
        <v>0.13325252683510055</v>
      </c>
      <c r="O163" s="22">
        <f t="shared" si="11"/>
        <v>0.84337908111472282</v>
      </c>
      <c r="P163" s="22">
        <f t="shared" si="12"/>
        <v>-1.0310064142915669</v>
      </c>
      <c r="Q163" s="22">
        <f t="shared" si="4"/>
        <v>-2.9420353581707534E-3</v>
      </c>
      <c r="R163" s="22">
        <f t="shared" si="5"/>
        <v>-2.9420353581707534E-3</v>
      </c>
      <c r="S163" s="22">
        <f t="shared" si="6"/>
        <v>1.6196947214865892E-2</v>
      </c>
      <c r="T163" s="22">
        <f t="shared" si="7"/>
        <v>1.9138982573036645E-2</v>
      </c>
      <c r="U163" s="22"/>
      <c r="V163" s="34"/>
    </row>
    <row r="164" spans="1:22" ht="15.75" customHeight="1" x14ac:dyDescent="0.2">
      <c r="A164" s="20">
        <v>44104</v>
      </c>
      <c r="B164" s="22">
        <v>-6.4314009448174494E-3</v>
      </c>
      <c r="C164" s="22">
        <f t="shared" si="13"/>
        <v>7.9000000000000008E-3</v>
      </c>
      <c r="D164" s="31">
        <v>0</v>
      </c>
      <c r="E164" s="32">
        <f t="shared" si="14"/>
        <v>-6.4314009448174494E-3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0.55559845898369853</v>
      </c>
      <c r="M164" s="22">
        <f t="shared" si="9"/>
        <v>0.42524235925699599</v>
      </c>
      <c r="N164" s="22">
        <f t="shared" si="10"/>
        <v>0.13325252683510055</v>
      </c>
      <c r="O164" s="22">
        <f t="shared" si="11"/>
        <v>0.84337908111472282</v>
      </c>
      <c r="P164" s="22">
        <f t="shared" si="12"/>
        <v>-1.0310064142915669</v>
      </c>
      <c r="Q164" s="22">
        <f t="shared" si="4"/>
        <v>3.2852155159907737E-3</v>
      </c>
      <c r="R164" s="22">
        <f t="shared" si="5"/>
        <v>3.2852155159907737E-3</v>
      </c>
      <c r="S164" s="22">
        <f t="shared" si="6"/>
        <v>-6.4314009448174494E-3</v>
      </c>
      <c r="T164" s="22">
        <f t="shared" si="7"/>
        <v>-9.7166164608082223E-3</v>
      </c>
      <c r="U164" s="22"/>
      <c r="V164" s="34"/>
    </row>
    <row r="165" spans="1:22" ht="15.75" customHeight="1" x14ac:dyDescent="0.2">
      <c r="A165" s="20">
        <v>44105</v>
      </c>
      <c r="B165" s="22">
        <v>8.7239826833711009E-3</v>
      </c>
      <c r="C165" s="22">
        <f t="shared" si="13"/>
        <v>7.9000000000000008E-3</v>
      </c>
      <c r="D165" s="31">
        <v>0</v>
      </c>
      <c r="E165" s="32">
        <f t="shared" si="14"/>
        <v>8.7239826833711009E-3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0.55559845898369853</v>
      </c>
      <c r="M165" s="22">
        <f t="shared" si="9"/>
        <v>0.42524235925699599</v>
      </c>
      <c r="N165" s="22">
        <f t="shared" si="10"/>
        <v>0.13325252683510055</v>
      </c>
      <c r="O165" s="22">
        <f t="shared" si="11"/>
        <v>0.84337908111472282</v>
      </c>
      <c r="P165" s="22">
        <f t="shared" si="12"/>
        <v>-1.0310064142915669</v>
      </c>
      <c r="Q165" s="22">
        <f t="shared" si="4"/>
        <v>1.2840240205860087E-2</v>
      </c>
      <c r="R165" s="22">
        <f t="shared" si="5"/>
        <v>1.2840240205860087E-2</v>
      </c>
      <c r="S165" s="22">
        <f t="shared" si="6"/>
        <v>8.7239826833711009E-3</v>
      </c>
      <c r="T165" s="22">
        <f t="shared" si="7"/>
        <v>-4.116257522488986E-3</v>
      </c>
      <c r="U165" s="22"/>
      <c r="V165" s="34"/>
    </row>
    <row r="166" spans="1:22" ht="15.75" customHeight="1" x14ac:dyDescent="0.2">
      <c r="A166" s="20">
        <v>44106</v>
      </c>
      <c r="B166" s="22">
        <v>0</v>
      </c>
      <c r="C166" s="22">
        <f t="shared" si="13"/>
        <v>-9.5999999999999992E-3</v>
      </c>
      <c r="D166" s="31">
        <v>0</v>
      </c>
      <c r="E166" s="32">
        <f t="shared" si="14"/>
        <v>0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0.55559845898369853</v>
      </c>
      <c r="M166" s="22">
        <f t="shared" si="9"/>
        <v>0.42524235925699599</v>
      </c>
      <c r="N166" s="22">
        <f t="shared" si="10"/>
        <v>0.13325252683510055</v>
      </c>
      <c r="O166" s="22">
        <f t="shared" si="11"/>
        <v>0.84337908111472282</v>
      </c>
      <c r="P166" s="22">
        <f t="shared" si="12"/>
        <v>-1.0310064142915669</v>
      </c>
      <c r="Q166" s="22">
        <f t="shared" si="4"/>
        <v>6.3635270378130729E-3</v>
      </c>
      <c r="R166" s="22">
        <f t="shared" si="5"/>
        <v>6.3635270378130729E-3</v>
      </c>
      <c r="S166" s="22">
        <f t="shared" si="6"/>
        <v>0</v>
      </c>
      <c r="T166" s="22">
        <f t="shared" si="7"/>
        <v>-6.3635270378130729E-3</v>
      </c>
      <c r="U166" s="22"/>
      <c r="V166" s="34"/>
    </row>
    <row r="167" spans="1:22" ht="15.75" customHeight="1" x14ac:dyDescent="0.2">
      <c r="A167" s="20">
        <v>44109</v>
      </c>
      <c r="B167" s="22">
        <v>9.9784760385450977E-3</v>
      </c>
      <c r="C167" s="22">
        <f t="shared" si="13"/>
        <v>1.9300000000000001E-2</v>
      </c>
      <c r="D167" s="31">
        <v>0</v>
      </c>
      <c r="E167" s="32">
        <f t="shared" si="14"/>
        <v>9.9784760385450977E-3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0.55559845898369853</v>
      </c>
      <c r="M167" s="22">
        <f t="shared" si="9"/>
        <v>0.42524235925699599</v>
      </c>
      <c r="N167" s="22">
        <f t="shared" si="10"/>
        <v>0.13325252683510055</v>
      </c>
      <c r="O167" s="22">
        <f t="shared" si="11"/>
        <v>0.84337908111472282</v>
      </c>
      <c r="P167" s="22">
        <f t="shared" si="12"/>
        <v>-1.0310064142915669</v>
      </c>
      <c r="Q167" s="22">
        <f t="shared" si="4"/>
        <v>9.1175158619392575E-3</v>
      </c>
      <c r="R167" s="22">
        <f t="shared" si="5"/>
        <v>9.1175158619392575E-3</v>
      </c>
      <c r="S167" s="22">
        <f t="shared" si="6"/>
        <v>9.9784760385450977E-3</v>
      </c>
      <c r="T167" s="22">
        <f t="shared" si="7"/>
        <v>8.6096017660584022E-4</v>
      </c>
      <c r="U167" s="22"/>
      <c r="V167" s="34"/>
    </row>
    <row r="168" spans="1:22" ht="15.75" customHeight="1" x14ac:dyDescent="0.2">
      <c r="A168" s="20">
        <v>44110</v>
      </c>
      <c r="B168" s="22">
        <v>-2.0347479238088271E-3</v>
      </c>
      <c r="C168" s="22">
        <f t="shared" si="13"/>
        <v>-1.2800000000000001E-2</v>
      </c>
      <c r="D168" s="31">
        <v>0</v>
      </c>
      <c r="E168" s="32">
        <f t="shared" si="14"/>
        <v>-2.0347479238088271E-3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0.55559845898369853</v>
      </c>
      <c r="M168" s="22">
        <f t="shared" si="9"/>
        <v>0.42524235925699599</v>
      </c>
      <c r="N168" s="22">
        <f t="shared" si="10"/>
        <v>0.13325252683510055</v>
      </c>
      <c r="O168" s="22">
        <f t="shared" si="11"/>
        <v>0.84337908111472282</v>
      </c>
      <c r="P168" s="22">
        <f t="shared" si="12"/>
        <v>-1.0310064142915669</v>
      </c>
      <c r="Q168" s="22">
        <f t="shared" si="4"/>
        <v>-6.9788979940006175E-3</v>
      </c>
      <c r="R168" s="22">
        <f t="shared" si="5"/>
        <v>-6.9788979940006175E-3</v>
      </c>
      <c r="S168" s="22">
        <f t="shared" si="6"/>
        <v>-2.0347479238088271E-3</v>
      </c>
      <c r="T168" s="22">
        <f t="shared" si="7"/>
        <v>4.9441500701917903E-3</v>
      </c>
      <c r="U168" s="22"/>
      <c r="V168" s="34"/>
    </row>
    <row r="169" spans="1:22" ht="15.75" customHeight="1" x14ac:dyDescent="0.2">
      <c r="A169" s="20">
        <v>44111</v>
      </c>
      <c r="B169" s="22">
        <v>1.8703738753512854E-2</v>
      </c>
      <c r="C169" s="22">
        <f t="shared" si="13"/>
        <v>1.84E-2</v>
      </c>
      <c r="D169" s="31">
        <v>0</v>
      </c>
      <c r="E169" s="32">
        <f t="shared" si="14"/>
        <v>1.8703738753512854E-2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0.55559845898369853</v>
      </c>
      <c r="M169" s="22">
        <f t="shared" si="9"/>
        <v>0.42524235925699599</v>
      </c>
      <c r="N169" s="22">
        <f t="shared" si="10"/>
        <v>0.13325252683510055</v>
      </c>
      <c r="O169" s="22">
        <f t="shared" si="11"/>
        <v>0.84337908111472282</v>
      </c>
      <c r="P169" s="22">
        <f t="shared" si="12"/>
        <v>-1.0310064142915669</v>
      </c>
      <c r="Q169" s="22">
        <f t="shared" si="4"/>
        <v>8.8980849989962942E-3</v>
      </c>
      <c r="R169" s="22">
        <f t="shared" si="5"/>
        <v>8.8980849989962942E-3</v>
      </c>
      <c r="S169" s="22">
        <f t="shared" si="6"/>
        <v>1.8703738753512854E-2</v>
      </c>
      <c r="T169" s="22">
        <f t="shared" si="7"/>
        <v>9.8056537545165596E-3</v>
      </c>
      <c r="U169" s="22"/>
      <c r="V169" s="34"/>
    </row>
    <row r="170" spans="1:22" ht="15.75" customHeight="1" x14ac:dyDescent="0.2">
      <c r="A170" s="20">
        <v>44112</v>
      </c>
      <c r="B170" s="22">
        <v>-2.6946930884239498E-3</v>
      </c>
      <c r="C170" s="22">
        <f t="shared" si="13"/>
        <v>8.0000000000000002E-3</v>
      </c>
      <c r="D170" s="31">
        <v>0</v>
      </c>
      <c r="E170" s="32">
        <f t="shared" si="14"/>
        <v>-2.6946930884239498E-3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0.55559845898369853</v>
      </c>
      <c r="M170" s="22">
        <f t="shared" si="9"/>
        <v>0.42524235925699599</v>
      </c>
      <c r="N170" s="22">
        <f t="shared" si="10"/>
        <v>0.13325252683510055</v>
      </c>
      <c r="O170" s="22">
        <f t="shared" si="11"/>
        <v>0.84337908111472282</v>
      </c>
      <c r="P170" s="22">
        <f t="shared" si="12"/>
        <v>-1.0310064142915669</v>
      </c>
      <c r="Q170" s="22">
        <f t="shared" si="4"/>
        <v>6.2325842361801451E-3</v>
      </c>
      <c r="R170" s="22">
        <f t="shared" si="5"/>
        <v>6.2325842361801451E-3</v>
      </c>
      <c r="S170" s="22">
        <f t="shared" si="6"/>
        <v>-2.6946930884239498E-3</v>
      </c>
      <c r="T170" s="22">
        <f t="shared" si="7"/>
        <v>-8.9272773246040944E-3</v>
      </c>
      <c r="U170" s="22"/>
      <c r="V170" s="34"/>
    </row>
    <row r="171" spans="1:22" ht="15.75" customHeight="1" x14ac:dyDescent="0.2">
      <c r="A171" s="20">
        <v>44113</v>
      </c>
      <c r="B171" s="22">
        <v>9.7434504373257805E-3</v>
      </c>
      <c r="C171" s="22">
        <f t="shared" si="13"/>
        <v>9.2999999999999992E-3</v>
      </c>
      <c r="D171" s="31">
        <v>0</v>
      </c>
      <c r="E171" s="32">
        <f t="shared" si="14"/>
        <v>9.7434504373257805E-3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0.55559845898369853</v>
      </c>
      <c r="M171" s="22">
        <f t="shared" si="9"/>
        <v>0.42524235925699599</v>
      </c>
      <c r="N171" s="22">
        <f t="shared" si="10"/>
        <v>0.13325252683510055</v>
      </c>
      <c r="O171" s="22">
        <f t="shared" si="11"/>
        <v>0.84337908111472282</v>
      </c>
      <c r="P171" s="22">
        <f t="shared" si="12"/>
        <v>-1.0310064142915669</v>
      </c>
      <c r="Q171" s="22">
        <f t="shared" si="4"/>
        <v>3.3567415100644337E-3</v>
      </c>
      <c r="R171" s="22">
        <f t="shared" si="5"/>
        <v>3.3567415100644337E-3</v>
      </c>
      <c r="S171" s="22">
        <f t="shared" si="6"/>
        <v>9.7434504373257805E-3</v>
      </c>
      <c r="T171" s="22">
        <f t="shared" si="7"/>
        <v>6.3867089272613472E-3</v>
      </c>
      <c r="U171" s="22"/>
      <c r="V171" s="34"/>
    </row>
    <row r="172" spans="1:22" ht="15.75" customHeight="1" x14ac:dyDescent="0.2">
      <c r="A172" s="20">
        <v>44116</v>
      </c>
      <c r="B172" s="22">
        <v>-1.1672686672543269E-2</v>
      </c>
      <c r="C172" s="22">
        <f t="shared" si="13"/>
        <v>1.5299999999999999E-2</v>
      </c>
      <c r="D172" s="31">
        <v>0</v>
      </c>
      <c r="E172" s="32">
        <f t="shared" si="14"/>
        <v>-1.1672686672543269E-2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0.55559845898369853</v>
      </c>
      <c r="M172" s="22">
        <f t="shared" si="9"/>
        <v>0.42524235925699599</v>
      </c>
      <c r="N172" s="22">
        <f t="shared" si="10"/>
        <v>0.13325252683510055</v>
      </c>
      <c r="O172" s="22">
        <f t="shared" si="11"/>
        <v>0.84337908111472282</v>
      </c>
      <c r="P172" s="22">
        <f t="shared" si="12"/>
        <v>-1.0310064142915669</v>
      </c>
      <c r="Q172" s="22">
        <f t="shared" si="4"/>
        <v>7.2430542520183199E-3</v>
      </c>
      <c r="R172" s="22">
        <f t="shared" si="5"/>
        <v>7.2430542520183199E-3</v>
      </c>
      <c r="S172" s="22">
        <f t="shared" si="6"/>
        <v>-1.1672686672543269E-2</v>
      </c>
      <c r="T172" s="22">
        <f t="shared" si="7"/>
        <v>-1.8915740924561587E-2</v>
      </c>
      <c r="U172" s="22"/>
      <c r="V172" s="34"/>
    </row>
    <row r="173" spans="1:22" ht="15.75" customHeight="1" x14ac:dyDescent="0.2">
      <c r="A173" s="20">
        <v>44117</v>
      </c>
      <c r="B173" s="22">
        <v>-2.0103617688627816E-3</v>
      </c>
      <c r="C173" s="22">
        <f t="shared" si="13"/>
        <v>-4.1000000000000003E-3</v>
      </c>
      <c r="D173" s="31">
        <v>0</v>
      </c>
      <c r="E173" s="32">
        <f t="shared" si="14"/>
        <v>-2.0103617688627816E-3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0.55559845898369853</v>
      </c>
      <c r="M173" s="22">
        <f t="shared" si="9"/>
        <v>0.42524235925699599</v>
      </c>
      <c r="N173" s="22">
        <f t="shared" si="10"/>
        <v>0.13325252683510055</v>
      </c>
      <c r="O173" s="22">
        <f t="shared" si="11"/>
        <v>0.84337908111472282</v>
      </c>
      <c r="P173" s="22">
        <f t="shared" si="12"/>
        <v>-1.0310064142915669</v>
      </c>
      <c r="Q173" s="22">
        <f t="shared" si="4"/>
        <v>-2.6532064438116922E-3</v>
      </c>
      <c r="R173" s="22">
        <f t="shared" si="5"/>
        <v>-2.6532064438116922E-3</v>
      </c>
      <c r="S173" s="22">
        <f t="shared" si="6"/>
        <v>-2.0103617688627816E-3</v>
      </c>
      <c r="T173" s="22">
        <f t="shared" si="7"/>
        <v>6.4284467494891062E-4</v>
      </c>
      <c r="U173" s="22"/>
      <c r="V173" s="34"/>
    </row>
    <row r="174" spans="1:22" ht="15.75" customHeight="1" x14ac:dyDescent="0.2">
      <c r="A174" s="20">
        <v>44118</v>
      </c>
      <c r="B174" s="22">
        <v>-1.1991111520590111E-2</v>
      </c>
      <c r="C174" s="22">
        <f t="shared" si="13"/>
        <v>-6.4999999999999997E-3</v>
      </c>
      <c r="D174" s="31">
        <v>0</v>
      </c>
      <c r="E174" s="32">
        <f t="shared" si="14"/>
        <v>-1.1991111520590111E-2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0.55559845898369853</v>
      </c>
      <c r="M174" s="22">
        <f t="shared" si="9"/>
        <v>0.42524235925699599</v>
      </c>
      <c r="N174" s="22">
        <f t="shared" si="10"/>
        <v>0.13325252683510055</v>
      </c>
      <c r="O174" s="22">
        <f t="shared" si="11"/>
        <v>0.84337908111472282</v>
      </c>
      <c r="P174" s="22">
        <f t="shared" si="12"/>
        <v>-1.0310064142915669</v>
      </c>
      <c r="Q174" s="22">
        <f t="shared" si="4"/>
        <v>-7.4429925090840066E-3</v>
      </c>
      <c r="R174" s="22">
        <f t="shared" si="5"/>
        <v>-7.4429925090840066E-3</v>
      </c>
      <c r="S174" s="22">
        <f t="shared" si="6"/>
        <v>-1.1991111520590111E-2</v>
      </c>
      <c r="T174" s="22">
        <f t="shared" si="7"/>
        <v>-4.5481190115061049E-3</v>
      </c>
      <c r="U174" s="22"/>
      <c r="V174" s="34"/>
    </row>
    <row r="175" spans="1:22" ht="15.75" customHeight="1" x14ac:dyDescent="0.2">
      <c r="A175" s="20">
        <v>44119</v>
      </c>
      <c r="B175" s="22">
        <v>1.0441924533760947E-2</v>
      </c>
      <c r="C175" s="22">
        <f t="shared" si="13"/>
        <v>-8.0000000000000004E-4</v>
      </c>
      <c r="D175" s="31">
        <v>0</v>
      </c>
      <c r="E175" s="32">
        <f t="shared" si="14"/>
        <v>1.0441924533760947E-2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0.55559845898369853</v>
      </c>
      <c r="M175" s="22">
        <f t="shared" si="9"/>
        <v>0.42524235925699599</v>
      </c>
      <c r="N175" s="22">
        <f t="shared" si="10"/>
        <v>0.13325252683510055</v>
      </c>
      <c r="O175" s="22">
        <f t="shared" si="11"/>
        <v>0.84337908111472282</v>
      </c>
      <c r="P175" s="22">
        <f t="shared" si="12"/>
        <v>-1.0310064142915669</v>
      </c>
      <c r="Q175" s="22">
        <f t="shared" si="4"/>
        <v>5.5247678927810937E-3</v>
      </c>
      <c r="R175" s="22">
        <f t="shared" si="5"/>
        <v>5.5247678927810937E-3</v>
      </c>
      <c r="S175" s="22">
        <f t="shared" si="6"/>
        <v>1.0441924533760947E-2</v>
      </c>
      <c r="T175" s="22">
        <f t="shared" si="7"/>
        <v>4.9171566409798532E-3</v>
      </c>
      <c r="U175" s="22"/>
      <c r="V175" s="34"/>
    </row>
    <row r="176" spans="1:22" ht="15.75" customHeight="1" x14ac:dyDescent="0.2">
      <c r="A176" s="20">
        <v>44120</v>
      </c>
      <c r="B176" s="22">
        <v>-7.7821404420549628E-3</v>
      </c>
      <c r="C176" s="22">
        <f t="shared" si="13"/>
        <v>-5.9999999999999995E-4</v>
      </c>
      <c r="D176" s="31">
        <v>0</v>
      </c>
      <c r="E176" s="32">
        <f t="shared" si="14"/>
        <v>-7.7821404420549628E-3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0.55559845898369853</v>
      </c>
      <c r="M176" s="22">
        <f t="shared" si="9"/>
        <v>0.42524235925699599</v>
      </c>
      <c r="N176" s="22">
        <f t="shared" si="10"/>
        <v>0.13325252683510055</v>
      </c>
      <c r="O176" s="22">
        <f t="shared" si="11"/>
        <v>0.84337908111472282</v>
      </c>
      <c r="P176" s="22">
        <f t="shared" si="12"/>
        <v>-1.0310064142915669</v>
      </c>
      <c r="Q176" s="22">
        <f t="shared" si="4"/>
        <v>9.3633438380737611E-5</v>
      </c>
      <c r="R176" s="22">
        <f t="shared" si="5"/>
        <v>9.3633438380737611E-5</v>
      </c>
      <c r="S176" s="22">
        <f t="shared" si="6"/>
        <v>-7.7821404420549628E-3</v>
      </c>
      <c r="T176" s="22">
        <f t="shared" si="7"/>
        <v>-7.8757738804357009E-3</v>
      </c>
      <c r="U176" s="22"/>
      <c r="V176" s="34"/>
    </row>
    <row r="177" spans="1:22" ht="15.75" customHeight="1" x14ac:dyDescent="0.2">
      <c r="A177" s="20">
        <v>44123</v>
      </c>
      <c r="B177" s="22">
        <v>-4.4630696954293279E-3</v>
      </c>
      <c r="C177" s="22">
        <f t="shared" si="13"/>
        <v>-1.5299999999999999E-2</v>
      </c>
      <c r="D177" s="31">
        <v>0</v>
      </c>
      <c r="E177" s="32">
        <f t="shared" si="14"/>
        <v>-4.4630696954293279E-3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0.55559845898369853</v>
      </c>
      <c r="M177" s="22">
        <f t="shared" si="9"/>
        <v>0.42524235925699599</v>
      </c>
      <c r="N177" s="22">
        <f t="shared" si="10"/>
        <v>0.13325252683510055</v>
      </c>
      <c r="O177" s="22">
        <f t="shared" si="11"/>
        <v>0.84337908111472282</v>
      </c>
      <c r="P177" s="22">
        <f t="shared" si="12"/>
        <v>-1.0310064142915669</v>
      </c>
      <c r="Q177" s="22">
        <f t="shared" si="4"/>
        <v>-7.005624066036097E-3</v>
      </c>
      <c r="R177" s="22">
        <f t="shared" si="5"/>
        <v>-7.005624066036097E-3</v>
      </c>
      <c r="S177" s="22">
        <f t="shared" si="6"/>
        <v>-4.4630696954293279E-3</v>
      </c>
      <c r="T177" s="22">
        <f t="shared" si="7"/>
        <v>2.5425543706067691E-3</v>
      </c>
      <c r="U177" s="22"/>
      <c r="V177" s="34"/>
    </row>
    <row r="178" spans="1:22" ht="15.75" customHeight="1" x14ac:dyDescent="0.2">
      <c r="A178" s="20">
        <v>44124</v>
      </c>
      <c r="B178" s="22">
        <v>8.2838860712015142E-3</v>
      </c>
      <c r="C178" s="22">
        <f t="shared" si="13"/>
        <v>3.3999999999999998E-3</v>
      </c>
      <c r="D178" s="31">
        <v>0</v>
      </c>
      <c r="E178" s="32">
        <f t="shared" si="14"/>
        <v>8.2838860712015142E-3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0.55559845898369853</v>
      </c>
      <c r="M178" s="22">
        <f t="shared" si="9"/>
        <v>0.42524235925699599</v>
      </c>
      <c r="N178" s="22">
        <f t="shared" si="10"/>
        <v>0.13325252683510055</v>
      </c>
      <c r="O178" s="22">
        <f t="shared" si="11"/>
        <v>0.84337908111472282</v>
      </c>
      <c r="P178" s="22">
        <f t="shared" si="12"/>
        <v>-1.0310064142915669</v>
      </c>
      <c r="Q178" s="22">
        <f t="shared" si="4"/>
        <v>6.0899352504885417E-3</v>
      </c>
      <c r="R178" s="22">
        <f t="shared" si="5"/>
        <v>6.0899352504885417E-3</v>
      </c>
      <c r="S178" s="22">
        <f t="shared" si="6"/>
        <v>8.2838860712015142E-3</v>
      </c>
      <c r="T178" s="22">
        <f t="shared" si="7"/>
        <v>2.1939508207129725E-3</v>
      </c>
      <c r="U178" s="22"/>
      <c r="V178" s="34"/>
    </row>
    <row r="179" spans="1:22" ht="15.75" customHeight="1" x14ac:dyDescent="0.2">
      <c r="A179" s="20">
        <v>44125</v>
      </c>
      <c r="B179" s="22">
        <v>7.289114158957396E-3</v>
      </c>
      <c r="C179" s="22">
        <f t="shared" si="13"/>
        <v>-3.5999999999999999E-3</v>
      </c>
      <c r="D179" s="31">
        <v>0</v>
      </c>
      <c r="E179" s="32">
        <f t="shared" si="14"/>
        <v>7.289114158957396E-3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0.55559845898369853</v>
      </c>
      <c r="M179" s="22">
        <f t="shared" si="9"/>
        <v>0.42524235925699599</v>
      </c>
      <c r="N179" s="22">
        <f t="shared" si="10"/>
        <v>0.13325252683510055</v>
      </c>
      <c r="O179" s="22">
        <f t="shared" si="11"/>
        <v>0.84337908111472282</v>
      </c>
      <c r="P179" s="22">
        <f t="shared" si="12"/>
        <v>-1.0310064142915669</v>
      </c>
      <c r="Q179" s="22">
        <f t="shared" si="4"/>
        <v>1.1205515905119039E-3</v>
      </c>
      <c r="R179" s="22">
        <f t="shared" si="5"/>
        <v>1.1205515905119039E-3</v>
      </c>
      <c r="S179" s="22">
        <f t="shared" si="6"/>
        <v>7.289114158957396E-3</v>
      </c>
      <c r="T179" s="22">
        <f t="shared" si="7"/>
        <v>6.1685625684454919E-3</v>
      </c>
      <c r="U179" s="22"/>
      <c r="V179" s="34"/>
    </row>
    <row r="180" spans="1:22" ht="15.75" customHeight="1" x14ac:dyDescent="0.2">
      <c r="A180" s="20">
        <v>44126</v>
      </c>
      <c r="B180" s="22">
        <v>4.5480903219758603E-3</v>
      </c>
      <c r="C180" s="22">
        <f t="shared" si="13"/>
        <v>6.7000000000000002E-3</v>
      </c>
      <c r="D180" s="31">
        <v>0</v>
      </c>
      <c r="E180" s="32">
        <f t="shared" si="14"/>
        <v>4.5480903219758603E-3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0.55559845898369853</v>
      </c>
      <c r="M180" s="22">
        <f t="shared" si="9"/>
        <v>0.42524235925699599</v>
      </c>
      <c r="N180" s="22">
        <f t="shared" si="10"/>
        <v>0.13325252683510055</v>
      </c>
      <c r="O180" s="22">
        <f t="shared" si="11"/>
        <v>0.84337908111472282</v>
      </c>
      <c r="P180" s="22">
        <f t="shared" si="12"/>
        <v>-1.0310064142915669</v>
      </c>
      <c r="Q180" s="22">
        <f t="shared" si="4"/>
        <v>5.1711202169307949E-3</v>
      </c>
      <c r="R180" s="22">
        <f t="shared" si="5"/>
        <v>5.1711202169307949E-3</v>
      </c>
      <c r="S180" s="22">
        <f t="shared" si="6"/>
        <v>4.5480903219758603E-3</v>
      </c>
      <c r="T180" s="22">
        <f t="shared" si="7"/>
        <v>-6.2302989495493458E-4</v>
      </c>
      <c r="U180" s="22"/>
      <c r="V180" s="34"/>
    </row>
    <row r="181" spans="1:22" ht="15.75" customHeight="1" x14ac:dyDescent="0.2">
      <c r="A181" s="20">
        <v>44127</v>
      </c>
      <c r="B181" s="22">
        <v>-2.3076035639490818E-4</v>
      </c>
      <c r="C181" s="22">
        <f t="shared" si="13"/>
        <v>3.8E-3</v>
      </c>
      <c r="D181" s="31">
        <v>0</v>
      </c>
      <c r="E181" s="32">
        <f t="shared" si="14"/>
        <v>-2.3076035639490818E-4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0.55559845898369853</v>
      </c>
      <c r="M181" s="22">
        <f t="shared" si="9"/>
        <v>0.42524235925699599</v>
      </c>
      <c r="N181" s="22">
        <f t="shared" si="10"/>
        <v>0.13325252683510055</v>
      </c>
      <c r="O181" s="22">
        <f t="shared" si="11"/>
        <v>0.84337908111472282</v>
      </c>
      <c r="P181" s="22">
        <f t="shared" si="12"/>
        <v>-1.0310064142915669</v>
      </c>
      <c r="Q181" s="22">
        <f t="shared" si="4"/>
        <v>6.1239499483970797E-3</v>
      </c>
      <c r="R181" s="22">
        <f t="shared" si="5"/>
        <v>6.1239499483970797E-3</v>
      </c>
      <c r="S181" s="22">
        <f t="shared" si="6"/>
        <v>-2.3076035639490818E-4</v>
      </c>
      <c r="T181" s="22">
        <f t="shared" si="7"/>
        <v>-6.354710304791988E-3</v>
      </c>
      <c r="U181" s="22"/>
      <c r="V181" s="34"/>
    </row>
    <row r="182" spans="1:22" ht="15.75" customHeight="1" x14ac:dyDescent="0.2">
      <c r="A182" s="20">
        <v>44130</v>
      </c>
      <c r="B182" s="22">
        <v>-1.2540805323092652E-2</v>
      </c>
      <c r="C182" s="22">
        <f t="shared" si="13"/>
        <v>-1.8499999999999999E-2</v>
      </c>
      <c r="D182" s="31">
        <v>0</v>
      </c>
      <c r="E182" s="32">
        <f t="shared" si="14"/>
        <v>-1.2540805323092652E-2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0.55559845898369853</v>
      </c>
      <c r="M182" s="22">
        <f t="shared" si="9"/>
        <v>0.42524235925699599</v>
      </c>
      <c r="N182" s="22">
        <f t="shared" si="10"/>
        <v>0.13325252683510055</v>
      </c>
      <c r="O182" s="22">
        <f t="shared" si="11"/>
        <v>0.84337908111472282</v>
      </c>
      <c r="P182" s="22">
        <f t="shared" si="12"/>
        <v>-1.0310064142915669</v>
      </c>
      <c r="Q182" s="22">
        <f t="shared" si="4"/>
        <v>-1.3813949100991194E-2</v>
      </c>
      <c r="R182" s="22">
        <f t="shared" si="5"/>
        <v>-1.3813949100991194E-2</v>
      </c>
      <c r="S182" s="22">
        <f t="shared" si="6"/>
        <v>-1.2540805323092652E-2</v>
      </c>
      <c r="T182" s="22">
        <f t="shared" si="7"/>
        <v>1.2731437778985416E-3</v>
      </c>
      <c r="U182" s="22"/>
      <c r="V182" s="34"/>
    </row>
    <row r="183" spans="1:22" ht="15.75" customHeight="1" x14ac:dyDescent="0.2">
      <c r="A183" s="20">
        <v>44131</v>
      </c>
      <c r="B183" s="22">
        <v>-2.9645832291348181E-3</v>
      </c>
      <c r="C183" s="22">
        <f t="shared" si="13"/>
        <v>-2.3E-3</v>
      </c>
      <c r="D183" s="31">
        <v>0</v>
      </c>
      <c r="E183" s="32">
        <f t="shared" si="14"/>
        <v>-2.9645832291348181E-3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0.55559845898369853</v>
      </c>
      <c r="M183" s="22">
        <f t="shared" si="9"/>
        <v>0.42524235925699599</v>
      </c>
      <c r="N183" s="22">
        <f t="shared" si="10"/>
        <v>0.13325252683510055</v>
      </c>
      <c r="O183" s="22">
        <f t="shared" si="11"/>
        <v>0.84337908111472282</v>
      </c>
      <c r="P183" s="22">
        <f t="shared" si="12"/>
        <v>-1.0310064142915669</v>
      </c>
      <c r="Q183" s="22">
        <f t="shared" si="4"/>
        <v>-2.9506703665556494E-3</v>
      </c>
      <c r="R183" s="22">
        <f t="shared" si="5"/>
        <v>-2.9506703665556494E-3</v>
      </c>
      <c r="S183" s="22">
        <f t="shared" si="6"/>
        <v>-2.9645832291348181E-3</v>
      </c>
      <c r="T183" s="22">
        <f t="shared" si="7"/>
        <v>-1.3912862579168721E-5</v>
      </c>
      <c r="U183" s="22"/>
      <c r="V183" s="34"/>
    </row>
    <row r="184" spans="1:22" ht="15.75" customHeight="1" x14ac:dyDescent="0.2">
      <c r="A184" s="20">
        <v>44132</v>
      </c>
      <c r="B184" s="22">
        <v>-4.7275568331553525E-2</v>
      </c>
      <c r="C184" s="22">
        <f t="shared" si="13"/>
        <v>-3.4099999999999998E-2</v>
      </c>
      <c r="D184" s="31">
        <v>0</v>
      </c>
      <c r="E184" s="32">
        <f t="shared" si="14"/>
        <v>-4.7275568331553525E-2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0.55559845898369853</v>
      </c>
      <c r="M184" s="22">
        <f t="shared" si="9"/>
        <v>0.42524235925699599</v>
      </c>
      <c r="N184" s="22">
        <f t="shared" si="10"/>
        <v>0.13325252683510055</v>
      </c>
      <c r="O184" s="22">
        <f t="shared" si="11"/>
        <v>0.84337908111472282</v>
      </c>
      <c r="P184" s="22">
        <f t="shared" si="12"/>
        <v>-1.0310064142915669</v>
      </c>
      <c r="Q184" s="22">
        <f t="shared" si="4"/>
        <v>-2.1287150322165667E-2</v>
      </c>
      <c r="R184" s="22">
        <f t="shared" si="5"/>
        <v>-2.1287150322165667E-2</v>
      </c>
      <c r="S184" s="22">
        <f t="shared" si="6"/>
        <v>-4.7275568331553525E-2</v>
      </c>
      <c r="T184" s="22">
        <f t="shared" si="7"/>
        <v>-2.5988418009387858E-2</v>
      </c>
      <c r="U184" s="22"/>
      <c r="V184" s="34"/>
    </row>
    <row r="185" spans="1:22" ht="15.75" customHeight="1" x14ac:dyDescent="0.2">
      <c r="A185" s="20">
        <v>44133</v>
      </c>
      <c r="B185" s="22">
        <v>6.3689281996345366E-3</v>
      </c>
      <c r="C185" s="22">
        <f t="shared" si="13"/>
        <v>1.1299999999999999E-2</v>
      </c>
      <c r="D185" s="31">
        <v>0</v>
      </c>
      <c r="E185" s="32">
        <f t="shared" si="14"/>
        <v>6.3689281996345366E-3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0.55559845898369853</v>
      </c>
      <c r="M185" s="22">
        <f t="shared" si="9"/>
        <v>0.42524235925699599</v>
      </c>
      <c r="N185" s="22">
        <f t="shared" si="10"/>
        <v>0.13325252683510055</v>
      </c>
      <c r="O185" s="22">
        <f t="shared" si="11"/>
        <v>0.84337908111472282</v>
      </c>
      <c r="P185" s="22">
        <f t="shared" si="12"/>
        <v>-1.0310064142915669</v>
      </c>
      <c r="Q185" s="22">
        <f t="shared" si="4"/>
        <v>3.8312067575994703E-3</v>
      </c>
      <c r="R185" s="22">
        <f t="shared" si="5"/>
        <v>3.8312067575994703E-3</v>
      </c>
      <c r="S185" s="22">
        <f t="shared" si="6"/>
        <v>6.3689281996345366E-3</v>
      </c>
      <c r="T185" s="22">
        <f t="shared" si="7"/>
        <v>2.5377214420350663E-3</v>
      </c>
      <c r="U185" s="22"/>
      <c r="V185" s="34"/>
    </row>
    <row r="186" spans="1:22" ht="15.75" customHeight="1" x14ac:dyDescent="0.2">
      <c r="A186" s="20">
        <v>44134</v>
      </c>
      <c r="B186" s="22">
        <v>-2.2887308410574885E-2</v>
      </c>
      <c r="C186" s="22">
        <f t="shared" si="13"/>
        <v>-1.4500000000000001E-2</v>
      </c>
      <c r="D186" s="31">
        <v>0</v>
      </c>
      <c r="E186" s="32">
        <f t="shared" si="14"/>
        <v>-2.2887308410574885E-2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0.55559845898369853</v>
      </c>
      <c r="M186" s="22">
        <f t="shared" si="9"/>
        <v>0.42524235925699599</v>
      </c>
      <c r="N186" s="22">
        <f t="shared" si="10"/>
        <v>0.13325252683510055</v>
      </c>
      <c r="O186" s="22">
        <f t="shared" si="11"/>
        <v>0.84337908111472282</v>
      </c>
      <c r="P186" s="22">
        <f t="shared" si="12"/>
        <v>-1.0310064142915669</v>
      </c>
      <c r="Q186" s="22">
        <f t="shared" si="4"/>
        <v>-3.6650094841274876E-3</v>
      </c>
      <c r="R186" s="22">
        <f t="shared" si="5"/>
        <v>-3.6650094841274876E-3</v>
      </c>
      <c r="S186" s="22">
        <f t="shared" si="6"/>
        <v>-2.2887308410574885E-2</v>
      </c>
      <c r="T186" s="22">
        <f t="shared" si="7"/>
        <v>-1.9222298926447397E-2</v>
      </c>
      <c r="U186" s="22"/>
      <c r="V186" s="34"/>
    </row>
    <row r="187" spans="1:22" ht="15.75" customHeight="1" x14ac:dyDescent="0.2">
      <c r="A187" s="20">
        <v>44137</v>
      </c>
      <c r="B187" s="22">
        <v>1.9054480069040609E-2</v>
      </c>
      <c r="C187" s="22">
        <f t="shared" si="13"/>
        <v>1.17E-2</v>
      </c>
      <c r="D187" s="31">
        <v>0</v>
      </c>
      <c r="E187" s="32">
        <f t="shared" si="14"/>
        <v>1.9054480069040609E-2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0.55559845898369853</v>
      </c>
      <c r="M187" s="22">
        <f t="shared" si="9"/>
        <v>0.42524235925699599</v>
      </c>
      <c r="N187" s="22">
        <f t="shared" si="10"/>
        <v>0.13325252683510055</v>
      </c>
      <c r="O187" s="22">
        <f t="shared" si="11"/>
        <v>0.84337908111472282</v>
      </c>
      <c r="P187" s="22">
        <f t="shared" si="12"/>
        <v>-1.0310064142915669</v>
      </c>
      <c r="Q187" s="22">
        <f t="shared" si="4"/>
        <v>1.1040577636257359E-2</v>
      </c>
      <c r="R187" s="22">
        <f t="shared" si="5"/>
        <v>1.1040577636257359E-2</v>
      </c>
      <c r="S187" s="22">
        <f t="shared" si="6"/>
        <v>1.9054480069040609E-2</v>
      </c>
      <c r="T187" s="22">
        <f t="shared" si="7"/>
        <v>8.01390243278325E-3</v>
      </c>
      <c r="U187" s="22"/>
      <c r="V187" s="34"/>
    </row>
    <row r="188" spans="1:22" ht="15.75" customHeight="1" x14ac:dyDescent="0.2">
      <c r="A188" s="20">
        <v>44138</v>
      </c>
      <c r="B188" s="22">
        <v>1.7815678916524864E-2</v>
      </c>
      <c r="C188" s="22">
        <f t="shared" si="13"/>
        <v>1.9300000000000001E-2</v>
      </c>
      <c r="D188" s="31">
        <v>0</v>
      </c>
      <c r="E188" s="32">
        <f t="shared" si="14"/>
        <v>1.7815678916524864E-2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0.55559845898369853</v>
      </c>
      <c r="M188" s="22">
        <f t="shared" si="9"/>
        <v>0.42524235925699599</v>
      </c>
      <c r="N188" s="22">
        <f t="shared" si="10"/>
        <v>0.13325252683510055</v>
      </c>
      <c r="O188" s="22">
        <f t="shared" si="11"/>
        <v>0.84337908111472282</v>
      </c>
      <c r="P188" s="22">
        <f t="shared" si="12"/>
        <v>-1.0310064142915669</v>
      </c>
      <c r="Q188" s="22">
        <f t="shared" si="4"/>
        <v>1.2984685168420327E-2</v>
      </c>
      <c r="R188" s="22">
        <f t="shared" si="5"/>
        <v>1.2984685168420327E-2</v>
      </c>
      <c r="S188" s="22">
        <f t="shared" si="6"/>
        <v>1.7815678916524864E-2</v>
      </c>
      <c r="T188" s="22">
        <f t="shared" si="7"/>
        <v>4.8309937481045371E-3</v>
      </c>
      <c r="U188" s="22"/>
      <c r="V188" s="34"/>
    </row>
    <row r="189" spans="1:22" ht="15.75" customHeight="1" x14ac:dyDescent="0.2">
      <c r="A189" s="20">
        <v>44139</v>
      </c>
      <c r="B189" s="22">
        <v>2.1832328278107483E-2</v>
      </c>
      <c r="C189" s="22">
        <f t="shared" si="13"/>
        <v>2.2499999999999999E-2</v>
      </c>
      <c r="D189" s="31">
        <v>0</v>
      </c>
      <c r="E189" s="32">
        <f t="shared" si="14"/>
        <v>2.1832328278107483E-2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0.55559845898369853</v>
      </c>
      <c r="M189" s="22">
        <f t="shared" si="9"/>
        <v>0.42524235925699599</v>
      </c>
      <c r="N189" s="22">
        <f t="shared" si="10"/>
        <v>0.13325252683510055</v>
      </c>
      <c r="O189" s="22">
        <f t="shared" si="11"/>
        <v>0.84337908111472282</v>
      </c>
      <c r="P189" s="22">
        <f t="shared" si="12"/>
        <v>-1.0310064142915669</v>
      </c>
      <c r="Q189" s="22">
        <f t="shared" si="4"/>
        <v>6.5100148887588805E-3</v>
      </c>
      <c r="R189" s="22">
        <f t="shared" si="5"/>
        <v>6.5100148887588805E-3</v>
      </c>
      <c r="S189" s="22">
        <f t="shared" si="6"/>
        <v>2.1832328278107483E-2</v>
      </c>
      <c r="T189" s="22">
        <f t="shared" si="7"/>
        <v>1.5322313389348603E-2</v>
      </c>
      <c r="U189" s="22"/>
      <c r="V189" s="34"/>
    </row>
    <row r="190" spans="1:22" ht="15.75" customHeight="1" x14ac:dyDescent="0.2">
      <c r="A190" s="20">
        <v>44140</v>
      </c>
      <c r="B190" s="22">
        <v>1.836341673351875E-2</v>
      </c>
      <c r="C190" s="22">
        <f t="shared" si="13"/>
        <v>2.1299999999999999E-2</v>
      </c>
      <c r="D190" s="31">
        <v>0</v>
      </c>
      <c r="E190" s="32">
        <f t="shared" si="14"/>
        <v>1.836341673351875E-2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0.55559845898369853</v>
      </c>
      <c r="M190" s="22">
        <f t="shared" si="9"/>
        <v>0.42524235925699599</v>
      </c>
      <c r="N190" s="22">
        <f t="shared" si="10"/>
        <v>0.13325252683510055</v>
      </c>
      <c r="O190" s="22">
        <f t="shared" si="11"/>
        <v>0.84337908111472282</v>
      </c>
      <c r="P190" s="22">
        <f t="shared" si="12"/>
        <v>-1.0310064142915669</v>
      </c>
      <c r="Q190" s="22">
        <f t="shared" si="4"/>
        <v>1.4315310265577447E-2</v>
      </c>
      <c r="R190" s="22">
        <f t="shared" si="5"/>
        <v>1.4315310265577447E-2</v>
      </c>
      <c r="S190" s="22">
        <f t="shared" si="6"/>
        <v>1.836341673351875E-2</v>
      </c>
      <c r="T190" s="22">
        <f t="shared" si="7"/>
        <v>4.048106467941303E-3</v>
      </c>
      <c r="U190" s="22"/>
      <c r="V190" s="34"/>
    </row>
    <row r="191" spans="1:22" ht="15.75" customHeight="1" x14ac:dyDescent="0.2">
      <c r="A191" s="20">
        <v>44141</v>
      </c>
      <c r="B191" s="22">
        <v>-6.1871813772563121E-3</v>
      </c>
      <c r="C191" s="22">
        <f t="shared" si="13"/>
        <v>1E-4</v>
      </c>
      <c r="D191" s="31">
        <v>0</v>
      </c>
      <c r="E191" s="32">
        <f t="shared" si="14"/>
        <v>-6.1871813772563121E-3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0.55559845898369853</v>
      </c>
      <c r="M191" s="22">
        <f t="shared" si="9"/>
        <v>0.42524235925699599</v>
      </c>
      <c r="N191" s="22">
        <f t="shared" si="10"/>
        <v>0.13325252683510055</v>
      </c>
      <c r="O191" s="22">
        <f t="shared" si="11"/>
        <v>0.84337908111472282</v>
      </c>
      <c r="P191" s="22">
        <f t="shared" si="12"/>
        <v>-1.0310064142915669</v>
      </c>
      <c r="Q191" s="22">
        <f t="shared" si="4"/>
        <v>-6.6244952004124603E-3</v>
      </c>
      <c r="R191" s="22">
        <f t="shared" si="5"/>
        <v>-6.6244952004124603E-3</v>
      </c>
      <c r="S191" s="22">
        <f t="shared" si="6"/>
        <v>-6.1871813772563121E-3</v>
      </c>
      <c r="T191" s="22">
        <f t="shared" si="7"/>
        <v>4.3731382315614822E-4</v>
      </c>
      <c r="U191" s="22"/>
      <c r="V191" s="34"/>
    </row>
    <row r="192" spans="1:22" ht="15.75" customHeight="1" x14ac:dyDescent="0.2">
      <c r="A192" s="33">
        <v>44144</v>
      </c>
      <c r="B192" s="34">
        <v>3.8782238221205054E-4</v>
      </c>
      <c r="C192" s="22">
        <f t="shared" si="13"/>
        <v>8.6E-3</v>
      </c>
      <c r="D192" s="35">
        <v>0</v>
      </c>
      <c r="E192" s="32">
        <f t="shared" si="14"/>
        <v>3.8782238221205054E-4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0.55559845898369853</v>
      </c>
      <c r="M192" s="22">
        <f t="shared" si="9"/>
        <v>0.42524235925699599</v>
      </c>
      <c r="N192" s="22">
        <f t="shared" si="10"/>
        <v>0.13325252683510055</v>
      </c>
      <c r="O192" s="22">
        <f t="shared" si="11"/>
        <v>0.84337908111472282</v>
      </c>
      <c r="P192" s="22">
        <f t="shared" si="12"/>
        <v>-1.0310064142915669</v>
      </c>
      <c r="Q192" s="22">
        <f t="shared" si="4"/>
        <v>2.3856543089179175E-2</v>
      </c>
      <c r="R192" s="22">
        <f t="shared" si="5"/>
        <v>2.3856543089179175E-2</v>
      </c>
      <c r="S192" s="22">
        <f t="shared" si="6"/>
        <v>3.8782238221205054E-4</v>
      </c>
      <c r="T192" s="22">
        <f t="shared" si="7"/>
        <v>-2.3468720706967126E-2</v>
      </c>
      <c r="U192" s="22"/>
      <c r="V192" s="34"/>
    </row>
    <row r="193" spans="1:22" ht="15.75" customHeight="1" x14ac:dyDescent="0.2">
      <c r="A193" s="20">
        <v>44145</v>
      </c>
      <c r="B193" s="22">
        <v>-9.6626638191830757E-3</v>
      </c>
      <c r="C193" s="22">
        <f t="shared" si="13"/>
        <v>-1.6999999999999999E-3</v>
      </c>
      <c r="D193" s="31">
        <v>0</v>
      </c>
      <c r="E193" s="32">
        <f t="shared" si="14"/>
        <v>-9.6626638191830757E-3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0.55559845898369853</v>
      </c>
      <c r="M193" s="22">
        <f t="shared" si="9"/>
        <v>0.42524235925699599</v>
      </c>
      <c r="N193" s="22">
        <f t="shared" si="10"/>
        <v>0.13325252683510055</v>
      </c>
      <c r="O193" s="22">
        <f t="shared" si="11"/>
        <v>0.84337908111472282</v>
      </c>
      <c r="P193" s="22">
        <f t="shared" si="12"/>
        <v>-1.0310064142915669</v>
      </c>
      <c r="Q193" s="22">
        <f t="shared" si="4"/>
        <v>3.2323346447215608E-4</v>
      </c>
      <c r="R193" s="22">
        <f t="shared" si="5"/>
        <v>3.2323346447215608E-4</v>
      </c>
      <c r="S193" s="22">
        <f t="shared" si="6"/>
        <v>-9.6626638191830757E-3</v>
      </c>
      <c r="T193" s="22">
        <f t="shared" si="7"/>
        <v>-9.9858972836552318E-3</v>
      </c>
      <c r="U193" s="22"/>
      <c r="V193" s="34"/>
    </row>
    <row r="194" spans="1:22" ht="15.75" customHeight="1" x14ac:dyDescent="0.2">
      <c r="A194" s="20">
        <v>44146</v>
      </c>
      <c r="B194" s="22">
        <v>-3.9158868025942605E-4</v>
      </c>
      <c r="C194" s="22">
        <f t="shared" si="13"/>
        <v>8.8000000000000005E-3</v>
      </c>
      <c r="D194" s="31">
        <v>0</v>
      </c>
      <c r="E194" s="32">
        <f t="shared" si="14"/>
        <v>-3.9158868025942605E-4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0.55559845898369853</v>
      </c>
      <c r="M194" s="22">
        <f t="shared" si="9"/>
        <v>0.42524235925699599</v>
      </c>
      <c r="N194" s="22">
        <f t="shared" si="10"/>
        <v>0.13325252683510055</v>
      </c>
      <c r="O194" s="22">
        <f t="shared" si="11"/>
        <v>0.84337908111472282</v>
      </c>
      <c r="P194" s="22">
        <f t="shared" si="12"/>
        <v>-1.0310064142915669</v>
      </c>
      <c r="Q194" s="22">
        <f t="shared" si="4"/>
        <v>-5.6196090698683752E-3</v>
      </c>
      <c r="R194" s="22">
        <f t="shared" si="5"/>
        <v>-5.6196090698683752E-3</v>
      </c>
      <c r="S194" s="22">
        <f t="shared" si="6"/>
        <v>-3.9158868025942605E-4</v>
      </c>
      <c r="T194" s="22">
        <f t="shared" si="7"/>
        <v>5.2280203896089492E-3</v>
      </c>
      <c r="U194" s="22"/>
      <c r="V194" s="34"/>
    </row>
    <row r="195" spans="1:22" ht="15.75" customHeight="1" x14ac:dyDescent="0.2">
      <c r="A195" s="20">
        <v>44147</v>
      </c>
      <c r="B195" s="22">
        <v>-8.0220642551545457E-3</v>
      </c>
      <c r="C195" s="22">
        <f t="shared" si="13"/>
        <v>-9.4000000000000004E-3</v>
      </c>
      <c r="D195" s="31">
        <v>0</v>
      </c>
      <c r="E195" s="32">
        <f t="shared" si="14"/>
        <v>-8.0220642551545457E-3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0.55559845898369853</v>
      </c>
      <c r="M195" s="22">
        <f t="shared" si="9"/>
        <v>0.42524235925699599</v>
      </c>
      <c r="N195" s="22">
        <f t="shared" si="10"/>
        <v>0.13325252683510055</v>
      </c>
      <c r="O195" s="22">
        <f t="shared" si="11"/>
        <v>0.84337908111472282</v>
      </c>
      <c r="P195" s="22">
        <f t="shared" si="12"/>
        <v>-1.0310064142915669</v>
      </c>
      <c r="Q195" s="22">
        <f t="shared" si="4"/>
        <v>-1.245568763353817E-2</v>
      </c>
      <c r="R195" s="22">
        <f t="shared" si="5"/>
        <v>-1.245568763353817E-2</v>
      </c>
      <c r="S195" s="22">
        <f t="shared" si="6"/>
        <v>-8.0220642551545457E-3</v>
      </c>
      <c r="T195" s="22">
        <f t="shared" si="7"/>
        <v>4.4336233783836242E-3</v>
      </c>
      <c r="U195" s="22"/>
      <c r="V195" s="34"/>
    </row>
    <row r="196" spans="1:22" ht="15.75" customHeight="1" x14ac:dyDescent="0.2">
      <c r="A196" s="20">
        <v>44148</v>
      </c>
      <c r="B196" s="22">
        <v>1.2866959252197432E-2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1.2866959252197432E-2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0.55559845898369853</v>
      </c>
      <c r="M196" s="22">
        <f t="shared" si="9"/>
        <v>0.42524235925699599</v>
      </c>
      <c r="N196" s="22">
        <f t="shared" si="10"/>
        <v>0.13325252683510055</v>
      </c>
      <c r="O196" s="22">
        <f t="shared" si="11"/>
        <v>0.84337908111472282</v>
      </c>
      <c r="P196" s="22">
        <f t="shared" si="12"/>
        <v>-1.0310064142915669</v>
      </c>
      <c r="Q196" s="22">
        <f t="shared" si="4"/>
        <v>1.3294781556819787E-2</v>
      </c>
      <c r="R196" s="22">
        <f t="shared" si="5"/>
        <v>1.3294781556819787E-2</v>
      </c>
      <c r="S196" s="22">
        <f t="shared" si="6"/>
        <v>1.2866959252197432E-2</v>
      </c>
      <c r="T196" s="22">
        <f t="shared" si="7"/>
        <v>-4.278223046223547E-4</v>
      </c>
      <c r="U196" s="22"/>
      <c r="V196" s="34"/>
    </row>
    <row r="197" spans="1:22" ht="15.75" customHeight="1" x14ac:dyDescent="0.2">
      <c r="A197" s="20">
        <v>44151</v>
      </c>
      <c r="B197" s="22">
        <v>1.41648716904305E-2</v>
      </c>
      <c r="C197" s="22">
        <f t="shared" si="15"/>
        <v>1.2200000000000001E-2</v>
      </c>
      <c r="D197" s="31">
        <v>0</v>
      </c>
      <c r="E197" s="32">
        <f t="shared" si="16"/>
        <v>1.41648716904305E-2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0.55559845898369853</v>
      </c>
      <c r="M197" s="22">
        <f t="shared" si="9"/>
        <v>0.42524235925699599</v>
      </c>
      <c r="N197" s="22">
        <f t="shared" si="10"/>
        <v>0.13325252683510055</v>
      </c>
      <c r="O197" s="22">
        <f t="shared" si="11"/>
        <v>0.84337908111472282</v>
      </c>
      <c r="P197" s="22">
        <f t="shared" si="12"/>
        <v>-1.0310064142915669</v>
      </c>
      <c r="Q197" s="22">
        <f t="shared" si="4"/>
        <v>1.1880217540022641E-2</v>
      </c>
      <c r="R197" s="22">
        <f t="shared" si="5"/>
        <v>1.1880217540022641E-2</v>
      </c>
      <c r="S197" s="22">
        <f t="shared" si="6"/>
        <v>1.41648716904305E-2</v>
      </c>
      <c r="T197" s="22">
        <f t="shared" si="7"/>
        <v>2.2846541504078586E-3</v>
      </c>
      <c r="U197" s="22"/>
      <c r="V197" s="34"/>
    </row>
    <row r="198" spans="1:22" ht="15.75" customHeight="1" x14ac:dyDescent="0.2">
      <c r="A198" s="20">
        <v>44152</v>
      </c>
      <c r="B198" s="22">
        <v>1.6011321006620685E-2</v>
      </c>
      <c r="C198" s="22">
        <f t="shared" si="15"/>
        <v>-1.9E-3</v>
      </c>
      <c r="D198" s="31">
        <v>0</v>
      </c>
      <c r="E198" s="32">
        <f t="shared" si="16"/>
        <v>1.6011321006620685E-2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0.55559845898369853</v>
      </c>
      <c r="M198" s="22">
        <f t="shared" si="9"/>
        <v>0.42524235925699599</v>
      </c>
      <c r="N198" s="22">
        <f t="shared" si="10"/>
        <v>0.13325252683510055</v>
      </c>
      <c r="O198" s="22">
        <f t="shared" si="11"/>
        <v>0.84337908111472282</v>
      </c>
      <c r="P198" s="22">
        <f t="shared" si="12"/>
        <v>-1.0310064142915669</v>
      </c>
      <c r="Q198" s="22">
        <f t="shared" si="4"/>
        <v>2.2838518828156942E-3</v>
      </c>
      <c r="R198" s="22">
        <f t="shared" si="5"/>
        <v>2.2838518828156942E-3</v>
      </c>
      <c r="S198" s="22">
        <f t="shared" si="6"/>
        <v>1.6011321006620685E-2</v>
      </c>
      <c r="T198" s="22">
        <f t="shared" si="7"/>
        <v>1.3727469123804991E-2</v>
      </c>
      <c r="U198" s="22"/>
      <c r="V198" s="34"/>
    </row>
    <row r="199" spans="1:22" ht="15.75" customHeight="1" x14ac:dyDescent="0.2">
      <c r="A199" s="20">
        <v>44153</v>
      </c>
      <c r="B199" s="22">
        <v>-4.3966110846890543E-3</v>
      </c>
      <c r="C199" s="22">
        <f t="shared" si="15"/>
        <v>-9.2999999999999992E-3</v>
      </c>
      <c r="D199" s="31">
        <v>0</v>
      </c>
      <c r="E199" s="32">
        <f t="shared" si="16"/>
        <v>-4.3966110846890543E-3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0.55559845898369853</v>
      </c>
      <c r="M199" s="22">
        <f t="shared" si="9"/>
        <v>0.42524235925699599</v>
      </c>
      <c r="N199" s="22">
        <f t="shared" si="10"/>
        <v>0.13325252683510055</v>
      </c>
      <c r="O199" s="22">
        <f t="shared" si="11"/>
        <v>0.84337908111472282</v>
      </c>
      <c r="P199" s="22">
        <f t="shared" si="12"/>
        <v>-1.0310064142915669</v>
      </c>
      <c r="Q199" s="22">
        <f t="shared" si="4"/>
        <v>-6.3864532886330049E-4</v>
      </c>
      <c r="R199" s="22">
        <f t="shared" si="5"/>
        <v>-6.3864532886330049E-4</v>
      </c>
      <c r="S199" s="22">
        <f t="shared" si="6"/>
        <v>-4.3966110846890543E-3</v>
      </c>
      <c r="T199" s="22">
        <f t="shared" si="7"/>
        <v>-3.7579657558257538E-3</v>
      </c>
      <c r="U199" s="22"/>
      <c r="V199" s="34"/>
    </row>
    <row r="200" spans="1:22" ht="15.75" customHeight="1" x14ac:dyDescent="0.2">
      <c r="A200" s="20">
        <v>44154</v>
      </c>
      <c r="B200" s="22">
        <v>2.1249154235121765E-3</v>
      </c>
      <c r="C200" s="22">
        <f t="shared" si="15"/>
        <v>5.8999999999999999E-3</v>
      </c>
      <c r="D200" s="31">
        <v>0</v>
      </c>
      <c r="E200" s="32">
        <f t="shared" si="16"/>
        <v>2.1249154235121765E-3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0.55559845898369853</v>
      </c>
      <c r="M200" s="22">
        <f t="shared" si="9"/>
        <v>0.42524235925699599</v>
      </c>
      <c r="N200" s="22">
        <f t="shared" si="10"/>
        <v>0.13325252683510055</v>
      </c>
      <c r="O200" s="22">
        <f t="shared" si="11"/>
        <v>0.84337908111472282</v>
      </c>
      <c r="P200" s="22">
        <f t="shared" si="12"/>
        <v>-1.0310064142915669</v>
      </c>
      <c r="Q200" s="22">
        <f t="shared" si="4"/>
        <v>-1.5139943822654748E-4</v>
      </c>
      <c r="R200" s="22">
        <f t="shared" si="5"/>
        <v>-1.5139943822654748E-4</v>
      </c>
      <c r="S200" s="22">
        <f t="shared" si="6"/>
        <v>2.1249154235121765E-3</v>
      </c>
      <c r="T200" s="22">
        <f t="shared" si="7"/>
        <v>2.276314861738724E-3</v>
      </c>
      <c r="U200" s="22"/>
      <c r="V200" s="34"/>
    </row>
    <row r="201" spans="1:22" ht="15.75" customHeight="1" x14ac:dyDescent="0.2">
      <c r="A201" s="20">
        <v>44155</v>
      </c>
      <c r="B201" s="22">
        <v>8.0788691134804653E-3</v>
      </c>
      <c r="C201" s="22">
        <f t="shared" si="15"/>
        <v>-5.1000000000000004E-3</v>
      </c>
      <c r="D201" s="31">
        <v>0</v>
      </c>
      <c r="E201" s="32">
        <f t="shared" si="16"/>
        <v>8.0788691134804653E-3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0.55559845898369853</v>
      </c>
      <c r="M201" s="22">
        <f t="shared" si="9"/>
        <v>0.42524235925699599</v>
      </c>
      <c r="N201" s="22">
        <f t="shared" si="10"/>
        <v>0.13325252683510055</v>
      </c>
      <c r="O201" s="22">
        <f t="shared" si="11"/>
        <v>0.84337908111472282</v>
      </c>
      <c r="P201" s="22">
        <f t="shared" si="12"/>
        <v>-1.0310064142915669</v>
      </c>
      <c r="Q201" s="22">
        <f t="shared" si="4"/>
        <v>-6.3049371849263833E-3</v>
      </c>
      <c r="R201" s="22">
        <f t="shared" si="5"/>
        <v>-6.3049371849263833E-3</v>
      </c>
      <c r="S201" s="22">
        <f t="shared" si="6"/>
        <v>8.0788691134804653E-3</v>
      </c>
      <c r="T201" s="22">
        <f t="shared" si="7"/>
        <v>1.4383806298406849E-2</v>
      </c>
      <c r="U201" s="22"/>
      <c r="V201" s="34"/>
    </row>
    <row r="202" spans="1:22" ht="15.75" customHeight="1" x14ac:dyDescent="0.2">
      <c r="A202" s="20">
        <v>44158</v>
      </c>
      <c r="B202" s="22">
        <v>8.610737939690187E-3</v>
      </c>
      <c r="C202" s="22">
        <f t="shared" si="15"/>
        <v>8.3000000000000001E-3</v>
      </c>
      <c r="D202" s="31">
        <v>0</v>
      </c>
      <c r="E202" s="32">
        <f t="shared" si="16"/>
        <v>8.610737939690187E-3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0.55559845898369853</v>
      </c>
      <c r="M202" s="22">
        <f t="shared" si="9"/>
        <v>0.42524235925699599</v>
      </c>
      <c r="N202" s="22">
        <f t="shared" si="10"/>
        <v>0.13325252683510055</v>
      </c>
      <c r="O202" s="22">
        <f t="shared" si="11"/>
        <v>0.84337908111472282</v>
      </c>
      <c r="P202" s="22">
        <f t="shared" si="12"/>
        <v>-1.0310064142915669</v>
      </c>
      <c r="Q202" s="22">
        <f t="shared" si="4"/>
        <v>1.5008910579117997E-2</v>
      </c>
      <c r="R202" s="22">
        <f t="shared" si="5"/>
        <v>1.5008910579117997E-2</v>
      </c>
      <c r="S202" s="22">
        <f t="shared" si="6"/>
        <v>8.610737939690187E-3</v>
      </c>
      <c r="T202" s="22">
        <f t="shared" si="7"/>
        <v>-6.3981726394278099E-3</v>
      </c>
      <c r="U202" s="22"/>
      <c r="V202" s="34"/>
    </row>
    <row r="203" spans="1:22" ht="15.75" customHeight="1" x14ac:dyDescent="0.2">
      <c r="A203" s="20">
        <v>44159</v>
      </c>
      <c r="B203" s="22">
        <v>4.2406045023192325E-3</v>
      </c>
      <c r="C203" s="22">
        <f t="shared" si="15"/>
        <v>1.5599999999999999E-2</v>
      </c>
      <c r="D203" s="31">
        <v>0</v>
      </c>
      <c r="E203" s="32">
        <f t="shared" si="16"/>
        <v>4.2406045023192325E-3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0.55559845898369853</v>
      </c>
      <c r="M203" s="22">
        <f t="shared" si="9"/>
        <v>0.42524235925699599</v>
      </c>
      <c r="N203" s="22">
        <f t="shared" si="10"/>
        <v>0.13325252683510055</v>
      </c>
      <c r="O203" s="22">
        <f t="shared" si="11"/>
        <v>0.84337908111472282</v>
      </c>
      <c r="P203" s="22">
        <f t="shared" si="12"/>
        <v>-1.0310064142915669</v>
      </c>
      <c r="Q203" s="22">
        <f t="shared" si="4"/>
        <v>1.3622517508597035E-2</v>
      </c>
      <c r="R203" s="22">
        <f t="shared" si="5"/>
        <v>1.3622517508597035E-2</v>
      </c>
      <c r="S203" s="22">
        <f t="shared" si="6"/>
        <v>4.2406045023192325E-3</v>
      </c>
      <c r="T203" s="22">
        <f t="shared" si="7"/>
        <v>-9.3819130062778033E-3</v>
      </c>
      <c r="U203" s="22"/>
      <c r="V203" s="34"/>
    </row>
    <row r="204" spans="1:22" ht="15.75" customHeight="1" x14ac:dyDescent="0.2">
      <c r="A204" s="20">
        <v>44160</v>
      </c>
      <c r="B204" s="22">
        <v>6.2167162916486676E-3</v>
      </c>
      <c r="C204" s="22">
        <f t="shared" si="15"/>
        <v>2.9999999999999997E-4</v>
      </c>
      <c r="D204" s="31">
        <v>0</v>
      </c>
      <c r="E204" s="32">
        <f t="shared" si="16"/>
        <v>6.2167162916486676E-3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0.55559845898369853</v>
      </c>
      <c r="M204" s="22">
        <f t="shared" si="9"/>
        <v>0.42524235925699599</v>
      </c>
      <c r="N204" s="22">
        <f t="shared" si="10"/>
        <v>0.13325252683510055</v>
      </c>
      <c r="O204" s="22">
        <f t="shared" si="11"/>
        <v>0.84337908111472282</v>
      </c>
      <c r="P204" s="22">
        <f t="shared" si="12"/>
        <v>-1.0310064142915669</v>
      </c>
      <c r="Q204" s="22">
        <f t="shared" si="4"/>
        <v>-5.7857785980773135E-4</v>
      </c>
      <c r="R204" s="22">
        <f t="shared" si="5"/>
        <v>-5.7857785980773135E-4</v>
      </c>
      <c r="S204" s="22">
        <f t="shared" si="6"/>
        <v>6.2167162916486676E-3</v>
      </c>
      <c r="T204" s="22">
        <f t="shared" si="7"/>
        <v>6.795294151456399E-3</v>
      </c>
      <c r="U204" s="22"/>
      <c r="V204" s="34"/>
    </row>
    <row r="205" spans="1:22" ht="15.75" customHeight="1" x14ac:dyDescent="0.2">
      <c r="A205" s="20">
        <v>44162</v>
      </c>
      <c r="B205" s="22">
        <v>-9.5630663189927492E-3</v>
      </c>
      <c r="C205" s="22">
        <f t="shared" si="15"/>
        <v>4.3E-3</v>
      </c>
      <c r="D205" s="31">
        <v>0</v>
      </c>
      <c r="E205" s="32">
        <f t="shared" si="16"/>
        <v>-9.5630663189927492E-3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0.55559845898369853</v>
      </c>
      <c r="M205" s="22">
        <f t="shared" si="9"/>
        <v>0.42524235925699599</v>
      </c>
      <c r="N205" s="22">
        <f t="shared" si="10"/>
        <v>0.13325252683510055</v>
      </c>
      <c r="O205" s="22">
        <f t="shared" si="11"/>
        <v>0.84337908111472282</v>
      </c>
      <c r="P205" s="22">
        <f t="shared" si="12"/>
        <v>-1.0310064142915669</v>
      </c>
      <c r="Q205" s="22">
        <f t="shared" si="4"/>
        <v>-2.4296530624927396E-3</v>
      </c>
      <c r="R205" s="22">
        <f t="shared" si="5"/>
        <v>-2.4296530624927396E-3</v>
      </c>
      <c r="S205" s="22">
        <f t="shared" si="6"/>
        <v>-9.5630663189927492E-3</v>
      </c>
      <c r="T205" s="22">
        <f t="shared" si="7"/>
        <v>-7.1334132565000095E-3</v>
      </c>
      <c r="U205" s="22"/>
      <c r="V205" s="34"/>
    </row>
    <row r="206" spans="1:22" ht="15.75" customHeight="1" x14ac:dyDescent="0.2">
      <c r="A206" s="20">
        <v>44165</v>
      </c>
      <c r="B206" s="22">
        <v>3.346350027344173E-3</v>
      </c>
      <c r="C206" s="22">
        <f t="shared" si="15"/>
        <v>-5.3E-3</v>
      </c>
      <c r="D206" s="31">
        <v>0</v>
      </c>
      <c r="E206" s="32">
        <f t="shared" si="16"/>
        <v>3.346350027344173E-3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0.55559845898369853</v>
      </c>
      <c r="M206" s="22">
        <f t="shared" si="9"/>
        <v>0.42524235925699599</v>
      </c>
      <c r="N206" s="22">
        <f t="shared" si="10"/>
        <v>0.13325252683510055</v>
      </c>
      <c r="O206" s="22">
        <f t="shared" si="11"/>
        <v>0.84337908111472282</v>
      </c>
      <c r="P206" s="22">
        <f t="shared" si="12"/>
        <v>-1.0310064142915669</v>
      </c>
      <c r="Q206" s="22">
        <f t="shared" si="4"/>
        <v>-2.1459981900756757E-2</v>
      </c>
      <c r="R206" s="22">
        <f t="shared" si="5"/>
        <v>-2.1459981900756757E-2</v>
      </c>
      <c r="S206" s="22">
        <f t="shared" si="6"/>
        <v>3.346350027344173E-3</v>
      </c>
      <c r="T206" s="22">
        <f t="shared" si="7"/>
        <v>2.480633192810093E-2</v>
      </c>
      <c r="U206" s="22"/>
      <c r="V206" s="34"/>
    </row>
    <row r="207" spans="1:22" ht="15.75" customHeight="1" x14ac:dyDescent="0.2">
      <c r="A207" s="20">
        <v>44166</v>
      </c>
      <c r="B207" s="22">
        <v>5.4786544085617282E-3</v>
      </c>
      <c r="C207" s="22">
        <f t="shared" si="15"/>
        <v>9.7999999999999997E-3</v>
      </c>
      <c r="D207" s="31">
        <v>0</v>
      </c>
      <c r="E207" s="32">
        <f t="shared" si="16"/>
        <v>5.4786544085617282E-3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0.55559845898369853</v>
      </c>
      <c r="M207" s="22">
        <f t="shared" si="9"/>
        <v>0.42524235925699599</v>
      </c>
      <c r="N207" s="22">
        <f t="shared" si="10"/>
        <v>0.13325252683510055</v>
      </c>
      <c r="O207" s="22">
        <f t="shared" si="11"/>
        <v>0.84337908111472282</v>
      </c>
      <c r="P207" s="22">
        <f t="shared" si="12"/>
        <v>-1.0310064142915669</v>
      </c>
      <c r="Q207" s="22">
        <f t="shared" si="4"/>
        <v>9.7121214853315742E-3</v>
      </c>
      <c r="R207" s="22">
        <f t="shared" si="5"/>
        <v>9.7121214853315742E-3</v>
      </c>
      <c r="S207" s="22">
        <f t="shared" si="6"/>
        <v>5.4786544085617282E-3</v>
      </c>
      <c r="T207" s="22">
        <f t="shared" si="7"/>
        <v>-4.233467076769846E-3</v>
      </c>
      <c r="U207" s="22"/>
      <c r="V207" s="34"/>
    </row>
    <row r="208" spans="1:22" ht="15.75" customHeight="1" x14ac:dyDescent="0.2">
      <c r="A208" s="20">
        <v>44167</v>
      </c>
      <c r="B208" s="22">
        <v>1.0331341779397526E-3</v>
      </c>
      <c r="C208" s="22">
        <f t="shared" si="15"/>
        <v>1.1000000000000001E-3</v>
      </c>
      <c r="D208" s="31">
        <v>0</v>
      </c>
      <c r="E208" s="32">
        <f t="shared" si="16"/>
        <v>1.0331341779397526E-3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0.55559845898369853</v>
      </c>
      <c r="M208" s="22">
        <f t="shared" si="9"/>
        <v>0.42524235925699599</v>
      </c>
      <c r="N208" s="22">
        <f t="shared" si="10"/>
        <v>0.13325252683510055</v>
      </c>
      <c r="O208" s="22">
        <f t="shared" si="11"/>
        <v>0.84337908111472282</v>
      </c>
      <c r="P208" s="22">
        <f t="shared" si="12"/>
        <v>-1.0310064142915669</v>
      </c>
      <c r="Q208" s="22">
        <f t="shared" si="4"/>
        <v>-5.1228681056119003E-5</v>
      </c>
      <c r="R208" s="22">
        <f t="shared" si="5"/>
        <v>-5.1228681056119003E-5</v>
      </c>
      <c r="S208" s="22">
        <f t="shared" si="6"/>
        <v>1.0331341779397526E-3</v>
      </c>
      <c r="T208" s="22">
        <f t="shared" si="7"/>
        <v>1.0843628589958716E-3</v>
      </c>
      <c r="U208" s="22"/>
      <c r="V208" s="34"/>
    </row>
    <row r="209" spans="1:22" ht="15.75" customHeight="1" x14ac:dyDescent="0.2">
      <c r="A209" s="20">
        <v>44168</v>
      </c>
      <c r="B209" s="22">
        <v>1.01270403906124E-2</v>
      </c>
      <c r="C209" s="22">
        <f t="shared" si="15"/>
        <v>1.8E-3</v>
      </c>
      <c r="D209" s="31">
        <v>0</v>
      </c>
      <c r="E209" s="32">
        <f t="shared" si="16"/>
        <v>1.01270403906124E-2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0.55559845898369853</v>
      </c>
      <c r="M209" s="22">
        <f t="shared" si="9"/>
        <v>0.42524235925699599</v>
      </c>
      <c r="N209" s="22">
        <f t="shared" si="10"/>
        <v>0.13325252683510055</v>
      </c>
      <c r="O209" s="22">
        <f t="shared" si="11"/>
        <v>0.84337908111472282</v>
      </c>
      <c r="P209" s="22">
        <f t="shared" si="12"/>
        <v>-1.0310064142915669</v>
      </c>
      <c r="Q209" s="22">
        <f t="shared" si="4"/>
        <v>-1.1857285944541279E-3</v>
      </c>
      <c r="R209" s="22">
        <f t="shared" si="5"/>
        <v>-1.1857285944541279E-3</v>
      </c>
      <c r="S209" s="22">
        <f t="shared" si="6"/>
        <v>1.01270403906124E-2</v>
      </c>
      <c r="T209" s="22">
        <f t="shared" si="7"/>
        <v>1.1312768985066529E-2</v>
      </c>
      <c r="U209" s="22"/>
      <c r="V209" s="34"/>
    </row>
    <row r="210" spans="1:22" ht="15.75" customHeight="1" x14ac:dyDescent="0.2">
      <c r="A210" s="20">
        <v>44169</v>
      </c>
      <c r="B210" s="22">
        <v>1.6779139446415345E-3</v>
      </c>
      <c r="C210" s="22">
        <f t="shared" si="15"/>
        <v>1.0200000000000001E-2</v>
      </c>
      <c r="D210" s="31">
        <v>0</v>
      </c>
      <c r="E210" s="32">
        <f t="shared" si="16"/>
        <v>1.6779139446415345E-3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0.55559845898369853</v>
      </c>
      <c r="M210" s="22">
        <f t="shared" si="9"/>
        <v>0.42524235925699599</v>
      </c>
      <c r="N210" s="22">
        <f t="shared" si="10"/>
        <v>0.13325252683510055</v>
      </c>
      <c r="O210" s="22">
        <f t="shared" si="11"/>
        <v>0.84337908111472282</v>
      </c>
      <c r="P210" s="22">
        <f t="shared" si="12"/>
        <v>-1.0310064142915669</v>
      </c>
      <c r="Q210" s="22">
        <f t="shared" si="4"/>
        <v>4.766028115347448E-3</v>
      </c>
      <c r="R210" s="22">
        <f t="shared" si="5"/>
        <v>4.766028115347448E-3</v>
      </c>
      <c r="S210" s="22">
        <f t="shared" si="6"/>
        <v>1.6779139446415345E-3</v>
      </c>
      <c r="T210" s="22">
        <f t="shared" si="7"/>
        <v>-3.0881141707059133E-3</v>
      </c>
      <c r="U210" s="22"/>
      <c r="V210" s="34"/>
    </row>
    <row r="211" spans="1:22" ht="15.75" customHeight="1" x14ac:dyDescent="0.2">
      <c r="A211" s="20">
        <v>44172</v>
      </c>
      <c r="B211" s="22">
        <v>1.1306926288470366E-2</v>
      </c>
      <c r="C211" s="22">
        <f t="shared" si="15"/>
        <v>2.9999999999999997E-4</v>
      </c>
      <c r="D211" s="31">
        <v>0</v>
      </c>
      <c r="E211" s="32">
        <f t="shared" si="16"/>
        <v>1.1306926288470366E-2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0.55559845898369853</v>
      </c>
      <c r="M211" s="22">
        <f t="shared" si="9"/>
        <v>0.42524235925699599</v>
      </c>
      <c r="N211" s="22">
        <f t="shared" si="10"/>
        <v>0.13325252683510055</v>
      </c>
      <c r="O211" s="22">
        <f t="shared" si="11"/>
        <v>0.84337908111472282</v>
      </c>
      <c r="P211" s="22">
        <f t="shared" si="12"/>
        <v>-1.0310064142915669</v>
      </c>
      <c r="Q211" s="22">
        <f t="shared" si="4"/>
        <v>-1.1186330757908839E-3</v>
      </c>
      <c r="R211" s="22">
        <f t="shared" si="5"/>
        <v>-1.1186330757908839E-3</v>
      </c>
      <c r="S211" s="22">
        <f t="shared" si="6"/>
        <v>1.1306926288470366E-2</v>
      </c>
      <c r="T211" s="22">
        <f t="shared" si="7"/>
        <v>1.2425559364261249E-2</v>
      </c>
      <c r="U211" s="22"/>
      <c r="V211" s="34"/>
    </row>
    <row r="212" spans="1:22" ht="15.75" customHeight="1" x14ac:dyDescent="0.2">
      <c r="A212" s="20">
        <v>44173</v>
      </c>
      <c r="B212" s="22">
        <v>2.6631174194836284E-3</v>
      </c>
      <c r="C212" s="22">
        <f t="shared" si="15"/>
        <v>4.7000000000000002E-3</v>
      </c>
      <c r="D212" s="31">
        <v>0</v>
      </c>
      <c r="E212" s="32">
        <f t="shared" si="16"/>
        <v>2.6631174194836284E-3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0.55559845898369853</v>
      </c>
      <c r="M212" s="22">
        <f t="shared" si="9"/>
        <v>0.42524235925699599</v>
      </c>
      <c r="N212" s="22">
        <f t="shared" si="10"/>
        <v>0.13325252683510055</v>
      </c>
      <c r="O212" s="22">
        <f t="shared" si="11"/>
        <v>0.84337908111472282</v>
      </c>
      <c r="P212" s="22">
        <f t="shared" si="12"/>
        <v>-1.0310064142915669</v>
      </c>
      <c r="Q212" s="22">
        <f t="shared" si="4"/>
        <v>-5.3811466183309887E-4</v>
      </c>
      <c r="R212" s="22">
        <f t="shared" si="5"/>
        <v>-5.3811466183309887E-4</v>
      </c>
      <c r="S212" s="22">
        <f t="shared" si="6"/>
        <v>2.6631174194836284E-3</v>
      </c>
      <c r="T212" s="22">
        <f t="shared" si="7"/>
        <v>3.2012320813167273E-3</v>
      </c>
      <c r="U212" s="22"/>
      <c r="V212" s="34"/>
    </row>
    <row r="213" spans="1:22" ht="15.75" customHeight="1" x14ac:dyDescent="0.2">
      <c r="A213" s="20">
        <v>44174</v>
      </c>
      <c r="B213" s="22">
        <v>-2.3748706782792768E-3</v>
      </c>
      <c r="C213" s="22">
        <f t="shared" si="15"/>
        <v>-1.03E-2</v>
      </c>
      <c r="D213" s="31">
        <v>0</v>
      </c>
      <c r="E213" s="32">
        <f t="shared" si="16"/>
        <v>-2.3748706782792768E-3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0.55559845898369853</v>
      </c>
      <c r="M213" s="22">
        <f t="shared" si="9"/>
        <v>0.42524235925699599</v>
      </c>
      <c r="N213" s="22">
        <f t="shared" si="10"/>
        <v>0.13325252683510055</v>
      </c>
      <c r="O213" s="22">
        <f t="shared" si="11"/>
        <v>0.84337908111472282</v>
      </c>
      <c r="P213" s="22">
        <f t="shared" si="12"/>
        <v>-1.0310064142915669</v>
      </c>
      <c r="Q213" s="22">
        <f t="shared" si="4"/>
        <v>1.5831237591126378E-3</v>
      </c>
      <c r="R213" s="22">
        <f t="shared" si="5"/>
        <v>1.5831237591126378E-3</v>
      </c>
      <c r="S213" s="22">
        <f t="shared" si="6"/>
        <v>-2.3748706782792768E-3</v>
      </c>
      <c r="T213" s="22">
        <f t="shared" si="7"/>
        <v>-3.9579944373919146E-3</v>
      </c>
      <c r="U213" s="22"/>
      <c r="V213" s="34"/>
    </row>
    <row r="214" spans="1:22" ht="15.75" customHeight="1" x14ac:dyDescent="0.2">
      <c r="A214" s="20">
        <v>44175</v>
      </c>
      <c r="B214" s="22">
        <v>-8.7564332698802597E-3</v>
      </c>
      <c r="C214" s="22">
        <f t="shared" si="15"/>
        <v>2.3999999999999998E-3</v>
      </c>
      <c r="D214" s="31">
        <v>0</v>
      </c>
      <c r="E214" s="32">
        <f t="shared" si="16"/>
        <v>-8.7564332698802597E-3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0.55559845898369853</v>
      </c>
      <c r="M214" s="22">
        <f t="shared" si="9"/>
        <v>0.42524235925699599</v>
      </c>
      <c r="N214" s="22">
        <f t="shared" si="10"/>
        <v>0.13325252683510055</v>
      </c>
      <c r="O214" s="22">
        <f t="shared" si="11"/>
        <v>0.84337908111472282</v>
      </c>
      <c r="P214" s="22">
        <f t="shared" si="12"/>
        <v>-1.0310064142915669</v>
      </c>
      <c r="Q214" s="22">
        <f t="shared" si="4"/>
        <v>-5.3737413478305886E-3</v>
      </c>
      <c r="R214" s="22">
        <f t="shared" si="5"/>
        <v>-5.3737413478305886E-3</v>
      </c>
      <c r="S214" s="22">
        <f t="shared" si="6"/>
        <v>-8.7564332698802597E-3</v>
      </c>
      <c r="T214" s="22">
        <f t="shared" si="7"/>
        <v>-3.3826919220496712E-3</v>
      </c>
      <c r="U214" s="22"/>
      <c r="V214" s="34"/>
    </row>
    <row r="215" spans="1:22" ht="15.75" customHeight="1" x14ac:dyDescent="0.2">
      <c r="A215" s="20">
        <v>44176</v>
      </c>
      <c r="B215" s="22">
        <v>-1.2364087541851985E-3</v>
      </c>
      <c r="C215" s="22">
        <f t="shared" si="15"/>
        <v>-2E-3</v>
      </c>
      <c r="D215" s="31">
        <v>0</v>
      </c>
      <c r="E215" s="32">
        <f t="shared" si="16"/>
        <v>-1.2364087541851985E-3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0.55559845898369853</v>
      </c>
      <c r="M215" s="22">
        <f t="shared" si="9"/>
        <v>0.42524235925699599</v>
      </c>
      <c r="N215" s="22">
        <f t="shared" si="10"/>
        <v>0.13325252683510055</v>
      </c>
      <c r="O215" s="22">
        <f t="shared" si="11"/>
        <v>0.84337908111472282</v>
      </c>
      <c r="P215" s="22">
        <f t="shared" si="12"/>
        <v>-1.0310064142915669</v>
      </c>
      <c r="Q215" s="22">
        <f t="shared" si="4"/>
        <v>-3.6604210259374914E-3</v>
      </c>
      <c r="R215" s="22">
        <f t="shared" si="5"/>
        <v>-3.6604210259374914E-3</v>
      </c>
      <c r="S215" s="22">
        <f t="shared" si="6"/>
        <v>-1.2364087541851985E-3</v>
      </c>
      <c r="T215" s="22">
        <f t="shared" si="7"/>
        <v>2.4240122717522931E-3</v>
      </c>
      <c r="U215" s="22"/>
      <c r="V215" s="34"/>
    </row>
    <row r="216" spans="1:22" ht="15.75" customHeight="1" x14ac:dyDescent="0.2">
      <c r="A216" s="20">
        <v>44179</v>
      </c>
      <c r="B216" s="22">
        <v>-8.2575645509171489E-3</v>
      </c>
      <c r="C216" s="22">
        <f t="shared" si="15"/>
        <v>-2.8E-3</v>
      </c>
      <c r="D216" s="31">
        <v>0</v>
      </c>
      <c r="E216" s="32">
        <f t="shared" si="16"/>
        <v>-8.2575645509171489E-3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0.55559845898369853</v>
      </c>
      <c r="M216" s="22">
        <f t="shared" si="9"/>
        <v>0.42524235925699599</v>
      </c>
      <c r="N216" s="22">
        <f t="shared" si="10"/>
        <v>0.13325252683510055</v>
      </c>
      <c r="O216" s="22">
        <f t="shared" si="11"/>
        <v>0.84337908111472282</v>
      </c>
      <c r="P216" s="22">
        <f t="shared" si="12"/>
        <v>-1.0310064142915669</v>
      </c>
      <c r="Q216" s="22">
        <f t="shared" si="4"/>
        <v>2.2289540871911501E-3</v>
      </c>
      <c r="R216" s="22">
        <f t="shared" si="5"/>
        <v>2.2289540871911501E-3</v>
      </c>
      <c r="S216" s="22">
        <f t="shared" si="6"/>
        <v>-8.2575645509171489E-3</v>
      </c>
      <c r="T216" s="22">
        <f t="shared" si="7"/>
        <v>-1.0486518638108299E-2</v>
      </c>
      <c r="U216" s="22"/>
      <c r="V216" s="34"/>
    </row>
    <row r="217" spans="1:22" ht="15.75" customHeight="1" x14ac:dyDescent="0.2">
      <c r="A217" s="20">
        <v>44180</v>
      </c>
      <c r="B217" s="22">
        <v>2.2564166949029182E-2</v>
      </c>
      <c r="C217" s="22">
        <f t="shared" si="15"/>
        <v>1.2800000000000001E-2</v>
      </c>
      <c r="D217" s="31">
        <v>0</v>
      </c>
      <c r="E217" s="32">
        <f t="shared" si="16"/>
        <v>2.2564166949029182E-2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0.55559845898369853</v>
      </c>
      <c r="M217" s="22">
        <f t="shared" si="9"/>
        <v>0.42524235925699599</v>
      </c>
      <c r="N217" s="22">
        <f t="shared" si="10"/>
        <v>0.13325252683510055</v>
      </c>
      <c r="O217" s="22">
        <f t="shared" si="11"/>
        <v>0.84337908111472282</v>
      </c>
      <c r="P217" s="22">
        <f t="shared" si="12"/>
        <v>-1.0310064142915669</v>
      </c>
      <c r="Q217" s="22">
        <f t="shared" si="4"/>
        <v>1.0479464945428625E-2</v>
      </c>
      <c r="R217" s="22">
        <f t="shared" si="5"/>
        <v>1.0479464945428625E-2</v>
      </c>
      <c r="S217" s="22">
        <f t="shared" si="6"/>
        <v>2.2564166949029182E-2</v>
      </c>
      <c r="T217" s="22">
        <f t="shared" si="7"/>
        <v>1.2084702003600557E-2</v>
      </c>
      <c r="U217" s="22"/>
      <c r="V217" s="34"/>
    </row>
    <row r="218" spans="1:22" ht="15.75" customHeight="1" x14ac:dyDescent="0.2">
      <c r="A218" s="20">
        <v>44181</v>
      </c>
      <c r="B218" s="22">
        <v>-7.5613365693562827E-3</v>
      </c>
      <c r="C218" s="22">
        <f t="shared" si="15"/>
        <v>1.6999999999999999E-3</v>
      </c>
      <c r="D218" s="31">
        <v>0</v>
      </c>
      <c r="E218" s="32">
        <f t="shared" si="16"/>
        <v>-7.5613365693562827E-3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0.55559845898369853</v>
      </c>
      <c r="M218" s="22">
        <f t="shared" si="9"/>
        <v>0.42524235925699599</v>
      </c>
      <c r="N218" s="22">
        <f t="shared" si="10"/>
        <v>0.13325252683510055</v>
      </c>
      <c r="O218" s="22">
        <f t="shared" si="11"/>
        <v>0.84337908111472282</v>
      </c>
      <c r="P218" s="22">
        <f t="shared" si="12"/>
        <v>-1.0310064142915669</v>
      </c>
      <c r="Q218" s="22">
        <f t="shared" si="4"/>
        <v>2.8677864752587939E-4</v>
      </c>
      <c r="R218" s="22">
        <f t="shared" si="5"/>
        <v>2.8677864752587939E-4</v>
      </c>
      <c r="S218" s="22">
        <f t="shared" si="6"/>
        <v>-7.5613365693562827E-3</v>
      </c>
      <c r="T218" s="22">
        <f t="shared" si="7"/>
        <v>-7.8481152168821625E-3</v>
      </c>
      <c r="U218" s="22"/>
      <c r="V218" s="34"/>
    </row>
    <row r="219" spans="1:22" ht="15.75" customHeight="1" x14ac:dyDescent="0.2">
      <c r="A219" s="20">
        <v>44182</v>
      </c>
      <c r="B219" s="22">
        <v>1.5493065601361823E-2</v>
      </c>
      <c r="C219" s="22">
        <f t="shared" si="15"/>
        <v>7.9000000000000008E-3</v>
      </c>
      <c r="D219" s="31">
        <v>0</v>
      </c>
      <c r="E219" s="32">
        <f t="shared" si="16"/>
        <v>1.5493065601361823E-2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0.55559845898369853</v>
      </c>
      <c r="M219" s="22">
        <f t="shared" si="9"/>
        <v>0.42524235925699599</v>
      </c>
      <c r="N219" s="22">
        <f t="shared" si="10"/>
        <v>0.13325252683510055</v>
      </c>
      <c r="O219" s="22">
        <f t="shared" si="11"/>
        <v>0.84337908111472282</v>
      </c>
      <c r="P219" s="22">
        <f t="shared" si="12"/>
        <v>-1.0310064142915669</v>
      </c>
      <c r="Q219" s="22">
        <f t="shared" si="4"/>
        <v>2.75852357316241E-3</v>
      </c>
      <c r="R219" s="22">
        <f t="shared" si="5"/>
        <v>2.75852357316241E-3</v>
      </c>
      <c r="S219" s="22">
        <f t="shared" si="6"/>
        <v>1.5493065601361823E-2</v>
      </c>
      <c r="T219" s="22">
        <f t="shared" si="7"/>
        <v>1.2734542028199413E-2</v>
      </c>
      <c r="U219" s="22"/>
      <c r="V219" s="34"/>
    </row>
    <row r="220" spans="1:22" ht="15.75" customHeight="1" x14ac:dyDescent="0.2">
      <c r="A220" s="20">
        <v>44183</v>
      </c>
      <c r="B220" s="22">
        <v>-2.3184853034148328E-2</v>
      </c>
      <c r="C220" s="22">
        <f t="shared" si="15"/>
        <v>-1.1999999999999999E-3</v>
      </c>
      <c r="D220" s="31">
        <v>0</v>
      </c>
      <c r="E220" s="32">
        <f t="shared" si="16"/>
        <v>-2.3184853034148328E-2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0.55559845898369853</v>
      </c>
      <c r="M220" s="22">
        <f t="shared" si="9"/>
        <v>0.42524235925699599</v>
      </c>
      <c r="N220" s="22">
        <f t="shared" si="10"/>
        <v>0.13325252683510055</v>
      </c>
      <c r="O220" s="22">
        <f t="shared" si="11"/>
        <v>0.84337908111472282</v>
      </c>
      <c r="P220" s="22">
        <f t="shared" si="12"/>
        <v>-1.0310064142915669</v>
      </c>
      <c r="Q220" s="22">
        <f t="shared" si="4"/>
        <v>1.3252985853884529E-3</v>
      </c>
      <c r="R220" s="22">
        <f t="shared" si="5"/>
        <v>1.3252985853884529E-3</v>
      </c>
      <c r="S220" s="22">
        <f t="shared" si="6"/>
        <v>-2.3184853034148328E-2</v>
      </c>
      <c r="T220" s="22">
        <f t="shared" si="7"/>
        <v>-2.451015161953678E-2</v>
      </c>
      <c r="U220" s="22"/>
      <c r="V220" s="34"/>
    </row>
    <row r="221" spans="1:22" ht="15.75" customHeight="1" x14ac:dyDescent="0.2">
      <c r="A221" s="20">
        <v>44186</v>
      </c>
      <c r="B221" s="22">
        <v>4.792954308106874E-2</v>
      </c>
      <c r="C221" s="22">
        <f t="shared" si="15"/>
        <v>-2.3E-3</v>
      </c>
      <c r="D221" s="31">
        <v>0</v>
      </c>
      <c r="E221" s="32">
        <f t="shared" si="16"/>
        <v>4.792954308106874E-2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0.55559845898369853</v>
      </c>
      <c r="M221" s="22">
        <f t="shared" si="9"/>
        <v>0.42524235925699599</v>
      </c>
      <c r="N221" s="22">
        <f t="shared" si="10"/>
        <v>0.13325252683510055</v>
      </c>
      <c r="O221" s="22">
        <f t="shared" si="11"/>
        <v>0.84337908111472282</v>
      </c>
      <c r="P221" s="22">
        <f t="shared" si="12"/>
        <v>-1.0310064142915669</v>
      </c>
      <c r="Q221" s="22">
        <f t="shared" si="4"/>
        <v>-1.2268132445892154E-2</v>
      </c>
      <c r="R221" s="22">
        <f t="shared" si="5"/>
        <v>-1.2268132445892154E-2</v>
      </c>
      <c r="S221" s="22">
        <f t="shared" si="6"/>
        <v>4.792954308106874E-2</v>
      </c>
      <c r="T221" s="22">
        <f t="shared" si="7"/>
        <v>6.0197675526960898E-2</v>
      </c>
      <c r="U221" s="22"/>
      <c r="V221" s="34"/>
    </row>
    <row r="222" spans="1:22" ht="15.75" customHeight="1" x14ac:dyDescent="0.2">
      <c r="A222" s="20">
        <v>44187</v>
      </c>
      <c r="B222" s="22">
        <v>-1.0961117876803608E-2</v>
      </c>
      <c r="C222" s="22">
        <f t="shared" si="15"/>
        <v>5.9999999999999995E-4</v>
      </c>
      <c r="D222" s="31">
        <v>0</v>
      </c>
      <c r="E222" s="32">
        <f t="shared" si="16"/>
        <v>-1.0961117876803608E-2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0.55559845898369853</v>
      </c>
      <c r="M222" s="22">
        <f t="shared" si="9"/>
        <v>0.42524235925699599</v>
      </c>
      <c r="N222" s="22">
        <f t="shared" si="10"/>
        <v>0.13325252683510055</v>
      </c>
      <c r="O222" s="22">
        <f t="shared" si="11"/>
        <v>0.84337908111472282</v>
      </c>
      <c r="P222" s="22">
        <f t="shared" si="12"/>
        <v>-1.0310064142915669</v>
      </c>
      <c r="Q222" s="22">
        <f t="shared" si="4"/>
        <v>-4.6026505802557079E-3</v>
      </c>
      <c r="R222" s="22">
        <f t="shared" si="5"/>
        <v>-4.6026505802557079E-3</v>
      </c>
      <c r="S222" s="22">
        <f t="shared" si="6"/>
        <v>-1.0961117876803608E-2</v>
      </c>
      <c r="T222" s="22">
        <f t="shared" si="7"/>
        <v>-6.3584672965479004E-3</v>
      </c>
      <c r="U222" s="22"/>
      <c r="V222" s="34"/>
    </row>
    <row r="223" spans="1:22" ht="15.75" customHeight="1" x14ac:dyDescent="0.2">
      <c r="A223" s="20">
        <v>44188</v>
      </c>
      <c r="B223" s="22">
        <v>-4.8555740871465058E-3</v>
      </c>
      <c r="C223" s="22">
        <f t="shared" si="15"/>
        <v>1E-3</v>
      </c>
      <c r="D223" s="31">
        <v>0</v>
      </c>
      <c r="E223" s="32">
        <f t="shared" si="16"/>
        <v>-4.8555740871465058E-3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0.55559845898369853</v>
      </c>
      <c r="M223" s="22">
        <f t="shared" si="9"/>
        <v>0.42524235925699599</v>
      </c>
      <c r="N223" s="22">
        <f t="shared" si="10"/>
        <v>0.13325252683510055</v>
      </c>
      <c r="O223" s="22">
        <f t="shared" si="11"/>
        <v>0.84337908111472282</v>
      </c>
      <c r="P223" s="22">
        <f t="shared" si="12"/>
        <v>-1.0310064142915669</v>
      </c>
      <c r="Q223" s="22">
        <f t="shared" si="4"/>
        <v>5.1789063159093747E-3</v>
      </c>
      <c r="R223" s="22">
        <f t="shared" si="5"/>
        <v>5.1789063159093747E-3</v>
      </c>
      <c r="S223" s="22">
        <f t="shared" si="6"/>
        <v>-4.8555740871465058E-3</v>
      </c>
      <c r="T223" s="22">
        <f t="shared" si="7"/>
        <v>-1.003448040305588E-2</v>
      </c>
      <c r="U223" s="22"/>
      <c r="V223" s="34"/>
    </row>
    <row r="224" spans="1:22" ht="15.75" customHeight="1" x14ac:dyDescent="0.2">
      <c r="A224" s="20">
        <v>44189</v>
      </c>
      <c r="B224" s="22">
        <v>-1.129305597151414E-3</v>
      </c>
      <c r="C224" s="22">
        <f t="shared" si="15"/>
        <v>2.0999999999999999E-3</v>
      </c>
      <c r="D224" s="31">
        <v>0</v>
      </c>
      <c r="E224" s="32">
        <f t="shared" si="16"/>
        <v>-1.129305597151414E-3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0.55559845898369853</v>
      </c>
      <c r="M224" s="22">
        <f t="shared" si="9"/>
        <v>0.42524235925699599</v>
      </c>
      <c r="N224" s="22">
        <f t="shared" si="10"/>
        <v>0.13325252683510055</v>
      </c>
      <c r="O224" s="22">
        <f t="shared" si="11"/>
        <v>0.84337908111472282</v>
      </c>
      <c r="P224" s="22">
        <f t="shared" si="12"/>
        <v>-1.0310064142915669</v>
      </c>
      <c r="Q224" s="22">
        <f t="shared" si="4"/>
        <v>1.9757634163683536E-3</v>
      </c>
      <c r="R224" s="22">
        <f t="shared" si="5"/>
        <v>1.9757634163683536E-3</v>
      </c>
      <c r="S224" s="22">
        <f t="shared" si="6"/>
        <v>-1.129305597151414E-3</v>
      </c>
      <c r="T224" s="22">
        <f t="shared" si="7"/>
        <v>-3.1050690135197676E-3</v>
      </c>
      <c r="U224" s="22"/>
      <c r="V224" s="34"/>
    </row>
    <row r="225" spans="1:22" ht="15.75" customHeight="1" x14ac:dyDescent="0.2">
      <c r="A225" s="20">
        <v>44193</v>
      </c>
      <c r="B225" s="22">
        <v>5.8444696868755015E-3</v>
      </c>
      <c r="C225" s="22">
        <f t="shared" si="15"/>
        <v>4.5999999999999999E-3</v>
      </c>
      <c r="D225" s="31">
        <v>0</v>
      </c>
      <c r="E225" s="32">
        <f t="shared" si="16"/>
        <v>5.8444696868755015E-3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0.55559845898369853</v>
      </c>
      <c r="M225" s="22">
        <f t="shared" si="9"/>
        <v>0.42524235925699599</v>
      </c>
      <c r="N225" s="22">
        <f t="shared" si="10"/>
        <v>0.13325252683510055</v>
      </c>
      <c r="O225" s="22">
        <f t="shared" si="11"/>
        <v>0.84337908111472282</v>
      </c>
      <c r="P225" s="22">
        <f t="shared" si="12"/>
        <v>-1.0310064142915669</v>
      </c>
      <c r="Q225" s="22">
        <f t="shared" si="4"/>
        <v>7.1241536867372411E-3</v>
      </c>
      <c r="R225" s="22">
        <f t="shared" si="5"/>
        <v>7.1241536867372411E-3</v>
      </c>
      <c r="S225" s="22">
        <f t="shared" si="6"/>
        <v>5.8444696868755015E-3</v>
      </c>
      <c r="T225" s="22">
        <f t="shared" si="7"/>
        <v>-1.2796839998617396E-3</v>
      </c>
      <c r="U225" s="22"/>
      <c r="V225" s="34"/>
    </row>
    <row r="226" spans="1:22" ht="15.75" customHeight="1" x14ac:dyDescent="0.2">
      <c r="A226" s="20">
        <v>44194</v>
      </c>
      <c r="B226" s="22">
        <v>-6.0563565400890609E-3</v>
      </c>
      <c r="C226" s="22">
        <f t="shared" si="15"/>
        <v>-4.0000000000000001E-3</v>
      </c>
      <c r="D226" s="31">
        <v>0</v>
      </c>
      <c r="E226" s="32">
        <f t="shared" si="16"/>
        <v>-6.0563565400890609E-3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0.55559845898369853</v>
      </c>
      <c r="M226" s="22">
        <f t="shared" si="9"/>
        <v>0.42524235925699599</v>
      </c>
      <c r="N226" s="22">
        <f t="shared" si="10"/>
        <v>0.13325252683510055</v>
      </c>
      <c r="O226" s="22">
        <f t="shared" si="11"/>
        <v>0.84337908111472282</v>
      </c>
      <c r="P226" s="22">
        <f t="shared" si="12"/>
        <v>-1.0310064142915669</v>
      </c>
      <c r="Q226" s="22">
        <f t="shared" si="4"/>
        <v>1.6272461611604857E-3</v>
      </c>
      <c r="R226" s="22">
        <f t="shared" si="5"/>
        <v>1.6272461611604857E-3</v>
      </c>
      <c r="S226" s="22">
        <f t="shared" si="6"/>
        <v>-6.0563565400890609E-3</v>
      </c>
      <c r="T226" s="22">
        <f t="shared" si="7"/>
        <v>-7.6836027012495466E-3</v>
      </c>
      <c r="U226" s="22"/>
      <c r="V226" s="34"/>
    </row>
    <row r="227" spans="1:22" ht="15.75" customHeight="1" x14ac:dyDescent="0.2">
      <c r="A227" s="20">
        <v>44195</v>
      </c>
      <c r="B227" s="22">
        <v>7.0633939637403394E-5</v>
      </c>
      <c r="C227" s="22">
        <f t="shared" si="15"/>
        <v>2.7000000000000001E-3</v>
      </c>
      <c r="D227" s="31">
        <v>0</v>
      </c>
      <c r="E227" s="32">
        <f t="shared" si="16"/>
        <v>7.0633939637403394E-5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0.55559845898369853</v>
      </c>
      <c r="M227" s="22">
        <f t="shared" si="9"/>
        <v>0.42524235925699599</v>
      </c>
      <c r="N227" s="22">
        <f t="shared" si="10"/>
        <v>0.13325252683510055</v>
      </c>
      <c r="O227" s="22">
        <f t="shared" si="11"/>
        <v>0.84337908111472282</v>
      </c>
      <c r="P227" s="22">
        <f t="shared" si="12"/>
        <v>-1.0310064142915669</v>
      </c>
      <c r="Q227" s="22">
        <f t="shared" si="4"/>
        <v>1.0811997853307608E-3</v>
      </c>
      <c r="R227" s="22">
        <f t="shared" si="5"/>
        <v>1.0811997853307608E-3</v>
      </c>
      <c r="S227" s="22">
        <f t="shared" si="6"/>
        <v>7.0633939637403394E-5</v>
      </c>
      <c r="T227" s="22">
        <f t="shared" si="7"/>
        <v>-1.0105658456933575E-3</v>
      </c>
      <c r="U227" s="22"/>
      <c r="V227" s="34"/>
    </row>
    <row r="228" spans="1:22" ht="15.75" customHeight="1" x14ac:dyDescent="0.2">
      <c r="A228" s="20">
        <v>44196</v>
      </c>
      <c r="B228" s="22">
        <v>-7.7724787520036542E-4</v>
      </c>
      <c r="C228" s="22">
        <f t="shared" si="15"/>
        <v>3.8999999999999998E-3</v>
      </c>
      <c r="D228" s="31">
        <v>0</v>
      </c>
      <c r="E228" s="32">
        <f t="shared" si="16"/>
        <v>-7.7724787520036542E-4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0.55559845898369853</v>
      </c>
      <c r="M228" s="22">
        <f t="shared" si="9"/>
        <v>0.42524235925699599</v>
      </c>
      <c r="N228" s="22">
        <f t="shared" si="10"/>
        <v>0.13325252683510055</v>
      </c>
      <c r="O228" s="22">
        <f t="shared" si="11"/>
        <v>0.84337908111472282</v>
      </c>
      <c r="P228" s="22">
        <f t="shared" si="12"/>
        <v>-1.0310064142915669</v>
      </c>
      <c r="Q228" s="22">
        <f t="shared" si="4"/>
        <v>6.8912868478778738E-3</v>
      </c>
      <c r="R228" s="22">
        <f t="shared" si="5"/>
        <v>6.8912868478778738E-3</v>
      </c>
      <c r="S228" s="22">
        <f t="shared" si="6"/>
        <v>-7.7724787520036542E-4</v>
      </c>
      <c r="T228" s="22">
        <f t="shared" si="7"/>
        <v>-7.6685347230782391E-3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-5.2877878551798154E-5</v>
      </c>
      <c r="C3" s="22">
        <f>F3+D3</f>
        <v>2.8600000000000001E-3</v>
      </c>
      <c r="D3" s="31">
        <v>6.0000000000000002E-5</v>
      </c>
      <c r="E3" s="32">
        <f>B3-D3</f>
        <v>-1.1287787855179815E-4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1.8490641082067835E-3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1.7890641082067835E-3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-4.3374836583277314E-3</v>
      </c>
      <c r="C5" s="22">
        <f t="shared" si="0"/>
        <v>-8.3999999999999993E-4</v>
      </c>
      <c r="D5" s="31">
        <v>6.0000000000000002E-5</v>
      </c>
      <c r="E5" s="32">
        <f t="shared" si="1"/>
        <v>-4.3974836583277315E-3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6.920442844573757E-3</v>
      </c>
      <c r="C6" s="22">
        <f t="shared" si="0"/>
        <v>1.56E-3</v>
      </c>
      <c r="D6" s="31">
        <v>6.0000000000000002E-5</v>
      </c>
      <c r="E6" s="32">
        <f t="shared" si="1"/>
        <v>6.8604428445737569E-3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5.9836416196455159E-3</v>
      </c>
      <c r="C7" s="22">
        <f t="shared" si="0"/>
        <v>-1.8400000000000001E-3</v>
      </c>
      <c r="D7" s="31">
        <v>6.0000000000000002E-5</v>
      </c>
      <c r="E7" s="32">
        <f t="shared" si="1"/>
        <v>5.9236416196455158E-3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9.2718655684251635E-3</v>
      </c>
      <c r="C8" s="22">
        <f t="shared" si="0"/>
        <v>6.0600000000000003E-3</v>
      </c>
      <c r="D8" s="31">
        <v>6.0000000000000002E-5</v>
      </c>
      <c r="E8" s="32">
        <f t="shared" si="1"/>
        <v>9.2118655684251642E-3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2.537349573522489E-3</v>
      </c>
      <c r="C9" s="22">
        <f t="shared" si="0"/>
        <v>-3.4399999999999999E-3</v>
      </c>
      <c r="D9" s="31">
        <v>6.0000000000000002E-5</v>
      </c>
      <c r="E9" s="32">
        <f t="shared" si="1"/>
        <v>2.4773495735224888E-3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-2.0164711872746557E-2</v>
      </c>
      <c r="C10" s="22">
        <f t="shared" si="0"/>
        <v>-1.1140000000000001E-2</v>
      </c>
      <c r="D10" s="31">
        <v>6.0000000000000002E-5</v>
      </c>
      <c r="E10" s="32">
        <f t="shared" si="1"/>
        <v>-2.0224711872746558E-2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-1.8964983494769175E-2</v>
      </c>
      <c r="C11" s="22">
        <f t="shared" si="0"/>
        <v>-3.3840000000000002E-2</v>
      </c>
      <c r="D11" s="31">
        <v>6.0000000000000002E-5</v>
      </c>
      <c r="E11" s="32">
        <f t="shared" si="1"/>
        <v>-1.9024983494769176E-2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-2.5436408552884125E-2</v>
      </c>
      <c r="C12" s="22">
        <f t="shared" si="0"/>
        <v>-3.0839999999999999E-2</v>
      </c>
      <c r="D12" s="31">
        <v>6.0000000000000002E-5</v>
      </c>
      <c r="E12" s="32">
        <f t="shared" si="1"/>
        <v>-2.5496408552884126E-2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-1.3328347469673301E-2</v>
      </c>
      <c r="C13" s="22">
        <f t="shared" si="0"/>
        <v>-5.1399999999999996E-3</v>
      </c>
      <c r="D13" s="31">
        <v>6.0000000000000002E-5</v>
      </c>
      <c r="E13" s="32">
        <f t="shared" si="1"/>
        <v>-1.33883474696733E-2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-3.8293095220621708E-2</v>
      </c>
      <c r="C14" s="22">
        <f t="shared" si="0"/>
        <v>-4.2140000000000004E-2</v>
      </c>
      <c r="D14" s="31">
        <v>6.0000000000000002E-5</v>
      </c>
      <c r="E14" s="32">
        <f t="shared" si="1"/>
        <v>-3.8353095220621705E-2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-1.021757538931737E-2</v>
      </c>
      <c r="C15" s="22">
        <f t="shared" si="0"/>
        <v>-7.7399999999999995E-3</v>
      </c>
      <c r="D15" s="31">
        <v>6.0000000000000002E-5</v>
      </c>
      <c r="E15" s="32">
        <f t="shared" si="1"/>
        <v>-1.0277575389317369E-2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3.6644265867323701E-2</v>
      </c>
      <c r="C16" s="22">
        <f t="shared" si="0"/>
        <v>4.3159999999999997E-2</v>
      </c>
      <c r="D16" s="31">
        <v>6.0000000000000002E-5</v>
      </c>
      <c r="E16" s="32">
        <f t="shared" si="1"/>
        <v>3.6584265867323704E-2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-4.2707209359509189E-2</v>
      </c>
      <c r="C17" s="22">
        <f t="shared" si="0"/>
        <v>-2.784E-2</v>
      </c>
      <c r="D17" s="31">
        <v>6.0000000000000002E-5</v>
      </c>
      <c r="E17" s="32">
        <f t="shared" si="1"/>
        <v>-4.2767209359509187E-2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3.6635407473932846E-2</v>
      </c>
      <c r="C18" s="22">
        <f t="shared" si="0"/>
        <v>4.036E-2</v>
      </c>
      <c r="D18" s="31">
        <v>6.0000000000000002E-5</v>
      </c>
      <c r="E18" s="32">
        <f t="shared" si="1"/>
        <v>3.6575407473932849E-2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-3.5278355019160101E-2</v>
      </c>
      <c r="C19" s="22">
        <f t="shared" si="0"/>
        <v>-3.3739999999999999E-2</v>
      </c>
      <c r="D19" s="31">
        <v>6.0000000000000002E-5</v>
      </c>
      <c r="E19" s="32">
        <f t="shared" si="1"/>
        <v>-3.5338355019160099E-2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-3.3088609593677432E-2</v>
      </c>
      <c r="C20" s="22">
        <f t="shared" si="0"/>
        <v>-1.7739999999999999E-2</v>
      </c>
      <c r="D20" s="31">
        <v>6.0000000000000002E-5</v>
      </c>
      <c r="E20" s="32">
        <f t="shared" si="1"/>
        <v>-3.3148609593677429E-2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-8.1684514639547387E-2</v>
      </c>
      <c r="C21" s="22">
        <f t="shared" si="0"/>
        <v>-7.773999999999999E-2</v>
      </c>
      <c r="D21" s="31">
        <v>6.0000000000000002E-5</v>
      </c>
      <c r="E21" s="32">
        <f t="shared" si="1"/>
        <v>-8.1744514639547391E-2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6.4844340384250423E-2</v>
      </c>
      <c r="C22" s="22">
        <f t="shared" si="0"/>
        <v>4.7459999999999995E-2</v>
      </c>
      <c r="D22" s="31">
        <v>6.0000000000000002E-5</v>
      </c>
      <c r="E22" s="32">
        <f t="shared" si="1"/>
        <v>6.4784340384250419E-2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-4.2866871344601147E-2</v>
      </c>
      <c r="C23" s="22">
        <f t="shared" si="0"/>
        <v>-5.0440000000000006E-2</v>
      </c>
      <c r="D23" s="31">
        <v>6.0000000000000002E-5</v>
      </c>
      <c r="E23" s="32">
        <f t="shared" si="1"/>
        <v>-4.2926871344601145E-2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-9.4799215072411097E-2</v>
      </c>
      <c r="C24" s="22">
        <f t="shared" si="0"/>
        <v>-9.6239999999999992E-2</v>
      </c>
      <c r="D24" s="31">
        <v>6.0000000000000002E-5</v>
      </c>
      <c r="E24" s="32">
        <f t="shared" si="1"/>
        <v>-9.4859215072411102E-2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4.9876828268685468E-2</v>
      </c>
      <c r="C25" s="22">
        <f t="shared" si="0"/>
        <v>8.9660000000000004E-2</v>
      </c>
      <c r="D25" s="31">
        <v>6.0000000000000002E-5</v>
      </c>
      <c r="E25" s="32">
        <f t="shared" si="1"/>
        <v>4.981682826868547E-2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-0.17302668284383621</v>
      </c>
      <c r="C26" s="22">
        <f t="shared" si="0"/>
        <v>-0.11993999999999999</v>
      </c>
      <c r="D26" s="31">
        <v>6.0000000000000002E-5</v>
      </c>
      <c r="E26" s="32">
        <f t="shared" si="1"/>
        <v>-0.17308668284383621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8.5683061540833785E-2</v>
      </c>
      <c r="C27" s="22">
        <f t="shared" si="0"/>
        <v>5.876E-2</v>
      </c>
      <c r="D27" s="31">
        <v>6.0000000000000002E-5</v>
      </c>
      <c r="E27" s="32">
        <f t="shared" si="1"/>
        <v>8.5623061540833781E-2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-2.3762606544730405E-2</v>
      </c>
      <c r="C28" s="22">
        <f t="shared" si="0"/>
        <v>-5.5539999999999999E-2</v>
      </c>
      <c r="D28" s="31">
        <v>6.0000000000000002E-5</v>
      </c>
      <c r="E28" s="32">
        <f t="shared" si="1"/>
        <v>-2.3822606544730406E-2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5.3159368280095848E-2</v>
      </c>
      <c r="C29" s="22">
        <f t="shared" si="0"/>
        <v>1.316E-2</v>
      </c>
      <c r="D29" s="31">
        <v>6.0000000000000002E-5</v>
      </c>
      <c r="E29" s="32">
        <f t="shared" si="1"/>
        <v>5.309936828009585E-2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-7.8906786490760101E-4</v>
      </c>
      <c r="C30" s="22">
        <f t="shared" si="0"/>
        <v>-4.1440000000000005E-2</v>
      </c>
      <c r="D30" s="31">
        <v>6.0000000000000002E-5</v>
      </c>
      <c r="E30" s="32">
        <f t="shared" si="1"/>
        <v>-8.4906786490760106E-4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8.3610734696692914E-3</v>
      </c>
      <c r="C31" s="22">
        <f t="shared" si="0"/>
        <v>-2.5439999999999997E-2</v>
      </c>
      <c r="D31" s="31">
        <v>6.0000000000000002E-5</v>
      </c>
      <c r="E31" s="32">
        <f t="shared" si="1"/>
        <v>8.3010734696692921E-3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8.9262376080077699E-2</v>
      </c>
      <c r="C32" s="22">
        <f t="shared" si="0"/>
        <v>9.3460000000000001E-2</v>
      </c>
      <c r="D32" s="31">
        <v>6.0000000000000002E-5</v>
      </c>
      <c r="E32" s="32">
        <f t="shared" si="1"/>
        <v>8.9202376080077694E-2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-4.377153670962769E-2</v>
      </c>
      <c r="C33" s="22">
        <f t="shared" si="0"/>
        <v>1.1859999999999999E-2</v>
      </c>
      <c r="D33" s="31">
        <v>6.0000000000000002E-5</v>
      </c>
      <c r="E33" s="32">
        <f t="shared" si="1"/>
        <v>-4.3831536709627687E-2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5.0840995733505034E-2</v>
      </c>
      <c r="C34" s="22">
        <f t="shared" si="0"/>
        <v>6.0259999999999994E-2</v>
      </c>
      <c r="D34" s="31">
        <v>6.0000000000000002E-5</v>
      </c>
      <c r="E34" s="32">
        <f t="shared" si="1"/>
        <v>5.0780995733505037E-2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-5.8075040793244756E-2</v>
      </c>
      <c r="C35" s="22">
        <f t="shared" si="0"/>
        <v>-3.474E-2</v>
      </c>
      <c r="D35" s="31">
        <v>6.0000000000000002E-5</v>
      </c>
      <c r="E35" s="32">
        <f t="shared" si="1"/>
        <v>-5.8135040793244754E-2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2.6028172054335739E-2</v>
      </c>
      <c r="C36" s="22">
        <f t="shared" si="0"/>
        <v>3.1660000000000001E-2</v>
      </c>
      <c r="D36" s="31">
        <v>6.0000000000000002E-5</v>
      </c>
      <c r="E36" s="32">
        <f t="shared" si="1"/>
        <v>2.5968172054335738E-2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-3.9960392721515393E-2</v>
      </c>
      <c r="C37" s="22">
        <f t="shared" si="0"/>
        <v>-1.434E-2</v>
      </c>
      <c r="D37" s="31">
        <v>6.0000000000000002E-5</v>
      </c>
      <c r="E37" s="32">
        <f t="shared" si="1"/>
        <v>-4.0020392721515391E-2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-7.1386940111345151E-2</v>
      </c>
      <c r="C38" s="22">
        <f t="shared" si="0"/>
        <v>-4.5100000000000001E-2</v>
      </c>
      <c r="D38" s="31">
        <v>0</v>
      </c>
      <c r="E38" s="32">
        <f t="shared" si="1"/>
        <v>-7.1386940111345151E-2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1.9375518394735992E-3</v>
      </c>
      <c r="C39" s="22">
        <f t="shared" si="0"/>
        <v>2.1000000000000001E-2</v>
      </c>
      <c r="D39" s="31">
        <v>0</v>
      </c>
      <c r="E39" s="32">
        <f t="shared" si="1"/>
        <v>1.9375518394735992E-3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-7.4451848301483524E-5</v>
      </c>
      <c r="C40" s="22">
        <f t="shared" si="0"/>
        <v>-1.6400000000000001E-2</v>
      </c>
      <c r="D40" s="31">
        <v>0</v>
      </c>
      <c r="E40" s="32">
        <f t="shared" si="1"/>
        <v>-7.4451848301483524E-5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9.4016540467964552E-2</v>
      </c>
      <c r="C41" s="22">
        <f t="shared" si="0"/>
        <v>7.0599999999999996E-2</v>
      </c>
      <c r="D41" s="31">
        <v>0</v>
      </c>
      <c r="E41" s="32">
        <f t="shared" si="1"/>
        <v>9.4016540467964552E-2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-1.6950716838137786E-2</v>
      </c>
      <c r="C42" s="22">
        <f t="shared" si="0"/>
        <v>-1.1000000000000001E-3</v>
      </c>
      <c r="D42" s="31">
        <v>0</v>
      </c>
      <c r="E42" s="32">
        <f t="shared" si="1"/>
        <v>-1.6950716838137786E-2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4.0857838642443481E-2</v>
      </c>
      <c r="C43" s="22">
        <f t="shared" si="0"/>
        <v>3.4000000000000002E-2</v>
      </c>
      <c r="D43" s="31">
        <v>0</v>
      </c>
      <c r="E43" s="32">
        <f t="shared" si="1"/>
        <v>4.0857838642443481E-2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0.69097134312523523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2.2443445384871186E-2</v>
      </c>
      <c r="C44" s="22">
        <f t="shared" si="0"/>
        <v>1.5900000000000001E-2</v>
      </c>
      <c r="D44" s="31">
        <v>0</v>
      </c>
      <c r="E44" s="32">
        <f t="shared" si="1"/>
        <v>2.2443445384871186E-2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0.47744139702029154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-1.3353072530659021E-2</v>
      </c>
      <c r="C45" s="22">
        <f t="shared" si="0"/>
        <v>-9.1999999999999998E-3</v>
      </c>
      <c r="D45" s="31">
        <v>0</v>
      </c>
      <c r="E45" s="32">
        <f t="shared" si="1"/>
        <v>-1.3353072530659021E-2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0.44108569805654052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3.3593307452000218E-2</v>
      </c>
      <c r="C46" s="22">
        <f t="shared" si="0"/>
        <v>3.0200000000000001E-2</v>
      </c>
      <c r="D46" s="31">
        <v>0</v>
      </c>
      <c r="E46" s="32">
        <f t="shared" si="1"/>
        <v>3.3593307452000218E-2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2.3942844821835573E-2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-1.3276508282547868E-2</v>
      </c>
      <c r="C47" s="22">
        <f t="shared" si="0"/>
        <v>-2.1499999999999998E-2</v>
      </c>
      <c r="D47" s="31">
        <v>0</v>
      </c>
      <c r="E47" s="32">
        <f t="shared" si="1"/>
        <v>-1.3276508282547868E-2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9.146502729810076E-3</v>
      </c>
      <c r="C48" s="22">
        <f t="shared" si="0"/>
        <v>6.1999999999999998E-3</v>
      </c>
      <c r="D48" s="31">
        <v>0</v>
      </c>
      <c r="E48" s="32">
        <f t="shared" si="1"/>
        <v>9.146502729810076E-3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3.4788292832962982E-2</v>
      </c>
      <c r="C49" s="22">
        <f t="shared" si="0"/>
        <v>2.7199999999999998E-2</v>
      </c>
      <c r="D49" s="31">
        <v>0</v>
      </c>
      <c r="E49" s="32">
        <f t="shared" si="1"/>
        <v>3.4788292832962982E-2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8.6053235379774566E-4</v>
      </c>
      <c r="C50" s="22">
        <f t="shared" si="0"/>
        <v>-1.5599999999999999E-2</v>
      </c>
      <c r="D50" s="31">
        <v>0</v>
      </c>
      <c r="E50" s="32">
        <f t="shared" si="1"/>
        <v>8.6053235379774566E-4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-7.7915047296419584E-2</v>
      </c>
      <c r="C51" s="22">
        <f t="shared" si="0"/>
        <v>-3.0800000000000001E-2</v>
      </c>
      <c r="D51" s="31">
        <v>0</v>
      </c>
      <c r="E51" s="32">
        <f t="shared" si="1"/>
        <v>-7.7915047296419584E-2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4.452003504423601E-2</v>
      </c>
      <c r="P51" s="15">
        <v>8.9040070088472027E-3</v>
      </c>
      <c r="Q51" s="15">
        <v>15.53223639045156</v>
      </c>
      <c r="R51" s="15">
        <v>8.4583819910308239E-11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2.3499604512777657E-2</v>
      </c>
      <c r="C52" s="22">
        <f t="shared" si="0"/>
        <v>2.3099999999999999E-2</v>
      </c>
      <c r="D52" s="31">
        <v>0</v>
      </c>
      <c r="E52" s="32">
        <f t="shared" si="1"/>
        <v>2.3499604512777657E-2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4.8727084543812367E-2</v>
      </c>
      <c r="P52" s="15">
        <v>5.7325981816249848E-4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-1.5824563529148968E-2</v>
      </c>
      <c r="C53" s="22">
        <f t="shared" si="0"/>
        <v>1.2999999999999999E-3</v>
      </c>
      <c r="D53" s="31">
        <v>0</v>
      </c>
      <c r="E53" s="32">
        <f t="shared" si="1"/>
        <v>-1.5824563529148968E-2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9.3247119588048377E-2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1.478600702920531E-2</v>
      </c>
      <c r="C54" s="22">
        <f t="shared" si="0"/>
        <v>1.44E-2</v>
      </c>
      <c r="D54" s="31">
        <v>0</v>
      </c>
      <c r="E54" s="32">
        <f t="shared" si="1"/>
        <v>1.478600702920531E-2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2.3427790788547471E-2</v>
      </c>
      <c r="C55" s="22">
        <f t="shared" si="0"/>
        <v>1.7299999999999999E-2</v>
      </c>
      <c r="D55" s="31">
        <v>0</v>
      </c>
      <c r="E55" s="32">
        <f t="shared" si="1"/>
        <v>2.3427790788547471E-2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-2.0315351497333115E-2</v>
      </c>
      <c r="C56" s="22">
        <f t="shared" si="0"/>
        <v>-4.4999999999999997E-3</v>
      </c>
      <c r="D56" s="31">
        <v>0</v>
      </c>
      <c r="E56" s="32">
        <f t="shared" si="1"/>
        <v>-2.0315351497333115E-2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3.7922547221866582E-2</v>
      </c>
      <c r="C57" s="22">
        <f t="shared" si="0"/>
        <v>2.92E-2</v>
      </c>
      <c r="D57" s="31">
        <v>0</v>
      </c>
      <c r="E57" s="32">
        <f t="shared" si="1"/>
        <v>3.7922547221866582E-2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1.5323241661123059</v>
      </c>
      <c r="O57" s="15">
        <v>0.24035363141884597</v>
      </c>
      <c r="P57" s="15">
        <v>6.3752902632123805</v>
      </c>
      <c r="Q57" s="15">
        <v>9.075443795720291E-9</v>
      </c>
      <c r="R57" s="15">
        <v>1.0544367543166049</v>
      </c>
      <c r="S57" s="15">
        <v>2.0102115779080072</v>
      </c>
      <c r="T57" s="15">
        <v>1.0544367543166049</v>
      </c>
      <c r="U57" s="15">
        <v>2.0102115779080072</v>
      </c>
      <c r="V57" s="34"/>
    </row>
    <row r="58" spans="1:22" ht="15.75" customHeight="1" x14ac:dyDescent="0.2">
      <c r="A58" s="20">
        <v>43951</v>
      </c>
      <c r="B58" s="22">
        <v>9.4299352543538665E-3</v>
      </c>
      <c r="C58" s="22">
        <f t="shared" si="0"/>
        <v>-1.18E-2</v>
      </c>
      <c r="D58" s="31">
        <v>0</v>
      </c>
      <c r="E58" s="32">
        <f t="shared" si="1"/>
        <v>9.4299352543538665E-3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-1.0543349288959392</v>
      </c>
      <c r="O58" s="15">
        <v>0.40815112480562077</v>
      </c>
      <c r="P58" s="15">
        <v>-2.5831974110032383</v>
      </c>
      <c r="Q58" s="15">
        <v>1.1499206788696797E-2</v>
      </c>
      <c r="R58" s="15">
        <v>-1.8658487117476865</v>
      </c>
      <c r="S58" s="15">
        <v>-0.2428211460441918</v>
      </c>
      <c r="T58" s="15">
        <v>-1.8658487117476865</v>
      </c>
      <c r="U58" s="15">
        <v>-0.2428211460441918</v>
      </c>
      <c r="V58" s="34"/>
    </row>
    <row r="59" spans="1:22" ht="15.75" customHeight="1" x14ac:dyDescent="0.2">
      <c r="A59" s="20">
        <v>43952</v>
      </c>
      <c r="B59" s="22">
        <v>-3.5062651761919278E-2</v>
      </c>
      <c r="C59" s="22">
        <f t="shared" si="0"/>
        <v>-2.9100000000000001E-2</v>
      </c>
      <c r="D59" s="31">
        <v>0</v>
      </c>
      <c r="E59" s="32">
        <f t="shared" si="1"/>
        <v>-3.5062651761919278E-2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6.6858071433082616E-2</v>
      </c>
      <c r="O59" s="15">
        <v>0.33438495506164823</v>
      </c>
      <c r="P59" s="15">
        <v>0.19994341976527161</v>
      </c>
      <c r="Q59" s="15">
        <v>0.84200240994354936</v>
      </c>
      <c r="R59" s="15">
        <v>-0.59798880345920669</v>
      </c>
      <c r="S59" s="15">
        <v>0.73170494632537197</v>
      </c>
      <c r="T59" s="15">
        <v>-0.59798880345920669</v>
      </c>
      <c r="U59" s="15">
        <v>0.73170494632537197</v>
      </c>
      <c r="V59" s="34"/>
    </row>
    <row r="60" spans="1:22" ht="15.75" customHeight="1" x14ac:dyDescent="0.2">
      <c r="A60" s="20">
        <v>43955</v>
      </c>
      <c r="B60" s="22">
        <v>3.2094373038110788E-2</v>
      </c>
      <c r="C60" s="22">
        <f t="shared" si="0"/>
        <v>5.3E-3</v>
      </c>
      <c r="D60" s="31">
        <v>0</v>
      </c>
      <c r="E60" s="32">
        <f t="shared" si="1"/>
        <v>3.2094373038110788E-2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-0.73801989340703589</v>
      </c>
      <c r="O60" s="15">
        <v>0.63203693503555713</v>
      </c>
      <c r="P60" s="15">
        <v>-1.167684754634658</v>
      </c>
      <c r="Q60" s="15">
        <v>0.2461989794076663</v>
      </c>
      <c r="R60" s="15">
        <v>-1.9946786476785019</v>
      </c>
      <c r="S60" s="15">
        <v>0.51863886086443012</v>
      </c>
      <c r="T60" s="15">
        <v>-1.9946786476785019</v>
      </c>
      <c r="U60" s="15">
        <v>0.51863886086443012</v>
      </c>
      <c r="V60" s="34"/>
    </row>
    <row r="61" spans="1:22" ht="15.75" customHeight="1" thickBot="1" x14ac:dyDescent="0.25">
      <c r="A61" s="20">
        <v>43956</v>
      </c>
      <c r="B61" s="22">
        <v>1.0963401263010668E-2</v>
      </c>
      <c r="C61" s="22">
        <f t="shared" si="0"/>
        <v>9.4999999999999998E-3</v>
      </c>
      <c r="D61" s="31">
        <v>0</v>
      </c>
      <c r="E61" s="32">
        <f t="shared" si="1"/>
        <v>1.0963401263010668E-2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-1.6209034723755538</v>
      </c>
      <c r="O61" s="41">
        <v>0.72872452205872029</v>
      </c>
      <c r="P61" s="41">
        <v>-2.2243020830372746</v>
      </c>
      <c r="Q61" s="41">
        <v>2.8778488813553708E-2</v>
      </c>
      <c r="R61" s="41">
        <v>-3.0698030529765865</v>
      </c>
      <c r="S61" s="41">
        <v>-0.17200389177452102</v>
      </c>
      <c r="T61" s="41">
        <v>-3.0698030529765865</v>
      </c>
      <c r="U61" s="41">
        <v>-0.17200389177452102</v>
      </c>
      <c r="V61" s="34"/>
    </row>
    <row r="62" spans="1:22" ht="15.75" customHeight="1" x14ac:dyDescent="0.2">
      <c r="A62" s="20">
        <v>43957</v>
      </c>
      <c r="B62" s="22">
        <v>2.5694373612520252E-3</v>
      </c>
      <c r="C62" s="22">
        <f t="shared" si="0"/>
        <v>-5.1999999999999998E-3</v>
      </c>
      <c r="D62" s="31">
        <v>0</v>
      </c>
      <c r="E62" s="32">
        <f t="shared" si="1"/>
        <v>2.5694373612520252E-3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3.7357823160093881E-2</v>
      </c>
      <c r="C63" s="22">
        <f t="shared" si="0"/>
        <v>1.3299999999999999E-2</v>
      </c>
      <c r="D63" s="31">
        <v>0</v>
      </c>
      <c r="E63" s="32">
        <f t="shared" si="1"/>
        <v>3.7357823160093881E-2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3.4705623065626114E-2</v>
      </c>
      <c r="C64" s="22">
        <f t="shared" si="0"/>
        <v>1.9E-2</v>
      </c>
      <c r="D64" s="31">
        <v>0</v>
      </c>
      <c r="E64" s="32">
        <f t="shared" si="1"/>
        <v>3.4705623065626114E-2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3.7765594545079807E-2</v>
      </c>
      <c r="C65" s="22">
        <f t="shared" si="0"/>
        <v>6.9999999999999999E-4</v>
      </c>
      <c r="D65" s="31">
        <v>0</v>
      </c>
      <c r="E65" s="32">
        <f t="shared" si="1"/>
        <v>3.7765594545079807E-2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-2.8485310648419061E-2</v>
      </c>
      <c r="C66" s="22">
        <f t="shared" si="0"/>
        <v>-2.06E-2</v>
      </c>
      <c r="D66" s="31">
        <v>0</v>
      </c>
      <c r="E66" s="32">
        <f t="shared" si="1"/>
        <v>-2.8485310648419061E-2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-4.5517391033783404E-2</v>
      </c>
      <c r="C67" s="22">
        <f t="shared" si="0"/>
        <v>-1.89E-2</v>
      </c>
      <c r="D67" s="31">
        <v>0</v>
      </c>
      <c r="E67" s="32">
        <f t="shared" si="1"/>
        <v>-4.5517391033783404E-2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-1.5684732189634738E-2</v>
      </c>
      <c r="C68" s="22">
        <f t="shared" ref="C68:C131" si="2">F68+D68</f>
        <v>1.14E-2</v>
      </c>
      <c r="D68" s="31">
        <v>0</v>
      </c>
      <c r="E68" s="32">
        <f t="shared" ref="E68:E131" si="3">B68-D68</f>
        <v>-1.5684732189634738E-2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2.5597708928126184E-2</v>
      </c>
      <c r="C69" s="22">
        <f t="shared" si="2"/>
        <v>5.7000000000000002E-3</v>
      </c>
      <c r="D69" s="31">
        <v>0</v>
      </c>
      <c r="E69" s="32">
        <f t="shared" si="3"/>
        <v>2.5597708928126184E-2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6.8057151265332088E-3</v>
      </c>
      <c r="C70" s="22">
        <f t="shared" si="2"/>
        <v>3.2399999999999998E-2</v>
      </c>
      <c r="D70" s="31">
        <v>0</v>
      </c>
      <c r="E70" s="32">
        <f t="shared" si="3"/>
        <v>6.8057151265332088E-3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2.0314005471476076E-2</v>
      </c>
      <c r="C71" s="22">
        <f t="shared" si="2"/>
        <v>-1.01E-2</v>
      </c>
      <c r="D71" s="31">
        <v>0</v>
      </c>
      <c r="E71" s="32">
        <f t="shared" si="3"/>
        <v>2.0314005471476076E-2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5.0429321820209521E-3</v>
      </c>
      <c r="C72" s="22">
        <f t="shared" si="2"/>
        <v>1.7999999999999999E-2</v>
      </c>
      <c r="D72" s="31">
        <v>0</v>
      </c>
      <c r="E72" s="32">
        <f t="shared" si="3"/>
        <v>5.0429321820209521E-3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-9.4835884972069764E-3</v>
      </c>
      <c r="C73" s="22">
        <f t="shared" si="2"/>
        <v>-7.0000000000000001E-3</v>
      </c>
      <c r="D73" s="31">
        <v>0</v>
      </c>
      <c r="E73" s="32">
        <f t="shared" si="3"/>
        <v>-9.4835884972069764E-3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1.4669912766759533E-2</v>
      </c>
      <c r="C74" s="22">
        <f t="shared" si="2"/>
        <v>2.7000000000000001E-3</v>
      </c>
      <c r="D74" s="31">
        <v>0</v>
      </c>
      <c r="E74" s="32">
        <f t="shared" si="3"/>
        <v>1.4669912766759533E-2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-7.506313993117692E-3</v>
      </c>
      <c r="C75" s="22">
        <f t="shared" si="2"/>
        <v>1.23E-2</v>
      </c>
      <c r="D75" s="31">
        <v>0</v>
      </c>
      <c r="E75" s="32">
        <f t="shared" si="3"/>
        <v>-7.506313993117692E-3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4.5310376851316668E-4</v>
      </c>
      <c r="C76" s="22">
        <f t="shared" si="2"/>
        <v>1.54E-2</v>
      </c>
      <c r="D76" s="31">
        <v>0</v>
      </c>
      <c r="E76" s="32">
        <f t="shared" si="3"/>
        <v>4.5310376851316668E-4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2.5162076719508125E-2</v>
      </c>
      <c r="C77" s="22">
        <f t="shared" si="2"/>
        <v>-4.1000000000000003E-3</v>
      </c>
      <c r="D77" s="31">
        <v>0</v>
      </c>
      <c r="E77" s="32">
        <f t="shared" si="3"/>
        <v>2.5162076719508125E-2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-3.5464111542372598E-2</v>
      </c>
      <c r="C78" s="22">
        <f t="shared" si="2"/>
        <v>6.0000000000000001E-3</v>
      </c>
      <c r="D78" s="31">
        <v>0</v>
      </c>
      <c r="E78" s="32">
        <f t="shared" si="3"/>
        <v>-3.5464111542372598E-2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8.9421071427419462E-3</v>
      </c>
      <c r="C79" s="22">
        <f t="shared" si="2"/>
        <v>5.1999999999999998E-3</v>
      </c>
      <c r="D79" s="31">
        <v>0</v>
      </c>
      <c r="E79" s="32">
        <f t="shared" si="3"/>
        <v>8.9421071427419462E-3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-1.215109505492302E-2</v>
      </c>
      <c r="C80" s="22">
        <f t="shared" si="2"/>
        <v>8.0999999999999996E-3</v>
      </c>
      <c r="D80" s="31">
        <v>0</v>
      </c>
      <c r="E80" s="32">
        <f t="shared" si="3"/>
        <v>-1.215109505492302E-2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4.3525639988421612E-3</v>
      </c>
      <c r="C81" s="22">
        <f t="shared" si="2"/>
        <v>1.4200000000000001E-2</v>
      </c>
      <c r="D81" s="31">
        <v>0</v>
      </c>
      <c r="E81" s="32">
        <f t="shared" si="3"/>
        <v>4.3525639988421612E-3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-2.0495478268334387E-2</v>
      </c>
      <c r="C82" s="22">
        <f t="shared" si="2"/>
        <v>-3.3999999999999998E-3</v>
      </c>
      <c r="D82" s="31">
        <v>0</v>
      </c>
      <c r="E82" s="32">
        <f t="shared" si="3"/>
        <v>-2.0495478268334387E-2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1.4132054955269736E-2</v>
      </c>
      <c r="C83" s="22">
        <f t="shared" si="2"/>
        <v>2.5000000000000001E-2</v>
      </c>
      <c r="D83" s="31">
        <v>0</v>
      </c>
      <c r="E83" s="32">
        <f t="shared" si="3"/>
        <v>1.4132054955269736E-2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1.5238716253804192E-2</v>
      </c>
      <c r="C84" s="22">
        <f t="shared" si="2"/>
        <v>1.3899999999999999E-2</v>
      </c>
      <c r="D84" s="31">
        <v>0</v>
      </c>
      <c r="E84" s="32">
        <f t="shared" si="3"/>
        <v>1.5238716253804192E-2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-1.1335600289634776E-2</v>
      </c>
      <c r="C85" s="22">
        <f t="shared" si="2"/>
        <v>-8.5000000000000006E-3</v>
      </c>
      <c r="D85" s="31">
        <v>0</v>
      </c>
      <c r="E85" s="32">
        <f t="shared" si="3"/>
        <v>-1.1335600289634776E-2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4.2287464648801516E-2</v>
      </c>
      <c r="C86" s="22">
        <f t="shared" si="2"/>
        <v>-5.5999999999999999E-3</v>
      </c>
      <c r="D86" s="31">
        <v>0</v>
      </c>
      <c r="E86" s="32">
        <f t="shared" si="3"/>
        <v>4.2287464648801516E-2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-5.6770854490072825E-2</v>
      </c>
      <c r="C87" s="22">
        <f t="shared" si="2"/>
        <v>-5.91E-2</v>
      </c>
      <c r="D87" s="31">
        <v>0</v>
      </c>
      <c r="E87" s="32">
        <f t="shared" si="3"/>
        <v>-5.6770854490072825E-2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1.762921564031996E-2</v>
      </c>
      <c r="C88" s="22">
        <f t="shared" si="2"/>
        <v>1.29E-2</v>
      </c>
      <c r="D88" s="31">
        <v>0</v>
      </c>
      <c r="E88" s="32">
        <f t="shared" si="3"/>
        <v>1.762921564031996E-2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1.9790310032582865E-2</v>
      </c>
      <c r="C89" s="22">
        <f t="shared" si="2"/>
        <v>1.09E-2</v>
      </c>
      <c r="D89" s="31">
        <v>0</v>
      </c>
      <c r="E89" s="32">
        <f t="shared" si="3"/>
        <v>1.9790310032582865E-2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1.0415310393301801E-2</v>
      </c>
      <c r="C90" s="22">
        <f t="shared" si="2"/>
        <v>1.8700000000000001E-2</v>
      </c>
      <c r="D90" s="31">
        <v>0</v>
      </c>
      <c r="E90" s="32">
        <f t="shared" si="3"/>
        <v>1.0415310393301801E-2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5.0845693713423012E-3</v>
      </c>
      <c r="C91" s="22">
        <f t="shared" si="2"/>
        <v>-4.0000000000000001E-3</v>
      </c>
      <c r="D91" s="31">
        <v>0</v>
      </c>
      <c r="E91" s="32">
        <f t="shared" si="3"/>
        <v>5.0845693713423012E-3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3.3927277180867306E-2</v>
      </c>
      <c r="C92" s="22">
        <f t="shared" si="2"/>
        <v>1.9E-3</v>
      </c>
      <c r="D92" s="31">
        <v>0</v>
      </c>
      <c r="E92" s="32">
        <f t="shared" si="3"/>
        <v>3.3927277180867306E-2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-3.7906134387808883E-3</v>
      </c>
      <c r="C93" s="22">
        <f t="shared" si="2"/>
        <v>-4.4999999999999997E-3</v>
      </c>
      <c r="D93" s="31">
        <v>0</v>
      </c>
      <c r="E93" s="32">
        <f t="shared" si="3"/>
        <v>-3.7906134387808883E-3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1.5323241661123059</v>
      </c>
      <c r="M93" s="22">
        <f>N58</f>
        <v>-1.0543349288959392</v>
      </c>
      <c r="N93" s="22">
        <f>N59</f>
        <v>6.6858071433082616E-2</v>
      </c>
      <c r="O93" s="22">
        <f>N60</f>
        <v>-0.73801989340703589</v>
      </c>
      <c r="P93" s="22">
        <f>N61</f>
        <v>-1.6209034723755538</v>
      </c>
      <c r="Q93" s="22">
        <f t="shared" ref="Q93:Q228" si="4">L93*F93+M93*G93+N93*H93+O93*I93+P93*J93</f>
        <v>2.5078610151292218E-3</v>
      </c>
      <c r="R93" s="22">
        <f t="shared" ref="R93:R228" si="5">Q93+D93</f>
        <v>2.5078610151292218E-3</v>
      </c>
      <c r="S93" s="22">
        <f t="shared" ref="S93:S228" si="6">B93</f>
        <v>-3.7906134387808883E-3</v>
      </c>
      <c r="T93" s="22">
        <f t="shared" ref="T93:T228" si="7">S93-R93</f>
        <v>-6.2984744539101101E-3</v>
      </c>
      <c r="U93" s="22"/>
      <c r="V93" s="34"/>
    </row>
    <row r="94" spans="1:22" ht="15.75" customHeight="1" x14ac:dyDescent="0.2">
      <c r="A94" s="20">
        <v>44004</v>
      </c>
      <c r="B94" s="22">
        <v>2.4829590403441373E-2</v>
      </c>
      <c r="C94" s="22">
        <f t="shared" si="2"/>
        <v>7.1000000000000004E-3</v>
      </c>
      <c r="D94" s="31">
        <v>0</v>
      </c>
      <c r="E94" s="32">
        <f t="shared" si="3"/>
        <v>2.4829590403441373E-2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1.5323241661123059</v>
      </c>
      <c r="M94" s="22">
        <f t="shared" ref="M94:M228" si="9">$M$93</f>
        <v>-1.0543349288959392</v>
      </c>
      <c r="N94" s="22">
        <f t="shared" ref="N94:N228" si="10">$N$93</f>
        <v>6.6858071433082616E-2</v>
      </c>
      <c r="O94" s="22">
        <f t="shared" ref="O94:O228" si="11">$O$93</f>
        <v>-0.73801989340703589</v>
      </c>
      <c r="P94" s="22">
        <f t="shared" ref="P94:P228" si="12">$P$93</f>
        <v>-1.6209034723755538</v>
      </c>
      <c r="Q94" s="22">
        <f t="shared" si="4"/>
        <v>1.6085940946158596E-2</v>
      </c>
      <c r="R94" s="22">
        <f t="shared" si="5"/>
        <v>1.6085940946158596E-2</v>
      </c>
      <c r="S94" s="22">
        <f t="shared" si="6"/>
        <v>2.4829590403441373E-2</v>
      </c>
      <c r="T94" s="22">
        <f t="shared" si="7"/>
        <v>8.7436494572827768E-3</v>
      </c>
      <c r="U94" s="22"/>
      <c r="V94" s="34"/>
    </row>
    <row r="95" spans="1:22" ht="15.75" customHeight="1" x14ac:dyDescent="0.2">
      <c r="A95" s="20">
        <v>44005</v>
      </c>
      <c r="B95" s="22">
        <v>-1.3606366829325841E-2</v>
      </c>
      <c r="C95" s="22">
        <f t="shared" si="2"/>
        <v>4.1999999999999997E-3</v>
      </c>
      <c r="D95" s="31">
        <v>0</v>
      </c>
      <c r="E95" s="32">
        <f t="shared" si="3"/>
        <v>-1.3606366829325841E-2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1.5323241661123059</v>
      </c>
      <c r="M95" s="22">
        <f t="shared" si="9"/>
        <v>-1.0543349288959392</v>
      </c>
      <c r="N95" s="22">
        <f t="shared" si="10"/>
        <v>6.6858071433082616E-2</v>
      </c>
      <c r="O95" s="22">
        <f t="shared" si="11"/>
        <v>-0.73801989340703589</v>
      </c>
      <c r="P95" s="22">
        <f t="shared" si="12"/>
        <v>-1.6209034723755538</v>
      </c>
      <c r="Q95" s="22">
        <f t="shared" si="4"/>
        <v>8.9337396887931167E-4</v>
      </c>
      <c r="R95" s="22">
        <f t="shared" si="5"/>
        <v>8.9337396887931167E-4</v>
      </c>
      <c r="S95" s="22">
        <f t="shared" si="6"/>
        <v>-1.3606366829325841E-2</v>
      </c>
      <c r="T95" s="22">
        <f t="shared" si="7"/>
        <v>-1.4499740798205152E-2</v>
      </c>
      <c r="U95" s="22"/>
      <c r="V95" s="34"/>
    </row>
    <row r="96" spans="1:22" ht="15.75" customHeight="1" x14ac:dyDescent="0.2">
      <c r="A96" s="20">
        <v>44006</v>
      </c>
      <c r="B96" s="22">
        <v>-1.8740037490631536E-2</v>
      </c>
      <c r="C96" s="22">
        <f t="shared" si="2"/>
        <v>-2.6100000000000002E-2</v>
      </c>
      <c r="D96" s="31">
        <v>0</v>
      </c>
      <c r="E96" s="32">
        <f t="shared" si="3"/>
        <v>-1.8740037490631536E-2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1.5323241661123059</v>
      </c>
      <c r="M96" s="22">
        <f t="shared" si="9"/>
        <v>-1.0543349288959392</v>
      </c>
      <c r="N96" s="22">
        <f t="shared" si="10"/>
        <v>6.6858071433082616E-2</v>
      </c>
      <c r="O96" s="22">
        <f t="shared" si="11"/>
        <v>-0.73801989340703589</v>
      </c>
      <c r="P96" s="22">
        <f t="shared" si="12"/>
        <v>-1.6209034723755538</v>
      </c>
      <c r="Q96" s="22">
        <f t="shared" si="4"/>
        <v>-3.7308609465437903E-2</v>
      </c>
      <c r="R96" s="22">
        <f t="shared" si="5"/>
        <v>-3.7308609465437903E-2</v>
      </c>
      <c r="S96" s="22">
        <f t="shared" si="6"/>
        <v>-1.8740037490631536E-2</v>
      </c>
      <c r="T96" s="22">
        <f t="shared" si="7"/>
        <v>1.8568571974806367E-2</v>
      </c>
      <c r="U96" s="22"/>
      <c r="V96" s="34"/>
    </row>
    <row r="97" spans="1:22" ht="15.75" customHeight="1" x14ac:dyDescent="0.2">
      <c r="A97" s="20">
        <v>44007</v>
      </c>
      <c r="B97" s="22">
        <v>1.4924452575310653E-2</v>
      </c>
      <c r="C97" s="22">
        <f t="shared" si="2"/>
        <v>1.12E-2</v>
      </c>
      <c r="D97" s="31">
        <v>0</v>
      </c>
      <c r="E97" s="32">
        <f t="shared" si="3"/>
        <v>1.4924452575310653E-2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1.5323241661123059</v>
      </c>
      <c r="M97" s="22">
        <f t="shared" si="9"/>
        <v>-1.0543349288959392</v>
      </c>
      <c r="N97" s="22">
        <f t="shared" si="10"/>
        <v>6.6858071433082616E-2</v>
      </c>
      <c r="O97" s="22">
        <f t="shared" si="11"/>
        <v>-0.73801989340703589</v>
      </c>
      <c r="P97" s="22">
        <f t="shared" si="12"/>
        <v>-1.6209034723755538</v>
      </c>
      <c r="Q97" s="22">
        <f t="shared" si="4"/>
        <v>1.7464873994554014E-2</v>
      </c>
      <c r="R97" s="22">
        <f t="shared" si="5"/>
        <v>1.7464873994554014E-2</v>
      </c>
      <c r="S97" s="22">
        <f t="shared" si="6"/>
        <v>1.4924452575310653E-2</v>
      </c>
      <c r="T97" s="22">
        <f t="shared" si="7"/>
        <v>-2.5404214192433616E-3</v>
      </c>
      <c r="U97" s="22"/>
      <c r="V97" s="34"/>
    </row>
    <row r="98" spans="1:22" ht="15.75" customHeight="1" x14ac:dyDescent="0.2">
      <c r="A98" s="20">
        <v>44008</v>
      </c>
      <c r="B98" s="22">
        <v>-2.7834156709791724E-2</v>
      </c>
      <c r="C98" s="22">
        <f t="shared" si="2"/>
        <v>-2.4400000000000002E-2</v>
      </c>
      <c r="D98" s="31">
        <v>0</v>
      </c>
      <c r="E98" s="32">
        <f t="shared" si="3"/>
        <v>-2.7834156709791724E-2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1.5323241661123059</v>
      </c>
      <c r="M98" s="22">
        <f t="shared" si="9"/>
        <v>-1.0543349288959392</v>
      </c>
      <c r="N98" s="22">
        <f t="shared" si="10"/>
        <v>6.6858071433082616E-2</v>
      </c>
      <c r="O98" s="22">
        <f t="shared" si="11"/>
        <v>-0.73801989340703589</v>
      </c>
      <c r="P98" s="22">
        <f t="shared" si="12"/>
        <v>-1.6209034723755538</v>
      </c>
      <c r="Q98" s="22">
        <f t="shared" si="4"/>
        <v>-4.6427744671377537E-2</v>
      </c>
      <c r="R98" s="22">
        <f t="shared" si="5"/>
        <v>-4.6427744671377537E-2</v>
      </c>
      <c r="S98" s="22">
        <f t="shared" si="6"/>
        <v>-2.7834156709791724E-2</v>
      </c>
      <c r="T98" s="22">
        <f t="shared" si="7"/>
        <v>1.8593587961585813E-2</v>
      </c>
      <c r="U98" s="22"/>
      <c r="V98" s="34"/>
    </row>
    <row r="99" spans="1:22" ht="15.75" customHeight="1" x14ac:dyDescent="0.2">
      <c r="A99" s="20">
        <v>44011</v>
      </c>
      <c r="B99" s="22">
        <v>8.7312420280830398E-4</v>
      </c>
      <c r="C99" s="22">
        <f t="shared" si="2"/>
        <v>1.5100000000000001E-2</v>
      </c>
      <c r="D99" s="31">
        <v>0</v>
      </c>
      <c r="E99" s="32">
        <f t="shared" si="3"/>
        <v>8.7312420280830398E-4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1.5323241661123059</v>
      </c>
      <c r="M99" s="22">
        <f t="shared" si="9"/>
        <v>-1.0543349288959392</v>
      </c>
      <c r="N99" s="22">
        <f t="shared" si="10"/>
        <v>6.6858071433082616E-2</v>
      </c>
      <c r="O99" s="22">
        <f t="shared" si="11"/>
        <v>-0.73801989340703589</v>
      </c>
      <c r="P99" s="22">
        <f t="shared" si="12"/>
        <v>-1.6209034723755538</v>
      </c>
      <c r="Q99" s="22">
        <f t="shared" si="4"/>
        <v>-7.9938204479714833E-3</v>
      </c>
      <c r="R99" s="22">
        <f t="shared" si="5"/>
        <v>-7.9938204479714833E-3</v>
      </c>
      <c r="S99" s="22">
        <f t="shared" si="6"/>
        <v>8.7312420280830398E-4</v>
      </c>
      <c r="T99" s="22">
        <f t="shared" si="7"/>
        <v>8.8669446507797876E-3</v>
      </c>
      <c r="U99" s="22"/>
      <c r="V99" s="34"/>
    </row>
    <row r="100" spans="1:22" ht="15.75" customHeight="1" x14ac:dyDescent="0.2">
      <c r="A100" s="20">
        <v>44012</v>
      </c>
      <c r="B100" s="22">
        <v>2.1583959898033619E-2</v>
      </c>
      <c r="C100" s="22">
        <f t="shared" si="2"/>
        <v>1.5800000000000002E-2</v>
      </c>
      <c r="D100" s="31">
        <v>0</v>
      </c>
      <c r="E100" s="32">
        <f t="shared" si="3"/>
        <v>2.1583959898033619E-2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1.5323241661123059</v>
      </c>
      <c r="M100" s="22">
        <f t="shared" si="9"/>
        <v>-1.0543349288959392</v>
      </c>
      <c r="N100" s="22">
        <f t="shared" si="10"/>
        <v>6.6858071433082616E-2</v>
      </c>
      <c r="O100" s="22">
        <f t="shared" si="11"/>
        <v>-0.73801989340703589</v>
      </c>
      <c r="P100" s="22">
        <f t="shared" si="12"/>
        <v>-1.6209034723755538</v>
      </c>
      <c r="Q100" s="22">
        <f t="shared" si="4"/>
        <v>3.2120485980369401E-2</v>
      </c>
      <c r="R100" s="22">
        <f t="shared" si="5"/>
        <v>3.2120485980369401E-2</v>
      </c>
      <c r="S100" s="22">
        <f t="shared" si="6"/>
        <v>2.1583959898033619E-2</v>
      </c>
      <c r="T100" s="22">
        <f t="shared" si="7"/>
        <v>-1.0536526082335781E-2</v>
      </c>
      <c r="U100" s="22"/>
      <c r="V100" s="34"/>
    </row>
    <row r="101" spans="1:22" ht="15.75" customHeight="1" x14ac:dyDescent="0.2">
      <c r="A101" s="20">
        <v>44013</v>
      </c>
      <c r="B101" s="22">
        <v>2.405052370868346E-2</v>
      </c>
      <c r="C101" s="22">
        <f t="shared" si="2"/>
        <v>4.1099999999999999E-3</v>
      </c>
      <c r="D101" s="31">
        <v>1.0000000000000001E-5</v>
      </c>
      <c r="E101" s="32">
        <f t="shared" si="3"/>
        <v>2.404052370868346E-2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1.5323241661123059</v>
      </c>
      <c r="M101" s="22">
        <f t="shared" si="9"/>
        <v>-1.0543349288959392</v>
      </c>
      <c r="N101" s="22">
        <f t="shared" si="10"/>
        <v>6.6858071433082616E-2</v>
      </c>
      <c r="O101" s="22">
        <f t="shared" si="11"/>
        <v>-0.73801989340703589</v>
      </c>
      <c r="P101" s="22">
        <f t="shared" si="12"/>
        <v>-1.6209034723755538</v>
      </c>
      <c r="Q101" s="22">
        <f t="shared" si="4"/>
        <v>4.5461424037498789E-2</v>
      </c>
      <c r="R101" s="22">
        <f t="shared" si="5"/>
        <v>4.5471424037498792E-2</v>
      </c>
      <c r="S101" s="22">
        <f t="shared" si="6"/>
        <v>2.405052370868346E-2</v>
      </c>
      <c r="T101" s="22">
        <f t="shared" si="7"/>
        <v>-2.1420900328815332E-2</v>
      </c>
      <c r="U101" s="22"/>
      <c r="V101" s="34"/>
    </row>
    <row r="102" spans="1:22" ht="15.75" customHeight="1" x14ac:dyDescent="0.2">
      <c r="A102" s="20">
        <v>44014</v>
      </c>
      <c r="B102" s="22">
        <v>3.3296945595932448E-3</v>
      </c>
      <c r="C102" s="22">
        <f t="shared" si="2"/>
        <v>5.0099999999999997E-3</v>
      </c>
      <c r="D102" s="31">
        <v>1.0000000000000001E-5</v>
      </c>
      <c r="E102" s="32">
        <f t="shared" si="3"/>
        <v>3.3196945595932448E-3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1.5323241661123059</v>
      </c>
      <c r="M102" s="22">
        <f t="shared" si="9"/>
        <v>-1.0543349288959392</v>
      </c>
      <c r="N102" s="22">
        <f t="shared" si="10"/>
        <v>6.6858071433082616E-2</v>
      </c>
      <c r="O102" s="22">
        <f t="shared" si="11"/>
        <v>-0.73801989340703589</v>
      </c>
      <c r="P102" s="22">
        <f t="shared" si="12"/>
        <v>-1.6209034723755538</v>
      </c>
      <c r="Q102" s="22">
        <f t="shared" si="4"/>
        <v>2.0120350732767502E-3</v>
      </c>
      <c r="R102" s="22">
        <f t="shared" si="5"/>
        <v>2.0220350732767503E-3</v>
      </c>
      <c r="S102" s="22">
        <f t="shared" si="6"/>
        <v>3.3296945595932448E-3</v>
      </c>
      <c r="T102" s="22">
        <f t="shared" si="7"/>
        <v>1.3076594863164945E-3</v>
      </c>
      <c r="U102" s="22"/>
      <c r="V102" s="34"/>
    </row>
    <row r="103" spans="1:22" ht="15.75" customHeight="1" x14ac:dyDescent="0.2">
      <c r="A103" s="20">
        <v>44018</v>
      </c>
      <c r="B103" s="22">
        <v>2.6599902697514298E-2</v>
      </c>
      <c r="C103" s="22">
        <f t="shared" si="2"/>
        <v>1.651E-2</v>
      </c>
      <c r="D103" s="31">
        <v>1.0000000000000001E-5</v>
      </c>
      <c r="E103" s="32">
        <f t="shared" si="3"/>
        <v>2.6589902697514298E-2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1.5323241661123059</v>
      </c>
      <c r="M103" s="22">
        <f t="shared" si="9"/>
        <v>-1.0543349288959392</v>
      </c>
      <c r="N103" s="22">
        <f t="shared" si="10"/>
        <v>6.6858071433082616E-2</v>
      </c>
      <c r="O103" s="22">
        <f t="shared" si="11"/>
        <v>-0.73801989340703589</v>
      </c>
      <c r="P103" s="22">
        <f t="shared" si="12"/>
        <v>-1.6209034723755538</v>
      </c>
      <c r="Q103" s="22">
        <f t="shared" si="4"/>
        <v>3.0331677789994918E-2</v>
      </c>
      <c r="R103" s="22">
        <f t="shared" si="5"/>
        <v>3.0341677789994918E-2</v>
      </c>
      <c r="S103" s="22">
        <f t="shared" si="6"/>
        <v>2.6599902697514298E-2</v>
      </c>
      <c r="T103" s="22">
        <f t="shared" si="7"/>
        <v>-3.7417750924806197E-3</v>
      </c>
      <c r="U103" s="22"/>
      <c r="V103" s="34"/>
    </row>
    <row r="104" spans="1:22" ht="15.75" customHeight="1" x14ac:dyDescent="0.2">
      <c r="A104" s="20">
        <v>44019</v>
      </c>
      <c r="B104" s="22">
        <v>-6.8003306976144144E-3</v>
      </c>
      <c r="C104" s="22">
        <f t="shared" si="2"/>
        <v>-1.0290000000000001E-2</v>
      </c>
      <c r="D104" s="31">
        <v>1.0000000000000001E-5</v>
      </c>
      <c r="E104" s="32">
        <f t="shared" si="3"/>
        <v>-6.810330697614414E-3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1.5323241661123059</v>
      </c>
      <c r="M104" s="22">
        <f t="shared" si="9"/>
        <v>-1.0543349288959392</v>
      </c>
      <c r="N104" s="22">
        <f t="shared" si="10"/>
        <v>6.6858071433082616E-2</v>
      </c>
      <c r="O104" s="22">
        <f t="shared" si="11"/>
        <v>-0.73801989340703589</v>
      </c>
      <c r="P104" s="22">
        <f t="shared" si="12"/>
        <v>-1.6209034723755538</v>
      </c>
      <c r="Q104" s="22">
        <f t="shared" si="4"/>
        <v>2.8416940646593092E-3</v>
      </c>
      <c r="R104" s="22">
        <f t="shared" si="5"/>
        <v>2.8516940646593093E-3</v>
      </c>
      <c r="S104" s="22">
        <f t="shared" si="6"/>
        <v>-6.8003306976144144E-3</v>
      </c>
      <c r="T104" s="22">
        <f t="shared" si="7"/>
        <v>-9.6520247622737237E-3</v>
      </c>
      <c r="U104" s="22"/>
      <c r="V104" s="34"/>
    </row>
    <row r="105" spans="1:22" ht="15.75" customHeight="1" x14ac:dyDescent="0.2">
      <c r="A105" s="20">
        <v>44020</v>
      </c>
      <c r="B105" s="22">
        <v>1.9664829720599835E-2</v>
      </c>
      <c r="C105" s="22">
        <f t="shared" si="2"/>
        <v>9.11E-3</v>
      </c>
      <c r="D105" s="31">
        <v>1.0000000000000001E-5</v>
      </c>
      <c r="E105" s="32">
        <f t="shared" si="3"/>
        <v>1.9654829720599835E-2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1.5323241661123059</v>
      </c>
      <c r="M105" s="22">
        <f t="shared" si="9"/>
        <v>-1.0543349288959392</v>
      </c>
      <c r="N105" s="22">
        <f t="shared" si="10"/>
        <v>6.6858071433082616E-2</v>
      </c>
      <c r="O105" s="22">
        <f t="shared" si="11"/>
        <v>-0.73801989340703589</v>
      </c>
      <c r="P105" s="22">
        <f t="shared" si="12"/>
        <v>-1.6209034723755538</v>
      </c>
      <c r="Q105" s="22">
        <f t="shared" si="4"/>
        <v>2.0279717095486031E-2</v>
      </c>
      <c r="R105" s="22">
        <f t="shared" si="5"/>
        <v>2.0289717095486031E-2</v>
      </c>
      <c r="S105" s="22">
        <f t="shared" si="6"/>
        <v>1.9664829720599835E-2</v>
      </c>
      <c r="T105" s="22">
        <f t="shared" si="7"/>
        <v>-6.2488737488619606E-4</v>
      </c>
      <c r="U105" s="22"/>
      <c r="V105" s="34"/>
    </row>
    <row r="106" spans="1:22" ht="15.75" customHeight="1" x14ac:dyDescent="0.2">
      <c r="A106" s="20">
        <v>44021</v>
      </c>
      <c r="B106" s="22">
        <v>2.2941509239102851E-3</v>
      </c>
      <c r="C106" s="22">
        <f t="shared" si="2"/>
        <v>-5.2900000000000004E-3</v>
      </c>
      <c r="D106" s="31">
        <v>1.0000000000000001E-5</v>
      </c>
      <c r="E106" s="32">
        <f t="shared" si="3"/>
        <v>2.2841509239102851E-3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1.5323241661123059</v>
      </c>
      <c r="M106" s="22">
        <f t="shared" si="9"/>
        <v>-1.0543349288959392</v>
      </c>
      <c r="N106" s="22">
        <f t="shared" si="10"/>
        <v>6.6858071433082616E-2</v>
      </c>
      <c r="O106" s="22">
        <f t="shared" si="11"/>
        <v>-0.73801989340703589</v>
      </c>
      <c r="P106" s="22">
        <f t="shared" si="12"/>
        <v>-1.6209034723755538</v>
      </c>
      <c r="Q106" s="22">
        <f t="shared" si="4"/>
        <v>1.8043865192319639E-2</v>
      </c>
      <c r="R106" s="22">
        <f t="shared" si="5"/>
        <v>1.8053865192319638E-2</v>
      </c>
      <c r="S106" s="22">
        <f t="shared" si="6"/>
        <v>2.2941509239102851E-3</v>
      </c>
      <c r="T106" s="22">
        <f t="shared" si="7"/>
        <v>-1.5759714268409351E-2</v>
      </c>
      <c r="U106" s="22"/>
      <c r="V106" s="34"/>
    </row>
    <row r="107" spans="1:22" ht="15.75" customHeight="1" x14ac:dyDescent="0.2">
      <c r="A107" s="20">
        <v>44022</v>
      </c>
      <c r="B107" s="22">
        <v>-9.3089106232533744E-3</v>
      </c>
      <c r="C107" s="22">
        <f t="shared" si="2"/>
        <v>1.111E-2</v>
      </c>
      <c r="D107" s="31">
        <v>1.0000000000000001E-5</v>
      </c>
      <c r="E107" s="32">
        <f t="shared" si="3"/>
        <v>-9.318910623253374E-3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1.5323241661123059</v>
      </c>
      <c r="M107" s="22">
        <f t="shared" si="9"/>
        <v>-1.0543349288959392</v>
      </c>
      <c r="N107" s="22">
        <f t="shared" si="10"/>
        <v>6.6858071433082616E-2</v>
      </c>
      <c r="O107" s="22">
        <f t="shared" si="11"/>
        <v>-0.73801989340703589</v>
      </c>
      <c r="P107" s="22">
        <f t="shared" si="12"/>
        <v>-1.6209034723755538</v>
      </c>
      <c r="Q107" s="22">
        <f t="shared" si="4"/>
        <v>2.6588976903222329E-3</v>
      </c>
      <c r="R107" s="22">
        <f t="shared" si="5"/>
        <v>2.6688976903222329E-3</v>
      </c>
      <c r="S107" s="22">
        <f t="shared" si="6"/>
        <v>-9.3089106232533744E-3</v>
      </c>
      <c r="T107" s="22">
        <f t="shared" si="7"/>
        <v>-1.1977808313575608E-2</v>
      </c>
      <c r="U107" s="22"/>
      <c r="V107" s="34"/>
    </row>
    <row r="108" spans="1:22" ht="15.75" customHeight="1" x14ac:dyDescent="0.2">
      <c r="A108" s="20">
        <v>44025</v>
      </c>
      <c r="B108" s="22">
        <v>-5.4452787680483797E-2</v>
      </c>
      <c r="C108" s="22">
        <f t="shared" si="2"/>
        <v>-1.1990000000000001E-2</v>
      </c>
      <c r="D108" s="31">
        <v>1.0000000000000001E-5</v>
      </c>
      <c r="E108" s="32">
        <f t="shared" si="3"/>
        <v>-5.44627876804838E-2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1.5323241661123059</v>
      </c>
      <c r="M108" s="22">
        <f t="shared" si="9"/>
        <v>-1.0543349288959392</v>
      </c>
      <c r="N108" s="22">
        <f t="shared" si="10"/>
        <v>6.6858071433082616E-2</v>
      </c>
      <c r="O108" s="22">
        <f t="shared" si="11"/>
        <v>-0.73801989340703589</v>
      </c>
      <c r="P108" s="22">
        <f t="shared" si="12"/>
        <v>-1.6209034723755538</v>
      </c>
      <c r="Q108" s="22">
        <f t="shared" si="4"/>
        <v>-3.978411222223438E-2</v>
      </c>
      <c r="R108" s="22">
        <f t="shared" si="5"/>
        <v>-3.9774112222234377E-2</v>
      </c>
      <c r="S108" s="22">
        <f t="shared" si="6"/>
        <v>-5.4452787680483797E-2</v>
      </c>
      <c r="T108" s="22">
        <f t="shared" si="7"/>
        <v>-1.467867545824942E-2</v>
      </c>
      <c r="U108" s="22"/>
      <c r="V108" s="34"/>
    </row>
    <row r="109" spans="1:22" ht="15.75" customHeight="1" x14ac:dyDescent="0.2">
      <c r="A109" s="20">
        <v>44026</v>
      </c>
      <c r="B109" s="22">
        <v>6.4567570174703061E-3</v>
      </c>
      <c r="C109" s="22">
        <f t="shared" si="2"/>
        <v>1.3509999999999999E-2</v>
      </c>
      <c r="D109" s="31">
        <v>1.0000000000000001E-5</v>
      </c>
      <c r="E109" s="32">
        <f t="shared" si="3"/>
        <v>6.4467570174703065E-3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1.5323241661123059</v>
      </c>
      <c r="M109" s="22">
        <f t="shared" si="9"/>
        <v>-1.0543349288959392</v>
      </c>
      <c r="N109" s="22">
        <f t="shared" si="10"/>
        <v>6.6858071433082616E-2</v>
      </c>
      <c r="O109" s="22">
        <f t="shared" si="11"/>
        <v>-0.73801989340703589</v>
      </c>
      <c r="P109" s="22">
        <f t="shared" si="12"/>
        <v>-1.6209034723755538</v>
      </c>
      <c r="Q109" s="22">
        <f t="shared" si="4"/>
        <v>8.44081336446241E-3</v>
      </c>
      <c r="R109" s="22">
        <f t="shared" si="5"/>
        <v>8.4508133644624096E-3</v>
      </c>
      <c r="S109" s="22">
        <f t="shared" si="6"/>
        <v>6.4567570174703061E-3</v>
      </c>
      <c r="T109" s="22">
        <f t="shared" si="7"/>
        <v>-1.9940563469921036E-3</v>
      </c>
      <c r="U109" s="22"/>
      <c r="V109" s="34"/>
    </row>
    <row r="110" spans="1:22" ht="15.75" customHeight="1" x14ac:dyDescent="0.2">
      <c r="A110" s="20">
        <v>44027</v>
      </c>
      <c r="B110" s="22">
        <v>-7.7850254166744294E-3</v>
      </c>
      <c r="C110" s="22">
        <f t="shared" si="2"/>
        <v>1.141E-2</v>
      </c>
      <c r="D110" s="31">
        <v>1.0000000000000001E-5</v>
      </c>
      <c r="E110" s="32">
        <f t="shared" si="3"/>
        <v>-7.795025416674429E-3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1.5323241661123059</v>
      </c>
      <c r="M110" s="22">
        <f t="shared" si="9"/>
        <v>-1.0543349288959392</v>
      </c>
      <c r="N110" s="22">
        <f t="shared" si="10"/>
        <v>6.6858071433082616E-2</v>
      </c>
      <c r="O110" s="22">
        <f t="shared" si="11"/>
        <v>-0.73801989340703589</v>
      </c>
      <c r="P110" s="22">
        <f t="shared" si="12"/>
        <v>-1.6209034723755538</v>
      </c>
      <c r="Q110" s="22">
        <f t="shared" si="4"/>
        <v>-1.2861782268970348E-2</v>
      </c>
      <c r="R110" s="22">
        <f t="shared" si="5"/>
        <v>-1.2851782268970349E-2</v>
      </c>
      <c r="S110" s="22">
        <f t="shared" si="6"/>
        <v>-7.7850254166744294E-3</v>
      </c>
      <c r="T110" s="22">
        <f t="shared" si="7"/>
        <v>5.0667568522959191E-3</v>
      </c>
      <c r="U110" s="22"/>
      <c r="V110" s="34"/>
    </row>
    <row r="111" spans="1:22" ht="15.75" customHeight="1" x14ac:dyDescent="0.2">
      <c r="A111" s="20">
        <v>44028</v>
      </c>
      <c r="B111" s="22">
        <v>-1.3811782732431464E-2</v>
      </c>
      <c r="C111" s="22">
        <f t="shared" si="2"/>
        <v>-3.6900000000000001E-3</v>
      </c>
      <c r="D111" s="31">
        <v>1.0000000000000001E-5</v>
      </c>
      <c r="E111" s="32">
        <f t="shared" si="3"/>
        <v>-1.3821782732431464E-2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1.5323241661123059</v>
      </c>
      <c r="M111" s="22">
        <f t="shared" si="9"/>
        <v>-1.0543349288959392</v>
      </c>
      <c r="N111" s="22">
        <f t="shared" si="10"/>
        <v>6.6858071433082616E-2</v>
      </c>
      <c r="O111" s="22">
        <f t="shared" si="11"/>
        <v>-0.73801989340703589</v>
      </c>
      <c r="P111" s="22">
        <f t="shared" si="12"/>
        <v>-1.6209034723755538</v>
      </c>
      <c r="Q111" s="22">
        <f t="shared" si="4"/>
        <v>-1.0894867620845287E-2</v>
      </c>
      <c r="R111" s="22">
        <f t="shared" si="5"/>
        <v>-1.0884867620845288E-2</v>
      </c>
      <c r="S111" s="22">
        <f t="shared" si="6"/>
        <v>-1.3811782732431464E-2</v>
      </c>
      <c r="T111" s="22">
        <f t="shared" si="7"/>
        <v>-2.9269151115861765E-3</v>
      </c>
      <c r="U111" s="22"/>
      <c r="V111" s="34"/>
    </row>
    <row r="112" spans="1:22" ht="15.75" customHeight="1" x14ac:dyDescent="0.2">
      <c r="A112" s="20">
        <v>44029</v>
      </c>
      <c r="B112" s="22">
        <v>1.2162275880119771E-2</v>
      </c>
      <c r="C112" s="22">
        <f t="shared" si="2"/>
        <v>3.0100000000000001E-3</v>
      </c>
      <c r="D112" s="31">
        <v>1.0000000000000001E-5</v>
      </c>
      <c r="E112" s="32">
        <f t="shared" si="3"/>
        <v>1.2152275880119771E-2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1.5323241661123059</v>
      </c>
      <c r="M112" s="22">
        <f t="shared" si="9"/>
        <v>-1.0543349288959392</v>
      </c>
      <c r="N112" s="22">
        <f t="shared" si="10"/>
        <v>6.6858071433082616E-2</v>
      </c>
      <c r="O112" s="22">
        <f t="shared" si="11"/>
        <v>-0.73801989340703589</v>
      </c>
      <c r="P112" s="22">
        <f t="shared" si="12"/>
        <v>-1.6209034723755538</v>
      </c>
      <c r="Q112" s="22">
        <f t="shared" si="4"/>
        <v>1.2934840052436487E-2</v>
      </c>
      <c r="R112" s="22">
        <f t="shared" si="5"/>
        <v>1.2944840052436487E-2</v>
      </c>
      <c r="S112" s="22">
        <f t="shared" si="6"/>
        <v>1.2162275880119771E-2</v>
      </c>
      <c r="T112" s="22">
        <f t="shared" si="7"/>
        <v>-7.8256417231671593E-4</v>
      </c>
      <c r="U112" s="22"/>
      <c r="V112" s="34"/>
    </row>
    <row r="113" spans="1:22" ht="15.75" customHeight="1" x14ac:dyDescent="0.2">
      <c r="A113" s="20">
        <v>44032</v>
      </c>
      <c r="B113" s="22">
        <v>3.8189925718768822E-2</v>
      </c>
      <c r="C113" s="22">
        <f t="shared" si="2"/>
        <v>1.0109999999999999E-2</v>
      </c>
      <c r="D113" s="31">
        <v>1.0000000000000001E-5</v>
      </c>
      <c r="E113" s="32">
        <f t="shared" si="3"/>
        <v>3.8179925718768819E-2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1.5323241661123059</v>
      </c>
      <c r="M113" s="22">
        <f t="shared" si="9"/>
        <v>-1.0543349288959392</v>
      </c>
      <c r="N113" s="22">
        <f t="shared" si="10"/>
        <v>6.6858071433082616E-2</v>
      </c>
      <c r="O113" s="22">
        <f t="shared" si="11"/>
        <v>-0.73801989340703589</v>
      </c>
      <c r="P113" s="22">
        <f t="shared" si="12"/>
        <v>-1.6209034723755538</v>
      </c>
      <c r="Q113" s="22">
        <f t="shared" si="4"/>
        <v>5.1319066257981605E-2</v>
      </c>
      <c r="R113" s="22">
        <f t="shared" si="5"/>
        <v>5.1329066257981608E-2</v>
      </c>
      <c r="S113" s="22">
        <f t="shared" si="6"/>
        <v>3.8189925718768822E-2</v>
      </c>
      <c r="T113" s="22">
        <f t="shared" si="7"/>
        <v>-1.3139140539212786E-2</v>
      </c>
      <c r="U113" s="22"/>
      <c r="V113" s="34"/>
    </row>
    <row r="114" spans="1:22" ht="15.75" customHeight="1" x14ac:dyDescent="0.2">
      <c r="A114" s="20">
        <v>44033</v>
      </c>
      <c r="B114" s="22">
        <v>-2.2235231534983958E-2</v>
      </c>
      <c r="C114" s="22">
        <f t="shared" si="2"/>
        <v>1.5100000000000001E-3</v>
      </c>
      <c r="D114" s="31">
        <v>1.0000000000000001E-5</v>
      </c>
      <c r="E114" s="32">
        <f t="shared" si="3"/>
        <v>-2.2245231534983957E-2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1.5323241661123059</v>
      </c>
      <c r="M114" s="22">
        <f t="shared" si="9"/>
        <v>-1.0543349288959392</v>
      </c>
      <c r="N114" s="22">
        <f t="shared" si="10"/>
        <v>6.6858071433082616E-2</v>
      </c>
      <c r="O114" s="22">
        <f t="shared" si="11"/>
        <v>-0.73801989340703589</v>
      </c>
      <c r="P114" s="22">
        <f t="shared" si="12"/>
        <v>-1.6209034723755538</v>
      </c>
      <c r="Q114" s="22">
        <f t="shared" si="4"/>
        <v>-2.899571241091576E-2</v>
      </c>
      <c r="R114" s="22">
        <f t="shared" si="5"/>
        <v>-2.898571241091576E-2</v>
      </c>
      <c r="S114" s="22">
        <f t="shared" si="6"/>
        <v>-2.2235231534983958E-2</v>
      </c>
      <c r="T114" s="22">
        <f t="shared" si="7"/>
        <v>6.7504808759318025E-3</v>
      </c>
      <c r="U114" s="22"/>
      <c r="V114" s="34"/>
    </row>
    <row r="115" spans="1:22" ht="15.75" customHeight="1" x14ac:dyDescent="0.2">
      <c r="A115" s="20">
        <v>44034</v>
      </c>
      <c r="B115" s="22">
        <v>2.6693899811036587E-3</v>
      </c>
      <c r="C115" s="22">
        <f t="shared" si="2"/>
        <v>4.9099999999999994E-3</v>
      </c>
      <c r="D115" s="31">
        <v>1.0000000000000001E-5</v>
      </c>
      <c r="E115" s="32">
        <f t="shared" si="3"/>
        <v>2.6593899811036587E-3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1.5323241661123059</v>
      </c>
      <c r="M115" s="22">
        <f t="shared" si="9"/>
        <v>-1.0543349288959392</v>
      </c>
      <c r="N115" s="22">
        <f t="shared" si="10"/>
        <v>6.6858071433082616E-2</v>
      </c>
      <c r="O115" s="22">
        <f t="shared" si="11"/>
        <v>-0.73801989340703589</v>
      </c>
      <c r="P115" s="22">
        <f t="shared" si="12"/>
        <v>-1.6209034723755538</v>
      </c>
      <c r="Q115" s="22">
        <f t="shared" si="4"/>
        <v>1.039245961688743E-2</v>
      </c>
      <c r="R115" s="22">
        <f t="shared" si="5"/>
        <v>1.0402459616887429E-2</v>
      </c>
      <c r="S115" s="22">
        <f t="shared" si="6"/>
        <v>2.6693899811036587E-3</v>
      </c>
      <c r="T115" s="22">
        <f t="shared" si="7"/>
        <v>-7.7330696357837706E-3</v>
      </c>
      <c r="U115" s="22"/>
      <c r="V115" s="34"/>
    </row>
    <row r="116" spans="1:22" ht="15.75" customHeight="1" x14ac:dyDescent="0.2">
      <c r="A116" s="20">
        <v>44035</v>
      </c>
      <c r="B116" s="22">
        <v>-1.458496302728568E-2</v>
      </c>
      <c r="C116" s="22">
        <f t="shared" si="2"/>
        <v>-1.1990000000000001E-2</v>
      </c>
      <c r="D116" s="31">
        <v>1.0000000000000001E-5</v>
      </c>
      <c r="E116" s="32">
        <f t="shared" si="3"/>
        <v>-1.459496302728568E-2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1.5323241661123059</v>
      </c>
      <c r="M116" s="22">
        <f t="shared" si="9"/>
        <v>-1.0543349288959392</v>
      </c>
      <c r="N116" s="22">
        <f t="shared" si="10"/>
        <v>6.6858071433082616E-2</v>
      </c>
      <c r="O116" s="22">
        <f t="shared" si="11"/>
        <v>-0.73801989340703589</v>
      </c>
      <c r="P116" s="22">
        <f t="shared" si="12"/>
        <v>-1.6209034723755538</v>
      </c>
      <c r="Q116" s="22">
        <f t="shared" si="4"/>
        <v>-3.0226139782889298E-2</v>
      </c>
      <c r="R116" s="22">
        <f t="shared" si="5"/>
        <v>-3.0216139782889298E-2</v>
      </c>
      <c r="S116" s="22">
        <f t="shared" si="6"/>
        <v>-1.458496302728568E-2</v>
      </c>
      <c r="T116" s="22">
        <f t="shared" si="7"/>
        <v>1.5631176755603618E-2</v>
      </c>
      <c r="U116" s="22"/>
      <c r="V116" s="34"/>
    </row>
    <row r="117" spans="1:22" ht="15.75" customHeight="1" x14ac:dyDescent="0.2">
      <c r="A117" s="20">
        <v>44036</v>
      </c>
      <c r="B117" s="22">
        <v>-2.6523088503884921E-4</v>
      </c>
      <c r="C117" s="22">
        <f t="shared" si="2"/>
        <v>-7.4900000000000001E-3</v>
      </c>
      <c r="D117" s="31">
        <v>1.0000000000000001E-5</v>
      </c>
      <c r="E117" s="32">
        <f t="shared" si="3"/>
        <v>-2.7523088503884923E-4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1.5323241661123059</v>
      </c>
      <c r="M117" s="22">
        <f t="shared" si="9"/>
        <v>-1.0543349288959392</v>
      </c>
      <c r="N117" s="22">
        <f t="shared" si="10"/>
        <v>6.6858071433082616E-2</v>
      </c>
      <c r="O117" s="22">
        <f t="shared" si="11"/>
        <v>-0.73801989340703589</v>
      </c>
      <c r="P117" s="22">
        <f t="shared" si="12"/>
        <v>-1.6209034723755538</v>
      </c>
      <c r="Q117" s="22">
        <f t="shared" si="4"/>
        <v>-5.2108695507319912E-3</v>
      </c>
      <c r="R117" s="22">
        <f t="shared" si="5"/>
        <v>-5.2008695507319916E-3</v>
      </c>
      <c r="S117" s="22">
        <f t="shared" si="6"/>
        <v>-2.6523088503884921E-4</v>
      </c>
      <c r="T117" s="22">
        <f t="shared" si="7"/>
        <v>4.9356386656931421E-3</v>
      </c>
      <c r="U117" s="22"/>
      <c r="V117" s="34"/>
    </row>
    <row r="118" spans="1:22" ht="15.75" customHeight="1" x14ac:dyDescent="0.2">
      <c r="A118" s="20">
        <v>44039</v>
      </c>
      <c r="B118" s="22">
        <v>1.3019026947609345E-2</v>
      </c>
      <c r="C118" s="22">
        <f t="shared" si="2"/>
        <v>8.8100000000000001E-3</v>
      </c>
      <c r="D118" s="31">
        <v>1.0000000000000001E-5</v>
      </c>
      <c r="E118" s="32">
        <f t="shared" si="3"/>
        <v>1.3009026947609345E-2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1.5323241661123059</v>
      </c>
      <c r="M118" s="22">
        <f t="shared" si="9"/>
        <v>-1.0543349288959392</v>
      </c>
      <c r="N118" s="22">
        <f t="shared" si="10"/>
        <v>6.6858071433082616E-2</v>
      </c>
      <c r="O118" s="22">
        <f t="shared" si="11"/>
        <v>-0.73801989340703589</v>
      </c>
      <c r="P118" s="22">
        <f t="shared" si="12"/>
        <v>-1.6209034723755538</v>
      </c>
      <c r="Q118" s="22">
        <f t="shared" si="4"/>
        <v>9.3521835111626522E-3</v>
      </c>
      <c r="R118" s="22">
        <f t="shared" si="5"/>
        <v>9.3621835111626518E-3</v>
      </c>
      <c r="S118" s="22">
        <f t="shared" si="6"/>
        <v>1.3019026947609345E-2</v>
      </c>
      <c r="T118" s="22">
        <f t="shared" si="7"/>
        <v>3.6568434364466929E-3</v>
      </c>
      <c r="U118" s="22"/>
      <c r="V118" s="34"/>
    </row>
    <row r="119" spans="1:22" ht="15.75" customHeight="1" x14ac:dyDescent="0.2">
      <c r="A119" s="20">
        <v>44040</v>
      </c>
      <c r="B119" s="22">
        <v>-7.6749575080936423E-3</v>
      </c>
      <c r="C119" s="22">
        <f t="shared" si="2"/>
        <v>-8.09E-3</v>
      </c>
      <c r="D119" s="31">
        <v>1.0000000000000001E-5</v>
      </c>
      <c r="E119" s="32">
        <f t="shared" si="3"/>
        <v>-7.6849575080936419E-3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1.5323241661123059</v>
      </c>
      <c r="M119" s="22">
        <f t="shared" si="9"/>
        <v>-1.0543349288959392</v>
      </c>
      <c r="N119" s="22">
        <f t="shared" si="10"/>
        <v>6.6858071433082616E-2</v>
      </c>
      <c r="O119" s="22">
        <f t="shared" si="11"/>
        <v>-0.73801989340703589</v>
      </c>
      <c r="P119" s="22">
        <f t="shared" si="12"/>
        <v>-1.6209034723755538</v>
      </c>
      <c r="Q119" s="22">
        <f t="shared" si="4"/>
        <v>-1.0111537625452862E-2</v>
      </c>
      <c r="R119" s="22">
        <f t="shared" si="5"/>
        <v>-1.0101537625452862E-2</v>
      </c>
      <c r="S119" s="22">
        <f t="shared" si="6"/>
        <v>-7.6749575080936423E-3</v>
      </c>
      <c r="T119" s="22">
        <f t="shared" si="7"/>
        <v>2.4265801173592198E-3</v>
      </c>
      <c r="U119" s="22"/>
      <c r="V119" s="34"/>
    </row>
    <row r="120" spans="1:22" ht="15.75" customHeight="1" x14ac:dyDescent="0.2">
      <c r="A120" s="20">
        <v>44041</v>
      </c>
      <c r="B120" s="22">
        <v>2.1456801878593012E-2</v>
      </c>
      <c r="C120" s="22">
        <f t="shared" si="2"/>
        <v>1.3509999999999999E-2</v>
      </c>
      <c r="D120" s="31">
        <v>1.0000000000000001E-5</v>
      </c>
      <c r="E120" s="32">
        <f t="shared" si="3"/>
        <v>2.1446801878593012E-2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1.5323241661123059</v>
      </c>
      <c r="M120" s="22">
        <f t="shared" si="9"/>
        <v>-1.0543349288959392</v>
      </c>
      <c r="N120" s="22">
        <f t="shared" si="10"/>
        <v>6.6858071433082616E-2</v>
      </c>
      <c r="O120" s="22">
        <f t="shared" si="11"/>
        <v>-0.73801989340703589</v>
      </c>
      <c r="P120" s="22">
        <f t="shared" si="12"/>
        <v>-1.6209034723755538</v>
      </c>
      <c r="Q120" s="22">
        <f t="shared" si="4"/>
        <v>1.0615735555716229E-2</v>
      </c>
      <c r="R120" s="22">
        <f t="shared" si="5"/>
        <v>1.0625735555716229E-2</v>
      </c>
      <c r="S120" s="22">
        <f t="shared" si="6"/>
        <v>2.1456801878593012E-2</v>
      </c>
      <c r="T120" s="22">
        <f t="shared" si="7"/>
        <v>1.0831066322876783E-2</v>
      </c>
      <c r="U120" s="22"/>
      <c r="V120" s="34"/>
    </row>
    <row r="121" spans="1:22" ht="15.75" customHeight="1" x14ac:dyDescent="0.2">
      <c r="A121" s="20">
        <v>44042</v>
      </c>
      <c r="B121" s="22">
        <v>-9.9141763494752597E-3</v>
      </c>
      <c r="C121" s="22">
        <f t="shared" si="2"/>
        <v>-2.8899999999999998E-3</v>
      </c>
      <c r="D121" s="31">
        <v>1.0000000000000001E-5</v>
      </c>
      <c r="E121" s="32">
        <f t="shared" si="3"/>
        <v>-9.9241763494752593E-3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1.5323241661123059</v>
      </c>
      <c r="M121" s="22">
        <f t="shared" si="9"/>
        <v>-1.0543349288959392</v>
      </c>
      <c r="N121" s="22">
        <f t="shared" si="10"/>
        <v>6.6858071433082616E-2</v>
      </c>
      <c r="O121" s="22">
        <f t="shared" si="11"/>
        <v>-0.73801989340703589</v>
      </c>
      <c r="P121" s="22">
        <f t="shared" si="12"/>
        <v>-1.6209034723755538</v>
      </c>
      <c r="Q121" s="22">
        <f t="shared" si="4"/>
        <v>4.014082073990656E-4</v>
      </c>
      <c r="R121" s="22">
        <f t="shared" si="5"/>
        <v>4.1140820739906563E-4</v>
      </c>
      <c r="S121" s="22">
        <f t="shared" si="6"/>
        <v>-9.9141763494752597E-3</v>
      </c>
      <c r="T121" s="22">
        <f t="shared" si="7"/>
        <v>-1.0325584556874325E-2</v>
      </c>
      <c r="U121" s="22"/>
      <c r="V121" s="34"/>
    </row>
    <row r="122" spans="1:22" ht="15.75" customHeight="1" x14ac:dyDescent="0.2">
      <c r="A122" s="20">
        <v>44043</v>
      </c>
      <c r="B122" s="22">
        <v>1.6298381733119548E-2</v>
      </c>
      <c r="C122" s="22">
        <f t="shared" si="2"/>
        <v>6.11E-3</v>
      </c>
      <c r="D122" s="31">
        <v>1.0000000000000001E-5</v>
      </c>
      <c r="E122" s="32">
        <f t="shared" si="3"/>
        <v>1.6288381733119549E-2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1.5323241661123059</v>
      </c>
      <c r="M122" s="22">
        <f t="shared" si="9"/>
        <v>-1.0543349288959392</v>
      </c>
      <c r="N122" s="22">
        <f t="shared" si="10"/>
        <v>6.6858071433082616E-2</v>
      </c>
      <c r="O122" s="22">
        <f t="shared" si="11"/>
        <v>-0.73801989340703589</v>
      </c>
      <c r="P122" s="22">
        <f t="shared" si="12"/>
        <v>-1.6209034723755538</v>
      </c>
      <c r="Q122" s="22">
        <f t="shared" si="4"/>
        <v>1.1040707011070688E-2</v>
      </c>
      <c r="R122" s="22">
        <f t="shared" si="5"/>
        <v>1.1050707011070688E-2</v>
      </c>
      <c r="S122" s="22">
        <f t="shared" si="6"/>
        <v>1.6298381733119548E-2</v>
      </c>
      <c r="T122" s="22">
        <f t="shared" si="7"/>
        <v>5.2476747220488607E-3</v>
      </c>
      <c r="U122" s="22"/>
      <c r="V122" s="34"/>
    </row>
    <row r="123" spans="1:22" ht="15.75" customHeight="1" x14ac:dyDescent="0.2">
      <c r="A123" s="20">
        <v>44046</v>
      </c>
      <c r="B123" s="22">
        <v>4.1911470110203658E-2</v>
      </c>
      <c r="C123" s="22">
        <f t="shared" si="2"/>
        <v>9.7999999999999997E-3</v>
      </c>
      <c r="D123" s="31">
        <v>0</v>
      </c>
      <c r="E123" s="32">
        <f t="shared" si="3"/>
        <v>4.1911470110203658E-2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1.5323241661123059</v>
      </c>
      <c r="M123" s="22">
        <f t="shared" si="9"/>
        <v>-1.0543349288959392</v>
      </c>
      <c r="N123" s="22">
        <f t="shared" si="10"/>
        <v>6.6858071433082616E-2</v>
      </c>
      <c r="O123" s="22">
        <f t="shared" si="11"/>
        <v>-0.73801989340703589</v>
      </c>
      <c r="P123" s="22">
        <f t="shared" si="12"/>
        <v>-1.6209034723755538</v>
      </c>
      <c r="Q123" s="22">
        <f t="shared" si="4"/>
        <v>-1.5702123601980646E-3</v>
      </c>
      <c r="R123" s="22">
        <f t="shared" si="5"/>
        <v>-1.5702123601980646E-3</v>
      </c>
      <c r="S123" s="22">
        <f t="shared" si="6"/>
        <v>4.1911470110203658E-2</v>
      </c>
      <c r="T123" s="22">
        <f t="shared" si="7"/>
        <v>4.3481682470401725E-2</v>
      </c>
      <c r="U123" s="22"/>
      <c r="V123" s="34"/>
    </row>
    <row r="124" spans="1:22" ht="15.75" customHeight="1" x14ac:dyDescent="0.2">
      <c r="A124" s="20">
        <v>44047</v>
      </c>
      <c r="B124" s="22">
        <v>-8.7988704101321022E-3</v>
      </c>
      <c r="C124" s="22">
        <f t="shared" si="2"/>
        <v>3.7000000000000002E-3</v>
      </c>
      <c r="D124" s="31">
        <v>0</v>
      </c>
      <c r="E124" s="32">
        <f t="shared" si="3"/>
        <v>-8.7988704101321022E-3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1.5323241661123059</v>
      </c>
      <c r="M124" s="22">
        <f t="shared" si="9"/>
        <v>-1.0543349288959392</v>
      </c>
      <c r="N124" s="22">
        <f t="shared" si="10"/>
        <v>6.6858071433082616E-2</v>
      </c>
      <c r="O124" s="22">
        <f t="shared" si="11"/>
        <v>-0.73801989340703589</v>
      </c>
      <c r="P124" s="22">
        <f t="shared" si="12"/>
        <v>-1.6209034723755538</v>
      </c>
      <c r="Q124" s="22">
        <f t="shared" si="4"/>
        <v>-1.3016544097359571E-3</v>
      </c>
      <c r="R124" s="22">
        <f t="shared" si="5"/>
        <v>-1.3016544097359571E-3</v>
      </c>
      <c r="S124" s="22">
        <f t="shared" si="6"/>
        <v>-8.7988704101321022E-3</v>
      </c>
      <c r="T124" s="22">
        <f t="shared" si="7"/>
        <v>-7.497216000396145E-3</v>
      </c>
      <c r="U124" s="22"/>
      <c r="V124" s="34"/>
    </row>
    <row r="125" spans="1:22" ht="15.75" customHeight="1" x14ac:dyDescent="0.2">
      <c r="A125" s="20">
        <v>44048</v>
      </c>
      <c r="B125" s="22">
        <v>6.0883742086298197E-3</v>
      </c>
      <c r="C125" s="22">
        <f t="shared" si="2"/>
        <v>7.7999999999999996E-3</v>
      </c>
      <c r="D125" s="31">
        <v>0</v>
      </c>
      <c r="E125" s="32">
        <f t="shared" si="3"/>
        <v>6.0883742086298197E-3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1.5323241661123059</v>
      </c>
      <c r="M125" s="22">
        <f t="shared" si="9"/>
        <v>-1.0543349288959392</v>
      </c>
      <c r="N125" s="22">
        <f t="shared" si="10"/>
        <v>6.6858071433082616E-2</v>
      </c>
      <c r="O125" s="22">
        <f t="shared" si="11"/>
        <v>-0.73801989340703589</v>
      </c>
      <c r="P125" s="22">
        <f t="shared" si="12"/>
        <v>-1.6209034723755538</v>
      </c>
      <c r="Q125" s="22">
        <f t="shared" si="4"/>
        <v>-3.8342628917925788E-5</v>
      </c>
      <c r="R125" s="22">
        <f t="shared" si="5"/>
        <v>-3.8342628917925788E-5</v>
      </c>
      <c r="S125" s="22">
        <f t="shared" si="6"/>
        <v>6.0883742086298197E-3</v>
      </c>
      <c r="T125" s="22">
        <f t="shared" si="7"/>
        <v>6.1267168375477455E-3</v>
      </c>
      <c r="U125" s="22"/>
      <c r="V125" s="34"/>
    </row>
    <row r="126" spans="1:22" ht="15.75" customHeight="1" x14ac:dyDescent="0.2">
      <c r="A126" s="20">
        <v>44049</v>
      </c>
      <c r="B126" s="22">
        <v>2.5096948618368919E-2</v>
      </c>
      <c r="C126" s="22">
        <f t="shared" si="2"/>
        <v>5.3E-3</v>
      </c>
      <c r="D126" s="31">
        <v>0</v>
      </c>
      <c r="E126" s="32">
        <f t="shared" si="3"/>
        <v>2.5096948618368919E-2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1.5323241661123059</v>
      </c>
      <c r="M126" s="22">
        <f t="shared" si="9"/>
        <v>-1.0543349288959392</v>
      </c>
      <c r="N126" s="22">
        <f t="shared" si="10"/>
        <v>6.6858071433082616E-2</v>
      </c>
      <c r="O126" s="22">
        <f t="shared" si="11"/>
        <v>-0.73801989340703589</v>
      </c>
      <c r="P126" s="22">
        <f t="shared" si="12"/>
        <v>-1.6209034723755538</v>
      </c>
      <c r="Q126" s="22">
        <f t="shared" si="4"/>
        <v>8.2808772312295345E-3</v>
      </c>
      <c r="R126" s="22">
        <f t="shared" si="5"/>
        <v>8.2808772312295345E-3</v>
      </c>
      <c r="S126" s="22">
        <f t="shared" si="6"/>
        <v>2.5096948618368919E-2</v>
      </c>
      <c r="T126" s="22">
        <f t="shared" si="7"/>
        <v>1.6816071387139385E-2</v>
      </c>
      <c r="U126" s="22"/>
      <c r="V126" s="34"/>
    </row>
    <row r="127" spans="1:22" ht="15.75" customHeight="1" x14ac:dyDescent="0.2">
      <c r="A127" s="20">
        <v>44050</v>
      </c>
      <c r="B127" s="22">
        <v>-3.2974320968505645E-2</v>
      </c>
      <c r="C127" s="22">
        <f t="shared" si="2"/>
        <v>2.0000000000000001E-4</v>
      </c>
      <c r="D127" s="31">
        <v>0</v>
      </c>
      <c r="E127" s="32">
        <f t="shared" si="3"/>
        <v>-3.2974320968505645E-2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1.5323241661123059</v>
      </c>
      <c r="M127" s="22">
        <f t="shared" si="9"/>
        <v>-1.0543349288959392</v>
      </c>
      <c r="N127" s="22">
        <f t="shared" si="10"/>
        <v>6.6858071433082616E-2</v>
      </c>
      <c r="O127" s="22">
        <f t="shared" si="11"/>
        <v>-0.73801989340703589</v>
      </c>
      <c r="P127" s="22">
        <f t="shared" si="12"/>
        <v>-1.6209034723755538</v>
      </c>
      <c r="Q127" s="22">
        <f t="shared" si="4"/>
        <v>-2.1002005614663161E-2</v>
      </c>
      <c r="R127" s="22">
        <f t="shared" si="5"/>
        <v>-2.1002005614663161E-2</v>
      </c>
      <c r="S127" s="22">
        <f t="shared" si="6"/>
        <v>-3.2974320968505645E-2</v>
      </c>
      <c r="T127" s="22">
        <f t="shared" si="7"/>
        <v>-1.1972315353842484E-2</v>
      </c>
      <c r="U127" s="22"/>
      <c r="V127" s="34"/>
    </row>
    <row r="128" spans="1:22" ht="15.75" customHeight="1" x14ac:dyDescent="0.2">
      <c r="A128" s="20">
        <v>44053</v>
      </c>
      <c r="B128" s="22">
        <v>-1.9538051506106043E-2</v>
      </c>
      <c r="C128" s="22">
        <f t="shared" si="2"/>
        <v>2.3999999999999998E-3</v>
      </c>
      <c r="D128" s="31">
        <v>0</v>
      </c>
      <c r="E128" s="32">
        <f t="shared" si="3"/>
        <v>-1.9538051506106043E-2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1.5323241661123059</v>
      </c>
      <c r="M128" s="22">
        <f t="shared" si="9"/>
        <v>-1.0543349288959392</v>
      </c>
      <c r="N128" s="22">
        <f t="shared" si="10"/>
        <v>6.6858071433082616E-2</v>
      </c>
      <c r="O128" s="22">
        <f t="shared" si="11"/>
        <v>-0.73801989340703589</v>
      </c>
      <c r="P128" s="22">
        <f t="shared" si="12"/>
        <v>-1.6209034723755538</v>
      </c>
      <c r="Q128" s="22">
        <f t="shared" si="4"/>
        <v>-3.6061561481539613E-2</v>
      </c>
      <c r="R128" s="22">
        <f t="shared" si="5"/>
        <v>-3.6061561481539613E-2</v>
      </c>
      <c r="S128" s="22">
        <f t="shared" si="6"/>
        <v>-1.9538051506106043E-2</v>
      </c>
      <c r="T128" s="22">
        <f t="shared" si="7"/>
        <v>1.6523509975433569E-2</v>
      </c>
      <c r="U128" s="22"/>
      <c r="V128" s="34"/>
    </row>
    <row r="129" spans="1:22" ht="15.75" customHeight="1" x14ac:dyDescent="0.2">
      <c r="A129" s="20">
        <v>44054</v>
      </c>
      <c r="B129" s="22">
        <v>-2.6572294499112633E-2</v>
      </c>
      <c r="C129" s="22">
        <f t="shared" si="2"/>
        <v>-8.3000000000000001E-3</v>
      </c>
      <c r="D129" s="31">
        <v>0</v>
      </c>
      <c r="E129" s="32">
        <f t="shared" si="3"/>
        <v>-2.6572294499112633E-2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1.5323241661123059</v>
      </c>
      <c r="M129" s="22">
        <f t="shared" si="9"/>
        <v>-1.0543349288959392</v>
      </c>
      <c r="N129" s="22">
        <f t="shared" si="10"/>
        <v>6.6858071433082616E-2</v>
      </c>
      <c r="O129" s="22">
        <f t="shared" si="11"/>
        <v>-0.73801989340703589</v>
      </c>
      <c r="P129" s="22">
        <f t="shared" si="12"/>
        <v>-1.6209034723755538</v>
      </c>
      <c r="Q129" s="22">
        <f t="shared" si="4"/>
        <v>-2.0901108633189263E-2</v>
      </c>
      <c r="R129" s="22">
        <f t="shared" si="5"/>
        <v>-2.0901108633189263E-2</v>
      </c>
      <c r="S129" s="22">
        <f t="shared" si="6"/>
        <v>-2.6572294499112633E-2</v>
      </c>
      <c r="T129" s="22">
        <f t="shared" si="7"/>
        <v>-5.6711858659233699E-3</v>
      </c>
      <c r="U129" s="22"/>
      <c r="V129" s="34"/>
    </row>
    <row r="130" spans="1:22" ht="15.75" customHeight="1" x14ac:dyDescent="0.2">
      <c r="A130" s="20">
        <v>44055</v>
      </c>
      <c r="B130" s="22">
        <v>3.276048794653855E-3</v>
      </c>
      <c r="C130" s="22">
        <f t="shared" si="2"/>
        <v>1.4E-2</v>
      </c>
      <c r="D130" s="31">
        <v>0</v>
      </c>
      <c r="E130" s="32">
        <f t="shared" si="3"/>
        <v>3.276048794653855E-3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1.5323241661123059</v>
      </c>
      <c r="M130" s="22">
        <f t="shared" si="9"/>
        <v>-1.0543349288959392</v>
      </c>
      <c r="N130" s="22">
        <f t="shared" si="10"/>
        <v>6.6858071433082616E-2</v>
      </c>
      <c r="O130" s="22">
        <f t="shared" si="11"/>
        <v>-0.73801989340703589</v>
      </c>
      <c r="P130" s="22">
        <f t="shared" si="12"/>
        <v>-1.6209034723755538</v>
      </c>
      <c r="Q130" s="22">
        <f t="shared" si="4"/>
        <v>2.5322149600440616E-2</v>
      </c>
      <c r="R130" s="22">
        <f t="shared" si="5"/>
        <v>2.5322149600440616E-2</v>
      </c>
      <c r="S130" s="22">
        <f t="shared" si="6"/>
        <v>3.276048794653855E-3</v>
      </c>
      <c r="T130" s="22">
        <f t="shared" si="7"/>
        <v>-2.2046100805786763E-2</v>
      </c>
      <c r="U130" s="22"/>
      <c r="V130" s="34"/>
    </row>
    <row r="131" spans="1:22" ht="15.75" customHeight="1" x14ac:dyDescent="0.2">
      <c r="A131" s="20">
        <v>44056</v>
      </c>
      <c r="B131" s="22">
        <v>1.2997913547085729E-2</v>
      </c>
      <c r="C131" s="22">
        <f t="shared" si="2"/>
        <v>-1E-4</v>
      </c>
      <c r="D131" s="31">
        <v>0</v>
      </c>
      <c r="E131" s="32">
        <f t="shared" si="3"/>
        <v>1.2997913547085729E-2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1.5323241661123059</v>
      </c>
      <c r="M131" s="22">
        <f t="shared" si="9"/>
        <v>-1.0543349288959392</v>
      </c>
      <c r="N131" s="22">
        <f t="shared" si="10"/>
        <v>6.6858071433082616E-2</v>
      </c>
      <c r="O131" s="22">
        <f t="shared" si="11"/>
        <v>-0.73801989340703589</v>
      </c>
      <c r="P131" s="22">
        <f t="shared" si="12"/>
        <v>-1.6209034723755538</v>
      </c>
      <c r="Q131" s="22">
        <f t="shared" si="4"/>
        <v>1.318766682412518E-2</v>
      </c>
      <c r="R131" s="22">
        <f t="shared" si="5"/>
        <v>1.318766682412518E-2</v>
      </c>
      <c r="S131" s="22">
        <f t="shared" si="6"/>
        <v>1.2997913547085729E-2</v>
      </c>
      <c r="T131" s="22">
        <f t="shared" si="7"/>
        <v>-1.8975327703945125E-4</v>
      </c>
      <c r="U131" s="22"/>
      <c r="V131" s="34"/>
    </row>
    <row r="132" spans="1:22" ht="15.75" customHeight="1" x14ac:dyDescent="0.2">
      <c r="A132" s="20">
        <v>44057</v>
      </c>
      <c r="B132" s="22">
        <v>-8.6464769254028899E-3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-8.6464769254028899E-3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1.5323241661123059</v>
      </c>
      <c r="M132" s="22">
        <f t="shared" si="9"/>
        <v>-1.0543349288959392</v>
      </c>
      <c r="N132" s="22">
        <f t="shared" si="10"/>
        <v>6.6858071433082616E-2</v>
      </c>
      <c r="O132" s="22">
        <f t="shared" si="11"/>
        <v>-0.73801989340703589</v>
      </c>
      <c r="P132" s="22">
        <f t="shared" si="12"/>
        <v>-1.6209034723755538</v>
      </c>
      <c r="Q132" s="22">
        <f t="shared" si="4"/>
        <v>-7.0125579280472597E-3</v>
      </c>
      <c r="R132" s="22">
        <f t="shared" si="5"/>
        <v>-7.0125579280472597E-3</v>
      </c>
      <c r="S132" s="22">
        <f t="shared" si="6"/>
        <v>-8.6464769254028899E-3</v>
      </c>
      <c r="T132" s="22">
        <f t="shared" si="7"/>
        <v>-1.6339189973556302E-3</v>
      </c>
      <c r="U132" s="22"/>
      <c r="V132" s="34"/>
    </row>
    <row r="133" spans="1:22" ht="15.75" customHeight="1" x14ac:dyDescent="0.2">
      <c r="A133" s="20">
        <v>44060</v>
      </c>
      <c r="B133" s="22">
        <v>1.6812287330210965E-2</v>
      </c>
      <c r="C133" s="22">
        <f t="shared" si="13"/>
        <v>4.4999999999999997E-3</v>
      </c>
      <c r="D133" s="31">
        <v>0</v>
      </c>
      <c r="E133" s="32">
        <f t="shared" si="14"/>
        <v>1.6812287330210965E-2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1.5323241661123059</v>
      </c>
      <c r="M133" s="22">
        <f t="shared" si="9"/>
        <v>-1.0543349288959392</v>
      </c>
      <c r="N133" s="22">
        <f t="shared" si="10"/>
        <v>6.6858071433082616E-2</v>
      </c>
      <c r="O133" s="22">
        <f t="shared" si="11"/>
        <v>-0.73801989340703589</v>
      </c>
      <c r="P133" s="22">
        <f t="shared" si="12"/>
        <v>-1.6209034723755538</v>
      </c>
      <c r="Q133" s="22">
        <f t="shared" si="4"/>
        <v>1.8617481106813043E-2</v>
      </c>
      <c r="R133" s="22">
        <f t="shared" si="5"/>
        <v>1.8617481106813043E-2</v>
      </c>
      <c r="S133" s="22">
        <f t="shared" si="6"/>
        <v>1.6812287330210965E-2</v>
      </c>
      <c r="T133" s="22">
        <f t="shared" si="7"/>
        <v>-1.8051937766020779E-3</v>
      </c>
      <c r="U133" s="22"/>
      <c r="V133" s="34"/>
    </row>
    <row r="134" spans="1:22" ht="15.75" customHeight="1" x14ac:dyDescent="0.2">
      <c r="A134" s="20">
        <v>44061</v>
      </c>
      <c r="B134" s="22">
        <v>3.6285952166025918E-2</v>
      </c>
      <c r="C134" s="22">
        <f t="shared" si="13"/>
        <v>2.2000000000000001E-3</v>
      </c>
      <c r="D134" s="31">
        <v>0</v>
      </c>
      <c r="E134" s="32">
        <f t="shared" si="14"/>
        <v>3.6285952166025918E-2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1.5323241661123059</v>
      </c>
      <c r="M134" s="22">
        <f t="shared" si="9"/>
        <v>-1.0543349288959392</v>
      </c>
      <c r="N134" s="22">
        <f t="shared" si="10"/>
        <v>6.6858071433082616E-2</v>
      </c>
      <c r="O134" s="22">
        <f t="shared" si="11"/>
        <v>-0.73801989340703589</v>
      </c>
      <c r="P134" s="22">
        <f t="shared" si="12"/>
        <v>-1.6209034723755538</v>
      </c>
      <c r="Q134" s="22">
        <f t="shared" si="4"/>
        <v>2.4944224384670283E-2</v>
      </c>
      <c r="R134" s="22">
        <f t="shared" si="5"/>
        <v>2.4944224384670283E-2</v>
      </c>
      <c r="S134" s="22">
        <f t="shared" si="6"/>
        <v>3.6285952166025918E-2</v>
      </c>
      <c r="T134" s="22">
        <f t="shared" si="7"/>
        <v>1.1341727781355636E-2</v>
      </c>
      <c r="U134" s="22"/>
      <c r="V134" s="34"/>
    </row>
    <row r="135" spans="1:22" ht="15.75" customHeight="1" x14ac:dyDescent="0.2">
      <c r="A135" s="20">
        <v>44062</v>
      </c>
      <c r="B135" s="22">
        <v>5.3774083431745298E-3</v>
      </c>
      <c r="C135" s="22">
        <f t="shared" si="13"/>
        <v>-3.8E-3</v>
      </c>
      <c r="D135" s="31">
        <v>0</v>
      </c>
      <c r="E135" s="32">
        <f t="shared" si="14"/>
        <v>5.3774083431745298E-3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1.5323241661123059</v>
      </c>
      <c r="M135" s="22">
        <f t="shared" si="9"/>
        <v>-1.0543349288959392</v>
      </c>
      <c r="N135" s="22">
        <f t="shared" si="10"/>
        <v>6.6858071433082616E-2</v>
      </c>
      <c r="O135" s="22">
        <f t="shared" si="11"/>
        <v>-0.73801989340703589</v>
      </c>
      <c r="P135" s="22">
        <f t="shared" si="12"/>
        <v>-1.6209034723755538</v>
      </c>
      <c r="Q135" s="22">
        <f t="shared" si="4"/>
        <v>-8.8123816308589668E-3</v>
      </c>
      <c r="R135" s="22">
        <f t="shared" si="5"/>
        <v>-8.8123816308589668E-3</v>
      </c>
      <c r="S135" s="22">
        <f t="shared" si="6"/>
        <v>5.3774083431745298E-3</v>
      </c>
      <c r="T135" s="22">
        <f t="shared" si="7"/>
        <v>1.4189789974033497E-2</v>
      </c>
      <c r="U135" s="22"/>
      <c r="V135" s="34"/>
    </row>
    <row r="136" spans="1:22" ht="15.75" customHeight="1" x14ac:dyDescent="0.2">
      <c r="A136" s="20">
        <v>44063</v>
      </c>
      <c r="B136" s="22">
        <v>2.1225050326108452E-2</v>
      </c>
      <c r="C136" s="22">
        <f t="shared" si="13"/>
        <v>3.0999999999999999E-3</v>
      </c>
      <c r="D136" s="31">
        <v>0</v>
      </c>
      <c r="E136" s="32">
        <f t="shared" si="14"/>
        <v>2.1225050326108452E-2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1.5323241661123059</v>
      </c>
      <c r="M136" s="22">
        <f t="shared" si="9"/>
        <v>-1.0543349288959392</v>
      </c>
      <c r="N136" s="22">
        <f t="shared" si="10"/>
        <v>6.6858071433082616E-2</v>
      </c>
      <c r="O136" s="22">
        <f t="shared" si="11"/>
        <v>-0.73801989340703589</v>
      </c>
      <c r="P136" s="22">
        <f t="shared" si="12"/>
        <v>-1.6209034723755538</v>
      </c>
      <c r="Q136" s="22">
        <f t="shared" si="4"/>
        <v>2.0545855643244057E-2</v>
      </c>
      <c r="R136" s="22">
        <f t="shared" si="5"/>
        <v>2.0545855643244057E-2</v>
      </c>
      <c r="S136" s="22">
        <f t="shared" si="6"/>
        <v>2.1225050326108452E-2</v>
      </c>
      <c r="T136" s="22">
        <f t="shared" si="7"/>
        <v>6.7919468286439452E-4</v>
      </c>
      <c r="U136" s="22"/>
      <c r="V136" s="34"/>
    </row>
    <row r="137" spans="1:22" ht="15.75" customHeight="1" x14ac:dyDescent="0.2">
      <c r="A137" s="20">
        <v>44064</v>
      </c>
      <c r="B137" s="22">
        <v>-9.4955633863519004E-3</v>
      </c>
      <c r="C137" s="22">
        <f t="shared" si="13"/>
        <v>2.5999999999999999E-3</v>
      </c>
      <c r="D137" s="31">
        <v>0</v>
      </c>
      <c r="E137" s="32">
        <f t="shared" si="14"/>
        <v>-9.4955633863519004E-3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1.5323241661123059</v>
      </c>
      <c r="M137" s="22">
        <f t="shared" si="9"/>
        <v>-1.0543349288959392</v>
      </c>
      <c r="N137" s="22">
        <f t="shared" si="10"/>
        <v>6.6858071433082616E-2</v>
      </c>
      <c r="O137" s="22">
        <f t="shared" si="11"/>
        <v>-0.73801989340703589</v>
      </c>
      <c r="P137" s="22">
        <f t="shared" si="12"/>
        <v>-1.6209034723755538</v>
      </c>
      <c r="Q137" s="22">
        <f t="shared" si="4"/>
        <v>7.7711537438278008E-4</v>
      </c>
      <c r="R137" s="22">
        <f t="shared" si="5"/>
        <v>7.7711537438278008E-4</v>
      </c>
      <c r="S137" s="22">
        <f t="shared" si="6"/>
        <v>-9.4955633863519004E-3</v>
      </c>
      <c r="T137" s="22">
        <f t="shared" si="7"/>
        <v>-1.027267876073468E-2</v>
      </c>
      <c r="U137" s="22"/>
      <c r="V137" s="34"/>
    </row>
    <row r="138" spans="1:22" ht="15.75" customHeight="1" x14ac:dyDescent="0.2">
      <c r="A138" s="20">
        <v>44067</v>
      </c>
      <c r="B138" s="22">
        <v>4.4712687776072802E-3</v>
      </c>
      <c r="C138" s="22">
        <f t="shared" si="13"/>
        <v>9.1999999999999998E-3</v>
      </c>
      <c r="D138" s="31">
        <v>0</v>
      </c>
      <c r="E138" s="32">
        <f t="shared" si="14"/>
        <v>4.4712687776072802E-3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1.5323241661123059</v>
      </c>
      <c r="M138" s="22">
        <f t="shared" si="9"/>
        <v>-1.0543349288959392</v>
      </c>
      <c r="N138" s="22">
        <f t="shared" si="10"/>
        <v>6.6858071433082616E-2</v>
      </c>
      <c r="O138" s="22">
        <f t="shared" si="11"/>
        <v>-0.73801989340703589</v>
      </c>
      <c r="P138" s="22">
        <f t="shared" si="12"/>
        <v>-1.6209034723755538</v>
      </c>
      <c r="Q138" s="22">
        <f t="shared" si="4"/>
        <v>-4.0876445969169374E-3</v>
      </c>
      <c r="R138" s="22">
        <f t="shared" si="5"/>
        <v>-4.0876445969169374E-3</v>
      </c>
      <c r="S138" s="22">
        <f t="shared" si="6"/>
        <v>4.4712687776072802E-3</v>
      </c>
      <c r="T138" s="22">
        <f t="shared" si="7"/>
        <v>8.5589133745242185E-3</v>
      </c>
      <c r="U138" s="22"/>
      <c r="V138" s="34"/>
    </row>
    <row r="139" spans="1:22" ht="15.75" customHeight="1" x14ac:dyDescent="0.2">
      <c r="A139" s="20">
        <v>44068</v>
      </c>
      <c r="B139" s="22">
        <v>3.5762686066765935E-2</v>
      </c>
      <c r="C139" s="22">
        <f t="shared" si="13"/>
        <v>3.5999999999999999E-3</v>
      </c>
      <c r="D139" s="31">
        <v>0</v>
      </c>
      <c r="E139" s="32">
        <f t="shared" si="14"/>
        <v>3.5762686066765935E-2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1.5323241661123059</v>
      </c>
      <c r="M139" s="22">
        <f t="shared" si="9"/>
        <v>-1.0543349288959392</v>
      </c>
      <c r="N139" s="22">
        <f t="shared" si="10"/>
        <v>6.6858071433082616E-2</v>
      </c>
      <c r="O139" s="22">
        <f t="shared" si="11"/>
        <v>-0.73801989340703589</v>
      </c>
      <c r="P139" s="22">
        <f t="shared" si="12"/>
        <v>-1.6209034723755538</v>
      </c>
      <c r="Q139" s="22">
        <f t="shared" si="4"/>
        <v>1.9840150484983249E-2</v>
      </c>
      <c r="R139" s="22">
        <f t="shared" si="5"/>
        <v>1.9840150484983249E-2</v>
      </c>
      <c r="S139" s="22">
        <f t="shared" si="6"/>
        <v>3.5762686066765935E-2</v>
      </c>
      <c r="T139" s="22">
        <f t="shared" si="7"/>
        <v>1.5922535581782686E-2</v>
      </c>
      <c r="U139" s="22"/>
      <c r="V139" s="34"/>
    </row>
    <row r="140" spans="1:22" ht="15.75" customHeight="1" x14ac:dyDescent="0.2">
      <c r="A140" s="20">
        <v>44069</v>
      </c>
      <c r="B140" s="22">
        <v>0.23146798300706706</v>
      </c>
      <c r="C140" s="22">
        <f t="shared" si="13"/>
        <v>0.01</v>
      </c>
      <c r="D140" s="31">
        <v>0</v>
      </c>
      <c r="E140" s="32">
        <f t="shared" si="14"/>
        <v>0.23146798300706706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1.5323241661123059</v>
      </c>
      <c r="M140" s="22">
        <f t="shared" si="9"/>
        <v>-1.0543349288959392</v>
      </c>
      <c r="N140" s="22">
        <f t="shared" si="10"/>
        <v>6.6858071433082616E-2</v>
      </c>
      <c r="O140" s="22">
        <f t="shared" si="11"/>
        <v>-0.73801989340703589</v>
      </c>
      <c r="P140" s="22">
        <f t="shared" si="12"/>
        <v>-1.6209034723755538</v>
      </c>
      <c r="Q140" s="22">
        <f t="shared" si="4"/>
        <v>4.7137010864708534E-2</v>
      </c>
      <c r="R140" s="22">
        <f t="shared" si="5"/>
        <v>4.7137010864708534E-2</v>
      </c>
      <c r="S140" s="22">
        <f t="shared" si="6"/>
        <v>0.23146798300706706</v>
      </c>
      <c r="T140" s="22">
        <f t="shared" si="7"/>
        <v>0.18433097214235852</v>
      </c>
      <c r="U140" s="22"/>
      <c r="V140" s="34"/>
    </row>
    <row r="141" spans="1:22" ht="15.75" customHeight="1" x14ac:dyDescent="0.2">
      <c r="A141" s="20">
        <v>44070</v>
      </c>
      <c r="B141" s="22">
        <v>1.4581769013359084E-2</v>
      </c>
      <c r="C141" s="22">
        <f t="shared" si="13"/>
        <v>1.8E-3</v>
      </c>
      <c r="D141" s="31">
        <v>0</v>
      </c>
      <c r="E141" s="32">
        <f t="shared" si="14"/>
        <v>1.4581769013359084E-2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1.5323241661123059</v>
      </c>
      <c r="M141" s="22">
        <f t="shared" si="9"/>
        <v>-1.0543349288959392</v>
      </c>
      <c r="N141" s="22">
        <f t="shared" si="10"/>
        <v>6.6858071433082616E-2</v>
      </c>
      <c r="O141" s="22">
        <f t="shared" si="11"/>
        <v>-0.73801989340703589</v>
      </c>
      <c r="P141" s="22">
        <f t="shared" si="12"/>
        <v>-1.6209034723755538</v>
      </c>
      <c r="Q141" s="22">
        <f t="shared" si="4"/>
        <v>7.7352397029949536E-3</v>
      </c>
      <c r="R141" s="22">
        <f t="shared" si="5"/>
        <v>7.7352397029949536E-3</v>
      </c>
      <c r="S141" s="22">
        <f t="shared" si="6"/>
        <v>1.4581769013359084E-2</v>
      </c>
      <c r="T141" s="22">
        <f t="shared" si="7"/>
        <v>6.8465293103641307E-3</v>
      </c>
      <c r="U141" s="22"/>
      <c r="V141" s="34"/>
    </row>
    <row r="142" spans="1:22" ht="15.75" customHeight="1" x14ac:dyDescent="0.2">
      <c r="A142" s="20">
        <v>44071</v>
      </c>
      <c r="B142" s="22">
        <v>-1.9071857893748576E-2</v>
      </c>
      <c r="C142" s="22">
        <f t="shared" si="13"/>
        <v>7.0000000000000001E-3</v>
      </c>
      <c r="D142" s="31">
        <v>0</v>
      </c>
      <c r="E142" s="32">
        <f t="shared" si="14"/>
        <v>-1.9071857893748576E-2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1.5323241661123059</v>
      </c>
      <c r="M142" s="22">
        <f t="shared" si="9"/>
        <v>-1.0543349288959392</v>
      </c>
      <c r="N142" s="22">
        <f t="shared" si="10"/>
        <v>6.6858071433082616E-2</v>
      </c>
      <c r="O142" s="22">
        <f t="shared" si="11"/>
        <v>-0.73801989340703589</v>
      </c>
      <c r="P142" s="22">
        <f t="shared" si="12"/>
        <v>-1.6209034723755538</v>
      </c>
      <c r="Q142" s="22">
        <f t="shared" si="4"/>
        <v>7.0087532780463736E-3</v>
      </c>
      <c r="R142" s="22">
        <f t="shared" si="5"/>
        <v>7.0087532780463736E-3</v>
      </c>
      <c r="S142" s="22">
        <f t="shared" si="6"/>
        <v>-1.9071857893748576E-2</v>
      </c>
      <c r="T142" s="22">
        <f t="shared" si="7"/>
        <v>-2.608061117179495E-2</v>
      </c>
      <c r="U142" s="22"/>
      <c r="V142" s="34"/>
    </row>
    <row r="143" spans="1:22" ht="15.75" customHeight="1" x14ac:dyDescent="0.2">
      <c r="A143" s="20">
        <v>44074</v>
      </c>
      <c r="B143" s="22">
        <v>5.701164867450541E-3</v>
      </c>
      <c r="C143" s="22">
        <f t="shared" si="13"/>
        <v>-4.0000000000000002E-4</v>
      </c>
      <c r="D143" s="31">
        <v>0</v>
      </c>
      <c r="E143" s="32">
        <f t="shared" si="14"/>
        <v>5.701164867450541E-3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1.5323241661123059</v>
      </c>
      <c r="M143" s="22">
        <f t="shared" si="9"/>
        <v>-1.0543349288959392</v>
      </c>
      <c r="N143" s="22">
        <f t="shared" si="10"/>
        <v>6.6858071433082616E-2</v>
      </c>
      <c r="O143" s="22">
        <f t="shared" si="11"/>
        <v>-0.73801989340703589</v>
      </c>
      <c r="P143" s="22">
        <f t="shared" si="12"/>
        <v>-1.6209034723755538</v>
      </c>
      <c r="Q143" s="22">
        <f t="shared" si="4"/>
        <v>1.5038618177868123E-2</v>
      </c>
      <c r="R143" s="22">
        <f t="shared" si="5"/>
        <v>1.5038618177868123E-2</v>
      </c>
      <c r="S143" s="22">
        <f t="shared" si="6"/>
        <v>5.701164867450541E-3</v>
      </c>
      <c r="T143" s="22">
        <f t="shared" si="7"/>
        <v>-9.337453310417583E-3</v>
      </c>
      <c r="U143" s="22"/>
      <c r="V143" s="34"/>
    </row>
    <row r="144" spans="1:22" ht="15.75" customHeight="1" x14ac:dyDescent="0.2">
      <c r="A144" s="20">
        <v>44075</v>
      </c>
      <c r="B144" s="22">
        <v>3.1055032146559459E-2</v>
      </c>
      <c r="C144" s="22">
        <f t="shared" si="13"/>
        <v>9.1999999999999998E-3</v>
      </c>
      <c r="D144" s="31">
        <v>0</v>
      </c>
      <c r="E144" s="32">
        <f t="shared" si="14"/>
        <v>3.1055032146559459E-2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1.5323241661123059</v>
      </c>
      <c r="M144" s="22">
        <f t="shared" si="9"/>
        <v>-1.0543349288959392</v>
      </c>
      <c r="N144" s="22">
        <f t="shared" si="10"/>
        <v>6.6858071433082616E-2</v>
      </c>
      <c r="O144" s="22">
        <f t="shared" si="11"/>
        <v>-0.73801989340703589</v>
      </c>
      <c r="P144" s="22">
        <f t="shared" si="12"/>
        <v>-1.6209034723755538</v>
      </c>
      <c r="Q144" s="22">
        <f t="shared" si="4"/>
        <v>5.3582778745012473E-3</v>
      </c>
      <c r="R144" s="22">
        <f t="shared" si="5"/>
        <v>5.3582778745012473E-3</v>
      </c>
      <c r="S144" s="22">
        <f t="shared" si="6"/>
        <v>3.1055032146559459E-2</v>
      </c>
      <c r="T144" s="22">
        <f t="shared" si="7"/>
        <v>2.5696754272058211E-2</v>
      </c>
      <c r="U144" s="22"/>
      <c r="V144" s="34"/>
    </row>
    <row r="145" spans="1:22" ht="15.75" customHeight="1" x14ac:dyDescent="0.2">
      <c r="A145" s="20">
        <v>44076</v>
      </c>
      <c r="B145" s="22">
        <v>-1.6346207602892657E-2</v>
      </c>
      <c r="C145" s="22">
        <f t="shared" si="13"/>
        <v>1.2699999999999999E-2</v>
      </c>
      <c r="D145" s="31">
        <v>0</v>
      </c>
      <c r="E145" s="32">
        <f t="shared" si="14"/>
        <v>-1.6346207602892657E-2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1.5323241661123059</v>
      </c>
      <c r="M145" s="22">
        <f t="shared" si="9"/>
        <v>-1.0543349288959392</v>
      </c>
      <c r="N145" s="22">
        <f t="shared" si="10"/>
        <v>6.6858071433082616E-2</v>
      </c>
      <c r="O145" s="22">
        <f t="shared" si="11"/>
        <v>-0.73801989340703589</v>
      </c>
      <c r="P145" s="22">
        <f t="shared" si="12"/>
        <v>-1.6209034723755538</v>
      </c>
      <c r="Q145" s="22">
        <f t="shared" si="4"/>
        <v>2.2775589102915599E-2</v>
      </c>
      <c r="R145" s="22">
        <f t="shared" si="5"/>
        <v>2.2775589102915599E-2</v>
      </c>
      <c r="S145" s="22">
        <f t="shared" si="6"/>
        <v>-1.6346207602892657E-2</v>
      </c>
      <c r="T145" s="22">
        <f t="shared" si="7"/>
        <v>-3.9121796705808259E-2</v>
      </c>
      <c r="U145" s="22"/>
      <c r="V145" s="34"/>
    </row>
    <row r="146" spans="1:22" ht="15.75" customHeight="1" x14ac:dyDescent="0.2">
      <c r="A146" s="20">
        <v>44077</v>
      </c>
      <c r="B146" s="22">
        <v>-4.3130184792437645E-2</v>
      </c>
      <c r="C146" s="22">
        <f t="shared" si="13"/>
        <v>-3.6999999999999998E-2</v>
      </c>
      <c r="D146" s="31">
        <v>0</v>
      </c>
      <c r="E146" s="32">
        <f t="shared" si="14"/>
        <v>-4.3130184792437645E-2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1.5323241661123059</v>
      </c>
      <c r="M146" s="22">
        <f t="shared" si="9"/>
        <v>-1.0543349288959392</v>
      </c>
      <c r="N146" s="22">
        <f t="shared" si="10"/>
        <v>6.6858071433082616E-2</v>
      </c>
      <c r="O146" s="22">
        <f t="shared" si="11"/>
        <v>-0.73801989340703589</v>
      </c>
      <c r="P146" s="22">
        <f t="shared" si="12"/>
        <v>-1.6209034723755538</v>
      </c>
      <c r="Q146" s="22">
        <f t="shared" si="4"/>
        <v>-5.6501184863407647E-2</v>
      </c>
      <c r="R146" s="22">
        <f t="shared" si="5"/>
        <v>-5.6501184863407647E-2</v>
      </c>
      <c r="S146" s="22">
        <f t="shared" si="6"/>
        <v>-4.3130184792437645E-2</v>
      </c>
      <c r="T146" s="22">
        <f t="shared" si="7"/>
        <v>1.3371000070970002E-2</v>
      </c>
      <c r="U146" s="22"/>
      <c r="V146" s="34"/>
    </row>
    <row r="147" spans="1:22" ht="15.75" customHeight="1" x14ac:dyDescent="0.2">
      <c r="A147" s="20">
        <v>44078</v>
      </c>
      <c r="B147" s="22">
        <v>-3.9681179137888239E-2</v>
      </c>
      <c r="C147" s="22">
        <f t="shared" si="13"/>
        <v>-8.6999999999999994E-3</v>
      </c>
      <c r="D147" s="31">
        <v>0</v>
      </c>
      <c r="E147" s="32">
        <f t="shared" si="14"/>
        <v>-3.9681179137888239E-2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1.5323241661123059</v>
      </c>
      <c r="M147" s="22">
        <f t="shared" si="9"/>
        <v>-1.0543349288959392</v>
      </c>
      <c r="N147" s="22">
        <f t="shared" si="10"/>
        <v>6.6858071433082616E-2</v>
      </c>
      <c r="O147" s="22">
        <f t="shared" si="11"/>
        <v>-0.73801989340703589</v>
      </c>
      <c r="P147" s="22">
        <f t="shared" si="12"/>
        <v>-1.6209034723755538</v>
      </c>
      <c r="Q147" s="22">
        <f t="shared" si="4"/>
        <v>-3.5650135581714947E-2</v>
      </c>
      <c r="R147" s="22">
        <f t="shared" si="5"/>
        <v>-3.5650135581714947E-2</v>
      </c>
      <c r="S147" s="22">
        <f t="shared" si="6"/>
        <v>-3.9681179137888239E-2</v>
      </c>
      <c r="T147" s="22">
        <f t="shared" si="7"/>
        <v>-4.031043556173293E-3</v>
      </c>
      <c r="U147" s="22"/>
      <c r="V147" s="34"/>
    </row>
    <row r="148" spans="1:22" ht="15.75" customHeight="1" x14ac:dyDescent="0.2">
      <c r="A148" s="20">
        <v>44082</v>
      </c>
      <c r="B148" s="22">
        <v>-5.4169743648055782E-2</v>
      </c>
      <c r="C148" s="22">
        <f t="shared" si="13"/>
        <v>-2.9100000000000001E-2</v>
      </c>
      <c r="D148" s="31">
        <v>0</v>
      </c>
      <c r="E148" s="32">
        <f t="shared" si="14"/>
        <v>-5.4169743648055782E-2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1.5323241661123059</v>
      </c>
      <c r="M148" s="22">
        <f t="shared" si="9"/>
        <v>-1.0543349288959392</v>
      </c>
      <c r="N148" s="22">
        <f t="shared" si="10"/>
        <v>6.6858071433082616E-2</v>
      </c>
      <c r="O148" s="22">
        <f t="shared" si="11"/>
        <v>-0.73801989340703589</v>
      </c>
      <c r="P148" s="22">
        <f t="shared" si="12"/>
        <v>-1.6209034723755538</v>
      </c>
      <c r="Q148" s="22">
        <f t="shared" si="4"/>
        <v>-3.927646276570184E-2</v>
      </c>
      <c r="R148" s="22">
        <f t="shared" si="5"/>
        <v>-3.927646276570184E-2</v>
      </c>
      <c r="S148" s="22">
        <f t="shared" si="6"/>
        <v>-5.4169743648055782E-2</v>
      </c>
      <c r="T148" s="22">
        <f t="shared" si="7"/>
        <v>-1.4893280882353942E-2</v>
      </c>
      <c r="U148" s="22"/>
      <c r="V148" s="34"/>
    </row>
    <row r="149" spans="1:22" ht="15.75" customHeight="1" x14ac:dyDescent="0.2">
      <c r="A149" s="20">
        <v>44083</v>
      </c>
      <c r="B149" s="22">
        <v>3.7262802018855151E-2</v>
      </c>
      <c r="C149" s="22">
        <f t="shared" si="13"/>
        <v>2.07E-2</v>
      </c>
      <c r="D149" s="31">
        <v>0</v>
      </c>
      <c r="E149" s="32">
        <f t="shared" si="14"/>
        <v>3.7262802018855151E-2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1.5323241661123059</v>
      </c>
      <c r="M149" s="22">
        <f t="shared" si="9"/>
        <v>-1.0543349288959392</v>
      </c>
      <c r="N149" s="22">
        <f t="shared" si="10"/>
        <v>6.6858071433082616E-2</v>
      </c>
      <c r="O149" s="22">
        <f t="shared" si="11"/>
        <v>-0.73801989340703589</v>
      </c>
      <c r="P149" s="22">
        <f t="shared" si="12"/>
        <v>-1.6209034723755538</v>
      </c>
      <c r="Q149" s="22">
        <f t="shared" si="4"/>
        <v>4.1309832639671383E-2</v>
      </c>
      <c r="R149" s="22">
        <f t="shared" si="5"/>
        <v>4.1309832639671383E-2</v>
      </c>
      <c r="S149" s="22">
        <f t="shared" si="6"/>
        <v>3.7262802018855151E-2</v>
      </c>
      <c r="T149" s="22">
        <f t="shared" si="7"/>
        <v>-4.0470306208162318E-3</v>
      </c>
      <c r="U149" s="22"/>
      <c r="V149" s="34"/>
    </row>
    <row r="150" spans="1:22" ht="15.75" customHeight="1" x14ac:dyDescent="0.2">
      <c r="A150" s="20">
        <v>44084</v>
      </c>
      <c r="B150" s="22">
        <v>-1.0557471161168628E-2</v>
      </c>
      <c r="C150" s="22">
        <f t="shared" si="13"/>
        <v>-1.6400000000000001E-2</v>
      </c>
      <c r="D150" s="31">
        <v>0</v>
      </c>
      <c r="E150" s="32">
        <f t="shared" si="14"/>
        <v>-1.0557471161168628E-2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1.5323241661123059</v>
      </c>
      <c r="M150" s="22">
        <f t="shared" si="9"/>
        <v>-1.0543349288959392</v>
      </c>
      <c r="N150" s="22">
        <f t="shared" si="10"/>
        <v>6.6858071433082616E-2</v>
      </c>
      <c r="O150" s="22">
        <f t="shared" si="11"/>
        <v>-0.73801989340703589</v>
      </c>
      <c r="P150" s="22">
        <f t="shared" si="12"/>
        <v>-1.6209034723755538</v>
      </c>
      <c r="Q150" s="22">
        <f t="shared" si="4"/>
        <v>-2.0469859619210114E-2</v>
      </c>
      <c r="R150" s="22">
        <f t="shared" si="5"/>
        <v>-2.0469859619210114E-2</v>
      </c>
      <c r="S150" s="22">
        <f t="shared" si="6"/>
        <v>-1.0557471161168628E-2</v>
      </c>
      <c r="T150" s="22">
        <f t="shared" si="7"/>
        <v>9.9123884580414861E-3</v>
      </c>
      <c r="U150" s="22"/>
      <c r="V150" s="34"/>
    </row>
    <row r="151" spans="1:22" ht="15.75" customHeight="1" x14ac:dyDescent="0.2">
      <c r="A151" s="20">
        <v>44085</v>
      </c>
      <c r="B151" s="22">
        <v>-1.9149087872964484E-2</v>
      </c>
      <c r="C151" s="22">
        <f t="shared" si="13"/>
        <v>-5.9999999999999995E-4</v>
      </c>
      <c r="D151" s="31">
        <v>0</v>
      </c>
      <c r="E151" s="32">
        <f t="shared" si="14"/>
        <v>-1.9149087872964484E-2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1.5323241661123059</v>
      </c>
      <c r="M151" s="22">
        <f t="shared" si="9"/>
        <v>-1.0543349288959392</v>
      </c>
      <c r="N151" s="22">
        <f t="shared" si="10"/>
        <v>6.6858071433082616E-2</v>
      </c>
      <c r="O151" s="22">
        <f t="shared" si="11"/>
        <v>-0.73801989340703589</v>
      </c>
      <c r="P151" s="22">
        <f t="shared" si="12"/>
        <v>-1.6209034723755538</v>
      </c>
      <c r="Q151" s="22">
        <f t="shared" si="4"/>
        <v>-3.1031731797594112E-3</v>
      </c>
      <c r="R151" s="22">
        <f t="shared" si="5"/>
        <v>-3.1031731797594112E-3</v>
      </c>
      <c r="S151" s="22">
        <f t="shared" si="6"/>
        <v>-1.9149087872964484E-2</v>
      </c>
      <c r="T151" s="22">
        <f t="shared" si="7"/>
        <v>-1.6045914693205071E-2</v>
      </c>
      <c r="U151" s="22"/>
      <c r="V151" s="34"/>
    </row>
    <row r="152" spans="1:22" ht="15.75" customHeight="1" x14ac:dyDescent="0.2">
      <c r="A152" s="20">
        <v>44088</v>
      </c>
      <c r="B152" s="22">
        <v>1.4456902255817151E-2</v>
      </c>
      <c r="C152" s="22">
        <f t="shared" si="13"/>
        <v>1.5900000000000001E-2</v>
      </c>
      <c r="D152" s="31">
        <v>0</v>
      </c>
      <c r="E152" s="32">
        <f t="shared" si="14"/>
        <v>1.4456902255817151E-2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1.5323241661123059</v>
      </c>
      <c r="M152" s="22">
        <f t="shared" si="9"/>
        <v>-1.0543349288959392</v>
      </c>
      <c r="N152" s="22">
        <f t="shared" si="10"/>
        <v>6.6858071433082616E-2</v>
      </c>
      <c r="O152" s="22">
        <f t="shared" si="11"/>
        <v>-0.73801989340703589</v>
      </c>
      <c r="P152" s="22">
        <f t="shared" si="12"/>
        <v>-1.6209034723755538</v>
      </c>
      <c r="Q152" s="22">
        <f t="shared" si="4"/>
        <v>1.9021203028030526E-2</v>
      </c>
      <c r="R152" s="22">
        <f t="shared" si="5"/>
        <v>1.9021203028030526E-2</v>
      </c>
      <c r="S152" s="22">
        <f t="shared" si="6"/>
        <v>1.4456902255817151E-2</v>
      </c>
      <c r="T152" s="22">
        <f t="shared" si="7"/>
        <v>-4.5643007722133751E-3</v>
      </c>
      <c r="U152" s="22"/>
      <c r="V152" s="34"/>
    </row>
    <row r="153" spans="1:22" ht="15.75" customHeight="1" x14ac:dyDescent="0.2">
      <c r="A153" s="20">
        <v>44089</v>
      </c>
      <c r="B153" s="22">
        <v>2.0228655732072949E-2</v>
      </c>
      <c r="C153" s="22">
        <f t="shared" si="13"/>
        <v>5.7000000000000002E-3</v>
      </c>
      <c r="D153" s="31">
        <v>0</v>
      </c>
      <c r="E153" s="32">
        <f t="shared" si="14"/>
        <v>2.0228655732072949E-2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1.5323241661123059</v>
      </c>
      <c r="M153" s="22">
        <f t="shared" si="9"/>
        <v>-1.0543349288959392</v>
      </c>
      <c r="N153" s="22">
        <f t="shared" si="10"/>
        <v>6.6858071433082616E-2</v>
      </c>
      <c r="O153" s="22">
        <f t="shared" si="11"/>
        <v>-0.73801989340703589</v>
      </c>
      <c r="P153" s="22">
        <f t="shared" si="12"/>
        <v>-1.6209034723755538</v>
      </c>
      <c r="Q153" s="22">
        <f t="shared" si="4"/>
        <v>1.9208025658617477E-2</v>
      </c>
      <c r="R153" s="22">
        <f t="shared" si="5"/>
        <v>1.9208025658617477E-2</v>
      </c>
      <c r="S153" s="22">
        <f t="shared" si="6"/>
        <v>2.0228655732072949E-2</v>
      </c>
      <c r="T153" s="22">
        <f t="shared" si="7"/>
        <v>1.0206300734554724E-3</v>
      </c>
      <c r="U153" s="22"/>
      <c r="V153" s="34"/>
    </row>
    <row r="154" spans="1:22" ht="15.75" customHeight="1" x14ac:dyDescent="0.2">
      <c r="A154" s="20">
        <v>44090</v>
      </c>
      <c r="B154" s="22">
        <v>-4.3003968479997656E-3</v>
      </c>
      <c r="C154" s="22">
        <f t="shared" si="13"/>
        <v>-3.8999999999999998E-3</v>
      </c>
      <c r="D154" s="31">
        <v>0</v>
      </c>
      <c r="E154" s="32">
        <f t="shared" si="14"/>
        <v>-4.3003968479997656E-3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1.5323241661123059</v>
      </c>
      <c r="M154" s="22">
        <f t="shared" si="9"/>
        <v>-1.0543349288959392</v>
      </c>
      <c r="N154" s="22">
        <f t="shared" si="10"/>
        <v>6.6858071433082616E-2</v>
      </c>
      <c r="O154" s="22">
        <f t="shared" si="11"/>
        <v>-0.73801989340703589</v>
      </c>
      <c r="P154" s="22">
        <f t="shared" si="12"/>
        <v>-1.6209034723755538</v>
      </c>
      <c r="Q154" s="22">
        <f t="shared" si="4"/>
        <v>-1.5402162021982926E-2</v>
      </c>
      <c r="R154" s="22">
        <f t="shared" si="5"/>
        <v>-1.5402162021982926E-2</v>
      </c>
      <c r="S154" s="22">
        <f t="shared" si="6"/>
        <v>-4.3003968479997656E-3</v>
      </c>
      <c r="T154" s="22">
        <f t="shared" si="7"/>
        <v>1.1101765173983161E-2</v>
      </c>
      <c r="U154" s="22"/>
      <c r="V154" s="34"/>
    </row>
    <row r="155" spans="1:22" ht="15.75" customHeight="1" x14ac:dyDescent="0.2">
      <c r="A155" s="20">
        <v>44091</v>
      </c>
      <c r="B155" s="22">
        <v>-2.4520041687492118E-2</v>
      </c>
      <c r="C155" s="22">
        <f t="shared" si="13"/>
        <v>-8.5000000000000006E-3</v>
      </c>
      <c r="D155" s="31">
        <v>0</v>
      </c>
      <c r="E155" s="32">
        <f t="shared" si="14"/>
        <v>-2.4520041687492118E-2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1.5323241661123059</v>
      </c>
      <c r="M155" s="22">
        <f t="shared" si="9"/>
        <v>-1.0543349288959392</v>
      </c>
      <c r="N155" s="22">
        <f t="shared" si="10"/>
        <v>6.6858071433082616E-2</v>
      </c>
      <c r="O155" s="22">
        <f t="shared" si="11"/>
        <v>-0.73801989340703589</v>
      </c>
      <c r="P155" s="22">
        <f t="shared" si="12"/>
        <v>-1.6209034723755538</v>
      </c>
      <c r="Q155" s="22">
        <f t="shared" si="4"/>
        <v>-2.8736809583487816E-2</v>
      </c>
      <c r="R155" s="22">
        <f t="shared" si="5"/>
        <v>-2.8736809583487816E-2</v>
      </c>
      <c r="S155" s="22">
        <f t="shared" si="6"/>
        <v>-2.4520041687492118E-2</v>
      </c>
      <c r="T155" s="22">
        <f t="shared" si="7"/>
        <v>4.2167678959956975E-3</v>
      </c>
      <c r="U155" s="34"/>
      <c r="V155" s="34"/>
    </row>
    <row r="156" spans="1:22" ht="15.75" customHeight="1" x14ac:dyDescent="0.2">
      <c r="A156" s="20">
        <v>44092</v>
      </c>
      <c r="B156" s="22">
        <v>-7.1823173048181765E-3</v>
      </c>
      <c r="C156" s="22">
        <f t="shared" si="13"/>
        <v>-8.8000000000000005E-3</v>
      </c>
      <c r="D156" s="31">
        <v>0</v>
      </c>
      <c r="E156" s="32">
        <f t="shared" si="14"/>
        <v>-7.1823173048181765E-3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1.5323241661123059</v>
      </c>
      <c r="M156" s="22">
        <f t="shared" si="9"/>
        <v>-1.0543349288959392</v>
      </c>
      <c r="N156" s="22">
        <f t="shared" si="10"/>
        <v>6.6858071433082616E-2</v>
      </c>
      <c r="O156" s="22">
        <f t="shared" si="11"/>
        <v>-0.73801989340703589</v>
      </c>
      <c r="P156" s="22">
        <f t="shared" si="12"/>
        <v>-1.6209034723755538</v>
      </c>
      <c r="Q156" s="22">
        <f t="shared" si="4"/>
        <v>-5.9645979308621862E-3</v>
      </c>
      <c r="R156" s="22">
        <f t="shared" si="5"/>
        <v>-5.9645979308621862E-3</v>
      </c>
      <c r="S156" s="22">
        <f t="shared" si="6"/>
        <v>-7.1823173048181765E-3</v>
      </c>
      <c r="T156" s="22">
        <f t="shared" si="7"/>
        <v>-1.2177193739559902E-3</v>
      </c>
      <c r="U156" s="22"/>
      <c r="V156" s="34"/>
    </row>
    <row r="157" spans="1:22" ht="15.75" customHeight="1" x14ac:dyDescent="0.2">
      <c r="A157" s="20">
        <v>44095</v>
      </c>
      <c r="B157" s="22">
        <v>9.3065878858988749E-3</v>
      </c>
      <c r="C157" s="22">
        <f t="shared" si="13"/>
        <v>-1.0800000000000001E-2</v>
      </c>
      <c r="D157" s="31">
        <v>0</v>
      </c>
      <c r="E157" s="32">
        <f t="shared" si="14"/>
        <v>9.3065878858988749E-3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1.5323241661123059</v>
      </c>
      <c r="M157" s="22">
        <f t="shared" si="9"/>
        <v>-1.0543349288959392</v>
      </c>
      <c r="N157" s="22">
        <f t="shared" si="10"/>
        <v>6.6858071433082616E-2</v>
      </c>
      <c r="O157" s="22">
        <f t="shared" si="11"/>
        <v>-0.73801989340703589</v>
      </c>
      <c r="P157" s="22">
        <f t="shared" si="12"/>
        <v>-1.6209034723755538</v>
      </c>
      <c r="Q157" s="22">
        <f t="shared" si="4"/>
        <v>1.871040405069193E-2</v>
      </c>
      <c r="R157" s="22">
        <f t="shared" si="5"/>
        <v>1.871040405069193E-2</v>
      </c>
      <c r="S157" s="22">
        <f t="shared" si="6"/>
        <v>9.3065878858988749E-3</v>
      </c>
      <c r="T157" s="22">
        <f t="shared" si="7"/>
        <v>-9.4038161647930548E-3</v>
      </c>
      <c r="U157" s="22"/>
      <c r="V157" s="34"/>
    </row>
    <row r="158" spans="1:22" ht="15.75" customHeight="1" x14ac:dyDescent="0.2">
      <c r="A158" s="20">
        <v>44096</v>
      </c>
      <c r="B158" s="22">
        <v>1.1078984332036154E-2</v>
      </c>
      <c r="C158" s="22">
        <f t="shared" si="13"/>
        <v>1.0200000000000001E-2</v>
      </c>
      <c r="D158" s="31">
        <v>0</v>
      </c>
      <c r="E158" s="32">
        <f t="shared" si="14"/>
        <v>1.1078984332036154E-2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1.5323241661123059</v>
      </c>
      <c r="M158" s="22">
        <f t="shared" si="9"/>
        <v>-1.0543349288959392</v>
      </c>
      <c r="N158" s="22">
        <f t="shared" si="10"/>
        <v>6.6858071433082616E-2</v>
      </c>
      <c r="O158" s="22">
        <f t="shared" si="11"/>
        <v>-0.73801989340703589</v>
      </c>
      <c r="P158" s="22">
        <f t="shared" si="12"/>
        <v>-1.6209034723755538</v>
      </c>
      <c r="Q158" s="22">
        <f t="shared" si="4"/>
        <v>2.331929607591415E-2</v>
      </c>
      <c r="R158" s="22">
        <f t="shared" si="5"/>
        <v>2.331929607591415E-2</v>
      </c>
      <c r="S158" s="22">
        <f t="shared" si="6"/>
        <v>1.1078984332036154E-2</v>
      </c>
      <c r="T158" s="22">
        <f t="shared" si="7"/>
        <v>-1.2240311743877996E-2</v>
      </c>
      <c r="U158" s="22"/>
      <c r="V158" s="34"/>
    </row>
    <row r="159" spans="1:22" ht="15.75" customHeight="1" x14ac:dyDescent="0.2">
      <c r="A159" s="20">
        <v>44097</v>
      </c>
      <c r="B159" s="22">
        <v>-4.8751824441094563E-2</v>
      </c>
      <c r="C159" s="22">
        <f t="shared" si="13"/>
        <v>-2.4799999999999999E-2</v>
      </c>
      <c r="D159" s="31">
        <v>0</v>
      </c>
      <c r="E159" s="32">
        <f t="shared" si="14"/>
        <v>-4.8751824441094563E-2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1.5323241661123059</v>
      </c>
      <c r="M159" s="22">
        <f t="shared" si="9"/>
        <v>-1.0543349288959392</v>
      </c>
      <c r="N159" s="22">
        <f t="shared" si="10"/>
        <v>6.6858071433082616E-2</v>
      </c>
      <c r="O159" s="22">
        <f t="shared" si="11"/>
        <v>-0.73801989340703589</v>
      </c>
      <c r="P159" s="22">
        <f t="shared" si="12"/>
        <v>-1.6209034723755538</v>
      </c>
      <c r="Q159" s="22">
        <f t="shared" si="4"/>
        <v>-2.9599902904006724E-2</v>
      </c>
      <c r="R159" s="22">
        <f t="shared" si="5"/>
        <v>-2.9599902904006724E-2</v>
      </c>
      <c r="S159" s="22">
        <f t="shared" si="6"/>
        <v>-4.8751824441094563E-2</v>
      </c>
      <c r="T159" s="22">
        <f t="shared" si="7"/>
        <v>-1.9151921537087838E-2</v>
      </c>
      <c r="U159" s="22"/>
      <c r="V159" s="34"/>
    </row>
    <row r="160" spans="1:22" ht="15.75" customHeight="1" x14ac:dyDescent="0.2">
      <c r="A160" s="20">
        <v>44098</v>
      </c>
      <c r="B160" s="22">
        <v>6.5886963864321213E-3</v>
      </c>
      <c r="C160" s="22">
        <f t="shared" si="13"/>
        <v>2.5000000000000001E-3</v>
      </c>
      <c r="D160" s="31">
        <v>0</v>
      </c>
      <c r="E160" s="32">
        <f t="shared" si="14"/>
        <v>6.5886963864321213E-3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1.5323241661123059</v>
      </c>
      <c r="M160" s="22">
        <f t="shared" si="9"/>
        <v>-1.0543349288959392</v>
      </c>
      <c r="N160" s="22">
        <f t="shared" si="10"/>
        <v>6.6858071433082616E-2</v>
      </c>
      <c r="O160" s="22">
        <f t="shared" si="11"/>
        <v>-0.73801989340703589</v>
      </c>
      <c r="P160" s="22">
        <f t="shared" si="12"/>
        <v>-1.6209034723755538</v>
      </c>
      <c r="Q160" s="22">
        <f t="shared" si="4"/>
        <v>4.6741018629906702E-4</v>
      </c>
      <c r="R160" s="22">
        <f t="shared" si="5"/>
        <v>4.6741018629906702E-4</v>
      </c>
      <c r="S160" s="22">
        <f t="shared" si="6"/>
        <v>6.5886963864321213E-3</v>
      </c>
      <c r="T160" s="22">
        <f t="shared" si="7"/>
        <v>6.1212862001330543E-3</v>
      </c>
      <c r="U160" s="22"/>
      <c r="V160" s="34"/>
    </row>
    <row r="161" spans="1:22" ht="15.75" customHeight="1" x14ac:dyDescent="0.2">
      <c r="A161" s="20">
        <v>44099</v>
      </c>
      <c r="B161" s="22">
        <v>2.1612784045285088E-2</v>
      </c>
      <c r="C161" s="22">
        <f t="shared" si="13"/>
        <v>1.72E-2</v>
      </c>
      <c r="D161" s="31">
        <v>0</v>
      </c>
      <c r="E161" s="32">
        <f t="shared" si="14"/>
        <v>2.1612784045285088E-2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1.5323241661123059</v>
      </c>
      <c r="M161" s="22">
        <f t="shared" si="9"/>
        <v>-1.0543349288959392</v>
      </c>
      <c r="N161" s="22">
        <f t="shared" si="10"/>
        <v>6.6858071433082616E-2</v>
      </c>
      <c r="O161" s="22">
        <f t="shared" si="11"/>
        <v>-0.73801989340703589</v>
      </c>
      <c r="P161" s="22">
        <f t="shared" si="12"/>
        <v>-1.6209034723755538</v>
      </c>
      <c r="Q161" s="22">
        <f t="shared" si="4"/>
        <v>4.1122606718503728E-2</v>
      </c>
      <c r="R161" s="22">
        <f t="shared" si="5"/>
        <v>4.1122606718503728E-2</v>
      </c>
      <c r="S161" s="22">
        <f t="shared" si="6"/>
        <v>2.1612784045285088E-2</v>
      </c>
      <c r="T161" s="22">
        <f t="shared" si="7"/>
        <v>-1.950982267321864E-2</v>
      </c>
      <c r="U161" s="22"/>
      <c r="V161" s="34"/>
    </row>
    <row r="162" spans="1:22" ht="15.75" customHeight="1" x14ac:dyDescent="0.2">
      <c r="A162" s="20">
        <v>44102</v>
      </c>
      <c r="B162" s="22">
        <v>1.6060499274097081E-2</v>
      </c>
      <c r="C162" s="22">
        <f t="shared" si="13"/>
        <v>1.66E-2</v>
      </c>
      <c r="D162" s="31">
        <v>0</v>
      </c>
      <c r="E162" s="32">
        <f t="shared" si="14"/>
        <v>1.6060499274097081E-2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1.5323241661123059</v>
      </c>
      <c r="M162" s="22">
        <f t="shared" si="9"/>
        <v>-1.0543349288959392</v>
      </c>
      <c r="N162" s="22">
        <f t="shared" si="10"/>
        <v>6.6858071433082616E-2</v>
      </c>
      <c r="O162" s="22">
        <f t="shared" si="11"/>
        <v>-0.73801989340703589</v>
      </c>
      <c r="P162" s="22">
        <f t="shared" si="12"/>
        <v>-1.6209034723755538</v>
      </c>
      <c r="Q162" s="22">
        <f t="shared" si="4"/>
        <v>1.0990737709323243E-2</v>
      </c>
      <c r="R162" s="22">
        <f t="shared" si="5"/>
        <v>1.0990737709323243E-2</v>
      </c>
      <c r="S162" s="22">
        <f t="shared" si="6"/>
        <v>1.6060499274097081E-2</v>
      </c>
      <c r="T162" s="22">
        <f t="shared" si="7"/>
        <v>5.0697615647738378E-3</v>
      </c>
      <c r="U162" s="22"/>
      <c r="V162" s="34"/>
    </row>
    <row r="163" spans="1:22" ht="15.75" customHeight="1" x14ac:dyDescent="0.2">
      <c r="A163" s="20">
        <v>44103</v>
      </c>
      <c r="B163" s="22">
        <v>3.1571304455824617E-3</v>
      </c>
      <c r="C163" s="22">
        <f t="shared" si="13"/>
        <v>-4.1999999999999997E-3</v>
      </c>
      <c r="D163" s="31">
        <v>0</v>
      </c>
      <c r="E163" s="32">
        <f t="shared" si="14"/>
        <v>3.1571304455824617E-3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1.5323241661123059</v>
      </c>
      <c r="M163" s="22">
        <f t="shared" si="9"/>
        <v>-1.0543349288959392</v>
      </c>
      <c r="N163" s="22">
        <f t="shared" si="10"/>
        <v>6.6858071433082616E-2</v>
      </c>
      <c r="O163" s="22">
        <f t="shared" si="11"/>
        <v>-0.73801989340703589</v>
      </c>
      <c r="P163" s="22">
        <f t="shared" si="12"/>
        <v>-1.6209034723755538</v>
      </c>
      <c r="Q163" s="22">
        <f t="shared" si="4"/>
        <v>3.7459405887263165E-3</v>
      </c>
      <c r="R163" s="22">
        <f t="shared" si="5"/>
        <v>3.7459405887263165E-3</v>
      </c>
      <c r="S163" s="22">
        <f t="shared" si="6"/>
        <v>3.1571304455824617E-3</v>
      </c>
      <c r="T163" s="22">
        <f t="shared" si="7"/>
        <v>-5.8881014314385478E-4</v>
      </c>
      <c r="U163" s="22"/>
      <c r="V163" s="34"/>
    </row>
    <row r="164" spans="1:22" ht="15.75" customHeight="1" x14ac:dyDescent="0.2">
      <c r="A164" s="20">
        <v>44104</v>
      </c>
      <c r="B164" s="22">
        <v>1.5518486136851287E-2</v>
      </c>
      <c r="C164" s="22">
        <f t="shared" si="13"/>
        <v>7.9000000000000008E-3</v>
      </c>
      <c r="D164" s="31">
        <v>0</v>
      </c>
      <c r="E164" s="32">
        <f t="shared" si="14"/>
        <v>1.5518486136851287E-2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1.5323241661123059</v>
      </c>
      <c r="M164" s="22">
        <f t="shared" si="9"/>
        <v>-1.0543349288959392</v>
      </c>
      <c r="N164" s="22">
        <f t="shared" si="10"/>
        <v>6.6858071433082616E-2</v>
      </c>
      <c r="O164" s="22">
        <f t="shared" si="11"/>
        <v>-0.73801989340703589</v>
      </c>
      <c r="P164" s="22">
        <f t="shared" si="12"/>
        <v>-1.6209034723755538</v>
      </c>
      <c r="Q164" s="22">
        <f t="shared" si="4"/>
        <v>1.5026207224384233E-2</v>
      </c>
      <c r="R164" s="22">
        <f t="shared" si="5"/>
        <v>1.5026207224384233E-2</v>
      </c>
      <c r="S164" s="22">
        <f t="shared" si="6"/>
        <v>1.5518486136851287E-2</v>
      </c>
      <c r="T164" s="22">
        <f t="shared" si="7"/>
        <v>4.9227891246705381E-4</v>
      </c>
      <c r="U164" s="22"/>
      <c r="V164" s="34"/>
    </row>
    <row r="165" spans="1:22" ht="15.75" customHeight="1" x14ac:dyDescent="0.2">
      <c r="A165" s="20">
        <v>44105</v>
      </c>
      <c r="B165" s="22">
        <v>8.4395373836121512E-3</v>
      </c>
      <c r="C165" s="22">
        <f t="shared" si="13"/>
        <v>7.9000000000000008E-3</v>
      </c>
      <c r="D165" s="31">
        <v>0</v>
      </c>
      <c r="E165" s="32">
        <f t="shared" si="14"/>
        <v>8.4395373836121512E-3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1.5323241661123059</v>
      </c>
      <c r="M165" s="22">
        <f t="shared" si="9"/>
        <v>-1.0543349288959392</v>
      </c>
      <c r="N165" s="22">
        <f t="shared" si="10"/>
        <v>6.6858071433082616E-2</v>
      </c>
      <c r="O165" s="22">
        <f t="shared" si="11"/>
        <v>-0.73801989340703589</v>
      </c>
      <c r="P165" s="22">
        <f t="shared" si="12"/>
        <v>-1.6209034723755538</v>
      </c>
      <c r="Q165" s="22">
        <f t="shared" si="4"/>
        <v>1.2963925506730272E-2</v>
      </c>
      <c r="R165" s="22">
        <f t="shared" si="5"/>
        <v>1.2963925506730272E-2</v>
      </c>
      <c r="S165" s="22">
        <f t="shared" si="6"/>
        <v>8.4395373836121512E-3</v>
      </c>
      <c r="T165" s="22">
        <f t="shared" si="7"/>
        <v>-4.5243881231181206E-3</v>
      </c>
      <c r="U165" s="22"/>
      <c r="V165" s="34"/>
    </row>
    <row r="166" spans="1:22" ht="15.75" customHeight="1" x14ac:dyDescent="0.2">
      <c r="A166" s="20">
        <v>44106</v>
      </c>
      <c r="B166" s="22">
        <v>-2.2342840451775453E-2</v>
      </c>
      <c r="C166" s="22">
        <f t="shared" si="13"/>
        <v>-9.5999999999999992E-3</v>
      </c>
      <c r="D166" s="31">
        <v>0</v>
      </c>
      <c r="E166" s="32">
        <f t="shared" si="14"/>
        <v>-2.2342840451775453E-2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1.5323241661123059</v>
      </c>
      <c r="M166" s="22">
        <f t="shared" si="9"/>
        <v>-1.0543349288959392</v>
      </c>
      <c r="N166" s="22">
        <f t="shared" si="10"/>
        <v>6.6858071433082616E-2</v>
      </c>
      <c r="O166" s="22">
        <f t="shared" si="11"/>
        <v>-0.73801989340703589</v>
      </c>
      <c r="P166" s="22">
        <f t="shared" si="12"/>
        <v>-1.6209034723755538</v>
      </c>
      <c r="Q166" s="22">
        <f t="shared" si="4"/>
        <v>-4.0509587055659685E-2</v>
      </c>
      <c r="R166" s="22">
        <f t="shared" si="5"/>
        <v>-4.0509587055659685E-2</v>
      </c>
      <c r="S166" s="22">
        <f t="shared" si="6"/>
        <v>-2.2342840451775453E-2</v>
      </c>
      <c r="T166" s="22">
        <f t="shared" si="7"/>
        <v>1.8166746603884232E-2</v>
      </c>
      <c r="U166" s="22"/>
      <c r="V166" s="34"/>
    </row>
    <row r="167" spans="1:22" ht="15.75" customHeight="1" x14ac:dyDescent="0.2">
      <c r="A167" s="20">
        <v>44109</v>
      </c>
      <c r="B167" s="22">
        <v>1.473854225363988E-2</v>
      </c>
      <c r="C167" s="22">
        <f t="shared" si="13"/>
        <v>1.9300000000000001E-2</v>
      </c>
      <c r="D167" s="31">
        <v>0</v>
      </c>
      <c r="E167" s="32">
        <f t="shared" si="14"/>
        <v>1.473854225363988E-2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1.5323241661123059</v>
      </c>
      <c r="M167" s="22">
        <f t="shared" si="9"/>
        <v>-1.0543349288959392</v>
      </c>
      <c r="N167" s="22">
        <f t="shared" si="10"/>
        <v>6.6858071433082616E-2</v>
      </c>
      <c r="O167" s="22">
        <f t="shared" si="11"/>
        <v>-0.73801989340703589</v>
      </c>
      <c r="P167" s="22">
        <f t="shared" si="12"/>
        <v>-1.6209034723755538</v>
      </c>
      <c r="Q167" s="22">
        <f t="shared" si="4"/>
        <v>2.1745774485269254E-2</v>
      </c>
      <c r="R167" s="22">
        <f t="shared" si="5"/>
        <v>2.1745774485269254E-2</v>
      </c>
      <c r="S167" s="22">
        <f t="shared" si="6"/>
        <v>1.473854225363988E-2</v>
      </c>
      <c r="T167" s="22">
        <f t="shared" si="7"/>
        <v>-7.0072322316293741E-3</v>
      </c>
      <c r="U167" s="22"/>
      <c r="V167" s="34"/>
    </row>
    <row r="168" spans="1:22" ht="15.75" customHeight="1" x14ac:dyDescent="0.2">
      <c r="A168" s="20">
        <v>44110</v>
      </c>
      <c r="B168" s="22">
        <v>-5.54150559946231E-3</v>
      </c>
      <c r="C168" s="22">
        <f t="shared" si="13"/>
        <v>-1.2800000000000001E-2</v>
      </c>
      <c r="D168" s="31">
        <v>0</v>
      </c>
      <c r="E168" s="32">
        <f t="shared" si="14"/>
        <v>-5.54150559946231E-3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1.5323241661123059</v>
      </c>
      <c r="M168" s="22">
        <f t="shared" si="9"/>
        <v>-1.0543349288959392</v>
      </c>
      <c r="N168" s="22">
        <f t="shared" si="10"/>
        <v>6.6858071433082616E-2</v>
      </c>
      <c r="O168" s="22">
        <f t="shared" si="11"/>
        <v>-0.73801989340703589</v>
      </c>
      <c r="P168" s="22">
        <f t="shared" si="12"/>
        <v>-1.6209034723755538</v>
      </c>
      <c r="Q168" s="22">
        <f t="shared" si="4"/>
        <v>-2.372197855067373E-2</v>
      </c>
      <c r="R168" s="22">
        <f t="shared" si="5"/>
        <v>-2.372197855067373E-2</v>
      </c>
      <c r="S168" s="22">
        <f t="shared" si="6"/>
        <v>-5.54150559946231E-3</v>
      </c>
      <c r="T168" s="22">
        <f t="shared" si="7"/>
        <v>1.8180472951211418E-2</v>
      </c>
      <c r="U168" s="22"/>
      <c r="V168" s="34"/>
    </row>
    <row r="169" spans="1:22" ht="15.75" customHeight="1" x14ac:dyDescent="0.2">
      <c r="A169" s="20">
        <v>44111</v>
      </c>
      <c r="B169" s="22">
        <v>3.8583943859112561E-2</v>
      </c>
      <c r="C169" s="22">
        <f t="shared" si="13"/>
        <v>1.84E-2</v>
      </c>
      <c r="D169" s="31">
        <v>0</v>
      </c>
      <c r="E169" s="32">
        <f t="shared" si="14"/>
        <v>3.8583943859112561E-2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1.5323241661123059</v>
      </c>
      <c r="M169" s="22">
        <f t="shared" si="9"/>
        <v>-1.0543349288959392</v>
      </c>
      <c r="N169" s="22">
        <f t="shared" si="10"/>
        <v>6.6858071433082616E-2</v>
      </c>
      <c r="O169" s="22">
        <f t="shared" si="11"/>
        <v>-0.73801989340703589</v>
      </c>
      <c r="P169" s="22">
        <f t="shared" si="12"/>
        <v>-1.6209034723755538</v>
      </c>
      <c r="Q169" s="22">
        <f t="shared" si="4"/>
        <v>2.3134892449480585E-2</v>
      </c>
      <c r="R169" s="22">
        <f t="shared" si="5"/>
        <v>2.3134892449480585E-2</v>
      </c>
      <c r="S169" s="22">
        <f t="shared" si="6"/>
        <v>3.8583943859112561E-2</v>
      </c>
      <c r="T169" s="22">
        <f t="shared" si="7"/>
        <v>1.5449051409631976E-2</v>
      </c>
      <c r="U169" s="22"/>
      <c r="V169" s="34"/>
    </row>
    <row r="170" spans="1:22" ht="15.75" customHeight="1" x14ac:dyDescent="0.2">
      <c r="A170" s="20">
        <v>44112</v>
      </c>
      <c r="B170" s="22">
        <v>9.2272209545680149E-4</v>
      </c>
      <c r="C170" s="22">
        <f t="shared" si="13"/>
        <v>8.0000000000000002E-3</v>
      </c>
      <c r="D170" s="31">
        <v>0</v>
      </c>
      <c r="E170" s="32">
        <f t="shared" si="14"/>
        <v>9.2272209545680149E-4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1.5323241661123059</v>
      </c>
      <c r="M170" s="22">
        <f t="shared" si="9"/>
        <v>-1.0543349288959392</v>
      </c>
      <c r="N170" s="22">
        <f t="shared" si="10"/>
        <v>6.6858071433082616E-2</v>
      </c>
      <c r="O170" s="22">
        <f t="shared" si="11"/>
        <v>-0.73801989340703589</v>
      </c>
      <c r="P170" s="22">
        <f t="shared" si="12"/>
        <v>-1.6209034723755538</v>
      </c>
      <c r="Q170" s="22">
        <f t="shared" si="4"/>
        <v>4.2924479887429725E-3</v>
      </c>
      <c r="R170" s="22">
        <f t="shared" si="5"/>
        <v>4.2924479887429725E-3</v>
      </c>
      <c r="S170" s="22">
        <f t="shared" si="6"/>
        <v>9.2272209545680149E-4</v>
      </c>
      <c r="T170" s="22">
        <f t="shared" si="7"/>
        <v>-3.3697258932861712E-3</v>
      </c>
      <c r="U170" s="22"/>
      <c r="V170" s="34"/>
    </row>
    <row r="171" spans="1:22" ht="15.75" customHeight="1" x14ac:dyDescent="0.2">
      <c r="A171" s="20">
        <v>44113</v>
      </c>
      <c r="B171" s="22">
        <v>2.1893690909687336E-2</v>
      </c>
      <c r="C171" s="22">
        <f t="shared" si="13"/>
        <v>9.2999999999999992E-3</v>
      </c>
      <c r="D171" s="31">
        <v>0</v>
      </c>
      <c r="E171" s="32">
        <f t="shared" si="14"/>
        <v>2.1893690909687336E-2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1.5323241661123059</v>
      </c>
      <c r="M171" s="22">
        <f t="shared" si="9"/>
        <v>-1.0543349288959392</v>
      </c>
      <c r="N171" s="22">
        <f t="shared" si="10"/>
        <v>6.6858071433082616E-2</v>
      </c>
      <c r="O171" s="22">
        <f t="shared" si="11"/>
        <v>-0.73801989340703589</v>
      </c>
      <c r="P171" s="22">
        <f t="shared" si="12"/>
        <v>-1.6209034723755538</v>
      </c>
      <c r="Q171" s="22">
        <f t="shared" si="4"/>
        <v>2.2816277081016349E-2</v>
      </c>
      <c r="R171" s="22">
        <f t="shared" si="5"/>
        <v>2.2816277081016349E-2</v>
      </c>
      <c r="S171" s="22">
        <f t="shared" si="6"/>
        <v>2.1893690909687336E-2</v>
      </c>
      <c r="T171" s="22">
        <f t="shared" si="7"/>
        <v>-9.2258617132901302E-4</v>
      </c>
      <c r="U171" s="22"/>
      <c r="V171" s="34"/>
    </row>
    <row r="172" spans="1:22" ht="15.75" customHeight="1" x14ac:dyDescent="0.2">
      <c r="A172" s="20">
        <v>44116</v>
      </c>
      <c r="B172" s="22">
        <v>4.0896783387287241E-3</v>
      </c>
      <c r="C172" s="22">
        <f t="shared" si="13"/>
        <v>1.5299999999999999E-2</v>
      </c>
      <c r="D172" s="31">
        <v>0</v>
      </c>
      <c r="E172" s="32">
        <f t="shared" si="14"/>
        <v>4.0896783387287241E-3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1.5323241661123059</v>
      </c>
      <c r="M172" s="22">
        <f t="shared" si="9"/>
        <v>-1.0543349288959392</v>
      </c>
      <c r="N172" s="22">
        <f t="shared" si="10"/>
        <v>6.6858071433082616E-2</v>
      </c>
      <c r="O172" s="22">
        <f t="shared" si="11"/>
        <v>-0.73801989340703589</v>
      </c>
      <c r="P172" s="22">
        <f t="shared" si="12"/>
        <v>-1.6209034723755538</v>
      </c>
      <c r="Q172" s="22">
        <f t="shared" si="4"/>
        <v>2.2691741295085024E-2</v>
      </c>
      <c r="R172" s="22">
        <f t="shared" si="5"/>
        <v>2.2691741295085024E-2</v>
      </c>
      <c r="S172" s="22">
        <f t="shared" si="6"/>
        <v>4.0896783387287241E-3</v>
      </c>
      <c r="T172" s="22">
        <f t="shared" si="7"/>
        <v>-1.8602062956356299E-2</v>
      </c>
      <c r="U172" s="22"/>
      <c r="V172" s="34"/>
    </row>
    <row r="173" spans="1:22" ht="15.75" customHeight="1" x14ac:dyDescent="0.2">
      <c r="A173" s="20">
        <v>44117</v>
      </c>
      <c r="B173" s="22">
        <v>-8.99044825494057E-4</v>
      </c>
      <c r="C173" s="22">
        <f t="shared" si="13"/>
        <v>-4.1000000000000003E-3</v>
      </c>
      <c r="D173" s="31">
        <v>0</v>
      </c>
      <c r="E173" s="32">
        <f t="shared" si="14"/>
        <v>-8.99044825494057E-4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1.5323241661123059</v>
      </c>
      <c r="M173" s="22">
        <f t="shared" si="9"/>
        <v>-1.0543349288959392</v>
      </c>
      <c r="N173" s="22">
        <f t="shared" si="10"/>
        <v>6.6858071433082616E-2</v>
      </c>
      <c r="O173" s="22">
        <f t="shared" si="11"/>
        <v>-0.73801989340703589</v>
      </c>
      <c r="P173" s="22">
        <f t="shared" si="12"/>
        <v>-1.6209034723755538</v>
      </c>
      <c r="Q173" s="22">
        <f t="shared" si="4"/>
        <v>1.6844744053565557E-2</v>
      </c>
      <c r="R173" s="22">
        <f t="shared" si="5"/>
        <v>1.6844744053565557E-2</v>
      </c>
      <c r="S173" s="22">
        <f t="shared" si="6"/>
        <v>-8.99044825494057E-4</v>
      </c>
      <c r="T173" s="22">
        <f t="shared" si="7"/>
        <v>-1.7743788879059613E-2</v>
      </c>
      <c r="U173" s="22"/>
      <c r="V173" s="34"/>
    </row>
    <row r="174" spans="1:22" ht="15.75" customHeight="1" x14ac:dyDescent="0.2">
      <c r="A174" s="20">
        <v>44118</v>
      </c>
      <c r="B174" s="22">
        <v>-1.8916313296470835E-2</v>
      </c>
      <c r="C174" s="22">
        <f t="shared" si="13"/>
        <v>-6.4999999999999997E-3</v>
      </c>
      <c r="D174" s="31">
        <v>0</v>
      </c>
      <c r="E174" s="32">
        <f t="shared" si="14"/>
        <v>-1.8916313296470835E-2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1.5323241661123059</v>
      </c>
      <c r="M174" s="22">
        <f t="shared" si="9"/>
        <v>-1.0543349288959392</v>
      </c>
      <c r="N174" s="22">
        <f t="shared" si="10"/>
        <v>6.6858071433082616E-2</v>
      </c>
      <c r="O174" s="22">
        <f t="shared" si="11"/>
        <v>-0.73801989340703589</v>
      </c>
      <c r="P174" s="22">
        <f t="shared" si="12"/>
        <v>-1.6209034723755538</v>
      </c>
      <c r="Q174" s="22">
        <f t="shared" si="4"/>
        <v>-2.3456974539481604E-2</v>
      </c>
      <c r="R174" s="22">
        <f t="shared" si="5"/>
        <v>-2.3456974539481604E-2</v>
      </c>
      <c r="S174" s="22">
        <f t="shared" si="6"/>
        <v>-1.8916313296470835E-2</v>
      </c>
      <c r="T174" s="22">
        <f t="shared" si="7"/>
        <v>4.5406612430107691E-3</v>
      </c>
      <c r="U174" s="22"/>
      <c r="V174" s="34"/>
    </row>
    <row r="175" spans="1:22" ht="15.75" customHeight="1" x14ac:dyDescent="0.2">
      <c r="A175" s="20">
        <v>44119</v>
      </c>
      <c r="B175" s="22">
        <v>-1.582171393133917E-2</v>
      </c>
      <c r="C175" s="22">
        <f t="shared" si="13"/>
        <v>-8.0000000000000004E-4</v>
      </c>
      <c r="D175" s="31">
        <v>0</v>
      </c>
      <c r="E175" s="32">
        <f t="shared" si="14"/>
        <v>-1.582171393133917E-2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1.5323241661123059</v>
      </c>
      <c r="M175" s="22">
        <f t="shared" si="9"/>
        <v>-1.0543349288959392</v>
      </c>
      <c r="N175" s="22">
        <f t="shared" si="10"/>
        <v>6.6858071433082616E-2</v>
      </c>
      <c r="O175" s="22">
        <f t="shared" si="11"/>
        <v>-0.73801989340703589</v>
      </c>
      <c r="P175" s="22">
        <f t="shared" si="12"/>
        <v>-1.6209034723755538</v>
      </c>
      <c r="Q175" s="22">
        <f t="shared" si="4"/>
        <v>-1.7133746402940707E-2</v>
      </c>
      <c r="R175" s="22">
        <f t="shared" si="5"/>
        <v>-1.7133746402940707E-2</v>
      </c>
      <c r="S175" s="22">
        <f t="shared" si="6"/>
        <v>-1.582171393133917E-2</v>
      </c>
      <c r="T175" s="22">
        <f t="shared" si="7"/>
        <v>1.3120324716015368E-3</v>
      </c>
      <c r="U175" s="22"/>
      <c r="V175" s="34"/>
    </row>
    <row r="176" spans="1:22" ht="15.75" customHeight="1" x14ac:dyDescent="0.2">
      <c r="A176" s="20">
        <v>44120</v>
      </c>
      <c r="B176" s="22">
        <v>3.2153745717886833E-3</v>
      </c>
      <c r="C176" s="22">
        <f t="shared" si="13"/>
        <v>-5.9999999999999995E-4</v>
      </c>
      <c r="D176" s="31">
        <v>0</v>
      </c>
      <c r="E176" s="32">
        <f t="shared" si="14"/>
        <v>3.2153745717886833E-3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1.5323241661123059</v>
      </c>
      <c r="M176" s="22">
        <f t="shared" si="9"/>
        <v>-1.0543349288959392</v>
      </c>
      <c r="N176" s="22">
        <f t="shared" si="10"/>
        <v>6.6858071433082616E-2</v>
      </c>
      <c r="O176" s="22">
        <f t="shared" si="11"/>
        <v>-0.73801989340703589</v>
      </c>
      <c r="P176" s="22">
        <f t="shared" si="12"/>
        <v>-1.6209034723755538</v>
      </c>
      <c r="Q176" s="22">
        <f t="shared" si="4"/>
        <v>2.7316478749706656E-3</v>
      </c>
      <c r="R176" s="22">
        <f t="shared" si="5"/>
        <v>2.7316478749706656E-3</v>
      </c>
      <c r="S176" s="22">
        <f t="shared" si="6"/>
        <v>3.2153745717886833E-3</v>
      </c>
      <c r="T176" s="22">
        <f t="shared" si="7"/>
        <v>4.8372669681801764E-4</v>
      </c>
      <c r="U176" s="22"/>
      <c r="V176" s="34"/>
    </row>
    <row r="177" spans="1:22" ht="15.75" customHeight="1" x14ac:dyDescent="0.2">
      <c r="A177" s="20">
        <v>44123</v>
      </c>
      <c r="B177" s="22">
        <v>-1.3786338766444832E-2</v>
      </c>
      <c r="C177" s="22">
        <f t="shared" si="13"/>
        <v>-1.5299999999999999E-2</v>
      </c>
      <c r="D177" s="31">
        <v>0</v>
      </c>
      <c r="E177" s="32">
        <f t="shared" si="14"/>
        <v>-1.3786338766444832E-2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1.5323241661123059</v>
      </c>
      <c r="M177" s="22">
        <f t="shared" si="9"/>
        <v>-1.0543349288959392</v>
      </c>
      <c r="N177" s="22">
        <f t="shared" si="10"/>
        <v>6.6858071433082616E-2</v>
      </c>
      <c r="O177" s="22">
        <f t="shared" si="11"/>
        <v>-0.73801989340703589</v>
      </c>
      <c r="P177" s="22">
        <f t="shared" si="12"/>
        <v>-1.6209034723755538</v>
      </c>
      <c r="Q177" s="22">
        <f t="shared" si="4"/>
        <v>-2.053472180706957E-2</v>
      </c>
      <c r="R177" s="22">
        <f t="shared" si="5"/>
        <v>-2.053472180706957E-2</v>
      </c>
      <c r="S177" s="22">
        <f t="shared" si="6"/>
        <v>-1.3786338766444832E-2</v>
      </c>
      <c r="T177" s="22">
        <f t="shared" si="7"/>
        <v>6.7483830406247381E-3</v>
      </c>
      <c r="U177" s="22"/>
      <c r="V177" s="34"/>
    </row>
    <row r="178" spans="1:22" ht="15.75" customHeight="1" x14ac:dyDescent="0.2">
      <c r="A178" s="20">
        <v>44124</v>
      </c>
      <c r="B178" s="22">
        <v>3.7574900367851973E-3</v>
      </c>
      <c r="C178" s="22">
        <f t="shared" si="13"/>
        <v>3.3999999999999998E-3</v>
      </c>
      <c r="D178" s="31">
        <v>0</v>
      </c>
      <c r="E178" s="32">
        <f t="shared" si="14"/>
        <v>3.7574900367851973E-3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1.5323241661123059</v>
      </c>
      <c r="M178" s="22">
        <f t="shared" si="9"/>
        <v>-1.0543349288959392</v>
      </c>
      <c r="N178" s="22">
        <f t="shared" si="10"/>
        <v>6.6858071433082616E-2</v>
      </c>
      <c r="O178" s="22">
        <f t="shared" si="11"/>
        <v>-0.73801989340703589</v>
      </c>
      <c r="P178" s="22">
        <f t="shared" si="12"/>
        <v>-1.6209034723755538</v>
      </c>
      <c r="Q178" s="22">
        <f t="shared" si="4"/>
        <v>4.224623206461461E-4</v>
      </c>
      <c r="R178" s="22">
        <f t="shared" si="5"/>
        <v>4.224623206461461E-4</v>
      </c>
      <c r="S178" s="22">
        <f t="shared" si="6"/>
        <v>3.7574900367851973E-3</v>
      </c>
      <c r="T178" s="22">
        <f t="shared" si="7"/>
        <v>3.3350277161390512E-3</v>
      </c>
      <c r="U178" s="22"/>
      <c r="V178" s="34"/>
    </row>
    <row r="179" spans="1:22" ht="15.75" customHeight="1" x14ac:dyDescent="0.2">
      <c r="A179" s="20">
        <v>44125</v>
      </c>
      <c r="B179" s="22">
        <v>-6.820881011506727E-3</v>
      </c>
      <c r="C179" s="22">
        <f t="shared" si="13"/>
        <v>-3.5999999999999999E-3</v>
      </c>
      <c r="D179" s="31">
        <v>0</v>
      </c>
      <c r="E179" s="32">
        <f t="shared" si="14"/>
        <v>-6.820881011506727E-3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1.5323241661123059</v>
      </c>
      <c r="M179" s="22">
        <f t="shared" si="9"/>
        <v>-1.0543349288959392</v>
      </c>
      <c r="N179" s="22">
        <f t="shared" si="10"/>
        <v>6.6858071433082616E-2</v>
      </c>
      <c r="O179" s="22">
        <f t="shared" si="11"/>
        <v>-0.73801989340703589</v>
      </c>
      <c r="P179" s="22">
        <f t="shared" si="12"/>
        <v>-1.6209034723755538</v>
      </c>
      <c r="Q179" s="22">
        <f t="shared" si="4"/>
        <v>-4.0362898271374837E-3</v>
      </c>
      <c r="R179" s="22">
        <f t="shared" si="5"/>
        <v>-4.0362898271374837E-3</v>
      </c>
      <c r="S179" s="22">
        <f t="shared" si="6"/>
        <v>-6.820881011506727E-3</v>
      </c>
      <c r="T179" s="22">
        <f t="shared" si="7"/>
        <v>-2.7845911843692433E-3</v>
      </c>
      <c r="U179" s="22"/>
      <c r="V179" s="34"/>
    </row>
    <row r="180" spans="1:22" ht="15.75" customHeight="1" x14ac:dyDescent="0.2">
      <c r="A180" s="20">
        <v>44126</v>
      </c>
      <c r="B180" s="22">
        <v>-1.8099323206233593E-2</v>
      </c>
      <c r="C180" s="22">
        <f t="shared" si="13"/>
        <v>6.7000000000000002E-3</v>
      </c>
      <c r="D180" s="31">
        <v>0</v>
      </c>
      <c r="E180" s="32">
        <f t="shared" si="14"/>
        <v>-1.8099323206233593E-2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1.5323241661123059</v>
      </c>
      <c r="M180" s="22">
        <f t="shared" si="9"/>
        <v>-1.0543349288959392</v>
      </c>
      <c r="N180" s="22">
        <f t="shared" si="10"/>
        <v>6.6858071433082616E-2</v>
      </c>
      <c r="O180" s="22">
        <f t="shared" si="11"/>
        <v>-0.73801989340703589</v>
      </c>
      <c r="P180" s="22">
        <f t="shared" si="12"/>
        <v>-1.6209034723755538</v>
      </c>
      <c r="Q180" s="22">
        <f t="shared" si="4"/>
        <v>6.6783567311005862E-3</v>
      </c>
      <c r="R180" s="22">
        <f t="shared" si="5"/>
        <v>6.6783567311005862E-3</v>
      </c>
      <c r="S180" s="22">
        <f t="shared" si="6"/>
        <v>-1.8099323206233593E-2</v>
      </c>
      <c r="T180" s="22">
        <f t="shared" si="7"/>
        <v>-2.4777679937334179E-2</v>
      </c>
      <c r="U180" s="22"/>
      <c r="V180" s="34"/>
    </row>
    <row r="181" spans="1:22" ht="15.75" customHeight="1" x14ac:dyDescent="0.2">
      <c r="A181" s="20">
        <v>44127</v>
      </c>
      <c r="B181" s="22">
        <v>3.3987117623816188E-3</v>
      </c>
      <c r="C181" s="22">
        <f t="shared" si="13"/>
        <v>3.8E-3</v>
      </c>
      <c r="D181" s="31">
        <v>0</v>
      </c>
      <c r="E181" s="32">
        <f t="shared" si="14"/>
        <v>3.3987117623816188E-3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1.5323241661123059</v>
      </c>
      <c r="M181" s="22">
        <f t="shared" si="9"/>
        <v>-1.0543349288959392</v>
      </c>
      <c r="N181" s="22">
        <f t="shared" si="10"/>
        <v>6.6858071433082616E-2</v>
      </c>
      <c r="O181" s="22">
        <f t="shared" si="11"/>
        <v>-0.73801989340703589</v>
      </c>
      <c r="P181" s="22">
        <f t="shared" si="12"/>
        <v>-1.6209034723755538</v>
      </c>
      <c r="Q181" s="22">
        <f t="shared" si="4"/>
        <v>8.623294323420419E-3</v>
      </c>
      <c r="R181" s="22">
        <f t="shared" si="5"/>
        <v>8.623294323420419E-3</v>
      </c>
      <c r="S181" s="22">
        <f t="shared" si="6"/>
        <v>3.3987117623816188E-3</v>
      </c>
      <c r="T181" s="22">
        <f t="shared" si="7"/>
        <v>-5.2245825610388007E-3</v>
      </c>
      <c r="U181" s="22"/>
      <c r="V181" s="34"/>
    </row>
    <row r="182" spans="1:22" ht="15.75" customHeight="1" x14ac:dyDescent="0.2">
      <c r="A182" s="20">
        <v>44130</v>
      </c>
      <c r="B182" s="22">
        <v>-3.4683679543880415E-2</v>
      </c>
      <c r="C182" s="22">
        <f t="shared" si="13"/>
        <v>-1.8499999999999999E-2</v>
      </c>
      <c r="D182" s="31">
        <v>0</v>
      </c>
      <c r="E182" s="32">
        <f t="shared" si="14"/>
        <v>-3.4683679543880415E-2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1.5323241661123059</v>
      </c>
      <c r="M182" s="22">
        <f t="shared" si="9"/>
        <v>-1.0543349288959392</v>
      </c>
      <c r="N182" s="22">
        <f t="shared" si="10"/>
        <v>6.6858071433082616E-2</v>
      </c>
      <c r="O182" s="22">
        <f t="shared" si="11"/>
        <v>-0.73801989340703589</v>
      </c>
      <c r="P182" s="22">
        <f t="shared" si="12"/>
        <v>-1.6209034723755538</v>
      </c>
      <c r="Q182" s="22">
        <f t="shared" si="4"/>
        <v>-2.2190527347721211E-2</v>
      </c>
      <c r="R182" s="22">
        <f t="shared" si="5"/>
        <v>-2.2190527347721211E-2</v>
      </c>
      <c r="S182" s="22">
        <f t="shared" si="6"/>
        <v>-3.4683679543880415E-2</v>
      </c>
      <c r="T182" s="22">
        <f t="shared" si="7"/>
        <v>-1.2493152196159204E-2</v>
      </c>
      <c r="U182" s="22"/>
      <c r="V182" s="34"/>
    </row>
    <row r="183" spans="1:22" ht="15.75" customHeight="1" x14ac:dyDescent="0.2">
      <c r="A183" s="20">
        <v>44131</v>
      </c>
      <c r="B183" s="22">
        <v>3.3805120324396899E-2</v>
      </c>
      <c r="C183" s="22">
        <f t="shared" si="13"/>
        <v>-2.3E-3</v>
      </c>
      <c r="D183" s="31">
        <v>0</v>
      </c>
      <c r="E183" s="32">
        <f t="shared" si="14"/>
        <v>3.3805120324396899E-2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1.5323241661123059</v>
      </c>
      <c r="M183" s="22">
        <f t="shared" si="9"/>
        <v>-1.0543349288959392</v>
      </c>
      <c r="N183" s="22">
        <f t="shared" si="10"/>
        <v>6.6858071433082616E-2</v>
      </c>
      <c r="O183" s="22">
        <f t="shared" si="11"/>
        <v>-0.73801989340703589</v>
      </c>
      <c r="P183" s="22">
        <f t="shared" si="12"/>
        <v>-1.6209034723755538</v>
      </c>
      <c r="Q183" s="22">
        <f t="shared" si="4"/>
        <v>1.6313214824016084E-2</v>
      </c>
      <c r="R183" s="22">
        <f t="shared" si="5"/>
        <v>1.6313214824016084E-2</v>
      </c>
      <c r="S183" s="22">
        <f t="shared" si="6"/>
        <v>3.3805120324396899E-2</v>
      </c>
      <c r="T183" s="22">
        <f t="shared" si="7"/>
        <v>1.7491905500380815E-2</v>
      </c>
      <c r="U183" s="22"/>
      <c r="V183" s="34"/>
    </row>
    <row r="184" spans="1:22" ht="15.75" customHeight="1" x14ac:dyDescent="0.2">
      <c r="A184" s="20">
        <v>44132</v>
      </c>
      <c r="B184" s="22">
        <v>-4.8584432237412836E-2</v>
      </c>
      <c r="C184" s="22">
        <f t="shared" si="13"/>
        <v>-3.4099999999999998E-2</v>
      </c>
      <c r="D184" s="31">
        <v>0</v>
      </c>
      <c r="E184" s="32">
        <f t="shared" si="14"/>
        <v>-4.8584432237412836E-2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1.5323241661123059</v>
      </c>
      <c r="M184" s="22">
        <f t="shared" si="9"/>
        <v>-1.0543349288959392</v>
      </c>
      <c r="N184" s="22">
        <f t="shared" si="10"/>
        <v>6.6858071433082616E-2</v>
      </c>
      <c r="O184" s="22">
        <f t="shared" si="11"/>
        <v>-0.73801989340703589</v>
      </c>
      <c r="P184" s="22">
        <f t="shared" si="12"/>
        <v>-1.6209034723755538</v>
      </c>
      <c r="Q184" s="22">
        <f t="shared" si="4"/>
        <v>-5.0367388612458069E-2</v>
      </c>
      <c r="R184" s="22">
        <f t="shared" si="5"/>
        <v>-5.0367388612458069E-2</v>
      </c>
      <c r="S184" s="22">
        <f t="shared" si="6"/>
        <v>-4.8584432237412836E-2</v>
      </c>
      <c r="T184" s="22">
        <f t="shared" si="7"/>
        <v>1.7829563750452332E-3</v>
      </c>
      <c r="U184" s="22"/>
      <c r="V184" s="34"/>
    </row>
    <row r="185" spans="1:22" ht="15.75" customHeight="1" x14ac:dyDescent="0.2">
      <c r="A185" s="20">
        <v>44133</v>
      </c>
      <c r="B185" s="22">
        <v>-5.4250821703913064E-3</v>
      </c>
      <c r="C185" s="22">
        <f t="shared" si="13"/>
        <v>1.1299999999999999E-2</v>
      </c>
      <c r="D185" s="31">
        <v>0</v>
      </c>
      <c r="E185" s="32">
        <f t="shared" si="14"/>
        <v>-5.4250821703913064E-3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1.5323241661123059</v>
      </c>
      <c r="M185" s="22">
        <f t="shared" si="9"/>
        <v>-1.0543349288959392</v>
      </c>
      <c r="N185" s="22">
        <f t="shared" si="10"/>
        <v>6.6858071433082616E-2</v>
      </c>
      <c r="O185" s="22">
        <f t="shared" si="11"/>
        <v>-0.73801989340703589</v>
      </c>
      <c r="P185" s="22">
        <f t="shared" si="12"/>
        <v>-1.6209034723755538</v>
      </c>
      <c r="Q185" s="22">
        <f t="shared" si="4"/>
        <v>3.7217594905490387E-3</v>
      </c>
      <c r="R185" s="22">
        <f t="shared" si="5"/>
        <v>3.7217594905490387E-3</v>
      </c>
      <c r="S185" s="22">
        <f t="shared" si="6"/>
        <v>-5.4250821703913064E-3</v>
      </c>
      <c r="T185" s="22">
        <f t="shared" si="7"/>
        <v>-9.1468416609403452E-3</v>
      </c>
      <c r="U185" s="22"/>
      <c r="V185" s="34"/>
    </row>
    <row r="186" spans="1:22" ht="15.75" customHeight="1" x14ac:dyDescent="0.2">
      <c r="A186" s="20">
        <v>44134</v>
      </c>
      <c r="B186" s="22">
        <v>-2.0750195942398818E-2</v>
      </c>
      <c r="C186" s="22">
        <f t="shared" si="13"/>
        <v>-1.4500000000000001E-2</v>
      </c>
      <c r="D186" s="31">
        <v>0</v>
      </c>
      <c r="E186" s="32">
        <f t="shared" si="14"/>
        <v>-2.0750195942398818E-2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1.5323241661123059</v>
      </c>
      <c r="M186" s="22">
        <f t="shared" si="9"/>
        <v>-1.0543349288959392</v>
      </c>
      <c r="N186" s="22">
        <f t="shared" si="10"/>
        <v>6.6858071433082616E-2</v>
      </c>
      <c r="O186" s="22">
        <f t="shared" si="11"/>
        <v>-0.73801989340703589</v>
      </c>
      <c r="P186" s="22">
        <f t="shared" si="12"/>
        <v>-1.6209034723755538</v>
      </c>
      <c r="Q186" s="22">
        <f t="shared" si="4"/>
        <v>-1.8993063406239991E-2</v>
      </c>
      <c r="R186" s="22">
        <f t="shared" si="5"/>
        <v>-1.8993063406239991E-2</v>
      </c>
      <c r="S186" s="22">
        <f t="shared" si="6"/>
        <v>-2.0750195942398818E-2</v>
      </c>
      <c r="T186" s="22">
        <f t="shared" si="7"/>
        <v>-1.7571325361588272E-3</v>
      </c>
      <c r="U186" s="22"/>
      <c r="V186" s="34"/>
    </row>
    <row r="187" spans="1:22" ht="15.75" customHeight="1" x14ac:dyDescent="0.2">
      <c r="A187" s="20">
        <v>44137</v>
      </c>
      <c r="B187" s="22">
        <v>7.746600490679791E-4</v>
      </c>
      <c r="C187" s="22">
        <f t="shared" si="13"/>
        <v>1.17E-2</v>
      </c>
      <c r="D187" s="31">
        <v>0</v>
      </c>
      <c r="E187" s="32">
        <f t="shared" si="14"/>
        <v>7.746600490679791E-4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1.5323241661123059</v>
      </c>
      <c r="M187" s="22">
        <f t="shared" si="9"/>
        <v>-1.0543349288959392</v>
      </c>
      <c r="N187" s="22">
        <f t="shared" si="10"/>
        <v>6.6858071433082616E-2</v>
      </c>
      <c r="O187" s="22">
        <f t="shared" si="11"/>
        <v>-0.73801989340703589</v>
      </c>
      <c r="P187" s="22">
        <f t="shared" si="12"/>
        <v>-1.6209034723755538</v>
      </c>
      <c r="Q187" s="22">
        <f t="shared" si="4"/>
        <v>-3.8333252673841689E-6</v>
      </c>
      <c r="R187" s="22">
        <f t="shared" si="5"/>
        <v>-3.8333252673841689E-6</v>
      </c>
      <c r="S187" s="22">
        <f t="shared" si="6"/>
        <v>7.746600490679791E-4</v>
      </c>
      <c r="T187" s="22">
        <f t="shared" si="7"/>
        <v>7.7849337433536327E-4</v>
      </c>
      <c r="U187" s="22"/>
      <c r="V187" s="34"/>
    </row>
    <row r="188" spans="1:22" ht="15.75" customHeight="1" x14ac:dyDescent="0.2">
      <c r="A188" s="20">
        <v>44138</v>
      </c>
      <c r="B188" s="22">
        <v>1.9933365821424458E-2</v>
      </c>
      <c r="C188" s="22">
        <f t="shared" si="13"/>
        <v>1.9300000000000001E-2</v>
      </c>
      <c r="D188" s="31">
        <v>0</v>
      </c>
      <c r="E188" s="32">
        <f t="shared" si="14"/>
        <v>1.9933365821424458E-2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1.5323241661123059</v>
      </c>
      <c r="M188" s="22">
        <f t="shared" si="9"/>
        <v>-1.0543349288959392</v>
      </c>
      <c r="N188" s="22">
        <f t="shared" si="10"/>
        <v>6.6858071433082616E-2</v>
      </c>
      <c r="O188" s="22">
        <f t="shared" si="11"/>
        <v>-0.73801989340703589</v>
      </c>
      <c r="P188" s="22">
        <f t="shared" si="12"/>
        <v>-1.6209034723755538</v>
      </c>
      <c r="Q188" s="22">
        <f t="shared" si="4"/>
        <v>1.9901046087799502E-2</v>
      </c>
      <c r="R188" s="22">
        <f t="shared" si="5"/>
        <v>1.9901046087799502E-2</v>
      </c>
      <c r="S188" s="22">
        <f t="shared" si="6"/>
        <v>1.9933365821424458E-2</v>
      </c>
      <c r="T188" s="22">
        <f t="shared" si="7"/>
        <v>3.2319733624955327E-5</v>
      </c>
      <c r="U188" s="22"/>
      <c r="V188" s="34"/>
    </row>
    <row r="189" spans="1:22" ht="15.75" customHeight="1" x14ac:dyDescent="0.2">
      <c r="A189" s="20">
        <v>44139</v>
      </c>
      <c r="B189" s="22">
        <v>5.5808031729860909E-2</v>
      </c>
      <c r="C189" s="22">
        <f t="shared" si="13"/>
        <v>2.2499999999999999E-2</v>
      </c>
      <c r="D189" s="31">
        <v>0</v>
      </c>
      <c r="E189" s="32">
        <f t="shared" si="14"/>
        <v>5.5808031729860909E-2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1.5323241661123059</v>
      </c>
      <c r="M189" s="22">
        <f t="shared" si="9"/>
        <v>-1.0543349288959392</v>
      </c>
      <c r="N189" s="22">
        <f t="shared" si="10"/>
        <v>6.6858071433082616E-2</v>
      </c>
      <c r="O189" s="22">
        <f t="shared" si="11"/>
        <v>-0.73801989340703589</v>
      </c>
      <c r="P189" s="22">
        <f t="shared" si="12"/>
        <v>-1.6209034723755538</v>
      </c>
      <c r="Q189" s="22">
        <f t="shared" si="4"/>
        <v>9.1156556955761428E-2</v>
      </c>
      <c r="R189" s="22">
        <f t="shared" si="5"/>
        <v>9.1156556955761428E-2</v>
      </c>
      <c r="S189" s="22">
        <f t="shared" si="6"/>
        <v>5.5808031729860909E-2</v>
      </c>
      <c r="T189" s="22">
        <f t="shared" si="7"/>
        <v>-3.5348525225900519E-2</v>
      </c>
      <c r="U189" s="22"/>
      <c r="V189" s="34"/>
    </row>
    <row r="190" spans="1:22" ht="15.75" customHeight="1" x14ac:dyDescent="0.2">
      <c r="A190" s="20">
        <v>44140</v>
      </c>
      <c r="B190" s="22">
        <v>3.7110881387450827E-2</v>
      </c>
      <c r="C190" s="22">
        <f t="shared" si="13"/>
        <v>2.1299999999999999E-2</v>
      </c>
      <c r="D190" s="31">
        <v>0</v>
      </c>
      <c r="E190" s="32">
        <f t="shared" si="14"/>
        <v>3.7110881387450827E-2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1.5323241661123059</v>
      </c>
      <c r="M190" s="22">
        <f t="shared" si="9"/>
        <v>-1.0543349288959392</v>
      </c>
      <c r="N190" s="22">
        <f t="shared" si="10"/>
        <v>6.6858071433082616E-2</v>
      </c>
      <c r="O190" s="22">
        <f t="shared" si="11"/>
        <v>-0.73801989340703589</v>
      </c>
      <c r="P190" s="22">
        <f t="shared" si="12"/>
        <v>-1.6209034723755538</v>
      </c>
      <c r="Q190" s="22">
        <f t="shared" si="4"/>
        <v>1.0449242734795505E-2</v>
      </c>
      <c r="R190" s="22">
        <f t="shared" si="5"/>
        <v>1.0449242734795505E-2</v>
      </c>
      <c r="S190" s="22">
        <f t="shared" si="6"/>
        <v>3.7110881387450827E-2</v>
      </c>
      <c r="T190" s="22">
        <f t="shared" si="7"/>
        <v>2.666163865265532E-2</v>
      </c>
      <c r="U190" s="22"/>
      <c r="V190" s="34"/>
    </row>
    <row r="191" spans="1:22" ht="15.75" customHeight="1" x14ac:dyDescent="0.2">
      <c r="A191" s="20">
        <v>44141</v>
      </c>
      <c r="B191" s="22">
        <v>-2.6903933901752678E-4</v>
      </c>
      <c r="C191" s="22">
        <f t="shared" si="13"/>
        <v>1E-4</v>
      </c>
      <c r="D191" s="31">
        <v>0</v>
      </c>
      <c r="E191" s="32">
        <f t="shared" si="14"/>
        <v>-2.6903933901752678E-4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1.5323241661123059</v>
      </c>
      <c r="M191" s="22">
        <f t="shared" si="9"/>
        <v>-1.0543349288959392</v>
      </c>
      <c r="N191" s="22">
        <f t="shared" si="10"/>
        <v>6.6858071433082616E-2</v>
      </c>
      <c r="O191" s="22">
        <f t="shared" si="11"/>
        <v>-0.73801989340703589</v>
      </c>
      <c r="P191" s="22">
        <f t="shared" si="12"/>
        <v>-1.6209034723755538</v>
      </c>
      <c r="Q191" s="22">
        <f t="shared" si="4"/>
        <v>1.4504142651698592E-2</v>
      </c>
      <c r="R191" s="22">
        <f t="shared" si="5"/>
        <v>1.4504142651698592E-2</v>
      </c>
      <c r="S191" s="22">
        <f t="shared" si="6"/>
        <v>-2.6903933901752678E-4</v>
      </c>
      <c r="T191" s="22">
        <f t="shared" si="7"/>
        <v>-1.4773181990716118E-2</v>
      </c>
      <c r="U191" s="22"/>
      <c r="V191" s="34"/>
    </row>
    <row r="192" spans="1:22" ht="15.75" customHeight="1" x14ac:dyDescent="0.2">
      <c r="A192" s="33">
        <v>44144</v>
      </c>
      <c r="B192" s="34">
        <v>-3.3498289030206149E-3</v>
      </c>
      <c r="C192" s="22">
        <f t="shared" si="13"/>
        <v>8.6E-3</v>
      </c>
      <c r="D192" s="35">
        <v>0</v>
      </c>
      <c r="E192" s="32">
        <f t="shared" si="14"/>
        <v>-3.3498289030206149E-3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1.5323241661123059</v>
      </c>
      <c r="M192" s="22">
        <f t="shared" si="9"/>
        <v>-1.0543349288959392</v>
      </c>
      <c r="N192" s="22">
        <f t="shared" si="10"/>
        <v>6.6858071433082616E-2</v>
      </c>
      <c r="O192" s="22">
        <f t="shared" si="11"/>
        <v>-0.73801989340703589</v>
      </c>
      <c r="P192" s="22">
        <f t="shared" si="12"/>
        <v>-1.6209034723755538</v>
      </c>
      <c r="Q192" s="22">
        <f t="shared" si="4"/>
        <v>-3.1331879130342563E-2</v>
      </c>
      <c r="R192" s="22">
        <f t="shared" si="5"/>
        <v>-3.1331879130342563E-2</v>
      </c>
      <c r="S192" s="22">
        <f t="shared" si="6"/>
        <v>-3.3498289030206149E-3</v>
      </c>
      <c r="T192" s="22">
        <f t="shared" si="7"/>
        <v>2.7982050227321947E-2</v>
      </c>
      <c r="U192" s="22"/>
      <c r="V192" s="34"/>
    </row>
    <row r="193" spans="1:22" ht="15.75" customHeight="1" x14ac:dyDescent="0.2">
      <c r="A193" s="20">
        <v>44145</v>
      </c>
      <c r="B193" s="22">
        <v>-4.5851721046339312E-2</v>
      </c>
      <c r="C193" s="22">
        <f t="shared" si="13"/>
        <v>-1.6999999999999999E-3</v>
      </c>
      <c r="D193" s="31">
        <v>0</v>
      </c>
      <c r="E193" s="32">
        <f t="shared" si="14"/>
        <v>-4.5851721046339312E-2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1.5323241661123059</v>
      </c>
      <c r="M193" s="22">
        <f t="shared" si="9"/>
        <v>-1.0543349288959392</v>
      </c>
      <c r="N193" s="22">
        <f t="shared" si="10"/>
        <v>6.6858071433082616E-2</v>
      </c>
      <c r="O193" s="22">
        <f t="shared" si="11"/>
        <v>-0.73801989340703589</v>
      </c>
      <c r="P193" s="22">
        <f t="shared" si="12"/>
        <v>-1.6209034723755538</v>
      </c>
      <c r="Q193" s="22">
        <f t="shared" si="4"/>
        <v>-4.6305644858671072E-2</v>
      </c>
      <c r="R193" s="22">
        <f t="shared" si="5"/>
        <v>-4.6305644858671072E-2</v>
      </c>
      <c r="S193" s="22">
        <f t="shared" si="6"/>
        <v>-4.5851721046339312E-2</v>
      </c>
      <c r="T193" s="22">
        <f t="shared" si="7"/>
        <v>4.5392381233175932E-4</v>
      </c>
      <c r="U193" s="22"/>
      <c r="V193" s="34"/>
    </row>
    <row r="194" spans="1:22" ht="15.75" customHeight="1" x14ac:dyDescent="0.2">
      <c r="A194" s="20">
        <v>44146</v>
      </c>
      <c r="B194" s="22">
        <v>2.5985839666971947E-2</v>
      </c>
      <c r="C194" s="22">
        <f t="shared" si="13"/>
        <v>8.8000000000000005E-3</v>
      </c>
      <c r="D194" s="31">
        <v>0</v>
      </c>
      <c r="E194" s="32">
        <f t="shared" si="14"/>
        <v>2.5985839666971947E-2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1.5323241661123059</v>
      </c>
      <c r="M194" s="22">
        <f t="shared" si="9"/>
        <v>-1.0543349288959392</v>
      </c>
      <c r="N194" s="22">
        <f t="shared" si="10"/>
        <v>6.6858071433082616E-2</v>
      </c>
      <c r="O194" s="22">
        <f t="shared" si="11"/>
        <v>-0.73801989340703589</v>
      </c>
      <c r="P194" s="22">
        <f t="shared" si="12"/>
        <v>-1.6209034723755538</v>
      </c>
      <c r="Q194" s="22">
        <f t="shared" si="4"/>
        <v>3.1447640704756107E-2</v>
      </c>
      <c r="R194" s="22">
        <f t="shared" si="5"/>
        <v>3.1447640704756107E-2</v>
      </c>
      <c r="S194" s="22">
        <f t="shared" si="6"/>
        <v>2.5985839666971947E-2</v>
      </c>
      <c r="T194" s="22">
        <f t="shared" si="7"/>
        <v>-5.46180103778416E-3</v>
      </c>
      <c r="U194" s="22"/>
      <c r="V194" s="34"/>
    </row>
    <row r="195" spans="1:22" ht="15.75" customHeight="1" x14ac:dyDescent="0.2">
      <c r="A195" s="20">
        <v>44147</v>
      </c>
      <c r="B195" s="22">
        <v>-1.8904454961323348E-2</v>
      </c>
      <c r="C195" s="22">
        <f t="shared" si="13"/>
        <v>-9.4000000000000004E-3</v>
      </c>
      <c r="D195" s="31">
        <v>0</v>
      </c>
      <c r="E195" s="32">
        <f t="shared" si="14"/>
        <v>-1.8904454961323348E-2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1.5323241661123059</v>
      </c>
      <c r="M195" s="22">
        <f t="shared" si="9"/>
        <v>-1.0543349288959392</v>
      </c>
      <c r="N195" s="22">
        <f t="shared" si="10"/>
        <v>6.6858071433082616E-2</v>
      </c>
      <c r="O195" s="22">
        <f t="shared" si="11"/>
        <v>-0.73801989340703589</v>
      </c>
      <c r="P195" s="22">
        <f t="shared" si="12"/>
        <v>-1.6209034723755538</v>
      </c>
      <c r="Q195" s="22">
        <f t="shared" si="4"/>
        <v>-6.1568553025787747E-4</v>
      </c>
      <c r="R195" s="22">
        <f t="shared" si="5"/>
        <v>-6.1568553025787747E-4</v>
      </c>
      <c r="S195" s="22">
        <f t="shared" si="6"/>
        <v>-1.8904454961323348E-2</v>
      </c>
      <c r="T195" s="22">
        <f t="shared" si="7"/>
        <v>-1.8288769431065471E-2</v>
      </c>
      <c r="U195" s="22"/>
      <c r="V195" s="34"/>
    </row>
    <row r="196" spans="1:22" ht="15.75" customHeight="1" x14ac:dyDescent="0.2">
      <c r="A196" s="20">
        <v>44148</v>
      </c>
      <c r="B196" s="22">
        <v>3.6077205610486965E-4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3.6077205610486965E-4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1.5323241661123059</v>
      </c>
      <c r="M196" s="22">
        <f t="shared" si="9"/>
        <v>-1.0543349288959392</v>
      </c>
      <c r="N196" s="22">
        <f t="shared" si="10"/>
        <v>6.6858071433082616E-2</v>
      </c>
      <c r="O196" s="22">
        <f t="shared" si="11"/>
        <v>-0.73801989340703589</v>
      </c>
      <c r="P196" s="22">
        <f t="shared" si="12"/>
        <v>-1.6209034723755538</v>
      </c>
      <c r="Q196" s="22">
        <f t="shared" si="4"/>
        <v>-2.9388855064027553E-4</v>
      </c>
      <c r="R196" s="22">
        <f t="shared" si="5"/>
        <v>-2.9388855064027553E-4</v>
      </c>
      <c r="S196" s="22">
        <f t="shared" si="6"/>
        <v>3.6077205610486965E-4</v>
      </c>
      <c r="T196" s="22">
        <f t="shared" si="7"/>
        <v>6.5466060674514517E-4</v>
      </c>
      <c r="U196" s="22"/>
      <c r="V196" s="34"/>
    </row>
    <row r="197" spans="1:22" ht="15.75" customHeight="1" x14ac:dyDescent="0.2">
      <c r="A197" s="20">
        <v>44151</v>
      </c>
      <c r="B197" s="22">
        <v>1.5218264851364445E-3</v>
      </c>
      <c r="C197" s="22">
        <f t="shared" si="15"/>
        <v>1.2200000000000001E-2</v>
      </c>
      <c r="D197" s="31">
        <v>0</v>
      </c>
      <c r="E197" s="32">
        <f t="shared" si="16"/>
        <v>1.5218264851364445E-3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1.5323241661123059</v>
      </c>
      <c r="M197" s="22">
        <f t="shared" si="9"/>
        <v>-1.0543349288959392</v>
      </c>
      <c r="N197" s="22">
        <f t="shared" si="10"/>
        <v>6.6858071433082616E-2</v>
      </c>
      <c r="O197" s="22">
        <f t="shared" si="11"/>
        <v>-0.73801989340703589</v>
      </c>
      <c r="P197" s="22">
        <f t="shared" si="12"/>
        <v>-1.6209034723755538</v>
      </c>
      <c r="Q197" s="22">
        <f t="shared" si="4"/>
        <v>-1.232738146158717E-2</v>
      </c>
      <c r="R197" s="22">
        <f t="shared" si="5"/>
        <v>-1.232738146158717E-2</v>
      </c>
      <c r="S197" s="22">
        <f t="shared" si="6"/>
        <v>1.5218264851364445E-3</v>
      </c>
      <c r="T197" s="22">
        <f t="shared" si="7"/>
        <v>1.3849207946723615E-2</v>
      </c>
      <c r="U197" s="22"/>
      <c r="V197" s="34"/>
    </row>
    <row r="198" spans="1:22" ht="15.75" customHeight="1" x14ac:dyDescent="0.2">
      <c r="A198" s="20">
        <v>44152</v>
      </c>
      <c r="B198" s="22">
        <v>2.4820465553782246E-2</v>
      </c>
      <c r="C198" s="22">
        <f t="shared" si="15"/>
        <v>-1.9E-3</v>
      </c>
      <c r="D198" s="31">
        <v>0</v>
      </c>
      <c r="E198" s="32">
        <f t="shared" si="16"/>
        <v>2.4820465553782246E-2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1.5323241661123059</v>
      </c>
      <c r="M198" s="22">
        <f t="shared" si="9"/>
        <v>-1.0543349288959392</v>
      </c>
      <c r="N198" s="22">
        <f t="shared" si="10"/>
        <v>6.6858071433082616E-2</v>
      </c>
      <c r="O198" s="22">
        <f t="shared" si="11"/>
        <v>-0.73801989340703589</v>
      </c>
      <c r="P198" s="22">
        <f t="shared" si="12"/>
        <v>-1.6209034723755538</v>
      </c>
      <c r="Q198" s="22">
        <f t="shared" si="4"/>
        <v>6.7005264729786025E-4</v>
      </c>
      <c r="R198" s="22">
        <f t="shared" si="5"/>
        <v>6.7005264729786025E-4</v>
      </c>
      <c r="S198" s="22">
        <f t="shared" si="6"/>
        <v>2.4820465553782246E-2</v>
      </c>
      <c r="T198" s="22">
        <f t="shared" si="7"/>
        <v>2.4150412906484384E-2</v>
      </c>
      <c r="U198" s="22"/>
      <c r="V198" s="34"/>
    </row>
    <row r="199" spans="1:22" ht="15.75" customHeight="1" x14ac:dyDescent="0.2">
      <c r="A199" s="20">
        <v>44153</v>
      </c>
      <c r="B199" s="22">
        <v>3.8571726858614326E-3</v>
      </c>
      <c r="C199" s="22">
        <f t="shared" si="15"/>
        <v>-9.2999999999999992E-3</v>
      </c>
      <c r="D199" s="31">
        <v>0</v>
      </c>
      <c r="E199" s="32">
        <f t="shared" si="16"/>
        <v>3.8571726858614326E-3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1.5323241661123059</v>
      </c>
      <c r="M199" s="22">
        <f t="shared" si="9"/>
        <v>-1.0543349288959392</v>
      </c>
      <c r="N199" s="22">
        <f t="shared" si="10"/>
        <v>6.6858071433082616E-2</v>
      </c>
      <c r="O199" s="22">
        <f t="shared" si="11"/>
        <v>-0.73801989340703589</v>
      </c>
      <c r="P199" s="22">
        <f t="shared" si="12"/>
        <v>-1.6209034723755538</v>
      </c>
      <c r="Q199" s="22">
        <f t="shared" si="4"/>
        <v>-7.7430757019925694E-3</v>
      </c>
      <c r="R199" s="22">
        <f t="shared" si="5"/>
        <v>-7.7430757019925694E-3</v>
      </c>
      <c r="S199" s="22">
        <f t="shared" si="6"/>
        <v>3.8571726858614326E-3</v>
      </c>
      <c r="T199" s="22">
        <f t="shared" si="7"/>
        <v>1.1600248387854003E-2</v>
      </c>
      <c r="U199" s="22"/>
      <c r="V199" s="34"/>
    </row>
    <row r="200" spans="1:22" ht="15.75" customHeight="1" x14ac:dyDescent="0.2">
      <c r="A200" s="20">
        <v>44154</v>
      </c>
      <c r="B200" s="22">
        <v>2.8709739030510408E-2</v>
      </c>
      <c r="C200" s="22">
        <f t="shared" si="15"/>
        <v>5.8999999999999999E-3</v>
      </c>
      <c r="D200" s="31">
        <v>0</v>
      </c>
      <c r="E200" s="32">
        <f t="shared" si="16"/>
        <v>2.8709739030510408E-2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1.5323241661123059</v>
      </c>
      <c r="M200" s="22">
        <f t="shared" si="9"/>
        <v>-1.0543349288959392</v>
      </c>
      <c r="N200" s="22">
        <f t="shared" si="10"/>
        <v>6.6858071433082616E-2</v>
      </c>
      <c r="O200" s="22">
        <f t="shared" si="11"/>
        <v>-0.73801989340703589</v>
      </c>
      <c r="P200" s="22">
        <f t="shared" si="12"/>
        <v>-1.6209034723755538</v>
      </c>
      <c r="Q200" s="22">
        <f t="shared" si="4"/>
        <v>1.3531101330262536E-2</v>
      </c>
      <c r="R200" s="22">
        <f t="shared" si="5"/>
        <v>1.3531101330262536E-2</v>
      </c>
      <c r="S200" s="22">
        <f t="shared" si="6"/>
        <v>2.8709739030510408E-2</v>
      </c>
      <c r="T200" s="22">
        <f t="shared" si="7"/>
        <v>1.5178637700247872E-2</v>
      </c>
      <c r="U200" s="22"/>
      <c r="V200" s="34"/>
    </row>
    <row r="201" spans="1:22" ht="15.75" customHeight="1" x14ac:dyDescent="0.2">
      <c r="A201" s="20">
        <v>44155</v>
      </c>
      <c r="B201" s="22">
        <v>-2.529358663995545E-2</v>
      </c>
      <c r="C201" s="22">
        <f t="shared" si="15"/>
        <v>-5.1000000000000004E-3</v>
      </c>
      <c r="D201" s="31">
        <v>0</v>
      </c>
      <c r="E201" s="32">
        <f t="shared" si="16"/>
        <v>-2.529358663995545E-2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1.5323241661123059</v>
      </c>
      <c r="M201" s="22">
        <f t="shared" si="9"/>
        <v>-1.0543349288959392</v>
      </c>
      <c r="N201" s="22">
        <f t="shared" si="10"/>
        <v>6.6858071433082616E-2</v>
      </c>
      <c r="O201" s="22">
        <f t="shared" si="11"/>
        <v>-0.73801989340703589</v>
      </c>
      <c r="P201" s="22">
        <f t="shared" si="12"/>
        <v>-1.6209034723755538</v>
      </c>
      <c r="Q201" s="22">
        <f t="shared" si="4"/>
        <v>-7.4664463727025805E-3</v>
      </c>
      <c r="R201" s="22">
        <f t="shared" si="5"/>
        <v>-7.4664463727025805E-3</v>
      </c>
      <c r="S201" s="22">
        <f t="shared" si="6"/>
        <v>-2.529358663995545E-2</v>
      </c>
      <c r="T201" s="22">
        <f t="shared" si="7"/>
        <v>-1.7827140267252871E-2</v>
      </c>
      <c r="U201" s="22"/>
      <c r="V201" s="34"/>
    </row>
    <row r="202" spans="1:22" ht="15.75" customHeight="1" x14ac:dyDescent="0.2">
      <c r="A202" s="20">
        <v>44158</v>
      </c>
      <c r="B202" s="22">
        <v>-1.5513499853510374E-3</v>
      </c>
      <c r="C202" s="22">
        <f t="shared" si="15"/>
        <v>8.3000000000000001E-3</v>
      </c>
      <c r="D202" s="31">
        <v>0</v>
      </c>
      <c r="E202" s="32">
        <f t="shared" si="16"/>
        <v>-1.5513499853510374E-3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1.5323241661123059</v>
      </c>
      <c r="M202" s="22">
        <f t="shared" si="9"/>
        <v>-1.0543349288959392</v>
      </c>
      <c r="N202" s="22">
        <f t="shared" si="10"/>
        <v>6.6858071433082616E-2</v>
      </c>
      <c r="O202" s="22">
        <f t="shared" si="11"/>
        <v>-0.73801989340703589</v>
      </c>
      <c r="P202" s="22">
        <f t="shared" si="12"/>
        <v>-1.6209034723755538</v>
      </c>
      <c r="Q202" s="22">
        <f t="shared" si="4"/>
        <v>-4.3124460780833125E-3</v>
      </c>
      <c r="R202" s="22">
        <f t="shared" si="5"/>
        <v>-4.3124460780833125E-3</v>
      </c>
      <c r="S202" s="22">
        <f t="shared" si="6"/>
        <v>-1.5513499853510374E-3</v>
      </c>
      <c r="T202" s="22">
        <f t="shared" si="7"/>
        <v>2.7610960927322752E-3</v>
      </c>
      <c r="U202" s="22"/>
      <c r="V202" s="34"/>
    </row>
    <row r="203" spans="1:22" ht="15.75" customHeight="1" x14ac:dyDescent="0.2">
      <c r="A203" s="20">
        <v>44159</v>
      </c>
      <c r="B203" s="22">
        <v>1.2343930846311617E-2</v>
      </c>
      <c r="C203" s="22">
        <f t="shared" si="15"/>
        <v>1.5599999999999999E-2</v>
      </c>
      <c r="D203" s="31">
        <v>0</v>
      </c>
      <c r="E203" s="32">
        <f t="shared" si="16"/>
        <v>1.2343930846311617E-2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1.5323241661123059</v>
      </c>
      <c r="M203" s="22">
        <f t="shared" si="9"/>
        <v>-1.0543349288959392</v>
      </c>
      <c r="N203" s="22">
        <f t="shared" si="10"/>
        <v>6.6858071433082616E-2</v>
      </c>
      <c r="O203" s="22">
        <f t="shared" si="11"/>
        <v>-0.73801989340703589</v>
      </c>
      <c r="P203" s="22">
        <f t="shared" si="12"/>
        <v>-1.6209034723755538</v>
      </c>
      <c r="Q203" s="22">
        <f t="shared" si="4"/>
        <v>8.0322281341255949E-3</v>
      </c>
      <c r="R203" s="22">
        <f t="shared" si="5"/>
        <v>8.0322281341255949E-3</v>
      </c>
      <c r="S203" s="22">
        <f t="shared" si="6"/>
        <v>1.2343930846311617E-2</v>
      </c>
      <c r="T203" s="22">
        <f t="shared" si="7"/>
        <v>4.3117027121860226E-3</v>
      </c>
      <c r="U203" s="22"/>
      <c r="V203" s="34"/>
    </row>
    <row r="204" spans="1:22" ht="15.75" customHeight="1" x14ac:dyDescent="0.2">
      <c r="A204" s="20">
        <v>44160</v>
      </c>
      <c r="B204" s="22">
        <v>-5.5247866499964035E-2</v>
      </c>
      <c r="C204" s="22">
        <f t="shared" si="15"/>
        <v>2.9999999999999997E-4</v>
      </c>
      <c r="D204" s="31">
        <v>0</v>
      </c>
      <c r="E204" s="32">
        <f t="shared" si="16"/>
        <v>-5.5247866499964035E-2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1.5323241661123059</v>
      </c>
      <c r="M204" s="22">
        <f t="shared" si="9"/>
        <v>-1.0543349288959392</v>
      </c>
      <c r="N204" s="22">
        <f t="shared" si="10"/>
        <v>6.6858071433082616E-2</v>
      </c>
      <c r="O204" s="22">
        <f t="shared" si="11"/>
        <v>-0.73801989340703589</v>
      </c>
      <c r="P204" s="22">
        <f t="shared" si="12"/>
        <v>-1.6209034723755538</v>
      </c>
      <c r="Q204" s="22">
        <f t="shared" si="4"/>
        <v>1.3886255195670605E-2</v>
      </c>
      <c r="R204" s="22">
        <f t="shared" si="5"/>
        <v>1.3886255195670605E-2</v>
      </c>
      <c r="S204" s="22">
        <f t="shared" si="6"/>
        <v>-5.5247866499964035E-2</v>
      </c>
      <c r="T204" s="22">
        <f t="shared" si="7"/>
        <v>-6.913412169563464E-2</v>
      </c>
      <c r="U204" s="22"/>
      <c r="V204" s="34"/>
    </row>
    <row r="205" spans="1:22" ht="15.75" customHeight="1" x14ac:dyDescent="0.2">
      <c r="A205" s="20">
        <v>44162</v>
      </c>
      <c r="B205" s="22">
        <v>3.2763706121373979E-3</v>
      </c>
      <c r="C205" s="22">
        <f t="shared" si="15"/>
        <v>4.3E-3</v>
      </c>
      <c r="D205" s="31">
        <v>0</v>
      </c>
      <c r="E205" s="32">
        <f t="shared" si="16"/>
        <v>3.2763706121373979E-3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1.5323241661123059</v>
      </c>
      <c r="M205" s="22">
        <f t="shared" si="9"/>
        <v>-1.0543349288959392</v>
      </c>
      <c r="N205" s="22">
        <f t="shared" si="10"/>
        <v>6.6858071433082616E-2</v>
      </c>
      <c r="O205" s="22">
        <f t="shared" si="11"/>
        <v>-0.73801989340703589</v>
      </c>
      <c r="P205" s="22">
        <f t="shared" si="12"/>
        <v>-1.6209034723755538</v>
      </c>
      <c r="Q205" s="22">
        <f t="shared" si="4"/>
        <v>1.4631944707321463E-2</v>
      </c>
      <c r="R205" s="22">
        <f t="shared" si="5"/>
        <v>1.4631944707321463E-2</v>
      </c>
      <c r="S205" s="22">
        <f t="shared" si="6"/>
        <v>3.2763706121373979E-3</v>
      </c>
      <c r="T205" s="22">
        <f t="shared" si="7"/>
        <v>-1.1355574095184066E-2</v>
      </c>
      <c r="U205" s="22"/>
      <c r="V205" s="34"/>
    </row>
    <row r="206" spans="1:22" ht="15.75" customHeight="1" x14ac:dyDescent="0.2">
      <c r="A206" s="20">
        <v>44165</v>
      </c>
      <c r="B206" s="22">
        <v>-7.417499505240354E-3</v>
      </c>
      <c r="C206" s="22">
        <f t="shared" si="15"/>
        <v>-5.3E-3</v>
      </c>
      <c r="D206" s="31">
        <v>0</v>
      </c>
      <c r="E206" s="32">
        <f t="shared" si="16"/>
        <v>-7.417499505240354E-3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1.5323241661123059</v>
      </c>
      <c r="M206" s="22">
        <f t="shared" si="9"/>
        <v>-1.0543349288959392</v>
      </c>
      <c r="N206" s="22">
        <f t="shared" si="10"/>
        <v>6.6858071433082616E-2</v>
      </c>
      <c r="O206" s="22">
        <f t="shared" si="11"/>
        <v>-0.73801989340703589</v>
      </c>
      <c r="P206" s="22">
        <f t="shared" si="12"/>
        <v>-1.6209034723755538</v>
      </c>
      <c r="Q206" s="22">
        <f t="shared" si="4"/>
        <v>2.7466740384595482E-3</v>
      </c>
      <c r="R206" s="22">
        <f t="shared" si="5"/>
        <v>2.7466740384595482E-3</v>
      </c>
      <c r="S206" s="22">
        <f t="shared" si="6"/>
        <v>-7.417499505240354E-3</v>
      </c>
      <c r="T206" s="22">
        <f t="shared" si="7"/>
        <v>-1.0164173543699903E-2</v>
      </c>
      <c r="U206" s="22"/>
      <c r="V206" s="34"/>
    </row>
    <row r="207" spans="1:22" ht="15.75" customHeight="1" x14ac:dyDescent="0.2">
      <c r="A207" s="20">
        <v>44166</v>
      </c>
      <c r="B207" s="22">
        <v>-1.8270035025432597E-2</v>
      </c>
      <c r="C207" s="22">
        <f t="shared" si="15"/>
        <v>9.7999999999999997E-3</v>
      </c>
      <c r="D207" s="31">
        <v>0</v>
      </c>
      <c r="E207" s="32">
        <f t="shared" si="16"/>
        <v>-1.8270035025432597E-2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1.5323241661123059</v>
      </c>
      <c r="M207" s="22">
        <f t="shared" si="9"/>
        <v>-1.0543349288959392</v>
      </c>
      <c r="N207" s="22">
        <f t="shared" si="10"/>
        <v>6.6858071433082616E-2</v>
      </c>
      <c r="O207" s="22">
        <f t="shared" si="11"/>
        <v>-0.73801989340703589</v>
      </c>
      <c r="P207" s="22">
        <f t="shared" si="12"/>
        <v>-1.6209034723755538</v>
      </c>
      <c r="Q207" s="22">
        <f t="shared" si="4"/>
        <v>4.5584047200120104E-4</v>
      </c>
      <c r="R207" s="22">
        <f t="shared" si="5"/>
        <v>4.5584047200120104E-4</v>
      </c>
      <c r="S207" s="22">
        <f t="shared" si="6"/>
        <v>-1.8270035025432597E-2</v>
      </c>
      <c r="T207" s="22">
        <f t="shared" si="7"/>
        <v>-1.8725875497433798E-2</v>
      </c>
      <c r="U207" s="22"/>
      <c r="V207" s="34"/>
    </row>
    <row r="208" spans="1:22" ht="15.75" customHeight="1" x14ac:dyDescent="0.2">
      <c r="A208" s="20">
        <v>44167</v>
      </c>
      <c r="B208" s="22">
        <v>-8.9081431516296286E-2</v>
      </c>
      <c r="C208" s="22">
        <f t="shared" si="15"/>
        <v>1.1000000000000001E-3</v>
      </c>
      <c r="D208" s="31">
        <v>0</v>
      </c>
      <c r="E208" s="32">
        <f t="shared" si="16"/>
        <v>-8.9081431516296286E-2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1.5323241661123059</v>
      </c>
      <c r="M208" s="22">
        <f t="shared" si="9"/>
        <v>-1.0543349288959392</v>
      </c>
      <c r="N208" s="22">
        <f t="shared" si="10"/>
        <v>6.6858071433082616E-2</v>
      </c>
      <c r="O208" s="22">
        <f t="shared" si="11"/>
        <v>-0.73801989340703589</v>
      </c>
      <c r="P208" s="22">
        <f t="shared" si="12"/>
        <v>-1.6209034723755538</v>
      </c>
      <c r="Q208" s="22">
        <f t="shared" si="4"/>
        <v>-1.234306183282401E-2</v>
      </c>
      <c r="R208" s="22">
        <f t="shared" si="5"/>
        <v>-1.234306183282401E-2</v>
      </c>
      <c r="S208" s="22">
        <f t="shared" si="6"/>
        <v>-8.9081431516296286E-2</v>
      </c>
      <c r="T208" s="22">
        <f t="shared" si="7"/>
        <v>-7.6738369683472279E-2</v>
      </c>
      <c r="U208" s="22"/>
      <c r="V208" s="34"/>
    </row>
    <row r="209" spans="1:22" ht="15.75" customHeight="1" x14ac:dyDescent="0.2">
      <c r="A209" s="20">
        <v>44168</v>
      </c>
      <c r="B209" s="22">
        <v>8.6021510680792915E-4</v>
      </c>
      <c r="C209" s="22">
        <f t="shared" si="15"/>
        <v>1.8E-3</v>
      </c>
      <c r="D209" s="31">
        <v>0</v>
      </c>
      <c r="E209" s="32">
        <f t="shared" si="16"/>
        <v>8.6021510680792915E-4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1.5323241661123059</v>
      </c>
      <c r="M209" s="22">
        <f t="shared" si="9"/>
        <v>-1.0543349288959392</v>
      </c>
      <c r="N209" s="22">
        <f t="shared" si="10"/>
        <v>6.6858071433082616E-2</v>
      </c>
      <c r="O209" s="22">
        <f t="shared" si="11"/>
        <v>-0.73801989340703589</v>
      </c>
      <c r="P209" s="22">
        <f t="shared" si="12"/>
        <v>-1.6209034723755538</v>
      </c>
      <c r="Q209" s="22">
        <f t="shared" si="4"/>
        <v>-4.040289780848437E-3</v>
      </c>
      <c r="R209" s="22">
        <f t="shared" si="5"/>
        <v>-4.040289780848437E-3</v>
      </c>
      <c r="S209" s="22">
        <f t="shared" si="6"/>
        <v>8.6021510680792915E-4</v>
      </c>
      <c r="T209" s="22">
        <f t="shared" si="7"/>
        <v>4.9005048876563659E-3</v>
      </c>
      <c r="U209" s="22"/>
      <c r="V209" s="34"/>
    </row>
    <row r="210" spans="1:22" ht="15.75" customHeight="1" x14ac:dyDescent="0.2">
      <c r="A210" s="20">
        <v>44169</v>
      </c>
      <c r="B210" s="22">
        <v>2.1888392598510789E-2</v>
      </c>
      <c r="C210" s="22">
        <f t="shared" si="15"/>
        <v>1.0200000000000001E-2</v>
      </c>
      <c r="D210" s="31">
        <v>0</v>
      </c>
      <c r="E210" s="32">
        <f t="shared" si="16"/>
        <v>2.1888392598510789E-2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1.5323241661123059</v>
      </c>
      <c r="M210" s="22">
        <f t="shared" si="9"/>
        <v>-1.0543349288959392</v>
      </c>
      <c r="N210" s="22">
        <f t="shared" si="10"/>
        <v>6.6858071433082616E-2</v>
      </c>
      <c r="O210" s="22">
        <f t="shared" si="11"/>
        <v>-0.73801989340703589</v>
      </c>
      <c r="P210" s="22">
        <f t="shared" si="12"/>
        <v>-1.6209034723755538</v>
      </c>
      <c r="Q210" s="22">
        <f t="shared" si="4"/>
        <v>-7.7742779031752694E-3</v>
      </c>
      <c r="R210" s="22">
        <f t="shared" si="5"/>
        <v>-7.7742779031752694E-3</v>
      </c>
      <c r="S210" s="22">
        <f t="shared" si="6"/>
        <v>2.1888392598510789E-2</v>
      </c>
      <c r="T210" s="22">
        <f t="shared" si="7"/>
        <v>2.9662670501686059E-2</v>
      </c>
      <c r="U210" s="22"/>
      <c r="V210" s="34"/>
    </row>
    <row r="211" spans="1:22" ht="15.75" customHeight="1" x14ac:dyDescent="0.2">
      <c r="A211" s="20">
        <v>44172</v>
      </c>
      <c r="B211" s="22">
        <v>8.113634774169631E-3</v>
      </c>
      <c r="C211" s="22">
        <f t="shared" si="15"/>
        <v>2.9999999999999997E-4</v>
      </c>
      <c r="D211" s="31">
        <v>0</v>
      </c>
      <c r="E211" s="32">
        <f t="shared" si="16"/>
        <v>8.113634774169631E-3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1.5323241661123059</v>
      </c>
      <c r="M211" s="22">
        <f t="shared" si="9"/>
        <v>-1.0543349288959392</v>
      </c>
      <c r="N211" s="22">
        <f t="shared" si="10"/>
        <v>6.6858071433082616E-2</v>
      </c>
      <c r="O211" s="22">
        <f t="shared" si="11"/>
        <v>-0.73801989340703589</v>
      </c>
      <c r="P211" s="22">
        <f t="shared" si="12"/>
        <v>-1.6209034723755538</v>
      </c>
      <c r="Q211" s="22">
        <f t="shared" si="4"/>
        <v>1.2485684296273426E-2</v>
      </c>
      <c r="R211" s="22">
        <f t="shared" si="5"/>
        <v>1.2485684296273426E-2</v>
      </c>
      <c r="S211" s="22">
        <f t="shared" si="6"/>
        <v>8.113634774169631E-3</v>
      </c>
      <c r="T211" s="22">
        <f t="shared" si="7"/>
        <v>-4.3720495221037953E-3</v>
      </c>
      <c r="U211" s="22"/>
      <c r="V211" s="34"/>
    </row>
    <row r="212" spans="1:22" ht="15.75" customHeight="1" x14ac:dyDescent="0.2">
      <c r="A212" s="20">
        <v>44173</v>
      </c>
      <c r="B212" s="22">
        <v>7.0243220027593127E-4</v>
      </c>
      <c r="C212" s="22">
        <f t="shared" si="15"/>
        <v>4.7000000000000002E-3</v>
      </c>
      <c r="D212" s="31">
        <v>0</v>
      </c>
      <c r="E212" s="32">
        <f t="shared" si="16"/>
        <v>7.0243220027593127E-4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1.5323241661123059</v>
      </c>
      <c r="M212" s="22">
        <f t="shared" si="9"/>
        <v>-1.0543349288959392</v>
      </c>
      <c r="N212" s="22">
        <f t="shared" si="10"/>
        <v>6.6858071433082616E-2</v>
      </c>
      <c r="O212" s="22">
        <f t="shared" si="11"/>
        <v>-0.73801989340703589</v>
      </c>
      <c r="P212" s="22">
        <f t="shared" si="12"/>
        <v>-1.6209034723755538</v>
      </c>
      <c r="Q212" s="22">
        <f t="shared" si="4"/>
        <v>2.5835916495690484E-3</v>
      </c>
      <c r="R212" s="22">
        <f t="shared" si="5"/>
        <v>2.5835916495690484E-3</v>
      </c>
      <c r="S212" s="22">
        <f t="shared" si="6"/>
        <v>7.0243220027593127E-4</v>
      </c>
      <c r="T212" s="22">
        <f t="shared" si="7"/>
        <v>-1.8811594492931171E-3</v>
      </c>
      <c r="U212" s="22"/>
      <c r="V212" s="34"/>
    </row>
    <row r="213" spans="1:22" ht="15.75" customHeight="1" x14ac:dyDescent="0.2">
      <c r="A213" s="20">
        <v>44174</v>
      </c>
      <c r="B213" s="22">
        <v>-3.2516300445473281E-2</v>
      </c>
      <c r="C213" s="22">
        <f t="shared" si="15"/>
        <v>-1.03E-2</v>
      </c>
      <c r="D213" s="31">
        <v>0</v>
      </c>
      <c r="E213" s="32">
        <f t="shared" si="16"/>
        <v>-3.2516300445473281E-2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1.5323241661123059</v>
      </c>
      <c r="M213" s="22">
        <f t="shared" si="9"/>
        <v>-1.0543349288959392</v>
      </c>
      <c r="N213" s="22">
        <f t="shared" si="10"/>
        <v>6.6858071433082616E-2</v>
      </c>
      <c r="O213" s="22">
        <f t="shared" si="11"/>
        <v>-0.73801989340703589</v>
      </c>
      <c r="P213" s="22">
        <f t="shared" si="12"/>
        <v>-1.6209034723755538</v>
      </c>
      <c r="Q213" s="22">
        <f t="shared" si="4"/>
        <v>-2.9007292692802063E-2</v>
      </c>
      <c r="R213" s="22">
        <f t="shared" si="5"/>
        <v>-2.9007292692802063E-2</v>
      </c>
      <c r="S213" s="22">
        <f t="shared" si="6"/>
        <v>-3.2516300445473281E-2</v>
      </c>
      <c r="T213" s="22">
        <f t="shared" si="7"/>
        <v>-3.5090077526712185E-3</v>
      </c>
      <c r="U213" s="22"/>
      <c r="V213" s="34"/>
    </row>
    <row r="214" spans="1:22" ht="15.75" customHeight="1" x14ac:dyDescent="0.2">
      <c r="A214" s="20">
        <v>44175</v>
      </c>
      <c r="B214" s="22">
        <v>1.0597857876839065E-2</v>
      </c>
      <c r="C214" s="22">
        <f t="shared" si="15"/>
        <v>2.3999999999999998E-3</v>
      </c>
      <c r="D214" s="31">
        <v>0</v>
      </c>
      <c r="E214" s="32">
        <f t="shared" si="16"/>
        <v>1.0597857876839065E-2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1.5323241661123059</v>
      </c>
      <c r="M214" s="22">
        <f t="shared" si="9"/>
        <v>-1.0543349288959392</v>
      </c>
      <c r="N214" s="22">
        <f t="shared" si="10"/>
        <v>6.6858071433082616E-2</v>
      </c>
      <c r="O214" s="22">
        <f t="shared" si="11"/>
        <v>-0.73801989340703589</v>
      </c>
      <c r="P214" s="22">
        <f t="shared" si="12"/>
        <v>-1.6209034723755538</v>
      </c>
      <c r="Q214" s="22">
        <f t="shared" si="4"/>
        <v>9.1523719794027528E-3</v>
      </c>
      <c r="R214" s="22">
        <f t="shared" si="5"/>
        <v>9.1523719794027528E-3</v>
      </c>
      <c r="S214" s="22">
        <f t="shared" si="6"/>
        <v>1.0597857876839065E-2</v>
      </c>
      <c r="T214" s="22">
        <f t="shared" si="7"/>
        <v>1.4454858974363126E-3</v>
      </c>
      <c r="U214" s="22"/>
      <c r="V214" s="34"/>
    </row>
    <row r="215" spans="1:22" ht="15.75" customHeight="1" x14ac:dyDescent="0.2">
      <c r="A215" s="20">
        <v>44176</v>
      </c>
      <c r="B215" s="22">
        <v>-2.245476310639676E-3</v>
      </c>
      <c r="C215" s="22">
        <f t="shared" si="15"/>
        <v>-2E-3</v>
      </c>
      <c r="D215" s="31">
        <v>0</v>
      </c>
      <c r="E215" s="32">
        <f t="shared" si="16"/>
        <v>-2.245476310639676E-3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1.5323241661123059</v>
      </c>
      <c r="M215" s="22">
        <f t="shared" si="9"/>
        <v>-1.0543349288959392</v>
      </c>
      <c r="N215" s="22">
        <f t="shared" si="10"/>
        <v>6.6858071433082616E-2</v>
      </c>
      <c r="O215" s="22">
        <f t="shared" si="11"/>
        <v>-0.73801989340703589</v>
      </c>
      <c r="P215" s="22">
        <f t="shared" si="12"/>
        <v>-1.6209034723755538</v>
      </c>
      <c r="Q215" s="22">
        <f t="shared" si="4"/>
        <v>1.5697484438682598E-2</v>
      </c>
      <c r="R215" s="22">
        <f t="shared" si="5"/>
        <v>1.5697484438682598E-2</v>
      </c>
      <c r="S215" s="22">
        <f t="shared" si="6"/>
        <v>-2.245476310639676E-3</v>
      </c>
      <c r="T215" s="22">
        <f t="shared" si="7"/>
        <v>-1.7942960749322275E-2</v>
      </c>
      <c r="U215" s="22"/>
      <c r="V215" s="34"/>
    </row>
    <row r="216" spans="1:22" ht="15.75" customHeight="1" x14ac:dyDescent="0.2">
      <c r="A216" s="20">
        <v>44179</v>
      </c>
      <c r="B216" s="22">
        <v>-5.1838111078560999E-3</v>
      </c>
      <c r="C216" s="22">
        <f t="shared" si="15"/>
        <v>-2.8E-3</v>
      </c>
      <c r="D216" s="31">
        <v>0</v>
      </c>
      <c r="E216" s="32">
        <f t="shared" si="16"/>
        <v>-5.1838111078560999E-3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1.5323241661123059</v>
      </c>
      <c r="M216" s="22">
        <f t="shared" si="9"/>
        <v>-1.0543349288959392</v>
      </c>
      <c r="N216" s="22">
        <f t="shared" si="10"/>
        <v>6.6858071433082616E-2</v>
      </c>
      <c r="O216" s="22">
        <f t="shared" si="11"/>
        <v>-0.73801989340703589</v>
      </c>
      <c r="P216" s="22">
        <f t="shared" si="12"/>
        <v>-1.6209034723755538</v>
      </c>
      <c r="Q216" s="22">
        <f t="shared" si="4"/>
        <v>8.2930201581641952E-3</v>
      </c>
      <c r="R216" s="22">
        <f t="shared" si="5"/>
        <v>8.2930201581641952E-3</v>
      </c>
      <c r="S216" s="22">
        <f t="shared" si="6"/>
        <v>-5.1838111078560999E-3</v>
      </c>
      <c r="T216" s="22">
        <f t="shared" si="7"/>
        <v>-1.3476831266020294E-2</v>
      </c>
      <c r="U216" s="22"/>
      <c r="V216" s="34"/>
    </row>
    <row r="217" spans="1:22" ht="15.75" customHeight="1" x14ac:dyDescent="0.2">
      <c r="A217" s="20">
        <v>44180</v>
      </c>
      <c r="B217" s="22">
        <v>-5.0745430810768977E-3</v>
      </c>
      <c r="C217" s="22">
        <f t="shared" si="15"/>
        <v>1.2800000000000001E-2</v>
      </c>
      <c r="D217" s="31">
        <v>0</v>
      </c>
      <c r="E217" s="32">
        <f t="shared" si="16"/>
        <v>-5.0745430810768977E-3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1.5323241661123059</v>
      </c>
      <c r="M217" s="22">
        <f t="shared" si="9"/>
        <v>-1.0543349288959392</v>
      </c>
      <c r="N217" s="22">
        <f t="shared" si="10"/>
        <v>6.6858071433082616E-2</v>
      </c>
      <c r="O217" s="22">
        <f t="shared" si="11"/>
        <v>-0.73801989340703589</v>
      </c>
      <c r="P217" s="22">
        <f t="shared" si="12"/>
        <v>-1.6209034723755538</v>
      </c>
      <c r="Q217" s="22">
        <f t="shared" si="4"/>
        <v>-4.3272364350735969E-3</v>
      </c>
      <c r="R217" s="22">
        <f t="shared" si="5"/>
        <v>-4.3272364350735969E-3</v>
      </c>
      <c r="S217" s="22">
        <f t="shared" si="6"/>
        <v>-5.0745430810768977E-3</v>
      </c>
      <c r="T217" s="22">
        <f t="shared" si="7"/>
        <v>-7.4730664600330086E-4</v>
      </c>
      <c r="U217" s="22"/>
      <c r="V217" s="34"/>
    </row>
    <row r="218" spans="1:22" ht="15.75" customHeight="1" x14ac:dyDescent="0.2">
      <c r="A218" s="20">
        <v>44181</v>
      </c>
      <c r="B218" s="22">
        <v>1.5639050517459202E-2</v>
      </c>
      <c r="C218" s="22">
        <f t="shared" si="15"/>
        <v>1.6999999999999999E-3</v>
      </c>
      <c r="D218" s="31">
        <v>0</v>
      </c>
      <c r="E218" s="32">
        <f t="shared" si="16"/>
        <v>1.5639050517459202E-2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1.5323241661123059</v>
      </c>
      <c r="M218" s="22">
        <f t="shared" si="9"/>
        <v>-1.0543349288959392</v>
      </c>
      <c r="N218" s="22">
        <f t="shared" si="10"/>
        <v>6.6858071433082616E-2</v>
      </c>
      <c r="O218" s="22">
        <f t="shared" si="11"/>
        <v>-0.73801989340703589</v>
      </c>
      <c r="P218" s="22">
        <f t="shared" si="12"/>
        <v>-1.6209034723755538</v>
      </c>
      <c r="Q218" s="22">
        <f t="shared" si="4"/>
        <v>1.1486433975270648E-2</v>
      </c>
      <c r="R218" s="22">
        <f t="shared" si="5"/>
        <v>1.1486433975270648E-2</v>
      </c>
      <c r="S218" s="22">
        <f t="shared" si="6"/>
        <v>1.5639050517459202E-2</v>
      </c>
      <c r="T218" s="22">
        <f t="shared" si="7"/>
        <v>4.1526165421885541E-3</v>
      </c>
      <c r="U218" s="22"/>
      <c r="V218" s="34"/>
    </row>
    <row r="219" spans="1:22" ht="15.75" customHeight="1" x14ac:dyDescent="0.2">
      <c r="A219" s="20">
        <v>44182</v>
      </c>
      <c r="B219" s="22">
        <v>1.0232771585655222E-2</v>
      </c>
      <c r="C219" s="22">
        <f t="shared" si="15"/>
        <v>7.9000000000000008E-3</v>
      </c>
      <c r="D219" s="31">
        <v>0</v>
      </c>
      <c r="E219" s="32">
        <f t="shared" si="16"/>
        <v>1.0232771585655222E-2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1.5323241661123059</v>
      </c>
      <c r="M219" s="22">
        <f t="shared" si="9"/>
        <v>-1.0543349288959392</v>
      </c>
      <c r="N219" s="22">
        <f t="shared" si="10"/>
        <v>6.6858071433082616E-2</v>
      </c>
      <c r="O219" s="22">
        <f t="shared" si="11"/>
        <v>-0.73801989340703589</v>
      </c>
      <c r="P219" s="22">
        <f t="shared" si="12"/>
        <v>-1.6209034723755538</v>
      </c>
      <c r="Q219" s="22">
        <f t="shared" si="4"/>
        <v>1.4117208623722809E-2</v>
      </c>
      <c r="R219" s="22">
        <f t="shared" si="5"/>
        <v>1.4117208623722809E-2</v>
      </c>
      <c r="S219" s="22">
        <f t="shared" si="6"/>
        <v>1.0232771585655222E-2</v>
      </c>
      <c r="T219" s="22">
        <f t="shared" si="7"/>
        <v>-3.8844370380675865E-3</v>
      </c>
      <c r="U219" s="22"/>
      <c r="V219" s="34"/>
    </row>
    <row r="220" spans="1:22" ht="15.75" customHeight="1" x14ac:dyDescent="0.2">
      <c r="A220" s="20">
        <v>44183</v>
      </c>
      <c r="B220" s="22">
        <v>6.661544431445141E-3</v>
      </c>
      <c r="C220" s="22">
        <f t="shared" si="15"/>
        <v>-1.1999999999999999E-3</v>
      </c>
      <c r="D220" s="31">
        <v>0</v>
      </c>
      <c r="E220" s="32">
        <f t="shared" si="16"/>
        <v>6.661544431445141E-3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1.5323241661123059</v>
      </c>
      <c r="M220" s="22">
        <f t="shared" si="9"/>
        <v>-1.0543349288959392</v>
      </c>
      <c r="N220" s="22">
        <f t="shared" si="10"/>
        <v>6.6858071433082616E-2</v>
      </c>
      <c r="O220" s="22">
        <f t="shared" si="11"/>
        <v>-0.73801989340703589</v>
      </c>
      <c r="P220" s="22">
        <f t="shared" si="12"/>
        <v>-1.6209034723755538</v>
      </c>
      <c r="Q220" s="22">
        <f t="shared" si="4"/>
        <v>1.4491063546245247E-2</v>
      </c>
      <c r="R220" s="22">
        <f t="shared" si="5"/>
        <v>1.4491063546245247E-2</v>
      </c>
      <c r="S220" s="22">
        <f t="shared" si="6"/>
        <v>6.661544431445141E-3</v>
      </c>
      <c r="T220" s="22">
        <f t="shared" si="7"/>
        <v>-7.829519114800107E-3</v>
      </c>
      <c r="U220" s="22"/>
      <c r="V220" s="34"/>
    </row>
    <row r="221" spans="1:22" ht="15.75" customHeight="1" x14ac:dyDescent="0.2">
      <c r="A221" s="20">
        <v>44186</v>
      </c>
      <c r="B221" s="22">
        <v>-4.2300129166790938E-3</v>
      </c>
      <c r="C221" s="22">
        <f t="shared" si="15"/>
        <v>-2.3E-3</v>
      </c>
      <c r="D221" s="31">
        <v>0</v>
      </c>
      <c r="E221" s="32">
        <f t="shared" si="16"/>
        <v>-4.2300129166790938E-3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1.5323241661123059</v>
      </c>
      <c r="M221" s="22">
        <f t="shared" si="9"/>
        <v>-1.0543349288959392</v>
      </c>
      <c r="N221" s="22">
        <f t="shared" si="10"/>
        <v>6.6858071433082616E-2</v>
      </c>
      <c r="O221" s="22">
        <f t="shared" si="11"/>
        <v>-0.73801989340703589</v>
      </c>
      <c r="P221" s="22">
        <f t="shared" si="12"/>
        <v>-1.6209034723755538</v>
      </c>
      <c r="Q221" s="22">
        <f t="shared" si="4"/>
        <v>-3.6418331530855101E-3</v>
      </c>
      <c r="R221" s="22">
        <f t="shared" si="5"/>
        <v>-3.6418331530855101E-3</v>
      </c>
      <c r="S221" s="22">
        <f t="shared" si="6"/>
        <v>-4.2300129166790938E-3</v>
      </c>
      <c r="T221" s="22">
        <f t="shared" si="7"/>
        <v>-5.8817976359358363E-4</v>
      </c>
      <c r="U221" s="22"/>
      <c r="V221" s="34"/>
    </row>
    <row r="222" spans="1:22" ht="15.75" customHeight="1" x14ac:dyDescent="0.2">
      <c r="A222" s="20">
        <v>44187</v>
      </c>
      <c r="B222" s="22">
        <v>2.054088477384225E-2</v>
      </c>
      <c r="C222" s="22">
        <f t="shared" si="15"/>
        <v>5.9999999999999995E-4</v>
      </c>
      <c r="D222" s="31">
        <v>0</v>
      </c>
      <c r="E222" s="32">
        <f t="shared" si="16"/>
        <v>2.054088477384225E-2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1.5323241661123059</v>
      </c>
      <c r="M222" s="22">
        <f t="shared" si="9"/>
        <v>-1.0543349288959392</v>
      </c>
      <c r="N222" s="22">
        <f t="shared" si="10"/>
        <v>6.6858071433082616E-2</v>
      </c>
      <c r="O222" s="22">
        <f t="shared" si="11"/>
        <v>-0.73801989340703589</v>
      </c>
      <c r="P222" s="22">
        <f t="shared" si="12"/>
        <v>-1.6209034723755538</v>
      </c>
      <c r="Q222" s="22">
        <f t="shared" si="4"/>
        <v>-1.6794343178491438E-3</v>
      </c>
      <c r="R222" s="22">
        <f t="shared" si="5"/>
        <v>-1.6794343178491438E-3</v>
      </c>
      <c r="S222" s="22">
        <f t="shared" si="6"/>
        <v>2.054088477384225E-2</v>
      </c>
      <c r="T222" s="22">
        <f t="shared" si="7"/>
        <v>2.2220319091691393E-2</v>
      </c>
      <c r="U222" s="22"/>
      <c r="V222" s="34"/>
    </row>
    <row r="223" spans="1:22" ht="15.75" customHeight="1" x14ac:dyDescent="0.2">
      <c r="A223" s="20">
        <v>44188</v>
      </c>
      <c r="B223" s="22">
        <v>-1.6310871857163161E-2</v>
      </c>
      <c r="C223" s="22">
        <f t="shared" si="15"/>
        <v>1E-3</v>
      </c>
      <c r="D223" s="31">
        <v>0</v>
      </c>
      <c r="E223" s="32">
        <f t="shared" si="16"/>
        <v>-1.6310871857163161E-2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1.5323241661123059</v>
      </c>
      <c r="M223" s="22">
        <f t="shared" si="9"/>
        <v>-1.0543349288959392</v>
      </c>
      <c r="N223" s="22">
        <f t="shared" si="10"/>
        <v>6.6858071433082616E-2</v>
      </c>
      <c r="O223" s="22">
        <f t="shared" si="11"/>
        <v>-0.73801989340703589</v>
      </c>
      <c r="P223" s="22">
        <f t="shared" si="12"/>
        <v>-1.6209034723755538</v>
      </c>
      <c r="Q223" s="22">
        <f t="shared" si="4"/>
        <v>-1.5069132792810962E-2</v>
      </c>
      <c r="R223" s="22">
        <f t="shared" si="5"/>
        <v>-1.5069132792810962E-2</v>
      </c>
      <c r="S223" s="22">
        <f t="shared" si="6"/>
        <v>-1.6310871857163161E-2</v>
      </c>
      <c r="T223" s="22">
        <f t="shared" si="7"/>
        <v>-1.2417390643521993E-3</v>
      </c>
      <c r="U223" s="22"/>
      <c r="V223" s="34"/>
    </row>
    <row r="224" spans="1:22" ht="15.75" customHeight="1" x14ac:dyDescent="0.2">
      <c r="A224" s="20">
        <v>44189</v>
      </c>
      <c r="B224" s="22">
        <v>-7.2814249029213773E-3</v>
      </c>
      <c r="C224" s="22">
        <f t="shared" si="15"/>
        <v>2.0999999999999999E-3</v>
      </c>
      <c r="D224" s="31">
        <v>0</v>
      </c>
      <c r="E224" s="32">
        <f t="shared" si="16"/>
        <v>-7.2814249029213773E-3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1.5323241661123059</v>
      </c>
      <c r="M224" s="22">
        <f t="shared" si="9"/>
        <v>-1.0543349288959392</v>
      </c>
      <c r="N224" s="22">
        <f t="shared" si="10"/>
        <v>6.6858071433082616E-2</v>
      </c>
      <c r="O224" s="22">
        <f t="shared" si="11"/>
        <v>-0.73801989340703589</v>
      </c>
      <c r="P224" s="22">
        <f t="shared" si="12"/>
        <v>-1.6209034723755538</v>
      </c>
      <c r="Q224" s="22">
        <f t="shared" si="4"/>
        <v>7.1815971446379714E-3</v>
      </c>
      <c r="R224" s="22">
        <f t="shared" si="5"/>
        <v>7.1815971446379714E-3</v>
      </c>
      <c r="S224" s="22">
        <f t="shared" si="6"/>
        <v>-7.2814249029213773E-3</v>
      </c>
      <c r="T224" s="22">
        <f t="shared" si="7"/>
        <v>-1.4463022047559348E-2</v>
      </c>
      <c r="U224" s="22"/>
      <c r="V224" s="34"/>
    </row>
    <row r="225" spans="1:22" ht="15.75" customHeight="1" x14ac:dyDescent="0.2">
      <c r="A225" s="20">
        <v>44193</v>
      </c>
      <c r="B225" s="22">
        <v>-5.0619529959546666E-3</v>
      </c>
      <c r="C225" s="22">
        <f t="shared" si="15"/>
        <v>4.5999999999999999E-3</v>
      </c>
      <c r="D225" s="31">
        <v>0</v>
      </c>
      <c r="E225" s="32">
        <f t="shared" si="16"/>
        <v>-5.0619529959546666E-3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1.5323241661123059</v>
      </c>
      <c r="M225" s="22">
        <f t="shared" si="9"/>
        <v>-1.0543349288959392</v>
      </c>
      <c r="N225" s="22">
        <f t="shared" si="10"/>
        <v>6.6858071433082616E-2</v>
      </c>
      <c r="O225" s="22">
        <f t="shared" si="11"/>
        <v>-0.73801989340703589</v>
      </c>
      <c r="P225" s="22">
        <f t="shared" si="12"/>
        <v>-1.6209034723755538</v>
      </c>
      <c r="Q225" s="22">
        <f t="shared" si="4"/>
        <v>-3.2557747535172559E-3</v>
      </c>
      <c r="R225" s="22">
        <f t="shared" si="5"/>
        <v>-3.2557747535172559E-3</v>
      </c>
      <c r="S225" s="22">
        <f t="shared" si="6"/>
        <v>-5.0619529959546666E-3</v>
      </c>
      <c r="T225" s="22">
        <f t="shared" si="7"/>
        <v>-1.8061782424374107E-3</v>
      </c>
      <c r="U225" s="22"/>
      <c r="V225" s="34"/>
    </row>
    <row r="226" spans="1:22" ht="15.75" customHeight="1" x14ac:dyDescent="0.2">
      <c r="A226" s="20">
        <v>44194</v>
      </c>
      <c r="B226" s="22">
        <v>-9.751810673562962E-3</v>
      </c>
      <c r="C226" s="22">
        <f t="shared" si="15"/>
        <v>-4.0000000000000001E-3</v>
      </c>
      <c r="D226" s="31">
        <v>0</v>
      </c>
      <c r="E226" s="32">
        <f t="shared" si="16"/>
        <v>-9.751810673562962E-3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1.5323241661123059</v>
      </c>
      <c r="M226" s="22">
        <f t="shared" si="9"/>
        <v>-1.0543349288959392</v>
      </c>
      <c r="N226" s="22">
        <f t="shared" si="10"/>
        <v>6.6858071433082616E-2</v>
      </c>
      <c r="O226" s="22">
        <f t="shared" si="11"/>
        <v>-0.73801989340703589</v>
      </c>
      <c r="P226" s="22">
        <f t="shared" si="12"/>
        <v>-1.6209034723755538</v>
      </c>
      <c r="Q226" s="22">
        <f t="shared" si="4"/>
        <v>7.9467835986267374E-3</v>
      </c>
      <c r="R226" s="22">
        <f t="shared" si="5"/>
        <v>7.9467835986267374E-3</v>
      </c>
      <c r="S226" s="22">
        <f t="shared" si="6"/>
        <v>-9.751810673562962E-3</v>
      </c>
      <c r="T226" s="22">
        <f t="shared" si="7"/>
        <v>-1.7698594272189699E-2</v>
      </c>
      <c r="U226" s="22"/>
      <c r="V226" s="34"/>
    </row>
    <row r="227" spans="1:22" ht="15.75" customHeight="1" x14ac:dyDescent="0.2">
      <c r="A227" s="20">
        <v>44195</v>
      </c>
      <c r="B227" s="22">
        <v>-2.6974778745594055E-4</v>
      </c>
      <c r="C227" s="22">
        <f t="shared" si="15"/>
        <v>2.7000000000000001E-3</v>
      </c>
      <c r="D227" s="31">
        <v>0</v>
      </c>
      <c r="E227" s="32">
        <f t="shared" si="16"/>
        <v>-2.6974778745594055E-4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1.5323241661123059</v>
      </c>
      <c r="M227" s="22">
        <f t="shared" si="9"/>
        <v>-1.0543349288959392</v>
      </c>
      <c r="N227" s="22">
        <f t="shared" si="10"/>
        <v>6.6858071433082616E-2</v>
      </c>
      <c r="O227" s="22">
        <f t="shared" si="11"/>
        <v>-0.73801989340703589</v>
      </c>
      <c r="P227" s="22">
        <f t="shared" si="12"/>
        <v>-1.6209034723755538</v>
      </c>
      <c r="Q227" s="22">
        <f t="shared" si="4"/>
        <v>-1.4110365330302953E-3</v>
      </c>
      <c r="R227" s="22">
        <f t="shared" si="5"/>
        <v>-1.4110365330302953E-3</v>
      </c>
      <c r="S227" s="22">
        <f t="shared" si="6"/>
        <v>-2.6974778745594055E-4</v>
      </c>
      <c r="T227" s="22">
        <f t="shared" si="7"/>
        <v>1.1412887455743547E-3</v>
      </c>
      <c r="U227" s="22"/>
      <c r="V227" s="34"/>
    </row>
    <row r="228" spans="1:22" ht="15.75" customHeight="1" x14ac:dyDescent="0.2">
      <c r="A228" s="20">
        <v>44196</v>
      </c>
      <c r="B228" s="22">
        <v>5.8436160159733275E-4</v>
      </c>
      <c r="C228" s="22">
        <f t="shared" si="15"/>
        <v>3.8999999999999998E-3</v>
      </c>
      <c r="D228" s="31">
        <v>0</v>
      </c>
      <c r="E228" s="32">
        <f t="shared" si="16"/>
        <v>5.8436160159733275E-4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1.5323241661123059</v>
      </c>
      <c r="M228" s="22">
        <f t="shared" si="9"/>
        <v>-1.0543349288959392</v>
      </c>
      <c r="N228" s="22">
        <f t="shared" si="10"/>
        <v>6.6858071433082616E-2</v>
      </c>
      <c r="O228" s="22">
        <f t="shared" si="11"/>
        <v>-0.73801989340703589</v>
      </c>
      <c r="P228" s="22">
        <f t="shared" si="12"/>
        <v>-1.6209034723755538</v>
      </c>
      <c r="Q228" s="22">
        <f t="shared" si="4"/>
        <v>1.3493217266496726E-2</v>
      </c>
      <c r="R228" s="22">
        <f t="shared" si="5"/>
        <v>1.3493217266496726E-2</v>
      </c>
      <c r="S228" s="22">
        <f t="shared" si="6"/>
        <v>5.8436160159733275E-4</v>
      </c>
      <c r="T228" s="22">
        <f t="shared" si="7"/>
        <v>-1.2908855664899393E-2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-7.2559465662977224E-4</v>
      </c>
      <c r="C3" s="22">
        <f>F3+D3</f>
        <v>2.8600000000000001E-3</v>
      </c>
      <c r="D3" s="31">
        <v>6.0000000000000002E-5</v>
      </c>
      <c r="E3" s="32">
        <f>B3-D3</f>
        <v>-7.8559465662977228E-4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8.7589268835827922E-3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8.6989268835827929E-3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-1.3415241681425386E-2</v>
      </c>
      <c r="C5" s="22">
        <f t="shared" si="0"/>
        <v>-8.3999999999999993E-4</v>
      </c>
      <c r="D5" s="31">
        <v>6.0000000000000002E-5</v>
      </c>
      <c r="E5" s="32">
        <f t="shared" si="1"/>
        <v>-1.3475241681425386E-2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-6.8197714962330144E-3</v>
      </c>
      <c r="C6" s="22">
        <f t="shared" si="0"/>
        <v>1.56E-3</v>
      </c>
      <c r="D6" s="31">
        <v>6.0000000000000002E-5</v>
      </c>
      <c r="E6" s="32">
        <f t="shared" si="1"/>
        <v>-6.8797714962330146E-3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-4.7396941696362712E-3</v>
      </c>
      <c r="C7" s="22">
        <f t="shared" si="0"/>
        <v>-1.8400000000000001E-3</v>
      </c>
      <c r="D7" s="31">
        <v>6.0000000000000002E-5</v>
      </c>
      <c r="E7" s="32">
        <f t="shared" si="1"/>
        <v>-4.7996941696362714E-3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-1.7129866263787953E-3</v>
      </c>
      <c r="C8" s="22">
        <f t="shared" si="0"/>
        <v>6.0600000000000003E-3</v>
      </c>
      <c r="D8" s="31">
        <v>6.0000000000000002E-5</v>
      </c>
      <c r="E8" s="32">
        <f t="shared" si="1"/>
        <v>-1.7729866263787952E-3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-5.9889295195668275E-3</v>
      </c>
      <c r="C9" s="22">
        <f t="shared" si="0"/>
        <v>-3.4399999999999999E-3</v>
      </c>
      <c r="D9" s="31">
        <v>6.0000000000000002E-5</v>
      </c>
      <c r="E9" s="32">
        <f t="shared" si="1"/>
        <v>-6.0489295195668277E-3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-1.7700639140101487E-2</v>
      </c>
      <c r="C10" s="22">
        <f t="shared" si="0"/>
        <v>-1.1140000000000001E-2</v>
      </c>
      <c r="D10" s="31">
        <v>6.0000000000000002E-5</v>
      </c>
      <c r="E10" s="32">
        <f t="shared" si="1"/>
        <v>-1.7760639140101488E-2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-3.8506639210237621E-2</v>
      </c>
      <c r="C11" s="22">
        <f t="shared" si="0"/>
        <v>-3.3840000000000002E-2</v>
      </c>
      <c r="D11" s="31">
        <v>6.0000000000000002E-5</v>
      </c>
      <c r="E11" s="32">
        <f t="shared" si="1"/>
        <v>-3.8566639210237619E-2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-4.4248746204444037E-2</v>
      </c>
      <c r="C12" s="22">
        <f t="shared" si="0"/>
        <v>-3.0839999999999999E-2</v>
      </c>
      <c r="D12" s="31">
        <v>6.0000000000000002E-5</v>
      </c>
      <c r="E12" s="32">
        <f t="shared" si="1"/>
        <v>-4.4308746204444034E-2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4.7562125315703616E-3</v>
      </c>
      <c r="C13" s="22">
        <f t="shared" si="0"/>
        <v>-5.1399999999999996E-3</v>
      </c>
      <c r="D13" s="31">
        <v>6.0000000000000002E-5</v>
      </c>
      <c r="E13" s="32">
        <f t="shared" si="1"/>
        <v>4.6962125315703615E-3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-6.0117534856514818E-2</v>
      </c>
      <c r="C14" s="22">
        <f t="shared" si="0"/>
        <v>-4.2140000000000004E-2</v>
      </c>
      <c r="D14" s="31">
        <v>6.0000000000000002E-5</v>
      </c>
      <c r="E14" s="32">
        <f t="shared" si="1"/>
        <v>-6.0177534856514815E-2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-4.4955781699470156E-2</v>
      </c>
      <c r="C15" s="22">
        <f t="shared" si="0"/>
        <v>-7.7399999999999995E-3</v>
      </c>
      <c r="D15" s="31">
        <v>6.0000000000000002E-5</v>
      </c>
      <c r="E15" s="32">
        <f t="shared" si="1"/>
        <v>-4.5015781699470153E-2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5.018949033433532E-2</v>
      </c>
      <c r="C16" s="22">
        <f t="shared" si="0"/>
        <v>4.3159999999999997E-2</v>
      </c>
      <c r="D16" s="31">
        <v>6.0000000000000002E-5</v>
      </c>
      <c r="E16" s="32">
        <f t="shared" si="1"/>
        <v>5.0129490334335322E-2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-3.0359067056383676E-2</v>
      </c>
      <c r="C17" s="22">
        <f t="shared" si="0"/>
        <v>-2.784E-2</v>
      </c>
      <c r="D17" s="31">
        <v>6.0000000000000002E-5</v>
      </c>
      <c r="E17" s="32">
        <f t="shared" si="1"/>
        <v>-3.0419067056383677E-2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8.8693950713581941E-3</v>
      </c>
      <c r="C18" s="22">
        <f t="shared" si="0"/>
        <v>4.036E-2</v>
      </c>
      <c r="D18" s="31">
        <v>6.0000000000000002E-5</v>
      </c>
      <c r="E18" s="32">
        <f t="shared" si="1"/>
        <v>8.8093950713581948E-3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-8.3767139712944833E-2</v>
      </c>
      <c r="C19" s="22">
        <f t="shared" si="0"/>
        <v>-3.3739999999999999E-2</v>
      </c>
      <c r="D19" s="31">
        <v>6.0000000000000002E-5</v>
      </c>
      <c r="E19" s="32">
        <f t="shared" si="1"/>
        <v>-8.3827139712944837E-2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7.4995568639973399E-3</v>
      </c>
      <c r="C20" s="22">
        <f t="shared" si="0"/>
        <v>-1.7739999999999999E-2</v>
      </c>
      <c r="D20" s="31">
        <v>6.0000000000000002E-5</v>
      </c>
      <c r="E20" s="32">
        <f t="shared" si="1"/>
        <v>7.4395568639973398E-3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-0.14390461731313123</v>
      </c>
      <c r="C21" s="22">
        <f t="shared" si="0"/>
        <v>-7.773999999999999E-2</v>
      </c>
      <c r="D21" s="31">
        <v>6.0000000000000002E-5</v>
      </c>
      <c r="E21" s="32">
        <f t="shared" si="1"/>
        <v>-0.14396461731313123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1.6762363752967437E-2</v>
      </c>
      <c r="C22" s="22">
        <f t="shared" si="0"/>
        <v>4.7459999999999995E-2</v>
      </c>
      <c r="D22" s="31">
        <v>6.0000000000000002E-5</v>
      </c>
      <c r="E22" s="32">
        <f t="shared" si="1"/>
        <v>1.6702363752967436E-2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-0.20029079370306091</v>
      </c>
      <c r="C23" s="22">
        <f t="shared" si="0"/>
        <v>-5.0440000000000006E-2</v>
      </c>
      <c r="D23" s="31">
        <v>6.0000000000000002E-5</v>
      </c>
      <c r="E23" s="32">
        <f t="shared" si="1"/>
        <v>-0.20035079370306091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-0.19977788021558826</v>
      </c>
      <c r="C24" s="22">
        <f t="shared" si="0"/>
        <v>-9.6239999999999992E-2</v>
      </c>
      <c r="D24" s="31">
        <v>6.0000000000000002E-5</v>
      </c>
      <c r="E24" s="32">
        <f t="shared" si="1"/>
        <v>-0.19983788021558826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9.4581890429826246E-2</v>
      </c>
      <c r="C25" s="22">
        <f t="shared" si="0"/>
        <v>8.9660000000000004E-2</v>
      </c>
      <c r="D25" s="31">
        <v>6.0000000000000002E-5</v>
      </c>
      <c r="E25" s="32">
        <f t="shared" si="1"/>
        <v>9.4521890429826241E-2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-0.27244427470398991</v>
      </c>
      <c r="C26" s="22">
        <f t="shared" si="0"/>
        <v>-0.11993999999999999</v>
      </c>
      <c r="D26" s="31">
        <v>6.0000000000000002E-5</v>
      </c>
      <c r="E26" s="32">
        <f t="shared" si="1"/>
        <v>-0.27250427470398991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-4.3119980449777127E-2</v>
      </c>
      <c r="C27" s="22">
        <f t="shared" si="0"/>
        <v>5.876E-2</v>
      </c>
      <c r="D27" s="31">
        <v>6.0000000000000002E-5</v>
      </c>
      <c r="E27" s="32">
        <f t="shared" si="1"/>
        <v>-4.3179980449777125E-2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-0.19751616099931268</v>
      </c>
      <c r="C28" s="22">
        <f t="shared" si="0"/>
        <v>-5.5539999999999999E-2</v>
      </c>
      <c r="D28" s="31">
        <v>6.0000000000000002E-5</v>
      </c>
      <c r="E28" s="32">
        <f t="shared" si="1"/>
        <v>-0.19757616099931269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-4.1889892029942206E-2</v>
      </c>
      <c r="C29" s="22">
        <f t="shared" si="0"/>
        <v>1.316E-2</v>
      </c>
      <c r="D29" s="31">
        <v>6.0000000000000002E-5</v>
      </c>
      <c r="E29" s="32">
        <f t="shared" si="1"/>
        <v>-4.1949892029942204E-2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-2.8021758737593567E-2</v>
      </c>
      <c r="C30" s="22">
        <f t="shared" si="0"/>
        <v>-4.1440000000000005E-2</v>
      </c>
      <c r="D30" s="31">
        <v>6.0000000000000002E-5</v>
      </c>
      <c r="E30" s="32">
        <f t="shared" si="1"/>
        <v>-2.8081758737593568E-2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0.10586559806012895</v>
      </c>
      <c r="C31" s="22">
        <f t="shared" si="0"/>
        <v>-2.5439999999999997E-2</v>
      </c>
      <c r="D31" s="31">
        <v>6.0000000000000002E-5</v>
      </c>
      <c r="E31" s="32">
        <f t="shared" si="1"/>
        <v>0.10580559806012894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0.18967938642271151</v>
      </c>
      <c r="C32" s="22">
        <f t="shared" si="0"/>
        <v>9.3460000000000001E-2</v>
      </c>
      <c r="D32" s="31">
        <v>6.0000000000000002E-5</v>
      </c>
      <c r="E32" s="32">
        <f t="shared" si="1"/>
        <v>0.18961938642271151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0.21767751188265133</v>
      </c>
      <c r="C33" s="22">
        <f t="shared" si="0"/>
        <v>1.1859999999999999E-2</v>
      </c>
      <c r="D33" s="31">
        <v>6.0000000000000002E-5</v>
      </c>
      <c r="E33" s="32">
        <f t="shared" si="1"/>
        <v>0.21761751188265133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0.12880310213931689</v>
      </c>
      <c r="C34" s="22">
        <f t="shared" si="0"/>
        <v>6.0259999999999994E-2</v>
      </c>
      <c r="D34" s="31">
        <v>6.0000000000000002E-5</v>
      </c>
      <c r="E34" s="32">
        <f t="shared" si="1"/>
        <v>0.12874310213931689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-0.1084114124910828</v>
      </c>
      <c r="C35" s="22">
        <f t="shared" si="0"/>
        <v>-3.474E-2</v>
      </c>
      <c r="D35" s="31">
        <v>6.0000000000000002E-5</v>
      </c>
      <c r="E35" s="32">
        <f t="shared" si="1"/>
        <v>-0.1084714124910828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-6.1875403718087411E-2</v>
      </c>
      <c r="C36" s="22">
        <f t="shared" si="0"/>
        <v>3.1660000000000001E-2</v>
      </c>
      <c r="D36" s="31">
        <v>6.0000000000000002E-5</v>
      </c>
      <c r="E36" s="32">
        <f t="shared" si="1"/>
        <v>-6.1935403718087409E-2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-2.0835469398647968E-2</v>
      </c>
      <c r="C37" s="22">
        <f t="shared" si="0"/>
        <v>-1.434E-2</v>
      </c>
      <c r="D37" s="31">
        <v>6.0000000000000002E-5</v>
      </c>
      <c r="E37" s="32">
        <f t="shared" si="1"/>
        <v>-2.0895469398647969E-2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-0.13198084148547248</v>
      </c>
      <c r="C38" s="22">
        <f t="shared" si="0"/>
        <v>-4.5100000000000001E-2</v>
      </c>
      <c r="D38" s="31">
        <v>0</v>
      </c>
      <c r="E38" s="32">
        <f t="shared" si="1"/>
        <v>-0.13198084148547248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-5.8527549066748154E-2</v>
      </c>
      <c r="C39" s="22">
        <f t="shared" si="0"/>
        <v>2.1000000000000001E-2</v>
      </c>
      <c r="D39" s="31">
        <v>0</v>
      </c>
      <c r="E39" s="32">
        <f t="shared" si="1"/>
        <v>-5.8527549066748154E-2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1.0089274009979367E-2</v>
      </c>
      <c r="C40" s="22">
        <f t="shared" si="0"/>
        <v>-1.6400000000000001E-2</v>
      </c>
      <c r="D40" s="31">
        <v>0</v>
      </c>
      <c r="E40" s="32">
        <f t="shared" si="1"/>
        <v>1.0089274009979367E-2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0.17793514359574489</v>
      </c>
      <c r="C41" s="22">
        <f t="shared" si="0"/>
        <v>7.0599999999999996E-2</v>
      </c>
      <c r="D41" s="31">
        <v>0</v>
      </c>
      <c r="E41" s="32">
        <f t="shared" si="1"/>
        <v>0.17793514359574489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-4.9536560823109033E-2</v>
      </c>
      <c r="C42" s="22">
        <f t="shared" si="0"/>
        <v>-1.1000000000000001E-3</v>
      </c>
      <c r="D42" s="31">
        <v>0</v>
      </c>
      <c r="E42" s="32">
        <f t="shared" si="1"/>
        <v>-4.9536560823109033E-2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3.6682913419727826E-2</v>
      </c>
      <c r="C43" s="22">
        <f t="shared" si="0"/>
        <v>3.4000000000000002E-2</v>
      </c>
      <c r="D43" s="31">
        <v>0</v>
      </c>
      <c r="E43" s="32">
        <f t="shared" si="1"/>
        <v>3.6682913419727826E-2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0.71891602405310884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3.3279493095846734E-2</v>
      </c>
      <c r="C44" s="22">
        <f t="shared" si="0"/>
        <v>1.5900000000000001E-2</v>
      </c>
      <c r="D44" s="31">
        <v>0</v>
      </c>
      <c r="E44" s="32">
        <f t="shared" si="1"/>
        <v>3.3279493095846734E-2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0.51684024964033015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-3.0152366142354801E-2</v>
      </c>
      <c r="C45" s="22">
        <f t="shared" si="0"/>
        <v>-9.1999999999999998E-3</v>
      </c>
      <c r="D45" s="31">
        <v>0</v>
      </c>
      <c r="E45" s="32">
        <f t="shared" si="1"/>
        <v>-3.0152366142354801E-2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0.48233861432928693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-4.3915078341094718E-2</v>
      </c>
      <c r="C46" s="22">
        <f t="shared" si="0"/>
        <v>3.0200000000000001E-2</v>
      </c>
      <c r="D46" s="31">
        <v>0</v>
      </c>
      <c r="E46" s="32">
        <f t="shared" si="1"/>
        <v>-4.3915078341094718E-2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2.270434810407124E-2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3.4709735645317923E-2</v>
      </c>
      <c r="C47" s="22">
        <f t="shared" si="0"/>
        <v>-2.1499999999999998E-2</v>
      </c>
      <c r="D47" s="31">
        <v>0</v>
      </c>
      <c r="E47" s="32">
        <f t="shared" si="1"/>
        <v>3.4709735645317923E-2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-8.3840383304590108E-2</v>
      </c>
      <c r="C48" s="22">
        <f t="shared" si="0"/>
        <v>6.1999999999999998E-3</v>
      </c>
      <c r="D48" s="31">
        <v>0</v>
      </c>
      <c r="E48" s="32">
        <f t="shared" si="1"/>
        <v>-8.3840383304590108E-2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0.13732335969473297</v>
      </c>
      <c r="C49" s="22">
        <f t="shared" si="0"/>
        <v>2.7199999999999998E-2</v>
      </c>
      <c r="D49" s="31">
        <v>0</v>
      </c>
      <c r="E49" s="32">
        <f t="shared" si="1"/>
        <v>0.13732335969473297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-6.9851310341101674E-2</v>
      </c>
      <c r="C50" s="22">
        <f t="shared" si="0"/>
        <v>-1.5599999999999999E-2</v>
      </c>
      <c r="D50" s="31">
        <v>0</v>
      </c>
      <c r="E50" s="32">
        <f t="shared" si="1"/>
        <v>-6.9851310341101674E-2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-5.2022874874489033E-2</v>
      </c>
      <c r="C51" s="22">
        <f t="shared" si="0"/>
        <v>-3.0800000000000001E-2</v>
      </c>
      <c r="D51" s="31">
        <v>0</v>
      </c>
      <c r="E51" s="32">
        <f t="shared" si="1"/>
        <v>-5.2022874874489033E-2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4.6870822929354454E-2</v>
      </c>
      <c r="P51" s="15">
        <v>9.3741645858708908E-3</v>
      </c>
      <c r="Q51" s="15">
        <v>18.185050053000062</v>
      </c>
      <c r="R51" s="15">
        <v>3.4507518209759576E-12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-1.0025885676847849E-2</v>
      </c>
      <c r="C52" s="22">
        <f t="shared" si="0"/>
        <v>2.3099999999999999E-2</v>
      </c>
      <c r="D52" s="31">
        <v>0</v>
      </c>
      <c r="E52" s="32">
        <f t="shared" si="1"/>
        <v>-1.0025885676847849E-2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4.3816430940621674E-2</v>
      </c>
      <c r="P52" s="15">
        <v>5.1548742283084328E-4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2.0315318595361717E-2</v>
      </c>
      <c r="C53" s="22">
        <f t="shared" si="0"/>
        <v>1.2999999999999999E-3</v>
      </c>
      <c r="D53" s="31">
        <v>0</v>
      </c>
      <c r="E53" s="32">
        <f t="shared" si="1"/>
        <v>2.0315318595361717E-2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9.0687253869976128E-2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-6.5710496534321053E-2</v>
      </c>
      <c r="C54" s="22">
        <f t="shared" si="0"/>
        <v>1.44E-2</v>
      </c>
      <c r="D54" s="31">
        <v>0</v>
      </c>
      <c r="E54" s="32">
        <f t="shared" si="1"/>
        <v>-6.5710496534321053E-2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-2.3286512114055681E-3</v>
      </c>
      <c r="C55" s="22">
        <f t="shared" si="0"/>
        <v>1.7299999999999999E-2</v>
      </c>
      <c r="D55" s="31">
        <v>0</v>
      </c>
      <c r="E55" s="32">
        <f t="shared" si="1"/>
        <v>-2.3286512114055681E-3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2.0156078937925023E-2</v>
      </c>
      <c r="C56" s="22">
        <f t="shared" si="0"/>
        <v>-4.4999999999999997E-3</v>
      </c>
      <c r="D56" s="31">
        <v>0</v>
      </c>
      <c r="E56" s="32">
        <f t="shared" si="1"/>
        <v>2.0156078937925023E-2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5.6989151821941128E-2</v>
      </c>
      <c r="C57" s="22">
        <f t="shared" si="0"/>
        <v>2.92E-2</v>
      </c>
      <c r="D57" s="31">
        <v>0</v>
      </c>
      <c r="E57" s="32">
        <f t="shared" si="1"/>
        <v>5.6989151821941128E-2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1.4062839090608223</v>
      </c>
      <c r="O57" s="15">
        <v>0.2279208070894872</v>
      </c>
      <c r="P57" s="15">
        <v>6.1700549722460458</v>
      </c>
      <c r="Q57" s="15">
        <v>2.2341732976535192E-8</v>
      </c>
      <c r="R57" s="15">
        <v>0.95311628287848738</v>
      </c>
      <c r="S57" s="15">
        <v>1.8594515352431573</v>
      </c>
      <c r="T57" s="15">
        <v>0.95311628287848738</v>
      </c>
      <c r="U57" s="15">
        <v>1.8594515352431573</v>
      </c>
      <c r="V57" s="34"/>
    </row>
    <row r="58" spans="1:22" ht="15.75" customHeight="1" x14ac:dyDescent="0.2">
      <c r="A58" s="20">
        <v>43951</v>
      </c>
      <c r="B58" s="22">
        <v>1.4427791160202845E-2</v>
      </c>
      <c r="C58" s="22">
        <f t="shared" si="0"/>
        <v>-1.18E-2</v>
      </c>
      <c r="D58" s="31">
        <v>0</v>
      </c>
      <c r="E58" s="32">
        <f t="shared" si="1"/>
        <v>1.4427791160202845E-2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0.90955597916207442</v>
      </c>
      <c r="O58" s="15">
        <v>0.38703860320741129</v>
      </c>
      <c r="P58" s="15">
        <v>2.3500394317893134</v>
      </c>
      <c r="Q58" s="15">
        <v>2.1088447791764713E-2</v>
      </c>
      <c r="R58" s="15">
        <v>0.14001954544996675</v>
      </c>
      <c r="S58" s="15">
        <v>1.6790924128741822</v>
      </c>
      <c r="T58" s="15">
        <v>0.14001954544996675</v>
      </c>
      <c r="U58" s="15">
        <v>1.6790924128741822</v>
      </c>
      <c r="V58" s="34"/>
    </row>
    <row r="59" spans="1:22" ht="15.75" customHeight="1" x14ac:dyDescent="0.2">
      <c r="A59" s="20">
        <v>43952</v>
      </c>
      <c r="B59" s="22">
        <v>-5.5774503656591437E-2</v>
      </c>
      <c r="C59" s="22">
        <f t="shared" si="0"/>
        <v>-2.9100000000000001E-2</v>
      </c>
      <c r="D59" s="31">
        <v>0</v>
      </c>
      <c r="E59" s="32">
        <f t="shared" si="1"/>
        <v>-5.5774503656591437E-2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0.42726163115124899</v>
      </c>
      <c r="O59" s="15">
        <v>0.31708815209628216</v>
      </c>
      <c r="P59" s="15">
        <v>1.3474537863575338</v>
      </c>
      <c r="Q59" s="15">
        <v>0.18141497253204039</v>
      </c>
      <c r="R59" s="15">
        <v>-0.2031945655030461</v>
      </c>
      <c r="S59" s="15">
        <v>1.0577178278055441</v>
      </c>
      <c r="T59" s="15">
        <v>-0.2031945655030461</v>
      </c>
      <c r="U59" s="15">
        <v>1.0577178278055441</v>
      </c>
      <c r="V59" s="34"/>
    </row>
    <row r="60" spans="1:22" ht="15.75" customHeight="1" x14ac:dyDescent="0.2">
      <c r="A60" s="20">
        <v>43955</v>
      </c>
      <c r="B60" s="22">
        <v>-1.4424597798872981E-2</v>
      </c>
      <c r="C60" s="22">
        <f t="shared" si="0"/>
        <v>5.3E-3</v>
      </c>
      <c r="D60" s="31">
        <v>0</v>
      </c>
      <c r="E60" s="32">
        <f t="shared" si="1"/>
        <v>-1.4424597798872981E-2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1.0761808592800499</v>
      </c>
      <c r="O60" s="15">
        <v>0.59934342365993798</v>
      </c>
      <c r="P60" s="15">
        <v>1.7955996792427729</v>
      </c>
      <c r="Q60" s="15">
        <v>7.6111896203403404E-2</v>
      </c>
      <c r="R60" s="15">
        <v>-0.11547443554053105</v>
      </c>
      <c r="S60" s="15">
        <v>2.2678361541006309</v>
      </c>
      <c r="T60" s="15">
        <v>-0.11547443554053105</v>
      </c>
      <c r="U60" s="15">
        <v>2.2678361541006309</v>
      </c>
      <c r="V60" s="34"/>
    </row>
    <row r="61" spans="1:22" ht="15.75" customHeight="1" thickBot="1" x14ac:dyDescent="0.25">
      <c r="A61" s="20">
        <v>43956</v>
      </c>
      <c r="B61" s="22">
        <v>-4.719399463660981E-2</v>
      </c>
      <c r="C61" s="22">
        <f t="shared" si="0"/>
        <v>9.4999999999999998E-3</v>
      </c>
      <c r="D61" s="31">
        <v>0</v>
      </c>
      <c r="E61" s="32">
        <f t="shared" si="1"/>
        <v>-4.719399463660981E-2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0.12990382609524409</v>
      </c>
      <c r="O61" s="41">
        <v>0.69102963093613246</v>
      </c>
      <c r="P61" s="41">
        <v>0.18798589854861128</v>
      </c>
      <c r="Q61" s="41">
        <v>0.85133575966987152</v>
      </c>
      <c r="R61" s="41">
        <v>-1.2440482122108991</v>
      </c>
      <c r="S61" s="41">
        <v>1.5038558644013873</v>
      </c>
      <c r="T61" s="41">
        <v>-1.2440482122108991</v>
      </c>
      <c r="U61" s="41">
        <v>1.5038558644013873</v>
      </c>
      <c r="V61" s="34"/>
    </row>
    <row r="62" spans="1:22" ht="15.75" customHeight="1" x14ac:dyDescent="0.2">
      <c r="A62" s="20">
        <v>43957</v>
      </c>
      <c r="B62" s="22">
        <v>-2.8635783378472054E-2</v>
      </c>
      <c r="C62" s="22">
        <f t="shared" si="0"/>
        <v>-5.1999999999999998E-3</v>
      </c>
      <c r="D62" s="31">
        <v>0</v>
      </c>
      <c r="E62" s="32">
        <f t="shared" si="1"/>
        <v>-2.8635783378472054E-2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5.4222693907404917E-2</v>
      </c>
      <c r="C63" s="22">
        <f t="shared" si="0"/>
        <v>1.3299999999999999E-2</v>
      </c>
      <c r="D63" s="31">
        <v>0</v>
      </c>
      <c r="E63" s="32">
        <f t="shared" si="1"/>
        <v>5.4222693907404917E-2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3.6556399882683374E-2</v>
      </c>
      <c r="C64" s="22">
        <f t="shared" si="0"/>
        <v>1.9E-2</v>
      </c>
      <c r="D64" s="31">
        <v>0</v>
      </c>
      <c r="E64" s="32">
        <f t="shared" si="1"/>
        <v>3.6556399882683374E-2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-3.4537452155423178E-2</v>
      </c>
      <c r="C65" s="22">
        <f t="shared" si="0"/>
        <v>6.9999999999999999E-4</v>
      </c>
      <c r="D65" s="31">
        <v>0</v>
      </c>
      <c r="E65" s="32">
        <f t="shared" si="1"/>
        <v>-3.4537452155423178E-2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-2.9042296137849026E-2</v>
      </c>
      <c r="C66" s="22">
        <f t="shared" si="0"/>
        <v>-2.06E-2</v>
      </c>
      <c r="D66" s="31">
        <v>0</v>
      </c>
      <c r="E66" s="32">
        <f t="shared" si="1"/>
        <v>-2.9042296137849026E-2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-3.0157927536561255E-2</v>
      </c>
      <c r="C67" s="22">
        <f t="shared" si="0"/>
        <v>-1.89E-2</v>
      </c>
      <c r="D67" s="31">
        <v>0</v>
      </c>
      <c r="E67" s="32">
        <f t="shared" si="1"/>
        <v>-3.0157927536561255E-2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8.3600191839712824E-3</v>
      </c>
      <c r="C68" s="22">
        <f t="shared" ref="C68:C131" si="2">F68+D68</f>
        <v>1.14E-2</v>
      </c>
      <c r="D68" s="31">
        <v>0</v>
      </c>
      <c r="E68" s="32">
        <f t="shared" ref="E68:E131" si="3">B68-D68</f>
        <v>8.3600191839712824E-3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-2.0782539182528505E-2</v>
      </c>
      <c r="C69" s="22">
        <f t="shared" si="2"/>
        <v>5.7000000000000002E-3</v>
      </c>
      <c r="D69" s="31">
        <v>0</v>
      </c>
      <c r="E69" s="32">
        <f t="shared" si="3"/>
        <v>-2.0782539182528505E-2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0.12103699504283391</v>
      </c>
      <c r="C70" s="22">
        <f t="shared" si="2"/>
        <v>3.2399999999999998E-2</v>
      </c>
      <c r="D70" s="31">
        <v>0</v>
      </c>
      <c r="E70" s="32">
        <f t="shared" si="3"/>
        <v>0.12103699504283391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-3.7615386903761483E-2</v>
      </c>
      <c r="C71" s="22">
        <f t="shared" si="2"/>
        <v>-1.01E-2</v>
      </c>
      <c r="D71" s="31">
        <v>0</v>
      </c>
      <c r="E71" s="32">
        <f t="shared" si="3"/>
        <v>-3.7615386903761483E-2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2.1838902518420453E-2</v>
      </c>
      <c r="C72" s="22">
        <f t="shared" si="2"/>
        <v>1.7999999999999999E-2</v>
      </c>
      <c r="D72" s="31">
        <v>0</v>
      </c>
      <c r="E72" s="32">
        <f t="shared" si="3"/>
        <v>2.1838902518420453E-2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4.1721679691152813E-2</v>
      </c>
      <c r="C73" s="22">
        <f t="shared" si="2"/>
        <v>-7.0000000000000001E-3</v>
      </c>
      <c r="D73" s="31">
        <v>0</v>
      </c>
      <c r="E73" s="32">
        <f t="shared" si="3"/>
        <v>4.1721679691152813E-2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-1.0631858004075369E-2</v>
      </c>
      <c r="C74" s="22">
        <f t="shared" si="2"/>
        <v>2.7000000000000001E-3</v>
      </c>
      <c r="D74" s="31">
        <v>0</v>
      </c>
      <c r="E74" s="32">
        <f t="shared" si="3"/>
        <v>-1.0631858004075369E-2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5.1027862522896636E-2</v>
      </c>
      <c r="C75" s="22">
        <f t="shared" si="2"/>
        <v>1.23E-2</v>
      </c>
      <c r="D75" s="31">
        <v>0</v>
      </c>
      <c r="E75" s="32">
        <f t="shared" si="3"/>
        <v>5.1027862522896636E-2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3.2560225497794242E-2</v>
      </c>
      <c r="C76" s="22">
        <f t="shared" si="2"/>
        <v>1.54E-2</v>
      </c>
      <c r="D76" s="31">
        <v>0</v>
      </c>
      <c r="E76" s="32">
        <f t="shared" si="3"/>
        <v>3.2560225497794242E-2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2.0044103724292479E-3</v>
      </c>
      <c r="C77" s="22">
        <f t="shared" si="2"/>
        <v>-4.1000000000000003E-3</v>
      </c>
      <c r="D77" s="31">
        <v>0</v>
      </c>
      <c r="E77" s="32">
        <f t="shared" si="3"/>
        <v>2.0044103724292479E-3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-2.6855877206006473E-2</v>
      </c>
      <c r="C78" s="22">
        <f t="shared" si="2"/>
        <v>6.0000000000000001E-3</v>
      </c>
      <c r="D78" s="31">
        <v>0</v>
      </c>
      <c r="E78" s="32">
        <f t="shared" si="3"/>
        <v>-2.6855877206006473E-2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3.7280592310056905E-2</v>
      </c>
      <c r="C79" s="22">
        <f t="shared" si="2"/>
        <v>5.1999999999999998E-3</v>
      </c>
      <c r="D79" s="31">
        <v>0</v>
      </c>
      <c r="E79" s="32">
        <f t="shared" si="3"/>
        <v>3.7280592310056905E-2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1.2602726698575477E-2</v>
      </c>
      <c r="C80" s="22">
        <f t="shared" si="2"/>
        <v>8.0999999999999996E-3</v>
      </c>
      <c r="D80" s="31">
        <v>0</v>
      </c>
      <c r="E80" s="32">
        <f t="shared" si="3"/>
        <v>1.2602726698575477E-2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0.12175400725141697</v>
      </c>
      <c r="C81" s="22">
        <f t="shared" si="2"/>
        <v>1.4200000000000001E-2</v>
      </c>
      <c r="D81" s="31">
        <v>0</v>
      </c>
      <c r="E81" s="32">
        <f t="shared" si="3"/>
        <v>0.12175400725141697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6.234884210199796E-2</v>
      </c>
      <c r="C82" s="22">
        <f t="shared" si="2"/>
        <v>-3.3999999999999998E-3</v>
      </c>
      <c r="D82" s="31">
        <v>0</v>
      </c>
      <c r="E82" s="32">
        <f t="shared" si="3"/>
        <v>6.234884210199796E-2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0.10854047862864205</v>
      </c>
      <c r="C83" s="22">
        <f t="shared" si="2"/>
        <v>2.5000000000000001E-2</v>
      </c>
      <c r="D83" s="31">
        <v>0</v>
      </c>
      <c r="E83" s="32">
        <f t="shared" si="3"/>
        <v>0.10854047862864205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0.11514551913228344</v>
      </c>
      <c r="C84" s="22">
        <f t="shared" si="2"/>
        <v>1.3899999999999999E-2</v>
      </c>
      <c r="D84" s="31">
        <v>0</v>
      </c>
      <c r="E84" s="32">
        <f t="shared" si="3"/>
        <v>0.11514551913228344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-6.1552383941853972E-2</v>
      </c>
      <c r="C85" s="22">
        <f t="shared" si="2"/>
        <v>-8.5000000000000006E-3</v>
      </c>
      <c r="D85" s="31">
        <v>0</v>
      </c>
      <c r="E85" s="32">
        <f t="shared" si="3"/>
        <v>-6.1552383941853972E-2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-6.3474831880453483E-2</v>
      </c>
      <c r="C86" s="22">
        <f t="shared" si="2"/>
        <v>-5.5999999999999999E-3</v>
      </c>
      <c r="D86" s="31">
        <v>0</v>
      </c>
      <c r="E86" s="32">
        <f t="shared" si="3"/>
        <v>-6.3474831880453483E-2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-0.17942520956413399</v>
      </c>
      <c r="C87" s="22">
        <f t="shared" si="2"/>
        <v>-5.91E-2</v>
      </c>
      <c r="D87" s="31">
        <v>0</v>
      </c>
      <c r="E87" s="32">
        <f t="shared" si="3"/>
        <v>-0.17942520956413399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0.1086433565284569</v>
      </c>
      <c r="C88" s="22">
        <f t="shared" si="2"/>
        <v>1.29E-2</v>
      </c>
      <c r="D88" s="31">
        <v>0</v>
      </c>
      <c r="E88" s="32">
        <f t="shared" si="3"/>
        <v>0.1086433565284569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7.5174489911683535E-3</v>
      </c>
      <c r="C89" s="22">
        <f t="shared" si="2"/>
        <v>1.09E-2</v>
      </c>
      <c r="D89" s="31">
        <v>0</v>
      </c>
      <c r="E89" s="32">
        <f t="shared" si="3"/>
        <v>7.5174489911683535E-3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3.5145496764046526E-2</v>
      </c>
      <c r="C90" s="22">
        <f t="shared" si="2"/>
        <v>1.8700000000000001E-2</v>
      </c>
      <c r="D90" s="31">
        <v>0</v>
      </c>
      <c r="E90" s="32">
        <f t="shared" si="3"/>
        <v>3.5145496764046526E-2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-2.6800814984113221E-2</v>
      </c>
      <c r="C91" s="22">
        <f t="shared" si="2"/>
        <v>-4.0000000000000001E-3</v>
      </c>
      <c r="D91" s="31">
        <v>0</v>
      </c>
      <c r="E91" s="32">
        <f t="shared" si="3"/>
        <v>-2.6800814984113221E-2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-1.2992751873246475E-3</v>
      </c>
      <c r="C92" s="22">
        <f t="shared" si="2"/>
        <v>1.9E-3</v>
      </c>
      <c r="D92" s="31">
        <v>0</v>
      </c>
      <c r="E92" s="32">
        <f t="shared" si="3"/>
        <v>-1.2992751873246475E-3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-2.7789086155194969E-2</v>
      </c>
      <c r="C93" s="22">
        <f t="shared" si="2"/>
        <v>-4.4999999999999997E-3</v>
      </c>
      <c r="D93" s="31">
        <v>0</v>
      </c>
      <c r="E93" s="32">
        <f t="shared" si="3"/>
        <v>-2.7789086155194969E-2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1.4062839090608223</v>
      </c>
      <c r="M93" s="22">
        <f>N58</f>
        <v>0.90955597916207442</v>
      </c>
      <c r="N93" s="22">
        <f>N59</f>
        <v>0.42726163115124899</v>
      </c>
      <c r="O93" s="22">
        <f>N60</f>
        <v>1.0761808592800499</v>
      </c>
      <c r="P93" s="22">
        <f>N61</f>
        <v>0.12990382609524409</v>
      </c>
      <c r="Q93" s="22">
        <f t="shared" ref="Q93:Q228" si="4">L93*F93+M93*G93+N93*H93+O93*I93+P93*J93</f>
        <v>-1.8390838508492845E-2</v>
      </c>
      <c r="R93" s="22">
        <f t="shared" ref="R93:R228" si="5">Q93+D93</f>
        <v>-1.8390838508492845E-2</v>
      </c>
      <c r="S93" s="22">
        <f t="shared" ref="S93:S228" si="6">B93</f>
        <v>-2.7789086155194969E-2</v>
      </c>
      <c r="T93" s="22">
        <f t="shared" ref="T93:T228" si="7">S93-R93</f>
        <v>-9.3982476467021243E-3</v>
      </c>
      <c r="U93" s="22"/>
      <c r="V93" s="34"/>
    </row>
    <row r="94" spans="1:22" ht="15.75" customHeight="1" x14ac:dyDescent="0.2">
      <c r="A94" s="20">
        <v>44004</v>
      </c>
      <c r="B94" s="22">
        <v>7.9885390482293903E-3</v>
      </c>
      <c r="C94" s="22">
        <f t="shared" si="2"/>
        <v>7.1000000000000004E-3</v>
      </c>
      <c r="D94" s="31">
        <v>0</v>
      </c>
      <c r="E94" s="32">
        <f t="shared" si="3"/>
        <v>7.9885390482293903E-3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1.4062839090608223</v>
      </c>
      <c r="M94" s="22">
        <f t="shared" ref="M94:M228" si="9">$M$93</f>
        <v>0.90955597916207442</v>
      </c>
      <c r="N94" s="22">
        <f t="shared" ref="N94:N228" si="10">$N$93</f>
        <v>0.42726163115124899</v>
      </c>
      <c r="O94" s="22">
        <f t="shared" ref="O94:O228" si="11">$O$93</f>
        <v>1.0761808592800499</v>
      </c>
      <c r="P94" s="22">
        <f t="shared" ref="P94:P228" si="12">$P$93</f>
        <v>0.12990382609524409</v>
      </c>
      <c r="Q94" s="22">
        <f t="shared" si="4"/>
        <v>3.6967738943866689E-3</v>
      </c>
      <c r="R94" s="22">
        <f t="shared" si="5"/>
        <v>3.6967738943866689E-3</v>
      </c>
      <c r="S94" s="22">
        <f t="shared" si="6"/>
        <v>7.9885390482293903E-3</v>
      </c>
      <c r="T94" s="22">
        <f t="shared" si="7"/>
        <v>4.291765153842721E-3</v>
      </c>
      <c r="U94" s="22"/>
      <c r="V94" s="34"/>
    </row>
    <row r="95" spans="1:22" ht="15.75" customHeight="1" x14ac:dyDescent="0.2">
      <c r="A95" s="20">
        <v>44005</v>
      </c>
      <c r="B95" s="22">
        <v>-3.4006408967358587E-3</v>
      </c>
      <c r="C95" s="22">
        <f t="shared" si="2"/>
        <v>4.1999999999999997E-3</v>
      </c>
      <c r="D95" s="31">
        <v>0</v>
      </c>
      <c r="E95" s="32">
        <f t="shared" si="3"/>
        <v>-3.4006408967358587E-3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1.4062839090608223</v>
      </c>
      <c r="M95" s="22">
        <f t="shared" si="9"/>
        <v>0.90955597916207442</v>
      </c>
      <c r="N95" s="22">
        <f t="shared" si="10"/>
        <v>0.42726163115124899</v>
      </c>
      <c r="O95" s="22">
        <f t="shared" si="11"/>
        <v>1.0761808592800499</v>
      </c>
      <c r="P95" s="22">
        <f t="shared" si="12"/>
        <v>0.12990382609524409</v>
      </c>
      <c r="Q95" s="22">
        <f t="shared" si="4"/>
        <v>1.1468781325643093E-2</v>
      </c>
      <c r="R95" s="22">
        <f t="shared" si="5"/>
        <v>1.1468781325643093E-2</v>
      </c>
      <c r="S95" s="22">
        <f t="shared" si="6"/>
        <v>-3.4006408967358587E-3</v>
      </c>
      <c r="T95" s="22">
        <f t="shared" si="7"/>
        <v>-1.4869422222378952E-2</v>
      </c>
      <c r="U95" s="22"/>
      <c r="V95" s="34"/>
    </row>
    <row r="96" spans="1:22" ht="15.75" customHeight="1" x14ac:dyDescent="0.2">
      <c r="A96" s="20">
        <v>44006</v>
      </c>
      <c r="B96" s="22">
        <v>-6.1406676530235592E-2</v>
      </c>
      <c r="C96" s="22">
        <f t="shared" si="2"/>
        <v>-2.6100000000000002E-2</v>
      </c>
      <c r="D96" s="31">
        <v>0</v>
      </c>
      <c r="E96" s="32">
        <f t="shared" si="3"/>
        <v>-6.1406676530235592E-2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1.4062839090608223</v>
      </c>
      <c r="M96" s="22">
        <f t="shared" si="9"/>
        <v>0.90955597916207442</v>
      </c>
      <c r="N96" s="22">
        <f t="shared" si="10"/>
        <v>0.42726163115124899</v>
      </c>
      <c r="O96" s="22">
        <f t="shared" si="11"/>
        <v>1.0761808592800499</v>
      </c>
      <c r="P96" s="22">
        <f t="shared" si="12"/>
        <v>0.12990382609524409</v>
      </c>
      <c r="Q96" s="22">
        <f t="shared" si="4"/>
        <v>-4.9391864421245851E-2</v>
      </c>
      <c r="R96" s="22">
        <f t="shared" si="5"/>
        <v>-4.9391864421245851E-2</v>
      </c>
      <c r="S96" s="22">
        <f t="shared" si="6"/>
        <v>-6.1406676530235592E-2</v>
      </c>
      <c r="T96" s="22">
        <f t="shared" si="7"/>
        <v>-1.2014812108989741E-2</v>
      </c>
      <c r="U96" s="22"/>
      <c r="V96" s="34"/>
    </row>
    <row r="97" spans="1:22" ht="15.75" customHeight="1" x14ac:dyDescent="0.2">
      <c r="A97" s="20">
        <v>44007</v>
      </c>
      <c r="B97" s="22">
        <v>-1.0296760200330358E-2</v>
      </c>
      <c r="C97" s="22">
        <f t="shared" si="2"/>
        <v>1.12E-2</v>
      </c>
      <c r="D97" s="31">
        <v>0</v>
      </c>
      <c r="E97" s="32">
        <f t="shared" si="3"/>
        <v>-1.0296760200330358E-2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1.4062839090608223</v>
      </c>
      <c r="M97" s="22">
        <f t="shared" si="9"/>
        <v>0.90955597916207442</v>
      </c>
      <c r="N97" s="22">
        <f t="shared" si="10"/>
        <v>0.42726163115124899</v>
      </c>
      <c r="O97" s="22">
        <f t="shared" si="11"/>
        <v>1.0761808592800499</v>
      </c>
      <c r="P97" s="22">
        <f t="shared" si="12"/>
        <v>0.12990382609524409</v>
      </c>
      <c r="Q97" s="22">
        <f t="shared" si="4"/>
        <v>1.2499695208478098E-2</v>
      </c>
      <c r="R97" s="22">
        <f t="shared" si="5"/>
        <v>1.2499695208478098E-2</v>
      </c>
      <c r="S97" s="22">
        <f t="shared" si="6"/>
        <v>-1.0296760200330358E-2</v>
      </c>
      <c r="T97" s="22">
        <f t="shared" si="7"/>
        <v>-2.2796455408808456E-2</v>
      </c>
      <c r="U97" s="22"/>
      <c r="V97" s="34"/>
    </row>
    <row r="98" spans="1:22" ht="15.75" customHeight="1" x14ac:dyDescent="0.2">
      <c r="A98" s="20">
        <v>44008</v>
      </c>
      <c r="B98" s="22">
        <v>-2.8242765578590935E-2</v>
      </c>
      <c r="C98" s="22">
        <f t="shared" si="2"/>
        <v>-2.4400000000000002E-2</v>
      </c>
      <c r="D98" s="31">
        <v>0</v>
      </c>
      <c r="E98" s="32">
        <f t="shared" si="3"/>
        <v>-2.8242765578590935E-2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1.4062839090608223</v>
      </c>
      <c r="M98" s="22">
        <f t="shared" si="9"/>
        <v>0.90955597916207442</v>
      </c>
      <c r="N98" s="22">
        <f t="shared" si="10"/>
        <v>0.42726163115124899</v>
      </c>
      <c r="O98" s="22">
        <f t="shared" si="11"/>
        <v>1.0761808592800499</v>
      </c>
      <c r="P98" s="22">
        <f t="shared" si="12"/>
        <v>0.12990382609524409</v>
      </c>
      <c r="Q98" s="22">
        <f t="shared" si="4"/>
        <v>-4.1295708071125661E-2</v>
      </c>
      <c r="R98" s="22">
        <f t="shared" si="5"/>
        <v>-4.1295708071125661E-2</v>
      </c>
      <c r="S98" s="22">
        <f t="shared" si="6"/>
        <v>-2.8242765578590935E-2</v>
      </c>
      <c r="T98" s="22">
        <f t="shared" si="7"/>
        <v>1.3052942492534726E-2</v>
      </c>
      <c r="U98" s="22"/>
      <c r="V98" s="34"/>
    </row>
    <row r="99" spans="1:22" ht="15.75" customHeight="1" x14ac:dyDescent="0.2">
      <c r="A99" s="20">
        <v>44011</v>
      </c>
      <c r="B99" s="22">
        <v>0.13452348900537653</v>
      </c>
      <c r="C99" s="22">
        <f t="shared" si="2"/>
        <v>1.5100000000000001E-2</v>
      </c>
      <c r="D99" s="31">
        <v>0</v>
      </c>
      <c r="E99" s="32">
        <f t="shared" si="3"/>
        <v>0.13452348900537653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1.4062839090608223</v>
      </c>
      <c r="M99" s="22">
        <f t="shared" si="9"/>
        <v>0.90955597916207442</v>
      </c>
      <c r="N99" s="22">
        <f t="shared" si="10"/>
        <v>0.42726163115124899</v>
      </c>
      <c r="O99" s="22">
        <f t="shared" si="11"/>
        <v>1.0761808592800499</v>
      </c>
      <c r="P99" s="22">
        <f t="shared" si="12"/>
        <v>0.12990382609524409</v>
      </c>
      <c r="Q99" s="22">
        <f t="shared" si="4"/>
        <v>5.8953060022887721E-2</v>
      </c>
      <c r="R99" s="22">
        <f t="shared" si="5"/>
        <v>5.8953060022887721E-2</v>
      </c>
      <c r="S99" s="22">
        <f t="shared" si="6"/>
        <v>0.13452348900537653</v>
      </c>
      <c r="T99" s="22">
        <f t="shared" si="7"/>
        <v>7.5570428982488808E-2</v>
      </c>
      <c r="U99" s="22"/>
      <c r="V99" s="34"/>
    </row>
    <row r="100" spans="1:22" ht="15.75" customHeight="1" x14ac:dyDescent="0.2">
      <c r="A100" s="20">
        <v>44012</v>
      </c>
      <c r="B100" s="22">
        <v>-5.9256593009354631E-2</v>
      </c>
      <c r="C100" s="22">
        <f t="shared" si="2"/>
        <v>1.5800000000000002E-2</v>
      </c>
      <c r="D100" s="31">
        <v>0</v>
      </c>
      <c r="E100" s="32">
        <f t="shared" si="3"/>
        <v>-5.9256593009354631E-2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1.4062839090608223</v>
      </c>
      <c r="M100" s="22">
        <f t="shared" si="9"/>
        <v>0.90955597916207442</v>
      </c>
      <c r="N100" s="22">
        <f t="shared" si="10"/>
        <v>0.42726163115124899</v>
      </c>
      <c r="O100" s="22">
        <f t="shared" si="11"/>
        <v>1.0761808592800499</v>
      </c>
      <c r="P100" s="22">
        <f t="shared" si="12"/>
        <v>0.12990382609524409</v>
      </c>
      <c r="Q100" s="22">
        <f t="shared" si="4"/>
        <v>1.7662204714188667E-2</v>
      </c>
      <c r="R100" s="22">
        <f t="shared" si="5"/>
        <v>1.7662204714188667E-2</v>
      </c>
      <c r="S100" s="22">
        <f t="shared" si="6"/>
        <v>-5.9256593009354631E-2</v>
      </c>
      <c r="T100" s="22">
        <f t="shared" si="7"/>
        <v>-7.6918797723543292E-2</v>
      </c>
      <c r="U100" s="22"/>
      <c r="V100" s="34"/>
    </row>
    <row r="101" spans="1:22" ht="15.75" customHeight="1" x14ac:dyDescent="0.2">
      <c r="A101" s="20">
        <v>44013</v>
      </c>
      <c r="B101" s="22">
        <v>-1.6391104554193306E-2</v>
      </c>
      <c r="C101" s="22">
        <f t="shared" si="2"/>
        <v>4.1099999999999999E-3</v>
      </c>
      <c r="D101" s="31">
        <v>1.0000000000000001E-5</v>
      </c>
      <c r="E101" s="32">
        <f t="shared" si="3"/>
        <v>-1.6401104554193306E-2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1.4062839090608223</v>
      </c>
      <c r="M101" s="22">
        <f t="shared" si="9"/>
        <v>0.90955597916207442</v>
      </c>
      <c r="N101" s="22">
        <f t="shared" si="10"/>
        <v>0.42726163115124899</v>
      </c>
      <c r="O101" s="22">
        <f t="shared" si="11"/>
        <v>1.0761808592800499</v>
      </c>
      <c r="P101" s="22">
        <f t="shared" si="12"/>
        <v>0.12990382609524409</v>
      </c>
      <c r="Q101" s="22">
        <f t="shared" si="4"/>
        <v>-2.6915779587562513E-2</v>
      </c>
      <c r="R101" s="22">
        <f t="shared" si="5"/>
        <v>-2.6905779587562514E-2</v>
      </c>
      <c r="S101" s="22">
        <f t="shared" si="6"/>
        <v>-1.6391104554193306E-2</v>
      </c>
      <c r="T101" s="22">
        <f t="shared" si="7"/>
        <v>1.0514675033369208E-2</v>
      </c>
      <c r="U101" s="22"/>
      <c r="V101" s="34"/>
    </row>
    <row r="102" spans="1:22" ht="15.75" customHeight="1" x14ac:dyDescent="0.2">
      <c r="A102" s="20">
        <v>44014</v>
      </c>
      <c r="B102" s="22">
        <v>2.7137058715963258E-3</v>
      </c>
      <c r="C102" s="22">
        <f t="shared" si="2"/>
        <v>5.0099999999999997E-3</v>
      </c>
      <c r="D102" s="31">
        <v>1.0000000000000001E-5</v>
      </c>
      <c r="E102" s="32">
        <f t="shared" si="3"/>
        <v>2.7037058715963258E-3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1.4062839090608223</v>
      </c>
      <c r="M102" s="22">
        <f t="shared" si="9"/>
        <v>0.90955597916207442</v>
      </c>
      <c r="N102" s="22">
        <f t="shared" si="10"/>
        <v>0.42726163115124899</v>
      </c>
      <c r="O102" s="22">
        <f t="shared" si="11"/>
        <v>1.0761808592800499</v>
      </c>
      <c r="P102" s="22">
        <f t="shared" si="12"/>
        <v>0.12990382609524409</v>
      </c>
      <c r="Q102" s="22">
        <f t="shared" si="4"/>
        <v>1.1174132284914765E-2</v>
      </c>
      <c r="R102" s="22">
        <f t="shared" si="5"/>
        <v>1.1184132284914765E-2</v>
      </c>
      <c r="S102" s="22">
        <f t="shared" si="6"/>
        <v>2.7137058715963258E-3</v>
      </c>
      <c r="T102" s="22">
        <f t="shared" si="7"/>
        <v>-8.4704264133184382E-3</v>
      </c>
      <c r="U102" s="22"/>
      <c r="V102" s="34"/>
    </row>
    <row r="103" spans="1:22" ht="15.75" customHeight="1" x14ac:dyDescent="0.2">
      <c r="A103" s="20">
        <v>44018</v>
      </c>
      <c r="B103" s="22">
        <v>3.8516368637998691E-2</v>
      </c>
      <c r="C103" s="22">
        <f t="shared" si="2"/>
        <v>1.651E-2</v>
      </c>
      <c r="D103" s="31">
        <v>1.0000000000000001E-5</v>
      </c>
      <c r="E103" s="32">
        <f t="shared" si="3"/>
        <v>3.8506368637998688E-2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1.4062839090608223</v>
      </c>
      <c r="M103" s="22">
        <f t="shared" si="9"/>
        <v>0.90955597916207442</v>
      </c>
      <c r="N103" s="22">
        <f t="shared" si="10"/>
        <v>0.42726163115124899</v>
      </c>
      <c r="O103" s="22">
        <f t="shared" si="11"/>
        <v>1.0761808592800499</v>
      </c>
      <c r="P103" s="22">
        <f t="shared" si="12"/>
        <v>0.12990382609524409</v>
      </c>
      <c r="Q103" s="22">
        <f t="shared" si="4"/>
        <v>2.1386399984379099E-2</v>
      </c>
      <c r="R103" s="22">
        <f t="shared" si="5"/>
        <v>2.1396399984379099E-2</v>
      </c>
      <c r="S103" s="22">
        <f t="shared" si="6"/>
        <v>3.8516368637998691E-2</v>
      </c>
      <c r="T103" s="22">
        <f t="shared" si="7"/>
        <v>1.7119968653619592E-2</v>
      </c>
      <c r="U103" s="22"/>
      <c r="V103" s="34"/>
    </row>
    <row r="104" spans="1:22" ht="15.75" customHeight="1" x14ac:dyDescent="0.2">
      <c r="A104" s="20">
        <v>44019</v>
      </c>
      <c r="B104" s="22">
        <v>-4.9247934834326823E-2</v>
      </c>
      <c r="C104" s="22">
        <f t="shared" si="2"/>
        <v>-1.0290000000000001E-2</v>
      </c>
      <c r="D104" s="31">
        <v>1.0000000000000001E-5</v>
      </c>
      <c r="E104" s="32">
        <f t="shared" si="3"/>
        <v>-4.9257934834326826E-2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1.4062839090608223</v>
      </c>
      <c r="M104" s="22">
        <f t="shared" si="9"/>
        <v>0.90955597916207442</v>
      </c>
      <c r="N104" s="22">
        <f t="shared" si="10"/>
        <v>0.42726163115124899</v>
      </c>
      <c r="O104" s="22">
        <f t="shared" si="11"/>
        <v>1.0761808592800499</v>
      </c>
      <c r="P104" s="22">
        <f t="shared" si="12"/>
        <v>0.12990382609524409</v>
      </c>
      <c r="Q104" s="22">
        <f t="shared" si="4"/>
        <v>-4.1860500030670565E-2</v>
      </c>
      <c r="R104" s="22">
        <f t="shared" si="5"/>
        <v>-4.1850500030670562E-2</v>
      </c>
      <c r="S104" s="22">
        <f t="shared" si="6"/>
        <v>-4.9247934834326823E-2</v>
      </c>
      <c r="T104" s="22">
        <f t="shared" si="7"/>
        <v>-7.3974348036562609E-3</v>
      </c>
      <c r="U104" s="22"/>
      <c r="V104" s="34"/>
    </row>
    <row r="105" spans="1:22" ht="15.75" customHeight="1" x14ac:dyDescent="0.2">
      <c r="A105" s="20">
        <v>44020</v>
      </c>
      <c r="B105" s="22">
        <v>6.6860066317426456E-3</v>
      </c>
      <c r="C105" s="22">
        <f t="shared" si="2"/>
        <v>9.11E-3</v>
      </c>
      <c r="D105" s="31">
        <v>1.0000000000000001E-5</v>
      </c>
      <c r="E105" s="32">
        <f t="shared" si="3"/>
        <v>6.676006631742646E-3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1.4062839090608223</v>
      </c>
      <c r="M105" s="22">
        <f t="shared" si="9"/>
        <v>0.90955597916207442</v>
      </c>
      <c r="N105" s="22">
        <f t="shared" si="10"/>
        <v>0.42726163115124899</v>
      </c>
      <c r="O105" s="22">
        <f t="shared" si="11"/>
        <v>1.0761808592800499</v>
      </c>
      <c r="P105" s="22">
        <f t="shared" si="12"/>
        <v>0.12990382609524409</v>
      </c>
      <c r="Q105" s="22">
        <f t="shared" si="4"/>
        <v>6.4604154487042159E-3</v>
      </c>
      <c r="R105" s="22">
        <f t="shared" si="5"/>
        <v>6.4704154487042155E-3</v>
      </c>
      <c r="S105" s="22">
        <f t="shared" si="6"/>
        <v>6.6860066317426456E-3</v>
      </c>
      <c r="T105" s="22">
        <f t="shared" si="7"/>
        <v>2.1559118303843012E-4</v>
      </c>
      <c r="U105" s="22"/>
      <c r="V105" s="34"/>
    </row>
    <row r="106" spans="1:22" ht="15.75" customHeight="1" x14ac:dyDescent="0.2">
      <c r="A106" s="20">
        <v>44021</v>
      </c>
      <c r="B106" s="22">
        <v>-3.8492413345796353E-2</v>
      </c>
      <c r="C106" s="22">
        <f t="shared" si="2"/>
        <v>-5.2900000000000004E-3</v>
      </c>
      <c r="D106" s="31">
        <v>1.0000000000000001E-5</v>
      </c>
      <c r="E106" s="32">
        <f t="shared" si="3"/>
        <v>-3.8502413345796356E-2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1.4062839090608223</v>
      </c>
      <c r="M106" s="22">
        <f t="shared" si="9"/>
        <v>0.90955597916207442</v>
      </c>
      <c r="N106" s="22">
        <f t="shared" si="10"/>
        <v>0.42726163115124899</v>
      </c>
      <c r="O106" s="22">
        <f t="shared" si="11"/>
        <v>1.0761808592800499</v>
      </c>
      <c r="P106" s="22">
        <f t="shared" si="12"/>
        <v>0.12990382609524409</v>
      </c>
      <c r="Q106" s="22">
        <f t="shared" si="4"/>
        <v>-3.7108003879947407E-2</v>
      </c>
      <c r="R106" s="22">
        <f t="shared" si="5"/>
        <v>-3.7098003879947404E-2</v>
      </c>
      <c r="S106" s="22">
        <f t="shared" si="6"/>
        <v>-3.8492413345796353E-2</v>
      </c>
      <c r="T106" s="22">
        <f t="shared" si="7"/>
        <v>-1.3944094658489489E-3</v>
      </c>
      <c r="U106" s="22"/>
      <c r="V106" s="34"/>
    </row>
    <row r="107" spans="1:22" ht="15.75" customHeight="1" x14ac:dyDescent="0.2">
      <c r="A107" s="20">
        <v>44022</v>
      </c>
      <c r="B107" s="22">
        <v>2.9343627007383528E-2</v>
      </c>
      <c r="C107" s="22">
        <f t="shared" si="2"/>
        <v>1.111E-2</v>
      </c>
      <c r="D107" s="31">
        <v>1.0000000000000001E-5</v>
      </c>
      <c r="E107" s="32">
        <f t="shared" si="3"/>
        <v>2.9333627007383529E-2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1.4062839090608223</v>
      </c>
      <c r="M107" s="22">
        <f t="shared" si="9"/>
        <v>0.90955597916207442</v>
      </c>
      <c r="N107" s="22">
        <f t="shared" si="10"/>
        <v>0.42726163115124899</v>
      </c>
      <c r="O107" s="22">
        <f t="shared" si="11"/>
        <v>1.0761808592800499</v>
      </c>
      <c r="P107" s="22">
        <f t="shared" si="12"/>
        <v>0.12990382609524409</v>
      </c>
      <c r="Q107" s="22">
        <f t="shared" si="4"/>
        <v>4.4417308890012247E-2</v>
      </c>
      <c r="R107" s="22">
        <f t="shared" si="5"/>
        <v>4.442730889001225E-2</v>
      </c>
      <c r="S107" s="22">
        <f t="shared" si="6"/>
        <v>2.9343627007383528E-2</v>
      </c>
      <c r="T107" s="22">
        <f t="shared" si="7"/>
        <v>-1.5083681882628722E-2</v>
      </c>
      <c r="U107" s="22"/>
      <c r="V107" s="34"/>
    </row>
    <row r="108" spans="1:22" ht="15.75" customHeight="1" x14ac:dyDescent="0.2">
      <c r="A108" s="20">
        <v>44025</v>
      </c>
      <c r="B108" s="22">
        <v>-1.5759031548227911E-2</v>
      </c>
      <c r="C108" s="22">
        <f t="shared" si="2"/>
        <v>-1.1990000000000001E-2</v>
      </c>
      <c r="D108" s="31">
        <v>1.0000000000000001E-5</v>
      </c>
      <c r="E108" s="32">
        <f t="shared" si="3"/>
        <v>-1.576903154822791E-2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1.4062839090608223</v>
      </c>
      <c r="M108" s="22">
        <f t="shared" si="9"/>
        <v>0.90955597916207442</v>
      </c>
      <c r="N108" s="22">
        <f t="shared" si="10"/>
        <v>0.42726163115124899</v>
      </c>
      <c r="O108" s="22">
        <f t="shared" si="11"/>
        <v>1.0761808592800499</v>
      </c>
      <c r="P108" s="22">
        <f t="shared" si="12"/>
        <v>0.12990382609524409</v>
      </c>
      <c r="Q108" s="22">
        <f t="shared" si="4"/>
        <v>2.4402966956925082E-3</v>
      </c>
      <c r="R108" s="22">
        <f t="shared" si="5"/>
        <v>2.4502966956925082E-3</v>
      </c>
      <c r="S108" s="22">
        <f t="shared" si="6"/>
        <v>-1.5759031548227911E-2</v>
      </c>
      <c r="T108" s="22">
        <f t="shared" si="7"/>
        <v>-1.8209328243920419E-2</v>
      </c>
      <c r="U108" s="22"/>
      <c r="V108" s="34"/>
    </row>
    <row r="109" spans="1:22" ht="15.75" customHeight="1" x14ac:dyDescent="0.2">
      <c r="A109" s="20">
        <v>44026</v>
      </c>
      <c r="B109" s="22">
        <v>2.4241225261135559E-2</v>
      </c>
      <c r="C109" s="22">
        <f t="shared" si="2"/>
        <v>1.3509999999999999E-2</v>
      </c>
      <c r="D109" s="31">
        <v>1.0000000000000001E-5</v>
      </c>
      <c r="E109" s="32">
        <f t="shared" si="3"/>
        <v>2.423122526113556E-2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1.4062839090608223</v>
      </c>
      <c r="M109" s="22">
        <f t="shared" si="9"/>
        <v>0.90955597916207442</v>
      </c>
      <c r="N109" s="22">
        <f t="shared" si="10"/>
        <v>0.42726163115124899</v>
      </c>
      <c r="O109" s="22">
        <f t="shared" si="11"/>
        <v>1.0761808592800499</v>
      </c>
      <c r="P109" s="22">
        <f t="shared" si="12"/>
        <v>0.12990382609524409</v>
      </c>
      <c r="Q109" s="22">
        <f t="shared" si="4"/>
        <v>2.1541742018100097E-2</v>
      </c>
      <c r="R109" s="22">
        <f t="shared" si="5"/>
        <v>2.1551742018100097E-2</v>
      </c>
      <c r="S109" s="22">
        <f t="shared" si="6"/>
        <v>2.4241225261135559E-2</v>
      </c>
      <c r="T109" s="22">
        <f t="shared" si="7"/>
        <v>2.6894832430354627E-3</v>
      </c>
      <c r="U109" s="22"/>
      <c r="V109" s="34"/>
    </row>
    <row r="110" spans="1:22" ht="15.75" customHeight="1" x14ac:dyDescent="0.2">
      <c r="A110" s="20">
        <v>44027</v>
      </c>
      <c r="B110" s="22">
        <v>4.3388158981947388E-2</v>
      </c>
      <c r="C110" s="22">
        <f t="shared" si="2"/>
        <v>1.141E-2</v>
      </c>
      <c r="D110" s="31">
        <v>1.0000000000000001E-5</v>
      </c>
      <c r="E110" s="32">
        <f t="shared" si="3"/>
        <v>4.3378158981947385E-2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1.4062839090608223</v>
      </c>
      <c r="M110" s="22">
        <f t="shared" si="9"/>
        <v>0.90955597916207442</v>
      </c>
      <c r="N110" s="22">
        <f t="shared" si="10"/>
        <v>0.42726163115124899</v>
      </c>
      <c r="O110" s="22">
        <f t="shared" si="11"/>
        <v>1.0761808592800499</v>
      </c>
      <c r="P110" s="22">
        <f t="shared" si="12"/>
        <v>0.12990382609524409</v>
      </c>
      <c r="Q110" s="22">
        <f t="shared" si="4"/>
        <v>4.8079085083568292E-2</v>
      </c>
      <c r="R110" s="22">
        <f t="shared" si="5"/>
        <v>4.8089085083568295E-2</v>
      </c>
      <c r="S110" s="22">
        <f t="shared" si="6"/>
        <v>4.3388158981947388E-2</v>
      </c>
      <c r="T110" s="22">
        <f t="shared" si="7"/>
        <v>-4.7009261016209072E-3</v>
      </c>
      <c r="U110" s="22"/>
      <c r="V110" s="34"/>
    </row>
    <row r="111" spans="1:22" ht="15.75" customHeight="1" x14ac:dyDescent="0.2">
      <c r="A111" s="20">
        <v>44028</v>
      </c>
      <c r="B111" s="22">
        <v>-5.0414340789536577E-2</v>
      </c>
      <c r="C111" s="22">
        <f t="shared" si="2"/>
        <v>-3.6900000000000001E-3</v>
      </c>
      <c r="D111" s="31">
        <v>1.0000000000000001E-5</v>
      </c>
      <c r="E111" s="32">
        <f t="shared" si="3"/>
        <v>-5.042434078953658E-2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1.4062839090608223</v>
      </c>
      <c r="M111" s="22">
        <f t="shared" si="9"/>
        <v>0.90955597916207442</v>
      </c>
      <c r="N111" s="22">
        <f t="shared" si="10"/>
        <v>0.42726163115124899</v>
      </c>
      <c r="O111" s="22">
        <f t="shared" si="11"/>
        <v>1.0761808592800499</v>
      </c>
      <c r="P111" s="22">
        <f t="shared" si="12"/>
        <v>0.12990382609524409</v>
      </c>
      <c r="Q111" s="22">
        <f t="shared" si="4"/>
        <v>1.8487956311227837E-4</v>
      </c>
      <c r="R111" s="22">
        <f t="shared" si="5"/>
        <v>1.9487956311227837E-4</v>
      </c>
      <c r="S111" s="22">
        <f t="shared" si="6"/>
        <v>-5.0414340789536577E-2</v>
      </c>
      <c r="T111" s="22">
        <f t="shared" si="7"/>
        <v>-5.0609220352648858E-2</v>
      </c>
      <c r="U111" s="22"/>
      <c r="V111" s="34"/>
    </row>
    <row r="112" spans="1:22" ht="15.75" customHeight="1" x14ac:dyDescent="0.2">
      <c r="A112" s="20">
        <v>44029</v>
      </c>
      <c r="B112" s="22">
        <v>-1.7158113676411027E-2</v>
      </c>
      <c r="C112" s="22">
        <f t="shared" si="2"/>
        <v>3.0100000000000001E-3</v>
      </c>
      <c r="D112" s="31">
        <v>1.0000000000000001E-5</v>
      </c>
      <c r="E112" s="32">
        <f t="shared" si="3"/>
        <v>-1.7168113676411027E-2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1.4062839090608223</v>
      </c>
      <c r="M112" s="22">
        <f t="shared" si="9"/>
        <v>0.90955597916207442</v>
      </c>
      <c r="N112" s="22">
        <f t="shared" si="10"/>
        <v>0.42726163115124899</v>
      </c>
      <c r="O112" s="22">
        <f t="shared" si="11"/>
        <v>1.0761808592800499</v>
      </c>
      <c r="P112" s="22">
        <f t="shared" si="12"/>
        <v>0.12990382609524409</v>
      </c>
      <c r="Q112" s="22">
        <f t="shared" si="4"/>
        <v>-1.5119233794088362E-2</v>
      </c>
      <c r="R112" s="22">
        <f t="shared" si="5"/>
        <v>-1.5109233794088362E-2</v>
      </c>
      <c r="S112" s="22">
        <f t="shared" si="6"/>
        <v>-1.7158113676411027E-2</v>
      </c>
      <c r="T112" s="22">
        <f t="shared" si="7"/>
        <v>-2.0488798823226646E-3</v>
      </c>
      <c r="U112" s="22"/>
      <c r="V112" s="34"/>
    </row>
    <row r="113" spans="1:22" ht="15.75" customHeight="1" x14ac:dyDescent="0.2">
      <c r="A113" s="20">
        <v>44032</v>
      </c>
      <c r="B113" s="22">
        <v>-7.0841246901318222E-3</v>
      </c>
      <c r="C113" s="22">
        <f t="shared" si="2"/>
        <v>1.0109999999999999E-2</v>
      </c>
      <c r="D113" s="31">
        <v>1.0000000000000001E-5</v>
      </c>
      <c r="E113" s="32">
        <f t="shared" si="3"/>
        <v>-7.0941246901318217E-3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1.4062839090608223</v>
      </c>
      <c r="M113" s="22">
        <f t="shared" si="9"/>
        <v>0.90955597916207442</v>
      </c>
      <c r="N113" s="22">
        <f t="shared" si="10"/>
        <v>0.42726163115124899</v>
      </c>
      <c r="O113" s="22">
        <f t="shared" si="11"/>
        <v>1.0761808592800499</v>
      </c>
      <c r="P113" s="22">
        <f t="shared" si="12"/>
        <v>0.12990382609524409</v>
      </c>
      <c r="Q113" s="22">
        <f t="shared" si="4"/>
        <v>-1.6725087762492676E-2</v>
      </c>
      <c r="R113" s="22">
        <f t="shared" si="5"/>
        <v>-1.6715087762492677E-2</v>
      </c>
      <c r="S113" s="22">
        <f t="shared" si="6"/>
        <v>-7.0841246901318222E-3</v>
      </c>
      <c r="T113" s="22">
        <f t="shared" si="7"/>
        <v>9.6309630723608545E-3</v>
      </c>
      <c r="U113" s="22"/>
      <c r="V113" s="34"/>
    </row>
    <row r="114" spans="1:22" ht="15.75" customHeight="1" x14ac:dyDescent="0.2">
      <c r="A114" s="20">
        <v>44033</v>
      </c>
      <c r="B114" s="22">
        <v>2.3850443661953515E-2</v>
      </c>
      <c r="C114" s="22">
        <f t="shared" si="2"/>
        <v>1.5100000000000001E-3</v>
      </c>
      <c r="D114" s="31">
        <v>1.0000000000000001E-5</v>
      </c>
      <c r="E114" s="32">
        <f t="shared" si="3"/>
        <v>2.3840443661953516E-2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1.4062839090608223</v>
      </c>
      <c r="M114" s="22">
        <f t="shared" si="9"/>
        <v>0.90955597916207442</v>
      </c>
      <c r="N114" s="22">
        <f t="shared" si="10"/>
        <v>0.42726163115124899</v>
      </c>
      <c r="O114" s="22">
        <f t="shared" si="11"/>
        <v>1.0761808592800499</v>
      </c>
      <c r="P114" s="22">
        <f t="shared" si="12"/>
        <v>0.12990382609524409</v>
      </c>
      <c r="Q114" s="22">
        <f t="shared" si="4"/>
        <v>3.6301938425144259E-2</v>
      </c>
      <c r="R114" s="22">
        <f t="shared" si="5"/>
        <v>3.6311938425144262E-2</v>
      </c>
      <c r="S114" s="22">
        <f t="shared" si="6"/>
        <v>2.3850443661953515E-2</v>
      </c>
      <c r="T114" s="22">
        <f t="shared" si="7"/>
        <v>-1.2461494763190747E-2</v>
      </c>
      <c r="U114" s="22"/>
      <c r="V114" s="34"/>
    </row>
    <row r="115" spans="1:22" ht="15.75" customHeight="1" x14ac:dyDescent="0.2">
      <c r="A115" s="20">
        <v>44034</v>
      </c>
      <c r="B115" s="22">
        <v>6.472875677410444E-3</v>
      </c>
      <c r="C115" s="22">
        <f t="shared" si="2"/>
        <v>4.9099999999999994E-3</v>
      </c>
      <c r="D115" s="31">
        <v>1.0000000000000001E-5</v>
      </c>
      <c r="E115" s="32">
        <f t="shared" si="3"/>
        <v>6.4628756774104444E-3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1.4062839090608223</v>
      </c>
      <c r="M115" s="22">
        <f t="shared" si="9"/>
        <v>0.90955597916207442</v>
      </c>
      <c r="N115" s="22">
        <f t="shared" si="10"/>
        <v>0.42726163115124899</v>
      </c>
      <c r="O115" s="22">
        <f t="shared" si="11"/>
        <v>1.0761808592800499</v>
      </c>
      <c r="P115" s="22">
        <f t="shared" si="12"/>
        <v>0.12990382609524409</v>
      </c>
      <c r="Q115" s="22">
        <f t="shared" si="4"/>
        <v>4.7620510629733754E-3</v>
      </c>
      <c r="R115" s="22">
        <f t="shared" si="5"/>
        <v>4.772051062973375E-3</v>
      </c>
      <c r="S115" s="22">
        <f t="shared" si="6"/>
        <v>6.472875677410444E-3</v>
      </c>
      <c r="T115" s="22">
        <f t="shared" si="7"/>
        <v>1.700824614437069E-3</v>
      </c>
      <c r="U115" s="22"/>
      <c r="V115" s="34"/>
    </row>
    <row r="116" spans="1:22" ht="15.75" customHeight="1" x14ac:dyDescent="0.2">
      <c r="A116" s="20">
        <v>44035</v>
      </c>
      <c r="B116" s="22">
        <v>-1.8751953016924536E-2</v>
      </c>
      <c r="C116" s="22">
        <f t="shared" si="2"/>
        <v>-1.1990000000000001E-2</v>
      </c>
      <c r="D116" s="31">
        <v>1.0000000000000001E-5</v>
      </c>
      <c r="E116" s="32">
        <f t="shared" si="3"/>
        <v>-1.8761953016924536E-2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1.4062839090608223</v>
      </c>
      <c r="M116" s="22">
        <f t="shared" si="9"/>
        <v>0.90955597916207442</v>
      </c>
      <c r="N116" s="22">
        <f t="shared" si="10"/>
        <v>0.42726163115124899</v>
      </c>
      <c r="O116" s="22">
        <f t="shared" si="11"/>
        <v>1.0761808592800499</v>
      </c>
      <c r="P116" s="22">
        <f t="shared" si="12"/>
        <v>0.12990382609524409</v>
      </c>
      <c r="Q116" s="22">
        <f t="shared" si="4"/>
        <v>8.3100845011819797E-4</v>
      </c>
      <c r="R116" s="22">
        <f t="shared" si="5"/>
        <v>8.41008450118198E-4</v>
      </c>
      <c r="S116" s="22">
        <f t="shared" si="6"/>
        <v>-1.8751953016924536E-2</v>
      </c>
      <c r="T116" s="22">
        <f t="shared" si="7"/>
        <v>-1.9592961467042733E-2</v>
      </c>
      <c r="U116" s="22"/>
      <c r="V116" s="34"/>
    </row>
    <row r="117" spans="1:22" ht="15.75" customHeight="1" x14ac:dyDescent="0.2">
      <c r="A117" s="20">
        <v>44036</v>
      </c>
      <c r="B117" s="22">
        <v>-1.5362513375708429E-2</v>
      </c>
      <c r="C117" s="22">
        <f t="shared" si="2"/>
        <v>-7.4900000000000001E-3</v>
      </c>
      <c r="D117" s="31">
        <v>1.0000000000000001E-5</v>
      </c>
      <c r="E117" s="32">
        <f t="shared" si="3"/>
        <v>-1.5372513375708429E-2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1.4062839090608223</v>
      </c>
      <c r="M117" s="22">
        <f t="shared" si="9"/>
        <v>0.90955597916207442</v>
      </c>
      <c r="N117" s="22">
        <f t="shared" si="10"/>
        <v>0.42726163115124899</v>
      </c>
      <c r="O117" s="22">
        <f t="shared" si="11"/>
        <v>1.0761808592800499</v>
      </c>
      <c r="P117" s="22">
        <f t="shared" si="12"/>
        <v>0.12990382609524409</v>
      </c>
      <c r="Q117" s="22">
        <f t="shared" si="4"/>
        <v>-1.2982304018290763E-2</v>
      </c>
      <c r="R117" s="22">
        <f t="shared" si="5"/>
        <v>-1.2972304018290763E-2</v>
      </c>
      <c r="S117" s="22">
        <f t="shared" si="6"/>
        <v>-1.5362513375708429E-2</v>
      </c>
      <c r="T117" s="22">
        <f t="shared" si="7"/>
        <v>-2.3902093574176657E-3</v>
      </c>
      <c r="U117" s="22"/>
      <c r="V117" s="34"/>
    </row>
    <row r="118" spans="1:22" ht="15.75" customHeight="1" x14ac:dyDescent="0.2">
      <c r="A118" s="20">
        <v>44039</v>
      </c>
      <c r="B118" s="22">
        <v>-2.0642067925688835E-2</v>
      </c>
      <c r="C118" s="22">
        <f t="shared" si="2"/>
        <v>8.8100000000000001E-3</v>
      </c>
      <c r="D118" s="31">
        <v>1.0000000000000001E-5</v>
      </c>
      <c r="E118" s="32">
        <f t="shared" si="3"/>
        <v>-2.0652067925688834E-2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1.4062839090608223</v>
      </c>
      <c r="M118" s="22">
        <f t="shared" si="9"/>
        <v>0.90955597916207442</v>
      </c>
      <c r="N118" s="22">
        <f t="shared" si="10"/>
        <v>0.42726163115124899</v>
      </c>
      <c r="O118" s="22">
        <f t="shared" si="11"/>
        <v>1.0761808592800499</v>
      </c>
      <c r="P118" s="22">
        <f t="shared" si="12"/>
        <v>0.12990382609524409</v>
      </c>
      <c r="Q118" s="22">
        <f t="shared" si="4"/>
        <v>3.9666184453023157E-3</v>
      </c>
      <c r="R118" s="22">
        <f t="shared" si="5"/>
        <v>3.9766184453023153E-3</v>
      </c>
      <c r="S118" s="22">
        <f t="shared" si="6"/>
        <v>-2.0642067925688835E-2</v>
      </c>
      <c r="T118" s="22">
        <f t="shared" si="7"/>
        <v>-2.4618686370991148E-2</v>
      </c>
      <c r="U118" s="22"/>
      <c r="V118" s="34"/>
    </row>
    <row r="119" spans="1:22" ht="15.75" customHeight="1" x14ac:dyDescent="0.2">
      <c r="A119" s="20">
        <v>44040</v>
      </c>
      <c r="B119" s="22">
        <v>3.6944771533840948E-3</v>
      </c>
      <c r="C119" s="22">
        <f t="shared" si="2"/>
        <v>-8.09E-3</v>
      </c>
      <c r="D119" s="31">
        <v>1.0000000000000001E-5</v>
      </c>
      <c r="E119" s="32">
        <f t="shared" si="3"/>
        <v>3.6844771533840947E-3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1.4062839090608223</v>
      </c>
      <c r="M119" s="22">
        <f t="shared" si="9"/>
        <v>0.90955597916207442</v>
      </c>
      <c r="N119" s="22">
        <f t="shared" si="10"/>
        <v>0.42726163115124899</v>
      </c>
      <c r="O119" s="22">
        <f t="shared" si="11"/>
        <v>1.0761808592800499</v>
      </c>
      <c r="P119" s="22">
        <f t="shared" si="12"/>
        <v>0.12990382609524409</v>
      </c>
      <c r="Q119" s="22">
        <f t="shared" si="4"/>
        <v>-8.0124184705402147E-3</v>
      </c>
      <c r="R119" s="22">
        <f t="shared" si="5"/>
        <v>-8.0024184705402152E-3</v>
      </c>
      <c r="S119" s="22">
        <f t="shared" si="6"/>
        <v>3.6944771533840948E-3</v>
      </c>
      <c r="T119" s="22">
        <f t="shared" si="7"/>
        <v>1.169689562392431E-2</v>
      </c>
      <c r="U119" s="22"/>
      <c r="V119" s="34"/>
    </row>
    <row r="120" spans="1:22" ht="15.75" customHeight="1" x14ac:dyDescent="0.2">
      <c r="A120" s="20">
        <v>44041</v>
      </c>
      <c r="B120" s="22">
        <v>-2.8679418467281111E-2</v>
      </c>
      <c r="C120" s="22">
        <f t="shared" si="2"/>
        <v>1.3509999999999999E-2</v>
      </c>
      <c r="D120" s="31">
        <v>1.0000000000000001E-5</v>
      </c>
      <c r="E120" s="32">
        <f t="shared" si="3"/>
        <v>-2.8689418467281111E-2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1.4062839090608223</v>
      </c>
      <c r="M120" s="22">
        <f t="shared" si="9"/>
        <v>0.90955597916207442</v>
      </c>
      <c r="N120" s="22">
        <f t="shared" si="10"/>
        <v>0.42726163115124899</v>
      </c>
      <c r="O120" s="22">
        <f t="shared" si="11"/>
        <v>1.0761808592800499</v>
      </c>
      <c r="P120" s="22">
        <f t="shared" si="12"/>
        <v>0.12990382609524409</v>
      </c>
      <c r="Q120" s="22">
        <f t="shared" si="4"/>
        <v>3.1096780075859063E-2</v>
      </c>
      <c r="R120" s="22">
        <f t="shared" si="5"/>
        <v>3.1106780075859063E-2</v>
      </c>
      <c r="S120" s="22">
        <f t="shared" si="6"/>
        <v>-2.8679418467281111E-2</v>
      </c>
      <c r="T120" s="22">
        <f t="shared" si="7"/>
        <v>-5.978619854314017E-2</v>
      </c>
      <c r="U120" s="22"/>
      <c r="V120" s="34"/>
    </row>
    <row r="121" spans="1:22" ht="15.75" customHeight="1" x14ac:dyDescent="0.2">
      <c r="A121" s="20">
        <v>44042</v>
      </c>
      <c r="B121" s="22">
        <v>-2.4760381888646404E-2</v>
      </c>
      <c r="C121" s="22">
        <f t="shared" si="2"/>
        <v>-2.8899999999999998E-3</v>
      </c>
      <c r="D121" s="31">
        <v>1.0000000000000001E-5</v>
      </c>
      <c r="E121" s="32">
        <f t="shared" si="3"/>
        <v>-2.4770381888646404E-2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1.4062839090608223</v>
      </c>
      <c r="M121" s="22">
        <f t="shared" si="9"/>
        <v>0.90955597916207442</v>
      </c>
      <c r="N121" s="22">
        <f t="shared" si="10"/>
        <v>0.42726163115124899</v>
      </c>
      <c r="O121" s="22">
        <f t="shared" si="11"/>
        <v>1.0761808592800499</v>
      </c>
      <c r="P121" s="22">
        <f t="shared" si="12"/>
        <v>0.12990382609524409</v>
      </c>
      <c r="Q121" s="22">
        <f t="shared" si="4"/>
        <v>-1.7734505662260765E-2</v>
      </c>
      <c r="R121" s="22">
        <f t="shared" si="5"/>
        <v>-1.7724505662260765E-2</v>
      </c>
      <c r="S121" s="22">
        <f t="shared" si="6"/>
        <v>-2.4760381888646404E-2</v>
      </c>
      <c r="T121" s="22">
        <f t="shared" si="7"/>
        <v>-7.0358762263856393E-3</v>
      </c>
      <c r="U121" s="22"/>
      <c r="V121" s="34"/>
    </row>
    <row r="122" spans="1:22" ht="15.75" customHeight="1" x14ac:dyDescent="0.2">
      <c r="A122" s="20">
        <v>44043</v>
      </c>
      <c r="B122" s="22">
        <v>-2.4692612590371411E-2</v>
      </c>
      <c r="C122" s="22">
        <f t="shared" si="2"/>
        <v>6.11E-3</v>
      </c>
      <c r="D122" s="31">
        <v>1.0000000000000001E-5</v>
      </c>
      <c r="E122" s="32">
        <f t="shared" si="3"/>
        <v>-2.470261259037141E-2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1.4062839090608223</v>
      </c>
      <c r="M122" s="22">
        <f t="shared" si="9"/>
        <v>0.90955597916207442</v>
      </c>
      <c r="N122" s="22">
        <f t="shared" si="10"/>
        <v>0.42726163115124899</v>
      </c>
      <c r="O122" s="22">
        <f t="shared" si="11"/>
        <v>1.0761808592800499</v>
      </c>
      <c r="P122" s="22">
        <f t="shared" si="12"/>
        <v>0.12990382609524409</v>
      </c>
      <c r="Q122" s="22">
        <f t="shared" si="4"/>
        <v>-1.6608970692487744E-3</v>
      </c>
      <c r="R122" s="22">
        <f t="shared" si="5"/>
        <v>-1.6508970692487744E-3</v>
      </c>
      <c r="S122" s="22">
        <f t="shared" si="6"/>
        <v>-2.4692612590371411E-2</v>
      </c>
      <c r="T122" s="22">
        <f t="shared" si="7"/>
        <v>-2.3041715521122635E-2</v>
      </c>
      <c r="U122" s="22"/>
      <c r="V122" s="34"/>
    </row>
    <row r="123" spans="1:22" ht="15.75" customHeight="1" x14ac:dyDescent="0.2">
      <c r="A123" s="20">
        <v>44046</v>
      </c>
      <c r="B123" s="22">
        <v>2.6666581524478448E-2</v>
      </c>
      <c r="C123" s="22">
        <f t="shared" si="2"/>
        <v>9.7999999999999997E-3</v>
      </c>
      <c r="D123" s="31">
        <v>0</v>
      </c>
      <c r="E123" s="32">
        <f t="shared" si="3"/>
        <v>2.6666581524478448E-2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1.4062839090608223</v>
      </c>
      <c r="M123" s="22">
        <f t="shared" si="9"/>
        <v>0.90955597916207442</v>
      </c>
      <c r="N123" s="22">
        <f t="shared" si="10"/>
        <v>0.42726163115124899</v>
      </c>
      <c r="O123" s="22">
        <f t="shared" si="11"/>
        <v>1.0761808592800499</v>
      </c>
      <c r="P123" s="22">
        <f t="shared" si="12"/>
        <v>0.12990382609524409</v>
      </c>
      <c r="Q123" s="22">
        <f t="shared" si="4"/>
        <v>1.7844952338256819E-2</v>
      </c>
      <c r="R123" s="22">
        <f t="shared" si="5"/>
        <v>1.7844952338256819E-2</v>
      </c>
      <c r="S123" s="22">
        <f t="shared" si="6"/>
        <v>2.6666581524478448E-2</v>
      </c>
      <c r="T123" s="22">
        <f t="shared" si="7"/>
        <v>8.8216291862216294E-3</v>
      </c>
      <c r="U123" s="22"/>
      <c r="V123" s="34"/>
    </row>
    <row r="124" spans="1:22" ht="15.75" customHeight="1" x14ac:dyDescent="0.2">
      <c r="A124" s="20">
        <v>44047</v>
      </c>
      <c r="B124" s="22">
        <v>1.7108011808004225E-2</v>
      </c>
      <c r="C124" s="22">
        <f t="shared" si="2"/>
        <v>3.7000000000000002E-3</v>
      </c>
      <c r="D124" s="31">
        <v>0</v>
      </c>
      <c r="E124" s="32">
        <f t="shared" si="3"/>
        <v>1.7108011808004225E-2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1.4062839090608223</v>
      </c>
      <c r="M124" s="22">
        <f t="shared" si="9"/>
        <v>0.90955597916207442</v>
      </c>
      <c r="N124" s="22">
        <f t="shared" si="10"/>
        <v>0.42726163115124899</v>
      </c>
      <c r="O124" s="22">
        <f t="shared" si="11"/>
        <v>1.0761808592800499</v>
      </c>
      <c r="P124" s="22">
        <f t="shared" si="12"/>
        <v>0.12990382609524409</v>
      </c>
      <c r="Q124" s="22">
        <f t="shared" si="4"/>
        <v>1.0582286109673964E-2</v>
      </c>
      <c r="R124" s="22">
        <f t="shared" si="5"/>
        <v>1.0582286109673964E-2</v>
      </c>
      <c r="S124" s="22">
        <f t="shared" si="6"/>
        <v>1.7108011808004225E-2</v>
      </c>
      <c r="T124" s="22">
        <f t="shared" si="7"/>
        <v>6.5257256983302613E-3</v>
      </c>
      <c r="U124" s="22"/>
      <c r="V124" s="34"/>
    </row>
    <row r="125" spans="1:22" ht="15.75" customHeight="1" x14ac:dyDescent="0.2">
      <c r="A125" s="20">
        <v>44048</v>
      </c>
      <c r="B125" s="22">
        <v>5.4293574889791751E-2</v>
      </c>
      <c r="C125" s="22">
        <f t="shared" si="2"/>
        <v>7.7999999999999996E-3</v>
      </c>
      <c r="D125" s="31">
        <v>0</v>
      </c>
      <c r="E125" s="32">
        <f t="shared" si="3"/>
        <v>5.4293574889791751E-2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1.4062839090608223</v>
      </c>
      <c r="M125" s="22">
        <f t="shared" si="9"/>
        <v>0.90955597916207442</v>
      </c>
      <c r="N125" s="22">
        <f t="shared" si="10"/>
        <v>0.42726163115124899</v>
      </c>
      <c r="O125" s="22">
        <f t="shared" si="11"/>
        <v>1.0761808592800499</v>
      </c>
      <c r="P125" s="22">
        <f t="shared" si="12"/>
        <v>0.12990382609524409</v>
      </c>
      <c r="Q125" s="22">
        <f t="shared" si="4"/>
        <v>2.7480393422910816E-2</v>
      </c>
      <c r="R125" s="22">
        <f t="shared" si="5"/>
        <v>2.7480393422910816E-2</v>
      </c>
      <c r="S125" s="22">
        <f t="shared" si="6"/>
        <v>5.4293574889791751E-2</v>
      </c>
      <c r="T125" s="22">
        <f t="shared" si="7"/>
        <v>2.6813181466880935E-2</v>
      </c>
      <c r="U125" s="22"/>
      <c r="V125" s="34"/>
    </row>
    <row r="126" spans="1:22" ht="15.75" customHeight="1" x14ac:dyDescent="0.2">
      <c r="A126" s="20">
        <v>44049</v>
      </c>
      <c r="B126" s="22">
        <v>-1.2006609255611044E-2</v>
      </c>
      <c r="C126" s="22">
        <f t="shared" si="2"/>
        <v>5.3E-3</v>
      </c>
      <c r="D126" s="31">
        <v>0</v>
      </c>
      <c r="E126" s="32">
        <f t="shared" si="3"/>
        <v>-1.2006609255611044E-2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1.4062839090608223</v>
      </c>
      <c r="M126" s="22">
        <f t="shared" si="9"/>
        <v>0.90955597916207442</v>
      </c>
      <c r="N126" s="22">
        <f t="shared" si="10"/>
        <v>0.42726163115124899</v>
      </c>
      <c r="O126" s="22">
        <f t="shared" si="11"/>
        <v>1.0761808592800499</v>
      </c>
      <c r="P126" s="22">
        <f t="shared" si="12"/>
        <v>0.12990382609524409</v>
      </c>
      <c r="Q126" s="22">
        <f t="shared" si="4"/>
        <v>5.1666359516644072E-3</v>
      </c>
      <c r="R126" s="22">
        <f t="shared" si="5"/>
        <v>5.1666359516644072E-3</v>
      </c>
      <c r="S126" s="22">
        <f t="shared" si="6"/>
        <v>-1.2006609255611044E-2</v>
      </c>
      <c r="T126" s="22">
        <f t="shared" si="7"/>
        <v>-1.717324520727545E-2</v>
      </c>
      <c r="U126" s="22"/>
      <c r="V126" s="34"/>
    </row>
    <row r="127" spans="1:22" ht="15.75" customHeight="1" x14ac:dyDescent="0.2">
      <c r="A127" s="20">
        <v>44050</v>
      </c>
      <c r="B127" s="22">
        <v>-1.2740514804417499E-2</v>
      </c>
      <c r="C127" s="22">
        <f t="shared" si="2"/>
        <v>2.0000000000000001E-4</v>
      </c>
      <c r="D127" s="31">
        <v>0</v>
      </c>
      <c r="E127" s="32">
        <f t="shared" si="3"/>
        <v>-1.2740514804417499E-2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1.4062839090608223</v>
      </c>
      <c r="M127" s="22">
        <f t="shared" si="9"/>
        <v>0.90955597916207442</v>
      </c>
      <c r="N127" s="22">
        <f t="shared" si="10"/>
        <v>0.42726163115124899</v>
      </c>
      <c r="O127" s="22">
        <f t="shared" si="11"/>
        <v>1.0761808592800499</v>
      </c>
      <c r="P127" s="22">
        <f t="shared" si="12"/>
        <v>0.12990382609524409</v>
      </c>
      <c r="Q127" s="22">
        <f t="shared" si="4"/>
        <v>3.0899762396848527E-2</v>
      </c>
      <c r="R127" s="22">
        <f t="shared" si="5"/>
        <v>3.0899762396848527E-2</v>
      </c>
      <c r="S127" s="22">
        <f t="shared" si="6"/>
        <v>-1.2740514804417499E-2</v>
      </c>
      <c r="T127" s="22">
        <f t="shared" si="7"/>
        <v>-4.3640277201266023E-2</v>
      </c>
      <c r="U127" s="22"/>
      <c r="V127" s="34"/>
    </row>
    <row r="128" spans="1:22" ht="15.75" customHeight="1" x14ac:dyDescent="0.2">
      <c r="A128" s="20">
        <v>44053</v>
      </c>
      <c r="B128" s="22">
        <v>5.3757612242080158E-2</v>
      </c>
      <c r="C128" s="22">
        <f t="shared" si="2"/>
        <v>2.3999999999999998E-3</v>
      </c>
      <c r="D128" s="31">
        <v>0</v>
      </c>
      <c r="E128" s="32">
        <f t="shared" si="3"/>
        <v>5.3757612242080158E-2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1.4062839090608223</v>
      </c>
      <c r="M128" s="22">
        <f t="shared" si="9"/>
        <v>0.90955597916207442</v>
      </c>
      <c r="N128" s="22">
        <f t="shared" si="10"/>
        <v>0.42726163115124899</v>
      </c>
      <c r="O128" s="22">
        <f t="shared" si="11"/>
        <v>1.0761808592800499</v>
      </c>
      <c r="P128" s="22">
        <f t="shared" si="12"/>
        <v>0.12990382609524409</v>
      </c>
      <c r="Q128" s="22">
        <f t="shared" si="4"/>
        <v>3.3458872229561711E-2</v>
      </c>
      <c r="R128" s="22">
        <f t="shared" si="5"/>
        <v>3.3458872229561711E-2</v>
      </c>
      <c r="S128" s="22">
        <f t="shared" si="6"/>
        <v>5.3757612242080158E-2</v>
      </c>
      <c r="T128" s="22">
        <f t="shared" si="7"/>
        <v>2.0298740012518447E-2</v>
      </c>
      <c r="U128" s="22"/>
      <c r="V128" s="34"/>
    </row>
    <row r="129" spans="1:22" ht="15.75" customHeight="1" x14ac:dyDescent="0.2">
      <c r="A129" s="20">
        <v>44054</v>
      </c>
      <c r="B129" s="22">
        <v>4.0051230041738906E-3</v>
      </c>
      <c r="C129" s="22">
        <f t="shared" si="2"/>
        <v>-8.3000000000000001E-3</v>
      </c>
      <c r="D129" s="31">
        <v>0</v>
      </c>
      <c r="E129" s="32">
        <f t="shared" si="3"/>
        <v>4.0051230041738906E-3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1.4062839090608223</v>
      </c>
      <c r="M129" s="22">
        <f t="shared" si="9"/>
        <v>0.90955597916207442</v>
      </c>
      <c r="N129" s="22">
        <f t="shared" si="10"/>
        <v>0.42726163115124899</v>
      </c>
      <c r="O129" s="22">
        <f t="shared" si="11"/>
        <v>1.0761808592800499</v>
      </c>
      <c r="P129" s="22">
        <f t="shared" si="12"/>
        <v>0.12990382609524409</v>
      </c>
      <c r="Q129" s="22">
        <f t="shared" si="4"/>
        <v>7.0029257192886323E-3</v>
      </c>
      <c r="R129" s="22">
        <f t="shared" si="5"/>
        <v>7.0029257192886323E-3</v>
      </c>
      <c r="S129" s="22">
        <f t="shared" si="6"/>
        <v>4.0051230041738906E-3</v>
      </c>
      <c r="T129" s="22">
        <f t="shared" si="7"/>
        <v>-2.9978027151147417E-3</v>
      </c>
      <c r="U129" s="22"/>
      <c r="V129" s="34"/>
    </row>
    <row r="130" spans="1:22" ht="15.75" customHeight="1" x14ac:dyDescent="0.2">
      <c r="A130" s="20">
        <v>44055</v>
      </c>
      <c r="B130" s="22">
        <v>-2.6381708325834259E-2</v>
      </c>
      <c r="C130" s="22">
        <f t="shared" si="2"/>
        <v>1.4E-2</v>
      </c>
      <c r="D130" s="31">
        <v>0</v>
      </c>
      <c r="E130" s="32">
        <f t="shared" si="3"/>
        <v>-2.6381708325834259E-2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1.4062839090608223</v>
      </c>
      <c r="M130" s="22">
        <f t="shared" si="9"/>
        <v>0.90955597916207442</v>
      </c>
      <c r="N130" s="22">
        <f t="shared" si="10"/>
        <v>0.42726163115124899</v>
      </c>
      <c r="O130" s="22">
        <f t="shared" si="11"/>
        <v>1.0761808592800499</v>
      </c>
      <c r="P130" s="22">
        <f t="shared" si="12"/>
        <v>0.12990382609524409</v>
      </c>
      <c r="Q130" s="22">
        <f t="shared" si="4"/>
        <v>1.5924460830171214E-2</v>
      </c>
      <c r="R130" s="22">
        <f t="shared" si="5"/>
        <v>1.5924460830171214E-2</v>
      </c>
      <c r="S130" s="22">
        <f t="shared" si="6"/>
        <v>-2.6381708325834259E-2</v>
      </c>
      <c r="T130" s="22">
        <f t="shared" si="7"/>
        <v>-4.2306169156005477E-2</v>
      </c>
      <c r="U130" s="22"/>
      <c r="V130" s="34"/>
    </row>
    <row r="131" spans="1:22" ht="15.75" customHeight="1" x14ac:dyDescent="0.2">
      <c r="A131" s="20">
        <v>44056</v>
      </c>
      <c r="B131" s="22">
        <v>-4.0551787586857657E-3</v>
      </c>
      <c r="C131" s="22">
        <f t="shared" si="2"/>
        <v>-1E-4</v>
      </c>
      <c r="D131" s="31">
        <v>0</v>
      </c>
      <c r="E131" s="32">
        <f t="shared" si="3"/>
        <v>-4.0551787586857657E-3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1.4062839090608223</v>
      </c>
      <c r="M131" s="22">
        <f t="shared" si="9"/>
        <v>0.90955597916207442</v>
      </c>
      <c r="N131" s="22">
        <f t="shared" si="10"/>
        <v>0.42726163115124899</v>
      </c>
      <c r="O131" s="22">
        <f t="shared" si="11"/>
        <v>1.0761808592800499</v>
      </c>
      <c r="P131" s="22">
        <f t="shared" si="12"/>
        <v>0.12990382609524409</v>
      </c>
      <c r="Q131" s="22">
        <f t="shared" si="4"/>
        <v>-1.4526044999985131E-2</v>
      </c>
      <c r="R131" s="22">
        <f t="shared" si="5"/>
        <v>-1.4526044999985131E-2</v>
      </c>
      <c r="S131" s="22">
        <f t="shared" si="6"/>
        <v>-4.0551787586857657E-3</v>
      </c>
      <c r="T131" s="22">
        <f t="shared" si="7"/>
        <v>1.0470866241299365E-2</v>
      </c>
      <c r="U131" s="22"/>
      <c r="V131" s="34"/>
    </row>
    <row r="132" spans="1:22" ht="15.75" customHeight="1" x14ac:dyDescent="0.2">
      <c r="A132" s="20">
        <v>44057</v>
      </c>
      <c r="B132" s="22">
        <v>1.8990962176287856E-2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1.8990962176287856E-2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1.4062839090608223</v>
      </c>
      <c r="M132" s="22">
        <f t="shared" si="9"/>
        <v>0.90955597916207442</v>
      </c>
      <c r="N132" s="22">
        <f t="shared" si="10"/>
        <v>0.42726163115124899</v>
      </c>
      <c r="O132" s="22">
        <f t="shared" si="11"/>
        <v>1.0761808592800499</v>
      </c>
      <c r="P132" s="22">
        <f t="shared" si="12"/>
        <v>0.12990382609524409</v>
      </c>
      <c r="Q132" s="22">
        <f t="shared" si="4"/>
        <v>9.5926490733291136E-3</v>
      </c>
      <c r="R132" s="22">
        <f t="shared" si="5"/>
        <v>9.5926490733291136E-3</v>
      </c>
      <c r="S132" s="22">
        <f t="shared" si="6"/>
        <v>1.8990962176287856E-2</v>
      </c>
      <c r="T132" s="22">
        <f t="shared" si="7"/>
        <v>9.3983131029587424E-3</v>
      </c>
      <c r="U132" s="22"/>
      <c r="V132" s="34"/>
    </row>
    <row r="133" spans="1:22" ht="15.75" customHeight="1" x14ac:dyDescent="0.2">
      <c r="A133" s="20">
        <v>44060</v>
      </c>
      <c r="B133" s="22">
        <v>-3.4680272868935269E-2</v>
      </c>
      <c r="C133" s="22">
        <f t="shared" si="13"/>
        <v>4.4999999999999997E-3</v>
      </c>
      <c r="D133" s="31">
        <v>0</v>
      </c>
      <c r="E133" s="32">
        <f t="shared" si="14"/>
        <v>-3.4680272868935269E-2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1.4062839090608223</v>
      </c>
      <c r="M133" s="22">
        <f t="shared" si="9"/>
        <v>0.90955597916207442</v>
      </c>
      <c r="N133" s="22">
        <f t="shared" si="10"/>
        <v>0.42726163115124899</v>
      </c>
      <c r="O133" s="22">
        <f t="shared" si="11"/>
        <v>1.0761808592800499</v>
      </c>
      <c r="P133" s="22">
        <f t="shared" si="12"/>
        <v>0.12990382609524409</v>
      </c>
      <c r="Q133" s="22">
        <f t="shared" si="4"/>
        <v>-1.0868672058987103E-2</v>
      </c>
      <c r="R133" s="22">
        <f t="shared" si="5"/>
        <v>-1.0868672058987103E-2</v>
      </c>
      <c r="S133" s="22">
        <f t="shared" si="6"/>
        <v>-3.4680272868935269E-2</v>
      </c>
      <c r="T133" s="22">
        <f t="shared" si="7"/>
        <v>-2.3811600809948166E-2</v>
      </c>
      <c r="U133" s="22"/>
      <c r="V133" s="34"/>
    </row>
    <row r="134" spans="1:22" ht="15.75" customHeight="1" x14ac:dyDescent="0.2">
      <c r="A134" s="20">
        <v>44061</v>
      </c>
      <c r="B134" s="22">
        <v>-1.0402150831820443E-2</v>
      </c>
      <c r="C134" s="22">
        <f t="shared" si="13"/>
        <v>2.2000000000000001E-3</v>
      </c>
      <c r="D134" s="31">
        <v>0</v>
      </c>
      <c r="E134" s="32">
        <f t="shared" si="14"/>
        <v>-1.0402150831820443E-2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1.4062839090608223</v>
      </c>
      <c r="M134" s="22">
        <f t="shared" si="9"/>
        <v>0.90955597916207442</v>
      </c>
      <c r="N134" s="22">
        <f t="shared" si="10"/>
        <v>0.42726163115124899</v>
      </c>
      <c r="O134" s="22">
        <f t="shared" si="11"/>
        <v>1.0761808592800499</v>
      </c>
      <c r="P134" s="22">
        <f t="shared" si="12"/>
        <v>0.12990382609524409</v>
      </c>
      <c r="Q134" s="22">
        <f t="shared" si="4"/>
        <v>-1.5465673976411617E-2</v>
      </c>
      <c r="R134" s="22">
        <f t="shared" si="5"/>
        <v>-1.5465673976411617E-2</v>
      </c>
      <c r="S134" s="22">
        <f t="shared" si="6"/>
        <v>-1.0402150831820443E-2</v>
      </c>
      <c r="T134" s="22">
        <f t="shared" si="7"/>
        <v>5.0635231445911744E-3</v>
      </c>
      <c r="U134" s="22"/>
      <c r="V134" s="34"/>
    </row>
    <row r="135" spans="1:22" ht="15.75" customHeight="1" x14ac:dyDescent="0.2">
      <c r="A135" s="20">
        <v>44062</v>
      </c>
      <c r="B135" s="22">
        <v>-5.6553906254731929E-3</v>
      </c>
      <c r="C135" s="22">
        <f t="shared" si="13"/>
        <v>-3.8E-3</v>
      </c>
      <c r="D135" s="31">
        <v>0</v>
      </c>
      <c r="E135" s="32">
        <f t="shared" si="14"/>
        <v>-5.6553906254731929E-3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1.4062839090608223</v>
      </c>
      <c r="M135" s="22">
        <f t="shared" si="9"/>
        <v>0.90955597916207442</v>
      </c>
      <c r="N135" s="22">
        <f t="shared" si="10"/>
        <v>0.42726163115124899</v>
      </c>
      <c r="O135" s="22">
        <f t="shared" si="11"/>
        <v>1.0761808592800499</v>
      </c>
      <c r="P135" s="22">
        <f t="shared" si="12"/>
        <v>0.12990382609524409</v>
      </c>
      <c r="Q135" s="22">
        <f t="shared" si="4"/>
        <v>-1.0164969897907023E-3</v>
      </c>
      <c r="R135" s="22">
        <f t="shared" si="5"/>
        <v>-1.0164969897907023E-3</v>
      </c>
      <c r="S135" s="22">
        <f t="shared" si="6"/>
        <v>-5.6553906254731929E-3</v>
      </c>
      <c r="T135" s="22">
        <f t="shared" si="7"/>
        <v>-4.6388936356824909E-3</v>
      </c>
      <c r="U135" s="22"/>
      <c r="V135" s="34"/>
    </row>
    <row r="136" spans="1:22" ht="15.75" customHeight="1" x14ac:dyDescent="0.2">
      <c r="A136" s="20">
        <v>44063</v>
      </c>
      <c r="B136" s="22">
        <v>1.8297186748512033E-3</v>
      </c>
      <c r="C136" s="22">
        <f t="shared" si="13"/>
        <v>3.0999999999999999E-3</v>
      </c>
      <c r="D136" s="31">
        <v>0</v>
      </c>
      <c r="E136" s="32">
        <f t="shared" si="14"/>
        <v>1.8297186748512033E-3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1.4062839090608223</v>
      </c>
      <c r="M136" s="22">
        <f t="shared" si="9"/>
        <v>0.90955597916207442</v>
      </c>
      <c r="N136" s="22">
        <f t="shared" si="10"/>
        <v>0.42726163115124899</v>
      </c>
      <c r="O136" s="22">
        <f t="shared" si="11"/>
        <v>1.0761808592800499</v>
      </c>
      <c r="P136" s="22">
        <f t="shared" si="12"/>
        <v>0.12990382609524409</v>
      </c>
      <c r="Q136" s="22">
        <f t="shared" si="4"/>
        <v>-1.0675708931601158E-2</v>
      </c>
      <c r="R136" s="22">
        <f t="shared" si="5"/>
        <v>-1.0675708931601158E-2</v>
      </c>
      <c r="S136" s="22">
        <f t="shared" si="6"/>
        <v>1.8297186748512033E-3</v>
      </c>
      <c r="T136" s="22">
        <f t="shared" si="7"/>
        <v>1.2505427606452362E-2</v>
      </c>
      <c r="U136" s="22"/>
      <c r="V136" s="34"/>
    </row>
    <row r="137" spans="1:22" ht="15.75" customHeight="1" x14ac:dyDescent="0.2">
      <c r="A137" s="20">
        <v>44064</v>
      </c>
      <c r="B137" s="22">
        <v>-1.2341440610735907E-2</v>
      </c>
      <c r="C137" s="22">
        <f t="shared" si="13"/>
        <v>2.5999999999999999E-3</v>
      </c>
      <c r="D137" s="31">
        <v>0</v>
      </c>
      <c r="E137" s="32">
        <f t="shared" si="14"/>
        <v>-1.2341440610735907E-2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1.4062839090608223</v>
      </c>
      <c r="M137" s="22">
        <f t="shared" si="9"/>
        <v>0.90955597916207442</v>
      </c>
      <c r="N137" s="22">
        <f t="shared" si="10"/>
        <v>0.42726163115124899</v>
      </c>
      <c r="O137" s="22">
        <f t="shared" si="11"/>
        <v>1.0761808592800499</v>
      </c>
      <c r="P137" s="22">
        <f t="shared" si="12"/>
        <v>0.12990382609524409</v>
      </c>
      <c r="Q137" s="22">
        <f t="shared" si="4"/>
        <v>-2.1579438863521053E-3</v>
      </c>
      <c r="R137" s="22">
        <f t="shared" si="5"/>
        <v>-2.1579438863521053E-3</v>
      </c>
      <c r="S137" s="22">
        <f t="shared" si="6"/>
        <v>-1.2341440610735907E-2</v>
      </c>
      <c r="T137" s="22">
        <f t="shared" si="7"/>
        <v>-1.0183496724383801E-2</v>
      </c>
      <c r="U137" s="22"/>
      <c r="V137" s="34"/>
    </row>
    <row r="138" spans="1:22" ht="15.75" customHeight="1" x14ac:dyDescent="0.2">
      <c r="A138" s="20">
        <v>44067</v>
      </c>
      <c r="B138" s="22">
        <v>6.23159036986492E-2</v>
      </c>
      <c r="C138" s="22">
        <f t="shared" si="13"/>
        <v>9.1999999999999998E-3</v>
      </c>
      <c r="D138" s="31">
        <v>0</v>
      </c>
      <c r="E138" s="32">
        <f t="shared" si="14"/>
        <v>6.23159036986492E-2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1.4062839090608223</v>
      </c>
      <c r="M138" s="22">
        <f t="shared" si="9"/>
        <v>0.90955597916207442</v>
      </c>
      <c r="N138" s="22">
        <f t="shared" si="10"/>
        <v>0.42726163115124899</v>
      </c>
      <c r="O138" s="22">
        <f t="shared" si="11"/>
        <v>1.0761808592800499</v>
      </c>
      <c r="P138" s="22">
        <f t="shared" si="12"/>
        <v>0.12990382609524409</v>
      </c>
      <c r="Q138" s="22">
        <f t="shared" si="4"/>
        <v>3.888763031876117E-2</v>
      </c>
      <c r="R138" s="22">
        <f t="shared" si="5"/>
        <v>3.888763031876117E-2</v>
      </c>
      <c r="S138" s="22">
        <f t="shared" si="6"/>
        <v>6.23159036986492E-2</v>
      </c>
      <c r="T138" s="22">
        <f t="shared" si="7"/>
        <v>2.342827337988803E-2</v>
      </c>
      <c r="U138" s="22"/>
      <c r="V138" s="34"/>
    </row>
    <row r="139" spans="1:22" ht="15.75" customHeight="1" x14ac:dyDescent="0.2">
      <c r="A139" s="20">
        <v>44068</v>
      </c>
      <c r="B139" s="22">
        <v>-2.005732961282328E-2</v>
      </c>
      <c r="C139" s="22">
        <f t="shared" si="13"/>
        <v>3.5999999999999999E-3</v>
      </c>
      <c r="D139" s="31">
        <v>0</v>
      </c>
      <c r="E139" s="32">
        <f t="shared" si="14"/>
        <v>-2.005732961282328E-2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1.4062839090608223</v>
      </c>
      <c r="M139" s="22">
        <f t="shared" si="9"/>
        <v>0.90955597916207442</v>
      </c>
      <c r="N139" s="22">
        <f t="shared" si="10"/>
        <v>0.42726163115124899</v>
      </c>
      <c r="O139" s="22">
        <f t="shared" si="11"/>
        <v>1.0761808592800499</v>
      </c>
      <c r="P139" s="22">
        <f t="shared" si="12"/>
        <v>0.12990382609524409</v>
      </c>
      <c r="Q139" s="22">
        <f t="shared" si="4"/>
        <v>-3.759920566453784E-3</v>
      </c>
      <c r="R139" s="22">
        <f t="shared" si="5"/>
        <v>-3.759920566453784E-3</v>
      </c>
      <c r="S139" s="22">
        <f t="shared" si="6"/>
        <v>-2.005732961282328E-2</v>
      </c>
      <c r="T139" s="22">
        <f t="shared" si="7"/>
        <v>-1.6297409046369497E-2</v>
      </c>
      <c r="U139" s="22"/>
      <c r="V139" s="34"/>
    </row>
    <row r="140" spans="1:22" ht="15.75" customHeight="1" x14ac:dyDescent="0.2">
      <c r="A140" s="20">
        <v>44069</v>
      </c>
      <c r="B140" s="22">
        <v>-1.6329012962143317E-2</v>
      </c>
      <c r="C140" s="22">
        <f t="shared" si="13"/>
        <v>0.01</v>
      </c>
      <c r="D140" s="31">
        <v>0</v>
      </c>
      <c r="E140" s="32">
        <f t="shared" si="14"/>
        <v>-1.6329012962143317E-2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1.4062839090608223</v>
      </c>
      <c r="M140" s="22">
        <f t="shared" si="9"/>
        <v>0.90955597916207442</v>
      </c>
      <c r="N140" s="22">
        <f t="shared" si="10"/>
        <v>0.42726163115124899</v>
      </c>
      <c r="O140" s="22">
        <f t="shared" si="11"/>
        <v>1.0761808592800499</v>
      </c>
      <c r="P140" s="22">
        <f t="shared" si="12"/>
        <v>0.12990382609524409</v>
      </c>
      <c r="Q140" s="22">
        <f t="shared" si="4"/>
        <v>-1.1610049369801034E-2</v>
      </c>
      <c r="R140" s="22">
        <f t="shared" si="5"/>
        <v>-1.1610049369801034E-2</v>
      </c>
      <c r="S140" s="22">
        <f t="shared" si="6"/>
        <v>-1.6329012962143317E-2</v>
      </c>
      <c r="T140" s="22">
        <f t="shared" si="7"/>
        <v>-4.7189635923422825E-3</v>
      </c>
      <c r="U140" s="22"/>
      <c r="V140" s="34"/>
    </row>
    <row r="141" spans="1:22" ht="15.75" customHeight="1" x14ac:dyDescent="0.2">
      <c r="A141" s="20">
        <v>44070</v>
      </c>
      <c r="B141" s="22">
        <v>1.3291152029598723E-2</v>
      </c>
      <c r="C141" s="22">
        <f t="shared" si="13"/>
        <v>1.8E-3</v>
      </c>
      <c r="D141" s="31">
        <v>0</v>
      </c>
      <c r="E141" s="32">
        <f t="shared" si="14"/>
        <v>1.3291152029598723E-2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1.4062839090608223</v>
      </c>
      <c r="M141" s="22">
        <f t="shared" si="9"/>
        <v>0.90955597916207442</v>
      </c>
      <c r="N141" s="22">
        <f t="shared" si="10"/>
        <v>0.42726163115124899</v>
      </c>
      <c r="O141" s="22">
        <f t="shared" si="11"/>
        <v>1.0761808592800499</v>
      </c>
      <c r="P141" s="22">
        <f t="shared" si="12"/>
        <v>0.12990382609524409</v>
      </c>
      <c r="Q141" s="22">
        <f t="shared" si="4"/>
        <v>1.2160317725777638E-2</v>
      </c>
      <c r="R141" s="22">
        <f t="shared" si="5"/>
        <v>1.2160317725777638E-2</v>
      </c>
      <c r="S141" s="22">
        <f t="shared" si="6"/>
        <v>1.3291152029598723E-2</v>
      </c>
      <c r="T141" s="22">
        <f t="shared" si="7"/>
        <v>1.1308343038210853E-3</v>
      </c>
      <c r="U141" s="22"/>
      <c r="V141" s="34"/>
    </row>
    <row r="142" spans="1:22" ht="15.75" customHeight="1" x14ac:dyDescent="0.2">
      <c r="A142" s="20">
        <v>44071</v>
      </c>
      <c r="B142" s="22">
        <v>9.1429208326742444E-3</v>
      </c>
      <c r="C142" s="22">
        <f t="shared" si="13"/>
        <v>7.0000000000000001E-3</v>
      </c>
      <c r="D142" s="31">
        <v>0</v>
      </c>
      <c r="E142" s="32">
        <f t="shared" si="14"/>
        <v>9.1429208326742444E-3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1.4062839090608223</v>
      </c>
      <c r="M142" s="22">
        <f t="shared" si="9"/>
        <v>0.90955597916207442</v>
      </c>
      <c r="N142" s="22">
        <f t="shared" si="10"/>
        <v>0.42726163115124899</v>
      </c>
      <c r="O142" s="22">
        <f t="shared" si="11"/>
        <v>1.0761808592800499</v>
      </c>
      <c r="P142" s="22">
        <f t="shared" si="12"/>
        <v>0.12990382609524409</v>
      </c>
      <c r="Q142" s="22">
        <f t="shared" si="4"/>
        <v>1.3521754790865429E-2</v>
      </c>
      <c r="R142" s="22">
        <f t="shared" si="5"/>
        <v>1.3521754790865429E-2</v>
      </c>
      <c r="S142" s="22">
        <f t="shared" si="6"/>
        <v>9.1429208326742444E-3</v>
      </c>
      <c r="T142" s="22">
        <f t="shared" si="7"/>
        <v>-4.3788339581911848E-3</v>
      </c>
      <c r="U142" s="22"/>
      <c r="V142" s="34"/>
    </row>
    <row r="143" spans="1:22" ht="15.75" customHeight="1" x14ac:dyDescent="0.2">
      <c r="A143" s="20">
        <v>44074</v>
      </c>
      <c r="B143" s="22">
        <v>-2.289956804116626E-2</v>
      </c>
      <c r="C143" s="22">
        <f t="shared" si="13"/>
        <v>-4.0000000000000002E-4</v>
      </c>
      <c r="D143" s="31">
        <v>0</v>
      </c>
      <c r="E143" s="32">
        <f t="shared" si="14"/>
        <v>-2.289956804116626E-2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1.4062839090608223</v>
      </c>
      <c r="M143" s="22">
        <f t="shared" si="9"/>
        <v>0.90955597916207442</v>
      </c>
      <c r="N143" s="22">
        <f t="shared" si="10"/>
        <v>0.42726163115124899</v>
      </c>
      <c r="O143" s="22">
        <f t="shared" si="11"/>
        <v>1.0761808592800499</v>
      </c>
      <c r="P143" s="22">
        <f t="shared" si="12"/>
        <v>0.12990382609524409</v>
      </c>
      <c r="Q143" s="22">
        <f t="shared" si="4"/>
        <v>-2.4324967187686727E-2</v>
      </c>
      <c r="R143" s="22">
        <f t="shared" si="5"/>
        <v>-2.4324967187686727E-2</v>
      </c>
      <c r="S143" s="22">
        <f t="shared" si="6"/>
        <v>-2.289956804116626E-2</v>
      </c>
      <c r="T143" s="22">
        <f t="shared" si="7"/>
        <v>1.4253991465204667E-3</v>
      </c>
      <c r="U143" s="22"/>
      <c r="V143" s="34"/>
    </row>
    <row r="144" spans="1:22" ht="15.75" customHeight="1" x14ac:dyDescent="0.2">
      <c r="A144" s="20">
        <v>44075</v>
      </c>
      <c r="B144" s="22">
        <v>1.6282860075832596E-3</v>
      </c>
      <c r="C144" s="22">
        <f t="shared" si="13"/>
        <v>9.1999999999999998E-3</v>
      </c>
      <c r="D144" s="31">
        <v>0</v>
      </c>
      <c r="E144" s="32">
        <f t="shared" si="14"/>
        <v>1.6282860075832596E-3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1.4062839090608223</v>
      </c>
      <c r="M144" s="22">
        <f t="shared" si="9"/>
        <v>0.90955597916207442</v>
      </c>
      <c r="N144" s="22">
        <f t="shared" si="10"/>
        <v>0.42726163115124899</v>
      </c>
      <c r="O144" s="22">
        <f t="shared" si="11"/>
        <v>1.0761808592800499</v>
      </c>
      <c r="P144" s="22">
        <f t="shared" si="12"/>
        <v>0.12990382609524409</v>
      </c>
      <c r="Q144" s="22">
        <f t="shared" si="4"/>
        <v>2.0010143559917877E-2</v>
      </c>
      <c r="R144" s="22">
        <f t="shared" si="5"/>
        <v>2.0010143559917877E-2</v>
      </c>
      <c r="S144" s="22">
        <f t="shared" si="6"/>
        <v>1.6282860075832596E-3</v>
      </c>
      <c r="T144" s="22">
        <f t="shared" si="7"/>
        <v>-1.8381857552334617E-2</v>
      </c>
      <c r="U144" s="22"/>
      <c r="V144" s="34"/>
    </row>
    <row r="145" spans="1:22" ht="15.75" customHeight="1" x14ac:dyDescent="0.2">
      <c r="A145" s="20">
        <v>44076</v>
      </c>
      <c r="B145" s="22">
        <v>1.545233698190451E-2</v>
      </c>
      <c r="C145" s="22">
        <f t="shared" si="13"/>
        <v>1.2699999999999999E-2</v>
      </c>
      <c r="D145" s="31">
        <v>0</v>
      </c>
      <c r="E145" s="32">
        <f t="shared" si="14"/>
        <v>1.545233698190451E-2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1.4062839090608223</v>
      </c>
      <c r="M145" s="22">
        <f t="shared" si="9"/>
        <v>0.90955597916207442</v>
      </c>
      <c r="N145" s="22">
        <f t="shared" si="10"/>
        <v>0.42726163115124899</v>
      </c>
      <c r="O145" s="22">
        <f t="shared" si="11"/>
        <v>1.0761808592800499</v>
      </c>
      <c r="P145" s="22">
        <f t="shared" si="12"/>
        <v>0.12990382609524409</v>
      </c>
      <c r="Q145" s="22">
        <f t="shared" si="4"/>
        <v>2.1231641985217833E-2</v>
      </c>
      <c r="R145" s="22">
        <f t="shared" si="5"/>
        <v>2.1231641985217833E-2</v>
      </c>
      <c r="S145" s="22">
        <f t="shared" si="6"/>
        <v>1.545233698190451E-2</v>
      </c>
      <c r="T145" s="22">
        <f t="shared" si="7"/>
        <v>-5.7793050033133238E-3</v>
      </c>
      <c r="U145" s="22"/>
      <c r="V145" s="34"/>
    </row>
    <row r="146" spans="1:22" ht="15.75" customHeight="1" x14ac:dyDescent="0.2">
      <c r="A146" s="20">
        <v>44077</v>
      </c>
      <c r="B146" s="22">
        <v>-3.4991198951005158E-2</v>
      </c>
      <c r="C146" s="22">
        <f t="shared" si="13"/>
        <v>-3.6999999999999998E-2</v>
      </c>
      <c r="D146" s="31">
        <v>0</v>
      </c>
      <c r="E146" s="32">
        <f t="shared" si="14"/>
        <v>-3.4991198951005158E-2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1.4062839090608223</v>
      </c>
      <c r="M146" s="22">
        <f t="shared" si="9"/>
        <v>0.90955597916207442</v>
      </c>
      <c r="N146" s="22">
        <f t="shared" si="10"/>
        <v>0.42726163115124899</v>
      </c>
      <c r="O146" s="22">
        <f t="shared" si="11"/>
        <v>1.0761808592800499</v>
      </c>
      <c r="P146" s="22">
        <f t="shared" si="12"/>
        <v>0.12990382609524409</v>
      </c>
      <c r="Q146" s="22">
        <f t="shared" si="4"/>
        <v>-3.8085074429499738E-2</v>
      </c>
      <c r="R146" s="22">
        <f t="shared" si="5"/>
        <v>-3.8085074429499738E-2</v>
      </c>
      <c r="S146" s="22">
        <f t="shared" si="6"/>
        <v>-3.4991198951005158E-2</v>
      </c>
      <c r="T146" s="22">
        <f t="shared" si="7"/>
        <v>3.0938754784945802E-3</v>
      </c>
      <c r="U146" s="22"/>
      <c r="V146" s="34"/>
    </row>
    <row r="147" spans="1:22" ht="15.75" customHeight="1" x14ac:dyDescent="0.2">
      <c r="A147" s="20">
        <v>44078</v>
      </c>
      <c r="B147" s="22">
        <v>1.3419070175220713E-2</v>
      </c>
      <c r="C147" s="22">
        <f t="shared" si="13"/>
        <v>-8.6999999999999994E-3</v>
      </c>
      <c r="D147" s="31">
        <v>0</v>
      </c>
      <c r="E147" s="32">
        <f t="shared" si="14"/>
        <v>1.3419070175220713E-2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1.4062839090608223</v>
      </c>
      <c r="M147" s="22">
        <f t="shared" si="9"/>
        <v>0.90955597916207442</v>
      </c>
      <c r="N147" s="22">
        <f t="shared" si="10"/>
        <v>0.42726163115124899</v>
      </c>
      <c r="O147" s="22">
        <f t="shared" si="11"/>
        <v>1.0761808592800499</v>
      </c>
      <c r="P147" s="22">
        <f t="shared" si="12"/>
        <v>0.12990382609524409</v>
      </c>
      <c r="Q147" s="22">
        <f t="shared" si="4"/>
        <v>9.4899756812228606E-3</v>
      </c>
      <c r="R147" s="22">
        <f t="shared" si="5"/>
        <v>9.4899756812228606E-3</v>
      </c>
      <c r="S147" s="22">
        <f t="shared" si="6"/>
        <v>1.3419070175220713E-2</v>
      </c>
      <c r="T147" s="22">
        <f t="shared" si="7"/>
        <v>3.9290944939978523E-3</v>
      </c>
      <c r="U147" s="22"/>
      <c r="V147" s="34"/>
    </row>
    <row r="148" spans="1:22" ht="15.75" customHeight="1" x14ac:dyDescent="0.2">
      <c r="A148" s="20">
        <v>44082</v>
      </c>
      <c r="B148" s="22">
        <v>-6.0054775440360211E-2</v>
      </c>
      <c r="C148" s="22">
        <f t="shared" si="13"/>
        <v>-2.9100000000000001E-2</v>
      </c>
      <c r="D148" s="31">
        <v>0</v>
      </c>
      <c r="E148" s="32">
        <f t="shared" si="14"/>
        <v>-6.0054775440360211E-2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1.4062839090608223</v>
      </c>
      <c r="M148" s="22">
        <f t="shared" si="9"/>
        <v>0.90955597916207442</v>
      </c>
      <c r="N148" s="22">
        <f t="shared" si="10"/>
        <v>0.42726163115124899</v>
      </c>
      <c r="O148" s="22">
        <f t="shared" si="11"/>
        <v>1.0761808592800499</v>
      </c>
      <c r="P148" s="22">
        <f t="shared" si="12"/>
        <v>0.12990382609524409</v>
      </c>
      <c r="Q148" s="22">
        <f t="shared" si="4"/>
        <v>-4.2292194838599688E-2</v>
      </c>
      <c r="R148" s="22">
        <f t="shared" si="5"/>
        <v>-4.2292194838599688E-2</v>
      </c>
      <c r="S148" s="22">
        <f t="shared" si="6"/>
        <v>-6.0054775440360211E-2</v>
      </c>
      <c r="T148" s="22">
        <f t="shared" si="7"/>
        <v>-1.7762580601760523E-2</v>
      </c>
      <c r="U148" s="22"/>
      <c r="V148" s="34"/>
    </row>
    <row r="149" spans="1:22" ht="15.75" customHeight="1" x14ac:dyDescent="0.2">
      <c r="A149" s="20">
        <v>44083</v>
      </c>
      <c r="B149" s="22">
        <v>-1.8641650834386883E-3</v>
      </c>
      <c r="C149" s="22">
        <f t="shared" si="13"/>
        <v>2.07E-2</v>
      </c>
      <c r="D149" s="31">
        <v>0</v>
      </c>
      <c r="E149" s="32">
        <f t="shared" si="14"/>
        <v>-1.8641650834386883E-3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1.4062839090608223</v>
      </c>
      <c r="M149" s="22">
        <f t="shared" si="9"/>
        <v>0.90955597916207442</v>
      </c>
      <c r="N149" s="22">
        <f t="shared" si="10"/>
        <v>0.42726163115124899</v>
      </c>
      <c r="O149" s="22">
        <f t="shared" si="11"/>
        <v>1.0761808592800499</v>
      </c>
      <c r="P149" s="22">
        <f t="shared" si="12"/>
        <v>0.12990382609524409</v>
      </c>
      <c r="Q149" s="22">
        <f t="shared" si="4"/>
        <v>1.2927237708678811E-2</v>
      </c>
      <c r="R149" s="22">
        <f t="shared" si="5"/>
        <v>1.2927237708678811E-2</v>
      </c>
      <c r="S149" s="22">
        <f t="shared" si="6"/>
        <v>-1.8641650834386883E-3</v>
      </c>
      <c r="T149" s="22">
        <f t="shared" si="7"/>
        <v>-1.4791402792117499E-2</v>
      </c>
      <c r="U149" s="22"/>
      <c r="V149" s="34"/>
    </row>
    <row r="150" spans="1:22" ht="15.75" customHeight="1" x14ac:dyDescent="0.2">
      <c r="A150" s="20">
        <v>44084</v>
      </c>
      <c r="B150" s="22">
        <v>-1.9405890482319339E-2</v>
      </c>
      <c r="C150" s="22">
        <f t="shared" si="13"/>
        <v>-1.6400000000000001E-2</v>
      </c>
      <c r="D150" s="31">
        <v>0</v>
      </c>
      <c r="E150" s="32">
        <f t="shared" si="14"/>
        <v>-1.9405890482319339E-2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1.4062839090608223</v>
      </c>
      <c r="M150" s="22">
        <f t="shared" si="9"/>
        <v>0.90955597916207442</v>
      </c>
      <c r="N150" s="22">
        <f t="shared" si="10"/>
        <v>0.42726163115124899</v>
      </c>
      <c r="O150" s="22">
        <f t="shared" si="11"/>
        <v>1.0761808592800499</v>
      </c>
      <c r="P150" s="22">
        <f t="shared" si="12"/>
        <v>0.12990382609524409</v>
      </c>
      <c r="Q150" s="22">
        <f t="shared" si="4"/>
        <v>-2.4570585654722553E-2</v>
      </c>
      <c r="R150" s="22">
        <f t="shared" si="5"/>
        <v>-2.4570585654722553E-2</v>
      </c>
      <c r="S150" s="22">
        <f t="shared" si="6"/>
        <v>-1.9405890482319339E-2</v>
      </c>
      <c r="T150" s="22">
        <f t="shared" si="7"/>
        <v>5.1646951724032136E-3</v>
      </c>
      <c r="U150" s="22"/>
      <c r="V150" s="34"/>
    </row>
    <row r="151" spans="1:22" ht="15.75" customHeight="1" x14ac:dyDescent="0.2">
      <c r="A151" s="20">
        <v>44085</v>
      </c>
      <c r="B151" s="22">
        <v>1.5979202602293168E-2</v>
      </c>
      <c r="C151" s="22">
        <f t="shared" si="13"/>
        <v>-5.9999999999999995E-4</v>
      </c>
      <c r="D151" s="31">
        <v>0</v>
      </c>
      <c r="E151" s="32">
        <f t="shared" si="14"/>
        <v>1.5979202602293168E-2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1.4062839090608223</v>
      </c>
      <c r="M151" s="22">
        <f t="shared" si="9"/>
        <v>0.90955597916207442</v>
      </c>
      <c r="N151" s="22">
        <f t="shared" si="10"/>
        <v>0.42726163115124899</v>
      </c>
      <c r="O151" s="22">
        <f t="shared" si="11"/>
        <v>1.0761808592800499</v>
      </c>
      <c r="P151" s="22">
        <f t="shared" si="12"/>
        <v>0.12990382609524409</v>
      </c>
      <c r="Q151" s="22">
        <f t="shared" si="4"/>
        <v>4.053750599965234E-4</v>
      </c>
      <c r="R151" s="22">
        <f t="shared" si="5"/>
        <v>4.053750599965234E-4</v>
      </c>
      <c r="S151" s="22">
        <f t="shared" si="6"/>
        <v>1.5979202602293168E-2</v>
      </c>
      <c r="T151" s="22">
        <f t="shared" si="7"/>
        <v>1.5573827542296645E-2</v>
      </c>
      <c r="U151" s="22"/>
      <c r="V151" s="34"/>
    </row>
    <row r="152" spans="1:22" ht="15.75" customHeight="1" x14ac:dyDescent="0.2">
      <c r="A152" s="20">
        <v>44088</v>
      </c>
      <c r="B152" s="22">
        <v>3.145415640801328E-2</v>
      </c>
      <c r="C152" s="22">
        <f t="shared" si="13"/>
        <v>1.5900000000000001E-2</v>
      </c>
      <c r="D152" s="31">
        <v>0</v>
      </c>
      <c r="E152" s="32">
        <f t="shared" si="14"/>
        <v>3.145415640801328E-2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1.4062839090608223</v>
      </c>
      <c r="M152" s="22">
        <f t="shared" si="9"/>
        <v>0.90955597916207442</v>
      </c>
      <c r="N152" s="22">
        <f t="shared" si="10"/>
        <v>0.42726163115124899</v>
      </c>
      <c r="O152" s="22">
        <f t="shared" si="11"/>
        <v>1.0761808592800499</v>
      </c>
      <c r="P152" s="22">
        <f t="shared" si="12"/>
        <v>0.12990382609524409</v>
      </c>
      <c r="Q152" s="22">
        <f t="shared" si="4"/>
        <v>1.9485564644130045E-2</v>
      </c>
      <c r="R152" s="22">
        <f t="shared" si="5"/>
        <v>1.9485564644130045E-2</v>
      </c>
      <c r="S152" s="22">
        <f t="shared" si="6"/>
        <v>3.145415640801328E-2</v>
      </c>
      <c r="T152" s="22">
        <f t="shared" si="7"/>
        <v>1.1968591763883235E-2</v>
      </c>
      <c r="U152" s="22"/>
      <c r="V152" s="34"/>
    </row>
    <row r="153" spans="1:22" ht="15.75" customHeight="1" x14ac:dyDescent="0.2">
      <c r="A153" s="20">
        <v>44089</v>
      </c>
      <c r="B153" s="22">
        <v>-1.1312613040480587E-2</v>
      </c>
      <c r="C153" s="22">
        <f t="shared" si="13"/>
        <v>5.7000000000000002E-3</v>
      </c>
      <c r="D153" s="31">
        <v>0</v>
      </c>
      <c r="E153" s="32">
        <f t="shared" si="14"/>
        <v>-1.1312613040480587E-2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1.4062839090608223</v>
      </c>
      <c r="M153" s="22">
        <f t="shared" si="9"/>
        <v>0.90955597916207442</v>
      </c>
      <c r="N153" s="22">
        <f t="shared" si="10"/>
        <v>0.42726163115124899</v>
      </c>
      <c r="O153" s="22">
        <f t="shared" si="11"/>
        <v>1.0761808592800499</v>
      </c>
      <c r="P153" s="22">
        <f t="shared" si="12"/>
        <v>0.12990382609524409</v>
      </c>
      <c r="Q153" s="22">
        <f t="shared" si="4"/>
        <v>-2.987472072734536E-3</v>
      </c>
      <c r="R153" s="22">
        <f t="shared" si="5"/>
        <v>-2.987472072734536E-3</v>
      </c>
      <c r="S153" s="22">
        <f t="shared" si="6"/>
        <v>-1.1312613040480587E-2</v>
      </c>
      <c r="T153" s="22">
        <f t="shared" si="7"/>
        <v>-8.3251409677460517E-3</v>
      </c>
      <c r="U153" s="22"/>
      <c r="V153" s="34"/>
    </row>
    <row r="154" spans="1:22" ht="15.75" customHeight="1" x14ac:dyDescent="0.2">
      <c r="A154" s="20">
        <v>44090</v>
      </c>
      <c r="B154" s="22">
        <v>2.399269038896459E-2</v>
      </c>
      <c r="C154" s="22">
        <f t="shared" si="13"/>
        <v>-3.8999999999999998E-3</v>
      </c>
      <c r="D154" s="31">
        <v>0</v>
      </c>
      <c r="E154" s="32">
        <f t="shared" si="14"/>
        <v>2.399269038896459E-2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1.4062839090608223</v>
      </c>
      <c r="M154" s="22">
        <f t="shared" si="9"/>
        <v>0.90955597916207442</v>
      </c>
      <c r="N154" s="22">
        <f t="shared" si="10"/>
        <v>0.42726163115124899</v>
      </c>
      <c r="O154" s="22">
        <f t="shared" si="11"/>
        <v>1.0761808592800499</v>
      </c>
      <c r="P154" s="22">
        <f t="shared" si="12"/>
        <v>0.12990382609524409</v>
      </c>
      <c r="Q154" s="22">
        <f t="shared" si="4"/>
        <v>1.4438433217461529E-3</v>
      </c>
      <c r="R154" s="22">
        <f t="shared" si="5"/>
        <v>1.4438433217461529E-3</v>
      </c>
      <c r="S154" s="22">
        <f t="shared" si="6"/>
        <v>2.399269038896459E-2</v>
      </c>
      <c r="T154" s="22">
        <f t="shared" si="7"/>
        <v>2.2548847067218436E-2</v>
      </c>
      <c r="U154" s="22"/>
      <c r="V154" s="34"/>
    </row>
    <row r="155" spans="1:22" ht="15.75" customHeight="1" x14ac:dyDescent="0.2">
      <c r="A155" s="20">
        <v>44091</v>
      </c>
      <c r="B155" s="22">
        <v>4.1792292915521304E-4</v>
      </c>
      <c r="C155" s="22">
        <f t="shared" si="13"/>
        <v>-8.5000000000000006E-3</v>
      </c>
      <c r="D155" s="31">
        <v>0</v>
      </c>
      <c r="E155" s="32">
        <f t="shared" si="14"/>
        <v>4.1792292915521304E-4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1.4062839090608223</v>
      </c>
      <c r="M155" s="22">
        <f t="shared" si="9"/>
        <v>0.90955597916207442</v>
      </c>
      <c r="N155" s="22">
        <f t="shared" si="10"/>
        <v>0.42726163115124899</v>
      </c>
      <c r="O155" s="22">
        <f t="shared" si="11"/>
        <v>1.0761808592800499</v>
      </c>
      <c r="P155" s="22">
        <f t="shared" si="12"/>
        <v>0.12990382609524409</v>
      </c>
      <c r="Q155" s="22">
        <f t="shared" si="4"/>
        <v>-5.2392657741471473E-3</v>
      </c>
      <c r="R155" s="22">
        <f t="shared" si="5"/>
        <v>-5.2392657741471473E-3</v>
      </c>
      <c r="S155" s="22">
        <f t="shared" si="6"/>
        <v>4.1792292915521304E-4</v>
      </c>
      <c r="T155" s="22">
        <f t="shared" si="7"/>
        <v>5.6571887033023604E-3</v>
      </c>
      <c r="U155" s="34"/>
      <c r="V155" s="34"/>
    </row>
    <row r="156" spans="1:22" ht="15.75" customHeight="1" x14ac:dyDescent="0.2">
      <c r="A156" s="20">
        <v>44092</v>
      </c>
      <c r="B156" s="22">
        <v>-3.8888887356391143E-2</v>
      </c>
      <c r="C156" s="22">
        <f t="shared" si="13"/>
        <v>-8.8000000000000005E-3</v>
      </c>
      <c r="D156" s="31">
        <v>0</v>
      </c>
      <c r="E156" s="32">
        <f t="shared" si="14"/>
        <v>-3.8888887356391143E-2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1.4062839090608223</v>
      </c>
      <c r="M156" s="22">
        <f t="shared" si="9"/>
        <v>0.90955597916207442</v>
      </c>
      <c r="N156" s="22">
        <f t="shared" si="10"/>
        <v>0.42726163115124899</v>
      </c>
      <c r="O156" s="22">
        <f t="shared" si="11"/>
        <v>1.0761808592800499</v>
      </c>
      <c r="P156" s="22">
        <f t="shared" si="12"/>
        <v>0.12990382609524409</v>
      </c>
      <c r="Q156" s="22">
        <f t="shared" si="4"/>
        <v>-1.8841784794272887E-2</v>
      </c>
      <c r="R156" s="22">
        <f t="shared" si="5"/>
        <v>-1.8841784794272887E-2</v>
      </c>
      <c r="S156" s="22">
        <f t="shared" si="6"/>
        <v>-3.8888887356391143E-2</v>
      </c>
      <c r="T156" s="22">
        <f t="shared" si="7"/>
        <v>-2.0047102562118255E-2</v>
      </c>
      <c r="U156" s="22"/>
      <c r="V156" s="34"/>
    </row>
    <row r="157" spans="1:22" ht="15.75" customHeight="1" x14ac:dyDescent="0.2">
      <c r="A157" s="20">
        <v>44095</v>
      </c>
      <c r="B157" s="22">
        <v>-3.0176468445199535E-2</v>
      </c>
      <c r="C157" s="22">
        <f t="shared" si="13"/>
        <v>-1.0800000000000001E-2</v>
      </c>
      <c r="D157" s="31">
        <v>0</v>
      </c>
      <c r="E157" s="32">
        <f t="shared" si="14"/>
        <v>-3.0176468445199535E-2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1.4062839090608223</v>
      </c>
      <c r="M157" s="22">
        <f t="shared" si="9"/>
        <v>0.90955597916207442</v>
      </c>
      <c r="N157" s="22">
        <f t="shared" si="10"/>
        <v>0.42726163115124899</v>
      </c>
      <c r="O157" s="22">
        <f t="shared" si="11"/>
        <v>1.0761808592800499</v>
      </c>
      <c r="P157" s="22">
        <f t="shared" si="12"/>
        <v>0.12990382609524409</v>
      </c>
      <c r="Q157" s="22">
        <f t="shared" si="4"/>
        <v>-5.3324457646499089E-2</v>
      </c>
      <c r="R157" s="22">
        <f t="shared" si="5"/>
        <v>-5.3324457646499089E-2</v>
      </c>
      <c r="S157" s="22">
        <f t="shared" si="6"/>
        <v>-3.0176468445199535E-2</v>
      </c>
      <c r="T157" s="22">
        <f t="shared" si="7"/>
        <v>2.3147989201299554E-2</v>
      </c>
      <c r="U157" s="22"/>
      <c r="V157" s="34"/>
    </row>
    <row r="158" spans="1:22" ht="15.75" customHeight="1" x14ac:dyDescent="0.2">
      <c r="A158" s="20">
        <v>44096</v>
      </c>
      <c r="B158" s="22">
        <v>2.8740240124573539E-3</v>
      </c>
      <c r="C158" s="22">
        <f t="shared" si="13"/>
        <v>1.0200000000000001E-2</v>
      </c>
      <c r="D158" s="31">
        <v>0</v>
      </c>
      <c r="E158" s="32">
        <f t="shared" si="14"/>
        <v>2.8740240124573539E-3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1.4062839090608223</v>
      </c>
      <c r="M158" s="22">
        <f t="shared" si="9"/>
        <v>0.90955597916207442</v>
      </c>
      <c r="N158" s="22">
        <f t="shared" si="10"/>
        <v>0.42726163115124899</v>
      </c>
      <c r="O158" s="22">
        <f t="shared" si="11"/>
        <v>1.0761808592800499</v>
      </c>
      <c r="P158" s="22">
        <f t="shared" si="12"/>
        <v>0.12990382609524409</v>
      </c>
      <c r="Q158" s="22">
        <f t="shared" si="4"/>
        <v>8.6971480359413489E-3</v>
      </c>
      <c r="R158" s="22">
        <f t="shared" si="5"/>
        <v>8.6971480359413489E-3</v>
      </c>
      <c r="S158" s="22">
        <f t="shared" si="6"/>
        <v>2.8740240124573539E-3</v>
      </c>
      <c r="T158" s="22">
        <f t="shared" si="7"/>
        <v>-5.823124023483995E-3</v>
      </c>
      <c r="U158" s="22"/>
      <c r="V158" s="34"/>
    </row>
    <row r="159" spans="1:22" ht="15.75" customHeight="1" x14ac:dyDescent="0.2">
      <c r="A159" s="20">
        <v>44097</v>
      </c>
      <c r="B159" s="22">
        <v>-3.649992805227683E-2</v>
      </c>
      <c r="C159" s="22">
        <f t="shared" si="13"/>
        <v>-2.4799999999999999E-2</v>
      </c>
      <c r="D159" s="31">
        <v>0</v>
      </c>
      <c r="E159" s="32">
        <f t="shared" si="14"/>
        <v>-3.649992805227683E-2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1.4062839090608223</v>
      </c>
      <c r="M159" s="22">
        <f t="shared" si="9"/>
        <v>0.90955597916207442</v>
      </c>
      <c r="N159" s="22">
        <f t="shared" si="10"/>
        <v>0.42726163115124899</v>
      </c>
      <c r="O159" s="22">
        <f t="shared" si="11"/>
        <v>1.0761808592800499</v>
      </c>
      <c r="P159" s="22">
        <f t="shared" si="12"/>
        <v>0.12990382609524409</v>
      </c>
      <c r="Q159" s="22">
        <f t="shared" si="4"/>
        <v>-3.8185801367831215E-2</v>
      </c>
      <c r="R159" s="22">
        <f t="shared" si="5"/>
        <v>-3.8185801367831215E-2</v>
      </c>
      <c r="S159" s="22">
        <f t="shared" si="6"/>
        <v>-3.649992805227683E-2</v>
      </c>
      <c r="T159" s="22">
        <f t="shared" si="7"/>
        <v>1.6858733155543856E-3</v>
      </c>
      <c r="U159" s="22"/>
      <c r="V159" s="34"/>
    </row>
    <row r="160" spans="1:22" ht="15.75" customHeight="1" x14ac:dyDescent="0.2">
      <c r="A160" s="20">
        <v>44098</v>
      </c>
      <c r="B160" s="22">
        <v>-3.4522151030280689E-2</v>
      </c>
      <c r="C160" s="22">
        <f t="shared" si="13"/>
        <v>2.5000000000000001E-3</v>
      </c>
      <c r="D160" s="31">
        <v>0</v>
      </c>
      <c r="E160" s="32">
        <f t="shared" si="14"/>
        <v>-3.4522151030280689E-2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1.4062839090608223</v>
      </c>
      <c r="M160" s="22">
        <f t="shared" si="9"/>
        <v>0.90955597916207442</v>
      </c>
      <c r="N160" s="22">
        <f t="shared" si="10"/>
        <v>0.42726163115124899</v>
      </c>
      <c r="O160" s="22">
        <f t="shared" si="11"/>
        <v>1.0761808592800499</v>
      </c>
      <c r="P160" s="22">
        <f t="shared" si="12"/>
        <v>0.12990382609524409</v>
      </c>
      <c r="Q160" s="22">
        <f t="shared" si="4"/>
        <v>9.1501822875798885E-3</v>
      </c>
      <c r="R160" s="22">
        <f t="shared" si="5"/>
        <v>9.1501822875798885E-3</v>
      </c>
      <c r="S160" s="22">
        <f t="shared" si="6"/>
        <v>-3.4522151030280689E-2</v>
      </c>
      <c r="T160" s="22">
        <f t="shared" si="7"/>
        <v>-4.3672333317860579E-2</v>
      </c>
      <c r="U160" s="22"/>
      <c r="V160" s="34"/>
    </row>
    <row r="161" spans="1:22" ht="15.75" customHeight="1" x14ac:dyDescent="0.2">
      <c r="A161" s="20">
        <v>44099</v>
      </c>
      <c r="B161" s="22">
        <v>6.6099267619340707E-2</v>
      </c>
      <c r="C161" s="22">
        <f t="shared" si="13"/>
        <v>1.72E-2</v>
      </c>
      <c r="D161" s="31">
        <v>0</v>
      </c>
      <c r="E161" s="32">
        <f t="shared" si="14"/>
        <v>6.6099267619340707E-2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1.4062839090608223</v>
      </c>
      <c r="M161" s="22">
        <f t="shared" si="9"/>
        <v>0.90955597916207442</v>
      </c>
      <c r="N161" s="22">
        <f t="shared" si="10"/>
        <v>0.42726163115124899</v>
      </c>
      <c r="O161" s="22">
        <f t="shared" si="11"/>
        <v>1.0761808592800499</v>
      </c>
      <c r="P161" s="22">
        <f t="shared" si="12"/>
        <v>0.12990382609524409</v>
      </c>
      <c r="Q161" s="22">
        <f t="shared" si="4"/>
        <v>1.0700571325031796E-2</v>
      </c>
      <c r="R161" s="22">
        <f t="shared" si="5"/>
        <v>1.0700571325031796E-2</v>
      </c>
      <c r="S161" s="22">
        <f t="shared" si="6"/>
        <v>6.6099267619340707E-2</v>
      </c>
      <c r="T161" s="22">
        <f t="shared" si="7"/>
        <v>5.5398696294308908E-2</v>
      </c>
      <c r="U161" s="22"/>
      <c r="V161" s="34"/>
    </row>
    <row r="162" spans="1:22" ht="15.75" customHeight="1" x14ac:dyDescent="0.2">
      <c r="A162" s="20">
        <v>44102</v>
      </c>
      <c r="B162" s="22">
        <v>6.2421303524433008E-2</v>
      </c>
      <c r="C162" s="22">
        <f t="shared" si="13"/>
        <v>1.66E-2</v>
      </c>
      <c r="D162" s="31">
        <v>0</v>
      </c>
      <c r="E162" s="32">
        <f t="shared" si="14"/>
        <v>6.2421303524433008E-2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1.4062839090608223</v>
      </c>
      <c r="M162" s="22">
        <f t="shared" si="9"/>
        <v>0.90955597916207442</v>
      </c>
      <c r="N162" s="22">
        <f t="shared" si="10"/>
        <v>0.42726163115124899</v>
      </c>
      <c r="O162" s="22">
        <f t="shared" si="11"/>
        <v>1.0761808592800499</v>
      </c>
      <c r="P162" s="22">
        <f t="shared" si="12"/>
        <v>0.12990382609524409</v>
      </c>
      <c r="Q162" s="22">
        <f t="shared" si="4"/>
        <v>4.0373202958215663E-2</v>
      </c>
      <c r="R162" s="22">
        <f t="shared" si="5"/>
        <v>4.0373202958215663E-2</v>
      </c>
      <c r="S162" s="22">
        <f t="shared" si="6"/>
        <v>6.2421303524433008E-2</v>
      </c>
      <c r="T162" s="22">
        <f t="shared" si="7"/>
        <v>2.2048100566217345E-2</v>
      </c>
      <c r="U162" s="22"/>
      <c r="V162" s="34"/>
    </row>
    <row r="163" spans="1:22" ht="15.75" customHeight="1" x14ac:dyDescent="0.2">
      <c r="A163" s="20">
        <v>44103</v>
      </c>
      <c r="B163" s="22">
        <v>-1.5045175808877218E-2</v>
      </c>
      <c r="C163" s="22">
        <f t="shared" si="13"/>
        <v>-4.1999999999999997E-3</v>
      </c>
      <c r="D163" s="31">
        <v>0</v>
      </c>
      <c r="E163" s="32">
        <f t="shared" si="14"/>
        <v>-1.5045175808877218E-2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1.4062839090608223</v>
      </c>
      <c r="M163" s="22">
        <f t="shared" si="9"/>
        <v>0.90955597916207442</v>
      </c>
      <c r="N163" s="22">
        <f t="shared" si="10"/>
        <v>0.42726163115124899</v>
      </c>
      <c r="O163" s="22">
        <f t="shared" si="11"/>
        <v>1.0761808592800499</v>
      </c>
      <c r="P163" s="22">
        <f t="shared" si="12"/>
        <v>0.12990382609524409</v>
      </c>
      <c r="Q163" s="22">
        <f t="shared" si="4"/>
        <v>-1.7128053960076894E-2</v>
      </c>
      <c r="R163" s="22">
        <f t="shared" si="5"/>
        <v>-1.7128053960076894E-2</v>
      </c>
      <c r="S163" s="22">
        <f t="shared" si="6"/>
        <v>-1.5045175808877218E-2</v>
      </c>
      <c r="T163" s="22">
        <f t="shared" si="7"/>
        <v>2.0828781511996759E-3</v>
      </c>
      <c r="U163" s="22"/>
      <c r="V163" s="34"/>
    </row>
    <row r="164" spans="1:22" ht="15.75" customHeight="1" x14ac:dyDescent="0.2">
      <c r="A164" s="20">
        <v>44104</v>
      </c>
      <c r="B164" s="22">
        <v>1.0095567104391532E-2</v>
      </c>
      <c r="C164" s="22">
        <f t="shared" si="13"/>
        <v>7.9000000000000008E-3</v>
      </c>
      <c r="D164" s="31">
        <v>0</v>
      </c>
      <c r="E164" s="32">
        <f t="shared" si="14"/>
        <v>1.0095567104391532E-2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1.4062839090608223</v>
      </c>
      <c r="M164" s="22">
        <f t="shared" si="9"/>
        <v>0.90955597916207442</v>
      </c>
      <c r="N164" s="22">
        <f t="shared" si="10"/>
        <v>0.42726163115124899</v>
      </c>
      <c r="O164" s="22">
        <f t="shared" si="11"/>
        <v>1.0761808592800499</v>
      </c>
      <c r="P164" s="22">
        <f t="shared" si="12"/>
        <v>0.12990382609524409</v>
      </c>
      <c r="Q164" s="22">
        <f t="shared" si="4"/>
        <v>9.28949858495552E-3</v>
      </c>
      <c r="R164" s="22">
        <f t="shared" si="5"/>
        <v>9.28949858495552E-3</v>
      </c>
      <c r="S164" s="22">
        <f t="shared" si="6"/>
        <v>1.0095567104391532E-2</v>
      </c>
      <c r="T164" s="22">
        <f t="shared" si="7"/>
        <v>8.0606851943601163E-4</v>
      </c>
      <c r="U164" s="22"/>
      <c r="V164" s="34"/>
    </row>
    <row r="165" spans="1:22" ht="15.75" customHeight="1" x14ac:dyDescent="0.2">
      <c r="A165" s="20">
        <v>44105</v>
      </c>
      <c r="B165" s="22">
        <v>1.5610307381643297E-2</v>
      </c>
      <c r="C165" s="22">
        <f t="shared" si="13"/>
        <v>7.9000000000000008E-3</v>
      </c>
      <c r="D165" s="31">
        <v>0</v>
      </c>
      <c r="E165" s="32">
        <f t="shared" si="14"/>
        <v>1.5610307381643297E-2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1.4062839090608223</v>
      </c>
      <c r="M165" s="22">
        <f t="shared" si="9"/>
        <v>0.90955597916207442</v>
      </c>
      <c r="N165" s="22">
        <f t="shared" si="10"/>
        <v>0.42726163115124899</v>
      </c>
      <c r="O165" s="22">
        <f t="shared" si="11"/>
        <v>1.0761808592800499</v>
      </c>
      <c r="P165" s="22">
        <f t="shared" si="12"/>
        <v>0.12990382609524409</v>
      </c>
      <c r="Q165" s="22">
        <f t="shared" si="4"/>
        <v>1.5019243945535717E-2</v>
      </c>
      <c r="R165" s="22">
        <f t="shared" si="5"/>
        <v>1.5019243945535717E-2</v>
      </c>
      <c r="S165" s="22">
        <f t="shared" si="6"/>
        <v>1.5610307381643297E-2</v>
      </c>
      <c r="T165" s="22">
        <f t="shared" si="7"/>
        <v>5.9106343610757991E-4</v>
      </c>
      <c r="U165" s="22"/>
      <c r="V165" s="34"/>
    </row>
    <row r="166" spans="1:22" ht="15.75" customHeight="1" x14ac:dyDescent="0.2">
      <c r="A166" s="20">
        <v>44106</v>
      </c>
      <c r="B166" s="22">
        <v>1.3097578820635101E-3</v>
      </c>
      <c r="C166" s="22">
        <f t="shared" si="13"/>
        <v>-9.5999999999999992E-3</v>
      </c>
      <c r="D166" s="31">
        <v>0</v>
      </c>
      <c r="E166" s="32">
        <f t="shared" si="14"/>
        <v>1.3097578820635101E-3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1.4062839090608223</v>
      </c>
      <c r="M166" s="22">
        <f t="shared" si="9"/>
        <v>0.90955597916207442</v>
      </c>
      <c r="N166" s="22">
        <f t="shared" si="10"/>
        <v>0.42726163115124899</v>
      </c>
      <c r="O166" s="22">
        <f t="shared" si="11"/>
        <v>1.0761808592800499</v>
      </c>
      <c r="P166" s="22">
        <f t="shared" si="12"/>
        <v>0.12990382609524409</v>
      </c>
      <c r="Q166" s="22">
        <f t="shared" si="4"/>
        <v>1.8781302629649547E-2</v>
      </c>
      <c r="R166" s="22">
        <f t="shared" si="5"/>
        <v>1.8781302629649547E-2</v>
      </c>
      <c r="S166" s="22">
        <f t="shared" si="6"/>
        <v>1.3097578820635101E-3</v>
      </c>
      <c r="T166" s="22">
        <f t="shared" si="7"/>
        <v>-1.7471544747586037E-2</v>
      </c>
      <c r="U166" s="22"/>
      <c r="V166" s="34"/>
    </row>
    <row r="167" spans="1:22" ht="15.75" customHeight="1" x14ac:dyDescent="0.2">
      <c r="A167" s="20">
        <v>44109</v>
      </c>
      <c r="B167" s="22">
        <v>1.8392407170896536E-2</v>
      </c>
      <c r="C167" s="22">
        <f t="shared" si="13"/>
        <v>1.9300000000000001E-2</v>
      </c>
      <c r="D167" s="31">
        <v>0</v>
      </c>
      <c r="E167" s="32">
        <f t="shared" si="14"/>
        <v>1.8392407170896536E-2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1.4062839090608223</v>
      </c>
      <c r="M167" s="22">
        <f t="shared" si="9"/>
        <v>0.90955597916207442</v>
      </c>
      <c r="N167" s="22">
        <f t="shared" si="10"/>
        <v>0.42726163115124899</v>
      </c>
      <c r="O167" s="22">
        <f t="shared" si="11"/>
        <v>1.0761808592800499</v>
      </c>
      <c r="P167" s="22">
        <f t="shared" si="12"/>
        <v>0.12990382609524409</v>
      </c>
      <c r="Q167" s="22">
        <f t="shared" si="4"/>
        <v>2.9773218819931814E-2</v>
      </c>
      <c r="R167" s="22">
        <f t="shared" si="5"/>
        <v>2.9773218819931814E-2</v>
      </c>
      <c r="S167" s="22">
        <f t="shared" si="6"/>
        <v>1.8392407170896536E-2</v>
      </c>
      <c r="T167" s="22">
        <f t="shared" si="7"/>
        <v>-1.1380811649035278E-2</v>
      </c>
      <c r="U167" s="22"/>
      <c r="V167" s="34"/>
    </row>
    <row r="168" spans="1:22" ht="15.75" customHeight="1" x14ac:dyDescent="0.2">
      <c r="A168" s="20">
        <v>44110</v>
      </c>
      <c r="B168" s="22">
        <v>-7.053778922465824E-2</v>
      </c>
      <c r="C168" s="22">
        <f t="shared" si="13"/>
        <v>-1.2800000000000001E-2</v>
      </c>
      <c r="D168" s="31">
        <v>0</v>
      </c>
      <c r="E168" s="32">
        <f t="shared" si="14"/>
        <v>-7.053778922465824E-2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1.4062839090608223</v>
      </c>
      <c r="M168" s="22">
        <f t="shared" si="9"/>
        <v>0.90955597916207442</v>
      </c>
      <c r="N168" s="22">
        <f t="shared" si="10"/>
        <v>0.42726163115124899</v>
      </c>
      <c r="O168" s="22">
        <f t="shared" si="11"/>
        <v>1.0761808592800499</v>
      </c>
      <c r="P168" s="22">
        <f t="shared" si="12"/>
        <v>0.12990382609524409</v>
      </c>
      <c r="Q168" s="22">
        <f t="shared" si="4"/>
        <v>-1.4802757865399732E-2</v>
      </c>
      <c r="R168" s="22">
        <f t="shared" si="5"/>
        <v>-1.4802757865399732E-2</v>
      </c>
      <c r="S168" s="22">
        <f t="shared" si="6"/>
        <v>-7.053778922465824E-2</v>
      </c>
      <c r="T168" s="22">
        <f t="shared" si="7"/>
        <v>-5.5735031359258509E-2</v>
      </c>
      <c r="U168" s="22"/>
      <c r="V168" s="34"/>
    </row>
    <row r="169" spans="1:22" ht="15.75" customHeight="1" x14ac:dyDescent="0.2">
      <c r="A169" s="20">
        <v>44111</v>
      </c>
      <c r="B169" s="22">
        <v>3.1284365256010367E-2</v>
      </c>
      <c r="C169" s="22">
        <f t="shared" si="13"/>
        <v>1.84E-2</v>
      </c>
      <c r="D169" s="31">
        <v>0</v>
      </c>
      <c r="E169" s="32">
        <f t="shared" si="14"/>
        <v>3.1284365256010367E-2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1.4062839090608223</v>
      </c>
      <c r="M169" s="22">
        <f t="shared" si="9"/>
        <v>0.90955597916207442</v>
      </c>
      <c r="N169" s="22">
        <f t="shared" si="10"/>
        <v>0.42726163115124899</v>
      </c>
      <c r="O169" s="22">
        <f t="shared" si="11"/>
        <v>1.0761808592800499</v>
      </c>
      <c r="P169" s="22">
        <f t="shared" si="12"/>
        <v>0.12990382609524409</v>
      </c>
      <c r="Q169" s="22">
        <f t="shared" si="4"/>
        <v>2.8427992381085721E-2</v>
      </c>
      <c r="R169" s="22">
        <f t="shared" si="5"/>
        <v>2.8427992381085721E-2</v>
      </c>
      <c r="S169" s="22">
        <f t="shared" si="6"/>
        <v>3.1284365256010367E-2</v>
      </c>
      <c r="T169" s="22">
        <f t="shared" si="7"/>
        <v>2.856372874924646E-3</v>
      </c>
      <c r="U169" s="22"/>
      <c r="V169" s="34"/>
    </row>
    <row r="170" spans="1:22" ht="15.75" customHeight="1" x14ac:dyDescent="0.2">
      <c r="A170" s="20">
        <v>44112</v>
      </c>
      <c r="B170" s="22">
        <v>2.0384939664265057E-2</v>
      </c>
      <c r="C170" s="22">
        <f t="shared" si="13"/>
        <v>8.0000000000000002E-3</v>
      </c>
      <c r="D170" s="31">
        <v>0</v>
      </c>
      <c r="E170" s="32">
        <f t="shared" si="14"/>
        <v>2.0384939664265057E-2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1.4062839090608223</v>
      </c>
      <c r="M170" s="22">
        <f t="shared" si="9"/>
        <v>0.90955597916207442</v>
      </c>
      <c r="N170" s="22">
        <f t="shared" si="10"/>
        <v>0.42726163115124899</v>
      </c>
      <c r="O170" s="22">
        <f t="shared" si="11"/>
        <v>1.0761808592800499</v>
      </c>
      <c r="P170" s="22">
        <f t="shared" si="12"/>
        <v>0.12990382609524409</v>
      </c>
      <c r="Q170" s="22">
        <f t="shared" si="4"/>
        <v>2.0719275618191976E-2</v>
      </c>
      <c r="R170" s="22">
        <f t="shared" si="5"/>
        <v>2.0719275618191976E-2</v>
      </c>
      <c r="S170" s="22">
        <f t="shared" si="6"/>
        <v>2.0384939664265057E-2</v>
      </c>
      <c r="T170" s="22">
        <f t="shared" si="7"/>
        <v>-3.343359539269182E-4</v>
      </c>
      <c r="U170" s="22"/>
      <c r="V170" s="34"/>
    </row>
    <row r="171" spans="1:22" ht="15.75" customHeight="1" x14ac:dyDescent="0.2">
      <c r="A171" s="20">
        <v>44113</v>
      </c>
      <c r="B171" s="22">
        <v>-3.9960688967766453E-3</v>
      </c>
      <c r="C171" s="22">
        <f t="shared" si="13"/>
        <v>9.2999999999999992E-3</v>
      </c>
      <c r="D171" s="31">
        <v>0</v>
      </c>
      <c r="E171" s="32">
        <f t="shared" si="14"/>
        <v>-3.9960688967766453E-3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1.4062839090608223</v>
      </c>
      <c r="M171" s="22">
        <f t="shared" si="9"/>
        <v>0.90955597916207442</v>
      </c>
      <c r="N171" s="22">
        <f t="shared" si="10"/>
        <v>0.42726163115124899</v>
      </c>
      <c r="O171" s="22">
        <f t="shared" si="11"/>
        <v>1.0761808592800499</v>
      </c>
      <c r="P171" s="22">
        <f t="shared" si="12"/>
        <v>0.12990382609524409</v>
      </c>
      <c r="Q171" s="22">
        <f t="shared" si="4"/>
        <v>1.7386699814178927E-3</v>
      </c>
      <c r="R171" s="22">
        <f t="shared" si="5"/>
        <v>1.7386699814178927E-3</v>
      </c>
      <c r="S171" s="22">
        <f t="shared" si="6"/>
        <v>-3.9960688967766453E-3</v>
      </c>
      <c r="T171" s="22">
        <f t="shared" si="7"/>
        <v>-5.7347388781945376E-3</v>
      </c>
      <c r="U171" s="22"/>
      <c r="V171" s="34"/>
    </row>
    <row r="172" spans="1:22" ht="15.75" customHeight="1" x14ac:dyDescent="0.2">
      <c r="A172" s="20">
        <v>44116</v>
      </c>
      <c r="B172" s="22">
        <v>1.195171508533029E-4</v>
      </c>
      <c r="C172" s="22">
        <f t="shared" si="13"/>
        <v>1.5299999999999999E-2</v>
      </c>
      <c r="D172" s="31">
        <v>0</v>
      </c>
      <c r="E172" s="32">
        <f t="shared" si="14"/>
        <v>1.195171508533029E-4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1.4062839090608223</v>
      </c>
      <c r="M172" s="22">
        <f t="shared" si="9"/>
        <v>0.90955597916207442</v>
      </c>
      <c r="N172" s="22">
        <f t="shared" si="10"/>
        <v>0.42726163115124899</v>
      </c>
      <c r="O172" s="22">
        <f t="shared" si="11"/>
        <v>1.0761808592800499</v>
      </c>
      <c r="P172" s="22">
        <f t="shared" si="12"/>
        <v>0.12990382609524409</v>
      </c>
      <c r="Q172" s="22">
        <f t="shared" si="4"/>
        <v>2.0888594748093733E-2</v>
      </c>
      <c r="R172" s="22">
        <f t="shared" si="5"/>
        <v>2.0888594748093733E-2</v>
      </c>
      <c r="S172" s="22">
        <f t="shared" si="6"/>
        <v>1.195171508533029E-4</v>
      </c>
      <c r="T172" s="22">
        <f t="shared" si="7"/>
        <v>-2.0769077597240431E-2</v>
      </c>
      <c r="U172" s="22"/>
      <c r="V172" s="34"/>
    </row>
    <row r="173" spans="1:22" ht="15.75" customHeight="1" x14ac:dyDescent="0.2">
      <c r="A173" s="20">
        <v>44117</v>
      </c>
      <c r="B173" s="22">
        <v>-3.1627268097774539E-2</v>
      </c>
      <c r="C173" s="22">
        <f t="shared" si="13"/>
        <v>-4.1000000000000003E-3</v>
      </c>
      <c r="D173" s="31">
        <v>0</v>
      </c>
      <c r="E173" s="32">
        <f t="shared" si="14"/>
        <v>-3.1627268097774539E-2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1.4062839090608223</v>
      </c>
      <c r="M173" s="22">
        <f t="shared" si="9"/>
        <v>0.90955597916207442</v>
      </c>
      <c r="N173" s="22">
        <f t="shared" si="10"/>
        <v>0.42726163115124899</v>
      </c>
      <c r="O173" s="22">
        <f t="shared" si="11"/>
        <v>1.0761808592800499</v>
      </c>
      <c r="P173" s="22">
        <f t="shared" si="12"/>
        <v>0.12990382609524409</v>
      </c>
      <c r="Q173" s="22">
        <f t="shared" si="4"/>
        <v>-2.5495313902840419E-2</v>
      </c>
      <c r="R173" s="22">
        <f t="shared" si="5"/>
        <v>-2.5495313902840419E-2</v>
      </c>
      <c r="S173" s="22">
        <f t="shared" si="6"/>
        <v>-3.1627268097774539E-2</v>
      </c>
      <c r="T173" s="22">
        <f t="shared" si="7"/>
        <v>-6.1319541949341194E-3</v>
      </c>
      <c r="U173" s="22"/>
      <c r="V173" s="34"/>
    </row>
    <row r="174" spans="1:22" ht="15.75" customHeight="1" x14ac:dyDescent="0.2">
      <c r="A174" s="20">
        <v>44118</v>
      </c>
      <c r="B174" s="22">
        <v>6.7613509780439247E-3</v>
      </c>
      <c r="C174" s="22">
        <f t="shared" si="13"/>
        <v>-6.4999999999999997E-3</v>
      </c>
      <c r="D174" s="31">
        <v>0</v>
      </c>
      <c r="E174" s="32">
        <f t="shared" si="14"/>
        <v>6.7613509780439247E-3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1.4062839090608223</v>
      </c>
      <c r="M174" s="22">
        <f t="shared" si="9"/>
        <v>0.90955597916207442</v>
      </c>
      <c r="N174" s="22">
        <f t="shared" si="10"/>
        <v>0.42726163115124899</v>
      </c>
      <c r="O174" s="22">
        <f t="shared" si="11"/>
        <v>1.0761808592800499</v>
      </c>
      <c r="P174" s="22">
        <f t="shared" si="12"/>
        <v>0.12990382609524409</v>
      </c>
      <c r="Q174" s="22">
        <f t="shared" si="4"/>
        <v>-4.2680601913036549E-3</v>
      </c>
      <c r="R174" s="22">
        <f t="shared" si="5"/>
        <v>-4.2680601913036549E-3</v>
      </c>
      <c r="S174" s="22">
        <f t="shared" si="6"/>
        <v>6.7613509780439247E-3</v>
      </c>
      <c r="T174" s="22">
        <f t="shared" si="7"/>
        <v>1.102941116934758E-2</v>
      </c>
      <c r="U174" s="22"/>
      <c r="V174" s="34"/>
    </row>
    <row r="175" spans="1:22" ht="15.75" customHeight="1" x14ac:dyDescent="0.2">
      <c r="A175" s="20">
        <v>44119</v>
      </c>
      <c r="B175" s="22">
        <v>6.1072621730731934E-3</v>
      </c>
      <c r="C175" s="22">
        <f t="shared" si="13"/>
        <v>-8.0000000000000004E-4</v>
      </c>
      <c r="D175" s="31">
        <v>0</v>
      </c>
      <c r="E175" s="32">
        <f t="shared" si="14"/>
        <v>6.1072621730731934E-3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1.4062839090608223</v>
      </c>
      <c r="M175" s="22">
        <f t="shared" si="9"/>
        <v>0.90955597916207442</v>
      </c>
      <c r="N175" s="22">
        <f t="shared" si="10"/>
        <v>0.42726163115124899</v>
      </c>
      <c r="O175" s="22">
        <f t="shared" si="11"/>
        <v>1.0761808592800499</v>
      </c>
      <c r="P175" s="22">
        <f t="shared" si="12"/>
        <v>0.12990382609524409</v>
      </c>
      <c r="Q175" s="22">
        <f t="shared" si="4"/>
        <v>1.6463885154428901E-2</v>
      </c>
      <c r="R175" s="22">
        <f t="shared" si="5"/>
        <v>1.6463885154428901E-2</v>
      </c>
      <c r="S175" s="22">
        <f t="shared" si="6"/>
        <v>6.1072621730731934E-3</v>
      </c>
      <c r="T175" s="22">
        <f t="shared" si="7"/>
        <v>-1.0356622981355708E-2</v>
      </c>
      <c r="U175" s="22"/>
      <c r="V175" s="34"/>
    </row>
    <row r="176" spans="1:22" ht="15.75" customHeight="1" x14ac:dyDescent="0.2">
      <c r="A176" s="20">
        <v>44120</v>
      </c>
      <c r="B176" s="22">
        <v>1.8758654946657329E-2</v>
      </c>
      <c r="C176" s="22">
        <f t="shared" si="13"/>
        <v>-5.9999999999999995E-4</v>
      </c>
      <c r="D176" s="31">
        <v>0</v>
      </c>
      <c r="E176" s="32">
        <f t="shared" si="14"/>
        <v>1.8758654946657329E-2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1.4062839090608223</v>
      </c>
      <c r="M176" s="22">
        <f t="shared" si="9"/>
        <v>0.90955597916207442</v>
      </c>
      <c r="N176" s="22">
        <f t="shared" si="10"/>
        <v>0.42726163115124899</v>
      </c>
      <c r="O176" s="22">
        <f t="shared" si="11"/>
        <v>1.0761808592800499</v>
      </c>
      <c r="P176" s="22">
        <f t="shared" si="12"/>
        <v>0.12990382609524409</v>
      </c>
      <c r="Q176" s="22">
        <f t="shared" si="4"/>
        <v>-2.3561930746827534E-3</v>
      </c>
      <c r="R176" s="22">
        <f t="shared" si="5"/>
        <v>-2.3561930746827534E-3</v>
      </c>
      <c r="S176" s="22">
        <f t="shared" si="6"/>
        <v>1.8758654946657329E-2</v>
      </c>
      <c r="T176" s="22">
        <f t="shared" si="7"/>
        <v>2.1114848021340081E-2</v>
      </c>
      <c r="U176" s="22"/>
      <c r="V176" s="34"/>
    </row>
    <row r="177" spans="1:22" ht="15.75" customHeight="1" x14ac:dyDescent="0.2">
      <c r="A177" s="20">
        <v>44123</v>
      </c>
      <c r="B177" s="22">
        <v>-1.4351494420442889E-3</v>
      </c>
      <c r="C177" s="22">
        <f t="shared" si="13"/>
        <v>-1.5299999999999999E-2</v>
      </c>
      <c r="D177" s="31">
        <v>0</v>
      </c>
      <c r="E177" s="32">
        <f t="shared" si="14"/>
        <v>-1.4351494420442889E-3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1.4062839090608223</v>
      </c>
      <c r="M177" s="22">
        <f t="shared" si="9"/>
        <v>0.90955597916207442</v>
      </c>
      <c r="N177" s="22">
        <f t="shared" si="10"/>
        <v>0.42726163115124899</v>
      </c>
      <c r="O177" s="22">
        <f t="shared" si="11"/>
        <v>1.0761808592800499</v>
      </c>
      <c r="P177" s="22">
        <f t="shared" si="12"/>
        <v>0.12990382609524409</v>
      </c>
      <c r="Q177" s="22">
        <f t="shared" si="4"/>
        <v>-2.1021697092290331E-2</v>
      </c>
      <c r="R177" s="22">
        <f t="shared" si="5"/>
        <v>-2.1021697092290331E-2</v>
      </c>
      <c r="S177" s="22">
        <f t="shared" si="6"/>
        <v>-1.4351494420442889E-3</v>
      </c>
      <c r="T177" s="22">
        <f t="shared" si="7"/>
        <v>1.958654765024604E-2</v>
      </c>
      <c r="U177" s="22"/>
      <c r="V177" s="34"/>
    </row>
    <row r="178" spans="1:22" ht="15.75" customHeight="1" x14ac:dyDescent="0.2">
      <c r="A178" s="20">
        <v>44124</v>
      </c>
      <c r="B178" s="22">
        <v>7.7762827307303168E-4</v>
      </c>
      <c r="C178" s="22">
        <f t="shared" si="13"/>
        <v>3.3999999999999998E-3</v>
      </c>
      <c r="D178" s="31">
        <v>0</v>
      </c>
      <c r="E178" s="32">
        <f t="shared" si="14"/>
        <v>7.7762827307303168E-4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1.4062839090608223</v>
      </c>
      <c r="M178" s="22">
        <f t="shared" si="9"/>
        <v>0.90955597916207442</v>
      </c>
      <c r="N178" s="22">
        <f t="shared" si="10"/>
        <v>0.42726163115124899</v>
      </c>
      <c r="O178" s="22">
        <f t="shared" si="11"/>
        <v>1.0761808592800499</v>
      </c>
      <c r="P178" s="22">
        <f t="shared" si="12"/>
        <v>0.12990382609524409</v>
      </c>
      <c r="Q178" s="22">
        <f t="shared" si="4"/>
        <v>1.5365484223931327E-2</v>
      </c>
      <c r="R178" s="22">
        <f t="shared" si="5"/>
        <v>1.5365484223931327E-2</v>
      </c>
      <c r="S178" s="22">
        <f t="shared" si="6"/>
        <v>7.7762827307303168E-4</v>
      </c>
      <c r="T178" s="22">
        <f t="shared" si="7"/>
        <v>-1.4587855950858295E-2</v>
      </c>
      <c r="U178" s="22"/>
      <c r="V178" s="34"/>
    </row>
    <row r="179" spans="1:22" ht="15.75" customHeight="1" x14ac:dyDescent="0.2">
      <c r="A179" s="20">
        <v>44125</v>
      </c>
      <c r="B179" s="22">
        <v>-2.0417501774695593E-2</v>
      </c>
      <c r="C179" s="22">
        <f t="shared" si="13"/>
        <v>-3.5999999999999999E-3</v>
      </c>
      <c r="D179" s="31">
        <v>0</v>
      </c>
      <c r="E179" s="32">
        <f t="shared" si="14"/>
        <v>-2.0417501774695593E-2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1.4062839090608223</v>
      </c>
      <c r="M179" s="22">
        <f t="shared" si="9"/>
        <v>0.90955597916207442</v>
      </c>
      <c r="N179" s="22">
        <f t="shared" si="10"/>
        <v>0.42726163115124899</v>
      </c>
      <c r="O179" s="22">
        <f t="shared" si="11"/>
        <v>1.0761808592800499</v>
      </c>
      <c r="P179" s="22">
        <f t="shared" si="12"/>
        <v>0.12990382609524409</v>
      </c>
      <c r="Q179" s="22">
        <f t="shared" si="4"/>
        <v>-1.8949943153858495E-3</v>
      </c>
      <c r="R179" s="22">
        <f t="shared" si="5"/>
        <v>-1.8949943153858495E-3</v>
      </c>
      <c r="S179" s="22">
        <f t="shared" si="6"/>
        <v>-2.0417501774695593E-2</v>
      </c>
      <c r="T179" s="22">
        <f t="shared" si="7"/>
        <v>-1.8522507459309744E-2</v>
      </c>
      <c r="U179" s="22"/>
      <c r="V179" s="34"/>
    </row>
    <row r="180" spans="1:22" ht="15.75" customHeight="1" x14ac:dyDescent="0.2">
      <c r="A180" s="20">
        <v>44126</v>
      </c>
      <c r="B180" s="22">
        <v>3.1300425635206283E-2</v>
      </c>
      <c r="C180" s="22">
        <f t="shared" si="13"/>
        <v>6.7000000000000002E-3</v>
      </c>
      <c r="D180" s="31">
        <v>0</v>
      </c>
      <c r="E180" s="32">
        <f t="shared" si="14"/>
        <v>3.1300425635206283E-2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1.4062839090608223</v>
      </c>
      <c r="M180" s="22">
        <f t="shared" si="9"/>
        <v>0.90955597916207442</v>
      </c>
      <c r="N180" s="22">
        <f t="shared" si="10"/>
        <v>0.42726163115124899</v>
      </c>
      <c r="O180" s="22">
        <f t="shared" si="11"/>
        <v>1.0761808592800499</v>
      </c>
      <c r="P180" s="22">
        <f t="shared" si="12"/>
        <v>0.12990382609524409</v>
      </c>
      <c r="Q180" s="22">
        <f t="shared" si="4"/>
        <v>1.6104916366295078E-2</v>
      </c>
      <c r="R180" s="22">
        <f t="shared" si="5"/>
        <v>1.6104916366295078E-2</v>
      </c>
      <c r="S180" s="22">
        <f t="shared" si="6"/>
        <v>3.1300425635206283E-2</v>
      </c>
      <c r="T180" s="22">
        <f t="shared" si="7"/>
        <v>1.5195509268911205E-2</v>
      </c>
      <c r="U180" s="22"/>
      <c r="V180" s="34"/>
    </row>
    <row r="181" spans="1:22" ht="15.75" customHeight="1" x14ac:dyDescent="0.2">
      <c r="A181" s="20">
        <v>44127</v>
      </c>
      <c r="B181" s="22">
        <v>-1.0165649472316888E-2</v>
      </c>
      <c r="C181" s="22">
        <f t="shared" si="13"/>
        <v>3.8E-3</v>
      </c>
      <c r="D181" s="31">
        <v>0</v>
      </c>
      <c r="E181" s="32">
        <f t="shared" si="14"/>
        <v>-1.0165649472316888E-2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1.4062839090608223</v>
      </c>
      <c r="M181" s="22">
        <f t="shared" si="9"/>
        <v>0.90955597916207442</v>
      </c>
      <c r="N181" s="22">
        <f t="shared" si="10"/>
        <v>0.42726163115124899</v>
      </c>
      <c r="O181" s="22">
        <f t="shared" si="11"/>
        <v>1.0761808592800499</v>
      </c>
      <c r="P181" s="22">
        <f t="shared" si="12"/>
        <v>0.12990382609524409</v>
      </c>
      <c r="Q181" s="22">
        <f t="shared" si="4"/>
        <v>6.9021615474540773E-3</v>
      </c>
      <c r="R181" s="22">
        <f t="shared" si="5"/>
        <v>6.9021615474540773E-3</v>
      </c>
      <c r="S181" s="22">
        <f t="shared" si="6"/>
        <v>-1.0165649472316888E-2</v>
      </c>
      <c r="T181" s="22">
        <f t="shared" si="7"/>
        <v>-1.7067811019770965E-2</v>
      </c>
      <c r="U181" s="22"/>
      <c r="V181" s="34"/>
    </row>
    <row r="182" spans="1:22" ht="15.75" customHeight="1" x14ac:dyDescent="0.2">
      <c r="A182" s="20">
        <v>44130</v>
      </c>
      <c r="B182" s="22">
        <v>-3.9799274369002068E-2</v>
      </c>
      <c r="C182" s="22">
        <f t="shared" si="13"/>
        <v>-1.8499999999999999E-2</v>
      </c>
      <c r="D182" s="31">
        <v>0</v>
      </c>
      <c r="E182" s="32">
        <f t="shared" si="14"/>
        <v>-3.9799274369002068E-2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1.4062839090608223</v>
      </c>
      <c r="M182" s="22">
        <f t="shared" si="9"/>
        <v>0.90955597916207442</v>
      </c>
      <c r="N182" s="22">
        <f t="shared" si="10"/>
        <v>0.42726163115124899</v>
      </c>
      <c r="O182" s="22">
        <f t="shared" si="11"/>
        <v>1.0761808592800499</v>
      </c>
      <c r="P182" s="22">
        <f t="shared" si="12"/>
        <v>0.12990382609524409</v>
      </c>
      <c r="Q182" s="22">
        <f t="shared" si="4"/>
        <v>-3.358107534730416E-2</v>
      </c>
      <c r="R182" s="22">
        <f t="shared" si="5"/>
        <v>-3.358107534730416E-2</v>
      </c>
      <c r="S182" s="22">
        <f t="shared" si="6"/>
        <v>-3.9799274369002068E-2</v>
      </c>
      <c r="T182" s="22">
        <f t="shared" si="7"/>
        <v>-6.218199021697908E-3</v>
      </c>
      <c r="U182" s="22"/>
      <c r="V182" s="34"/>
    </row>
    <row r="183" spans="1:22" ht="15.75" customHeight="1" x14ac:dyDescent="0.2">
      <c r="A183" s="20">
        <v>44131</v>
      </c>
      <c r="B183" s="22">
        <v>-3.5375600006850513E-2</v>
      </c>
      <c r="C183" s="22">
        <f t="shared" si="13"/>
        <v>-2.3E-3</v>
      </c>
      <c r="D183" s="31">
        <v>0</v>
      </c>
      <c r="E183" s="32">
        <f t="shared" si="14"/>
        <v>-3.5375600006850513E-2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1.4062839090608223</v>
      </c>
      <c r="M183" s="22">
        <f t="shared" si="9"/>
        <v>0.90955597916207442</v>
      </c>
      <c r="N183" s="22">
        <f t="shared" si="10"/>
        <v>0.42726163115124899</v>
      </c>
      <c r="O183" s="22">
        <f t="shared" si="11"/>
        <v>1.0761808592800499</v>
      </c>
      <c r="P183" s="22">
        <f t="shared" si="12"/>
        <v>0.12990382609524409</v>
      </c>
      <c r="Q183" s="22">
        <f t="shared" si="4"/>
        <v>-2.4189535521012343E-2</v>
      </c>
      <c r="R183" s="22">
        <f t="shared" si="5"/>
        <v>-2.4189535521012343E-2</v>
      </c>
      <c r="S183" s="22">
        <f t="shared" si="6"/>
        <v>-3.5375600006850513E-2</v>
      </c>
      <c r="T183" s="22">
        <f t="shared" si="7"/>
        <v>-1.1186064485838171E-2</v>
      </c>
      <c r="U183" s="22"/>
      <c r="V183" s="34"/>
    </row>
    <row r="184" spans="1:22" ht="15.75" customHeight="1" x14ac:dyDescent="0.2">
      <c r="A184" s="20">
        <v>44132</v>
      </c>
      <c r="B184" s="22">
        <v>-4.6814533915562603E-2</v>
      </c>
      <c r="C184" s="22">
        <f t="shared" si="13"/>
        <v>-3.4099999999999998E-2</v>
      </c>
      <c r="D184" s="31">
        <v>0</v>
      </c>
      <c r="E184" s="32">
        <f t="shared" si="14"/>
        <v>-4.6814533915562603E-2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1.4062839090608223</v>
      </c>
      <c r="M184" s="22">
        <f t="shared" si="9"/>
        <v>0.90955597916207442</v>
      </c>
      <c r="N184" s="22">
        <f t="shared" si="10"/>
        <v>0.42726163115124899</v>
      </c>
      <c r="O184" s="22">
        <f t="shared" si="11"/>
        <v>1.0761808592800499</v>
      </c>
      <c r="P184" s="22">
        <f t="shared" si="12"/>
        <v>0.12990382609524409</v>
      </c>
      <c r="Q184" s="22">
        <f t="shared" si="4"/>
        <v>-4.8789395028493297E-2</v>
      </c>
      <c r="R184" s="22">
        <f t="shared" si="5"/>
        <v>-4.8789395028493297E-2</v>
      </c>
      <c r="S184" s="22">
        <f t="shared" si="6"/>
        <v>-4.6814533915562603E-2</v>
      </c>
      <c r="T184" s="22">
        <f t="shared" si="7"/>
        <v>1.9748611129306939E-3</v>
      </c>
      <c r="U184" s="22"/>
      <c r="V184" s="34"/>
    </row>
    <row r="185" spans="1:22" ht="15.75" customHeight="1" x14ac:dyDescent="0.2">
      <c r="A185" s="20">
        <v>44133</v>
      </c>
      <c r="B185" s="22">
        <v>1.0120434018344128E-3</v>
      </c>
      <c r="C185" s="22">
        <f t="shared" si="13"/>
        <v>1.1299999999999999E-2</v>
      </c>
      <c r="D185" s="31">
        <v>0</v>
      </c>
      <c r="E185" s="32">
        <f t="shared" si="14"/>
        <v>1.0120434018344128E-3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1.4062839090608223</v>
      </c>
      <c r="M185" s="22">
        <f t="shared" si="9"/>
        <v>0.90955597916207442</v>
      </c>
      <c r="N185" s="22">
        <f t="shared" si="10"/>
        <v>0.42726163115124899</v>
      </c>
      <c r="O185" s="22">
        <f t="shared" si="11"/>
        <v>1.0761808592800499</v>
      </c>
      <c r="P185" s="22">
        <f t="shared" si="12"/>
        <v>0.12990382609524409</v>
      </c>
      <c r="Q185" s="22">
        <f t="shared" si="4"/>
        <v>2.2723105849422609E-2</v>
      </c>
      <c r="R185" s="22">
        <f t="shared" si="5"/>
        <v>2.2723105849422609E-2</v>
      </c>
      <c r="S185" s="22">
        <f t="shared" si="6"/>
        <v>1.0120434018344128E-3</v>
      </c>
      <c r="T185" s="22">
        <f t="shared" si="7"/>
        <v>-2.1711062447588195E-2</v>
      </c>
      <c r="U185" s="22"/>
      <c r="V185" s="34"/>
    </row>
    <row r="186" spans="1:22" ht="15.75" customHeight="1" x14ac:dyDescent="0.2">
      <c r="A186" s="20">
        <v>44134</v>
      </c>
      <c r="B186" s="22">
        <v>-2.6651844003849925E-2</v>
      </c>
      <c r="C186" s="22">
        <f t="shared" si="13"/>
        <v>-1.4500000000000001E-2</v>
      </c>
      <c r="D186" s="31">
        <v>0</v>
      </c>
      <c r="E186" s="32">
        <f t="shared" si="14"/>
        <v>-2.6651844003849925E-2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1.4062839090608223</v>
      </c>
      <c r="M186" s="22">
        <f t="shared" si="9"/>
        <v>0.90955597916207442</v>
      </c>
      <c r="N186" s="22">
        <f t="shared" si="10"/>
        <v>0.42726163115124899</v>
      </c>
      <c r="O186" s="22">
        <f t="shared" si="11"/>
        <v>1.0761808592800499</v>
      </c>
      <c r="P186" s="22">
        <f t="shared" si="12"/>
        <v>0.12990382609524409</v>
      </c>
      <c r="Q186" s="22">
        <f t="shared" si="4"/>
        <v>-1.2040455604633743E-2</v>
      </c>
      <c r="R186" s="22">
        <f t="shared" si="5"/>
        <v>-1.2040455604633743E-2</v>
      </c>
      <c r="S186" s="22">
        <f t="shared" si="6"/>
        <v>-2.6651844003849925E-2</v>
      </c>
      <c r="T186" s="22">
        <f t="shared" si="7"/>
        <v>-1.4611388399216182E-2</v>
      </c>
      <c r="U186" s="22"/>
      <c r="V186" s="34"/>
    </row>
    <row r="187" spans="1:22" ht="15.75" customHeight="1" x14ac:dyDescent="0.2">
      <c r="A187" s="20">
        <v>44137</v>
      </c>
      <c r="B187" s="22">
        <v>2.8740160300531122E-2</v>
      </c>
      <c r="C187" s="22">
        <f t="shared" si="13"/>
        <v>1.17E-2</v>
      </c>
      <c r="D187" s="31">
        <v>0</v>
      </c>
      <c r="E187" s="32">
        <f t="shared" si="14"/>
        <v>2.8740160300531122E-2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1.4062839090608223</v>
      </c>
      <c r="M187" s="22">
        <f t="shared" si="9"/>
        <v>0.90955597916207442</v>
      </c>
      <c r="N187" s="22">
        <f t="shared" si="10"/>
        <v>0.42726163115124899</v>
      </c>
      <c r="O187" s="22">
        <f t="shared" si="11"/>
        <v>1.0761808592800499</v>
      </c>
      <c r="P187" s="22">
        <f t="shared" si="12"/>
        <v>0.12990382609524409</v>
      </c>
      <c r="Q187" s="22">
        <f t="shared" si="4"/>
        <v>3.3623133433866692E-2</v>
      </c>
      <c r="R187" s="22">
        <f t="shared" si="5"/>
        <v>3.3623133433866692E-2</v>
      </c>
      <c r="S187" s="22">
        <f t="shared" si="6"/>
        <v>2.8740160300531122E-2</v>
      </c>
      <c r="T187" s="22">
        <f t="shared" si="7"/>
        <v>-4.8829731333355705E-3</v>
      </c>
      <c r="U187" s="22"/>
      <c r="V187" s="34"/>
    </row>
    <row r="188" spans="1:22" ht="15.75" customHeight="1" x14ac:dyDescent="0.2">
      <c r="A188" s="20">
        <v>44138</v>
      </c>
      <c r="B188" s="22">
        <v>3.3419156292834859E-2</v>
      </c>
      <c r="C188" s="22">
        <f t="shared" si="13"/>
        <v>1.9300000000000001E-2</v>
      </c>
      <c r="D188" s="31">
        <v>0</v>
      </c>
      <c r="E188" s="32">
        <f t="shared" si="14"/>
        <v>3.3419156292834859E-2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1.4062839090608223</v>
      </c>
      <c r="M188" s="22">
        <f t="shared" si="9"/>
        <v>0.90955597916207442</v>
      </c>
      <c r="N188" s="22">
        <f t="shared" si="10"/>
        <v>0.42726163115124899</v>
      </c>
      <c r="O188" s="22">
        <f t="shared" si="11"/>
        <v>1.0761808592800499</v>
      </c>
      <c r="P188" s="22">
        <f t="shared" si="12"/>
        <v>0.12990382609524409</v>
      </c>
      <c r="Q188" s="22">
        <f t="shared" si="4"/>
        <v>3.3471171192707087E-2</v>
      </c>
      <c r="R188" s="22">
        <f t="shared" si="5"/>
        <v>3.3471171192707087E-2</v>
      </c>
      <c r="S188" s="22">
        <f t="shared" si="6"/>
        <v>3.3419156292834859E-2</v>
      </c>
      <c r="T188" s="22">
        <f t="shared" si="7"/>
        <v>-5.2014899872228348E-5</v>
      </c>
      <c r="U188" s="22"/>
      <c r="V188" s="34"/>
    </row>
    <row r="189" spans="1:22" ht="15.75" customHeight="1" x14ac:dyDescent="0.2">
      <c r="A189" s="20">
        <v>44139</v>
      </c>
      <c r="B189" s="22">
        <v>-1.3233945763645899E-2</v>
      </c>
      <c r="C189" s="22">
        <f t="shared" si="13"/>
        <v>2.2499999999999999E-2</v>
      </c>
      <c r="D189" s="31">
        <v>0</v>
      </c>
      <c r="E189" s="32">
        <f t="shared" si="14"/>
        <v>-1.3233945763645899E-2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1.4062839090608223</v>
      </c>
      <c r="M189" s="22">
        <f t="shared" si="9"/>
        <v>0.90955597916207442</v>
      </c>
      <c r="N189" s="22">
        <f t="shared" si="10"/>
        <v>0.42726163115124899</v>
      </c>
      <c r="O189" s="22">
        <f t="shared" si="11"/>
        <v>1.0761808592800499</v>
      </c>
      <c r="P189" s="22">
        <f t="shared" si="12"/>
        <v>0.12990382609524409</v>
      </c>
      <c r="Q189" s="22">
        <f t="shared" si="4"/>
        <v>-2.2976184283288084E-2</v>
      </c>
      <c r="R189" s="22">
        <f t="shared" si="5"/>
        <v>-2.2976184283288084E-2</v>
      </c>
      <c r="S189" s="22">
        <f t="shared" si="6"/>
        <v>-1.3233945763645899E-2</v>
      </c>
      <c r="T189" s="22">
        <f t="shared" si="7"/>
        <v>9.7422385196421855E-3</v>
      </c>
      <c r="U189" s="22"/>
      <c r="V189" s="34"/>
    </row>
    <row r="190" spans="1:22" ht="15.75" customHeight="1" x14ac:dyDescent="0.2">
      <c r="A190" s="20">
        <v>44140</v>
      </c>
      <c r="B190" s="22">
        <v>3.5375546699000546E-2</v>
      </c>
      <c r="C190" s="22">
        <f t="shared" si="13"/>
        <v>2.1299999999999999E-2</v>
      </c>
      <c r="D190" s="31">
        <v>0</v>
      </c>
      <c r="E190" s="32">
        <f t="shared" si="14"/>
        <v>3.5375546699000546E-2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1.4062839090608223</v>
      </c>
      <c r="M190" s="22">
        <f t="shared" si="9"/>
        <v>0.90955597916207442</v>
      </c>
      <c r="N190" s="22">
        <f t="shared" si="10"/>
        <v>0.42726163115124899</v>
      </c>
      <c r="O190" s="22">
        <f t="shared" si="11"/>
        <v>1.0761808592800499</v>
      </c>
      <c r="P190" s="22">
        <f t="shared" si="12"/>
        <v>0.12990382609524409</v>
      </c>
      <c r="Q190" s="22">
        <f t="shared" si="4"/>
        <v>4.622371206519961E-2</v>
      </c>
      <c r="R190" s="22">
        <f t="shared" si="5"/>
        <v>4.622371206519961E-2</v>
      </c>
      <c r="S190" s="22">
        <f t="shared" si="6"/>
        <v>3.5375546699000546E-2</v>
      </c>
      <c r="T190" s="22">
        <f t="shared" si="7"/>
        <v>-1.0848165366199064E-2</v>
      </c>
      <c r="U190" s="22"/>
      <c r="V190" s="34"/>
    </row>
    <row r="191" spans="1:22" ht="15.75" customHeight="1" x14ac:dyDescent="0.2">
      <c r="A191" s="20">
        <v>44141</v>
      </c>
      <c r="B191" s="22">
        <v>4.1292184579964442E-3</v>
      </c>
      <c r="C191" s="22">
        <f t="shared" si="13"/>
        <v>1E-4</v>
      </c>
      <c r="D191" s="31">
        <v>0</v>
      </c>
      <c r="E191" s="32">
        <f t="shared" si="14"/>
        <v>4.1292184579964442E-3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1.4062839090608223</v>
      </c>
      <c r="M191" s="22">
        <f t="shared" si="9"/>
        <v>0.90955597916207442</v>
      </c>
      <c r="N191" s="22">
        <f t="shared" si="10"/>
        <v>0.42726163115124899</v>
      </c>
      <c r="O191" s="22">
        <f t="shared" si="11"/>
        <v>1.0761808592800499</v>
      </c>
      <c r="P191" s="22">
        <f t="shared" si="12"/>
        <v>0.12990382609524409</v>
      </c>
      <c r="Q191" s="22">
        <f t="shared" si="4"/>
        <v>-1.636517513671603E-2</v>
      </c>
      <c r="R191" s="22">
        <f t="shared" si="5"/>
        <v>-1.636517513671603E-2</v>
      </c>
      <c r="S191" s="22">
        <f t="shared" si="6"/>
        <v>4.1292184579964442E-3</v>
      </c>
      <c r="T191" s="22">
        <f t="shared" si="7"/>
        <v>2.0494393594712473E-2</v>
      </c>
      <c r="U191" s="22"/>
      <c r="V191" s="34"/>
    </row>
    <row r="192" spans="1:22" ht="15.75" customHeight="1" x14ac:dyDescent="0.2">
      <c r="A192" s="33">
        <v>44144</v>
      </c>
      <c r="B192" s="34">
        <v>0.12844685135400497</v>
      </c>
      <c r="C192" s="22">
        <f t="shared" si="13"/>
        <v>8.6E-3</v>
      </c>
      <c r="D192" s="35">
        <v>0</v>
      </c>
      <c r="E192" s="32">
        <f t="shared" si="14"/>
        <v>0.12844685135400497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1.4062839090608223</v>
      </c>
      <c r="M192" s="22">
        <f t="shared" si="9"/>
        <v>0.90955597916207442</v>
      </c>
      <c r="N192" s="22">
        <f t="shared" si="10"/>
        <v>0.42726163115124899</v>
      </c>
      <c r="O192" s="22">
        <f t="shared" si="11"/>
        <v>1.0761808592800499</v>
      </c>
      <c r="P192" s="22">
        <f t="shared" si="12"/>
        <v>0.12990382609524409</v>
      </c>
      <c r="Q192" s="22">
        <f t="shared" si="4"/>
        <v>7.6120984714790674E-2</v>
      </c>
      <c r="R192" s="22">
        <f t="shared" si="5"/>
        <v>7.6120984714790674E-2</v>
      </c>
      <c r="S192" s="22">
        <f t="shared" si="6"/>
        <v>0.12844685135400497</v>
      </c>
      <c r="T192" s="22">
        <f t="shared" si="7"/>
        <v>5.2325866639214291E-2</v>
      </c>
      <c r="U192" s="22"/>
      <c r="V192" s="34"/>
    </row>
    <row r="193" spans="1:22" ht="15.75" customHeight="1" x14ac:dyDescent="0.2">
      <c r="A193" s="20">
        <v>44145</v>
      </c>
      <c r="B193" s="22">
        <v>5.0710497475772713E-2</v>
      </c>
      <c r="C193" s="22">
        <f t="shared" si="13"/>
        <v>-1.6999999999999999E-3</v>
      </c>
      <c r="D193" s="31">
        <v>0</v>
      </c>
      <c r="E193" s="32">
        <f t="shared" si="14"/>
        <v>5.0710497475772713E-2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1.4062839090608223</v>
      </c>
      <c r="M193" s="22">
        <f t="shared" si="9"/>
        <v>0.90955597916207442</v>
      </c>
      <c r="N193" s="22">
        <f t="shared" si="10"/>
        <v>0.42726163115124899</v>
      </c>
      <c r="O193" s="22">
        <f t="shared" si="11"/>
        <v>1.0761808592800499</v>
      </c>
      <c r="P193" s="22">
        <f t="shared" si="12"/>
        <v>0.12990382609524409</v>
      </c>
      <c r="Q193" s="22">
        <f t="shared" si="4"/>
        <v>3.0954436275666217E-2</v>
      </c>
      <c r="R193" s="22">
        <f t="shared" si="5"/>
        <v>3.0954436275666217E-2</v>
      </c>
      <c r="S193" s="22">
        <f t="shared" si="6"/>
        <v>5.0710497475772713E-2</v>
      </c>
      <c r="T193" s="22">
        <f t="shared" si="7"/>
        <v>1.9756061200106496E-2</v>
      </c>
      <c r="U193" s="22"/>
      <c r="V193" s="34"/>
    </row>
    <row r="194" spans="1:22" ht="15.75" customHeight="1" x14ac:dyDescent="0.2">
      <c r="A194" s="20">
        <v>44146</v>
      </c>
      <c r="B194" s="22">
        <v>-3.5274933345049782E-2</v>
      </c>
      <c r="C194" s="22">
        <f t="shared" si="13"/>
        <v>8.8000000000000005E-3</v>
      </c>
      <c r="D194" s="31">
        <v>0</v>
      </c>
      <c r="E194" s="32">
        <f t="shared" si="14"/>
        <v>-3.5274933345049782E-2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1.4062839090608223</v>
      </c>
      <c r="M194" s="22">
        <f t="shared" si="9"/>
        <v>0.90955597916207442</v>
      </c>
      <c r="N194" s="22">
        <f t="shared" si="10"/>
        <v>0.42726163115124899</v>
      </c>
      <c r="O194" s="22">
        <f t="shared" si="11"/>
        <v>1.0761808592800499</v>
      </c>
      <c r="P194" s="22">
        <f t="shared" si="12"/>
        <v>0.12990382609524409</v>
      </c>
      <c r="Q194" s="22">
        <f t="shared" si="4"/>
        <v>-1.2137324704641992E-2</v>
      </c>
      <c r="R194" s="22">
        <f t="shared" si="5"/>
        <v>-1.2137324704641992E-2</v>
      </c>
      <c r="S194" s="22">
        <f t="shared" si="6"/>
        <v>-3.5274933345049782E-2</v>
      </c>
      <c r="T194" s="22">
        <f t="shared" si="7"/>
        <v>-2.313760864040779E-2</v>
      </c>
      <c r="U194" s="22"/>
      <c r="V194" s="34"/>
    </row>
    <row r="195" spans="1:22" ht="15.75" customHeight="1" x14ac:dyDescent="0.2">
      <c r="A195" s="20">
        <v>44147</v>
      </c>
      <c r="B195" s="22">
        <v>-3.0263964342711107E-2</v>
      </c>
      <c r="C195" s="22">
        <f t="shared" si="13"/>
        <v>-9.4000000000000004E-3</v>
      </c>
      <c r="D195" s="31">
        <v>0</v>
      </c>
      <c r="E195" s="32">
        <f t="shared" si="14"/>
        <v>-3.0263964342711107E-2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1.4062839090608223</v>
      </c>
      <c r="M195" s="22">
        <f t="shared" si="9"/>
        <v>0.90955597916207442</v>
      </c>
      <c r="N195" s="22">
        <f t="shared" si="10"/>
        <v>0.42726163115124899</v>
      </c>
      <c r="O195" s="22">
        <f t="shared" si="11"/>
        <v>1.0761808592800499</v>
      </c>
      <c r="P195" s="22">
        <f t="shared" si="12"/>
        <v>0.12990382609524409</v>
      </c>
      <c r="Q195" s="22">
        <f t="shared" si="4"/>
        <v>-3.0863460033259481E-2</v>
      </c>
      <c r="R195" s="22">
        <f t="shared" si="5"/>
        <v>-3.0863460033259481E-2</v>
      </c>
      <c r="S195" s="22">
        <f t="shared" si="6"/>
        <v>-3.0263964342711107E-2</v>
      </c>
      <c r="T195" s="22">
        <f t="shared" si="7"/>
        <v>5.9949569054837393E-4</v>
      </c>
      <c r="U195" s="22"/>
      <c r="V195" s="34"/>
    </row>
    <row r="196" spans="1:22" ht="15.75" customHeight="1" x14ac:dyDescent="0.2">
      <c r="A196" s="20">
        <v>44148</v>
      </c>
      <c r="B196" s="22">
        <v>5.7130120094279369E-2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5.7130120094279369E-2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1.4062839090608223</v>
      </c>
      <c r="M196" s="22">
        <f t="shared" si="9"/>
        <v>0.90955597916207442</v>
      </c>
      <c r="N196" s="22">
        <f t="shared" si="10"/>
        <v>0.42726163115124899</v>
      </c>
      <c r="O196" s="22">
        <f t="shared" si="11"/>
        <v>1.0761808592800499</v>
      </c>
      <c r="P196" s="22">
        <f t="shared" si="12"/>
        <v>0.12990382609524409</v>
      </c>
      <c r="Q196" s="22">
        <f t="shared" si="4"/>
        <v>3.8660025931990145E-2</v>
      </c>
      <c r="R196" s="22">
        <f t="shared" si="5"/>
        <v>3.8660025931990145E-2</v>
      </c>
      <c r="S196" s="22">
        <f t="shared" si="6"/>
        <v>5.7130120094279369E-2</v>
      </c>
      <c r="T196" s="22">
        <f t="shared" si="7"/>
        <v>1.8470094162289223E-2</v>
      </c>
      <c r="U196" s="22"/>
      <c r="V196" s="34"/>
    </row>
    <row r="197" spans="1:22" ht="15.75" customHeight="1" x14ac:dyDescent="0.2">
      <c r="A197" s="20">
        <v>44151</v>
      </c>
      <c r="B197" s="22">
        <v>7.8549258207169417E-2</v>
      </c>
      <c r="C197" s="22">
        <f t="shared" si="15"/>
        <v>1.2200000000000001E-2</v>
      </c>
      <c r="D197" s="31">
        <v>0</v>
      </c>
      <c r="E197" s="32">
        <f t="shared" si="16"/>
        <v>7.8549258207169417E-2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1.4062839090608223</v>
      </c>
      <c r="M197" s="22">
        <f t="shared" si="9"/>
        <v>0.90955597916207442</v>
      </c>
      <c r="N197" s="22">
        <f t="shared" si="10"/>
        <v>0.42726163115124899</v>
      </c>
      <c r="O197" s="22">
        <f t="shared" si="11"/>
        <v>1.0761808592800499</v>
      </c>
      <c r="P197" s="22">
        <f t="shared" si="12"/>
        <v>0.12990382609524409</v>
      </c>
      <c r="Q197" s="22">
        <f t="shared" si="4"/>
        <v>4.58294030584004E-2</v>
      </c>
      <c r="R197" s="22">
        <f t="shared" si="5"/>
        <v>4.58294030584004E-2</v>
      </c>
      <c r="S197" s="22">
        <f t="shared" si="6"/>
        <v>7.8549258207169417E-2</v>
      </c>
      <c r="T197" s="22">
        <f t="shared" si="7"/>
        <v>3.2719855148769017E-2</v>
      </c>
      <c r="U197" s="22"/>
      <c r="V197" s="34"/>
    </row>
    <row r="198" spans="1:22" ht="15.75" customHeight="1" x14ac:dyDescent="0.2">
      <c r="A198" s="20">
        <v>44152</v>
      </c>
      <c r="B198" s="22">
        <v>3.7099660202080616E-2</v>
      </c>
      <c r="C198" s="22">
        <f t="shared" si="15"/>
        <v>-1.9E-3</v>
      </c>
      <c r="D198" s="31">
        <v>0</v>
      </c>
      <c r="E198" s="32">
        <f t="shared" si="16"/>
        <v>3.7099660202080616E-2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1.4062839090608223</v>
      </c>
      <c r="M198" s="22">
        <f t="shared" si="9"/>
        <v>0.90955597916207442</v>
      </c>
      <c r="N198" s="22">
        <f t="shared" si="10"/>
        <v>0.42726163115124899</v>
      </c>
      <c r="O198" s="22">
        <f t="shared" si="11"/>
        <v>1.0761808592800499</v>
      </c>
      <c r="P198" s="22">
        <f t="shared" si="12"/>
        <v>0.12990382609524409</v>
      </c>
      <c r="Q198" s="22">
        <f t="shared" si="4"/>
        <v>-2.2801592308193501E-3</v>
      </c>
      <c r="R198" s="22">
        <f t="shared" si="5"/>
        <v>-2.2801592308193501E-3</v>
      </c>
      <c r="S198" s="22">
        <f t="shared" si="6"/>
        <v>3.7099660202080616E-2</v>
      </c>
      <c r="T198" s="22">
        <f t="shared" si="7"/>
        <v>3.9379819432899962E-2</v>
      </c>
      <c r="U198" s="22"/>
      <c r="V198" s="34"/>
    </row>
    <row r="199" spans="1:22" ht="15.75" customHeight="1" x14ac:dyDescent="0.2">
      <c r="A199" s="20">
        <v>44153</v>
      </c>
      <c r="B199" s="22">
        <v>-3.2662876981090168E-2</v>
      </c>
      <c r="C199" s="22">
        <f t="shared" si="15"/>
        <v>-9.2999999999999992E-3</v>
      </c>
      <c r="D199" s="31">
        <v>0</v>
      </c>
      <c r="E199" s="32">
        <f t="shared" si="16"/>
        <v>-3.2662876981090168E-2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1.4062839090608223</v>
      </c>
      <c r="M199" s="22">
        <f t="shared" si="9"/>
        <v>0.90955597916207442</v>
      </c>
      <c r="N199" s="22">
        <f t="shared" si="10"/>
        <v>0.42726163115124899</v>
      </c>
      <c r="O199" s="22">
        <f t="shared" si="11"/>
        <v>1.0761808592800499</v>
      </c>
      <c r="P199" s="22">
        <f t="shared" si="12"/>
        <v>0.12990382609524409</v>
      </c>
      <c r="Q199" s="22">
        <f t="shared" si="4"/>
        <v>-1.3214054720501375E-2</v>
      </c>
      <c r="R199" s="22">
        <f t="shared" si="5"/>
        <v>-1.3214054720501375E-2</v>
      </c>
      <c r="S199" s="22">
        <f t="shared" si="6"/>
        <v>-3.2662876981090168E-2</v>
      </c>
      <c r="T199" s="22">
        <f t="shared" si="7"/>
        <v>-1.9448822260588791E-2</v>
      </c>
      <c r="U199" s="22"/>
      <c r="V199" s="34"/>
    </row>
    <row r="200" spans="1:22" ht="15.75" customHeight="1" x14ac:dyDescent="0.2">
      <c r="A200" s="20">
        <v>44154</v>
      </c>
      <c r="B200" s="22">
        <v>1.1590221927067169E-2</v>
      </c>
      <c r="C200" s="22">
        <f t="shared" si="15"/>
        <v>5.8999999999999999E-3</v>
      </c>
      <c r="D200" s="31">
        <v>0</v>
      </c>
      <c r="E200" s="32">
        <f t="shared" si="16"/>
        <v>1.1590221927067169E-2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1.4062839090608223</v>
      </c>
      <c r="M200" s="22">
        <f t="shared" si="9"/>
        <v>0.90955597916207442</v>
      </c>
      <c r="N200" s="22">
        <f t="shared" si="10"/>
        <v>0.42726163115124899</v>
      </c>
      <c r="O200" s="22">
        <f t="shared" si="11"/>
        <v>1.0761808592800499</v>
      </c>
      <c r="P200" s="22">
        <f t="shared" si="12"/>
        <v>0.12990382609524409</v>
      </c>
      <c r="Q200" s="22">
        <f t="shared" si="4"/>
        <v>2.4703246753387522E-4</v>
      </c>
      <c r="R200" s="22">
        <f t="shared" si="5"/>
        <v>2.4703246753387522E-4</v>
      </c>
      <c r="S200" s="22">
        <f t="shared" si="6"/>
        <v>1.1590221927067169E-2</v>
      </c>
      <c r="T200" s="22">
        <f t="shared" si="7"/>
        <v>1.1343189459533293E-2</v>
      </c>
      <c r="U200" s="22"/>
      <c r="V200" s="34"/>
    </row>
    <row r="201" spans="1:22" ht="15.75" customHeight="1" x14ac:dyDescent="0.2">
      <c r="A201" s="20">
        <v>44155</v>
      </c>
      <c r="B201" s="22">
        <v>-2.9857383302927806E-2</v>
      </c>
      <c r="C201" s="22">
        <f t="shared" si="15"/>
        <v>-5.1000000000000004E-3</v>
      </c>
      <c r="D201" s="31">
        <v>0</v>
      </c>
      <c r="E201" s="32">
        <f t="shared" si="16"/>
        <v>-2.9857383302927806E-2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1.4062839090608223</v>
      </c>
      <c r="M201" s="22">
        <f t="shared" si="9"/>
        <v>0.90955597916207442</v>
      </c>
      <c r="N201" s="22">
        <f t="shared" si="10"/>
        <v>0.42726163115124899</v>
      </c>
      <c r="O201" s="22">
        <f t="shared" si="11"/>
        <v>1.0761808592800499</v>
      </c>
      <c r="P201" s="22">
        <f t="shared" si="12"/>
        <v>0.12990382609524409</v>
      </c>
      <c r="Q201" s="22">
        <f t="shared" si="4"/>
        <v>-1.2414650196027981E-2</v>
      </c>
      <c r="R201" s="22">
        <f t="shared" si="5"/>
        <v>-1.2414650196027981E-2</v>
      </c>
      <c r="S201" s="22">
        <f t="shared" si="6"/>
        <v>-2.9857383302927806E-2</v>
      </c>
      <c r="T201" s="22">
        <f t="shared" si="7"/>
        <v>-1.7442733106899824E-2</v>
      </c>
      <c r="U201" s="22"/>
      <c r="V201" s="34"/>
    </row>
    <row r="202" spans="1:22" ht="15.75" customHeight="1" x14ac:dyDescent="0.2">
      <c r="A202" s="20">
        <v>44158</v>
      </c>
      <c r="B202" s="22">
        <v>5.7951273140618528E-2</v>
      </c>
      <c r="C202" s="22">
        <f t="shared" si="15"/>
        <v>8.3000000000000001E-3</v>
      </c>
      <c r="D202" s="31">
        <v>0</v>
      </c>
      <c r="E202" s="32">
        <f t="shared" si="16"/>
        <v>5.7951273140618528E-2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1.4062839090608223</v>
      </c>
      <c r="M202" s="22">
        <f t="shared" si="9"/>
        <v>0.90955597916207442</v>
      </c>
      <c r="N202" s="22">
        <f t="shared" si="10"/>
        <v>0.42726163115124899</v>
      </c>
      <c r="O202" s="22">
        <f t="shared" si="11"/>
        <v>1.0761808592800499</v>
      </c>
      <c r="P202" s="22">
        <f t="shared" si="12"/>
        <v>0.12990382609524409</v>
      </c>
      <c r="Q202" s="22">
        <f t="shared" si="4"/>
        <v>3.4837914597148266E-2</v>
      </c>
      <c r="R202" s="22">
        <f t="shared" si="5"/>
        <v>3.4837914597148266E-2</v>
      </c>
      <c r="S202" s="22">
        <f t="shared" si="6"/>
        <v>5.7951273140618528E-2</v>
      </c>
      <c r="T202" s="22">
        <f t="shared" si="7"/>
        <v>2.3113358543470262E-2</v>
      </c>
      <c r="U202" s="22"/>
      <c r="V202" s="34"/>
    </row>
    <row r="203" spans="1:22" ht="15.75" customHeight="1" x14ac:dyDescent="0.2">
      <c r="A203" s="20">
        <v>44159</v>
      </c>
      <c r="B203" s="22">
        <v>3.2373414498874702E-2</v>
      </c>
      <c r="C203" s="22">
        <f t="shared" si="15"/>
        <v>1.5599999999999999E-2</v>
      </c>
      <c r="D203" s="31">
        <v>0</v>
      </c>
      <c r="E203" s="32">
        <f t="shared" si="16"/>
        <v>3.2373414498874702E-2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1.4062839090608223</v>
      </c>
      <c r="M203" s="22">
        <f t="shared" si="9"/>
        <v>0.90955597916207442</v>
      </c>
      <c r="N203" s="22">
        <f t="shared" si="10"/>
        <v>0.42726163115124899</v>
      </c>
      <c r="O203" s="22">
        <f t="shared" si="11"/>
        <v>1.0761808592800499</v>
      </c>
      <c r="P203" s="22">
        <f t="shared" si="12"/>
        <v>0.12990382609524409</v>
      </c>
      <c r="Q203" s="22">
        <f t="shared" si="4"/>
        <v>4.4748443944729412E-2</v>
      </c>
      <c r="R203" s="22">
        <f t="shared" si="5"/>
        <v>4.4748443944729412E-2</v>
      </c>
      <c r="S203" s="22">
        <f t="shared" si="6"/>
        <v>3.2373414498874702E-2</v>
      </c>
      <c r="T203" s="22">
        <f t="shared" si="7"/>
        <v>-1.237502944585471E-2</v>
      </c>
      <c r="U203" s="22"/>
      <c r="V203" s="34"/>
    </row>
    <row r="204" spans="1:22" ht="15.75" customHeight="1" x14ac:dyDescent="0.2">
      <c r="A204" s="20">
        <v>44160</v>
      </c>
      <c r="B204" s="22">
        <v>-4.0357770897321288E-3</v>
      </c>
      <c r="C204" s="22">
        <f t="shared" si="15"/>
        <v>2.9999999999999997E-4</v>
      </c>
      <c r="D204" s="31">
        <v>0</v>
      </c>
      <c r="E204" s="32">
        <f t="shared" si="16"/>
        <v>-4.0357770897321288E-3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1.4062839090608223</v>
      </c>
      <c r="M204" s="22">
        <f t="shared" si="9"/>
        <v>0.90955597916207442</v>
      </c>
      <c r="N204" s="22">
        <f t="shared" si="10"/>
        <v>0.42726163115124899</v>
      </c>
      <c r="O204" s="22">
        <f t="shared" si="11"/>
        <v>1.0761808592800499</v>
      </c>
      <c r="P204" s="22">
        <f t="shared" si="12"/>
        <v>0.12990382609524409</v>
      </c>
      <c r="Q204" s="22">
        <f t="shared" si="4"/>
        <v>-1.2602091294827955E-2</v>
      </c>
      <c r="R204" s="22">
        <f t="shared" si="5"/>
        <v>-1.2602091294827955E-2</v>
      </c>
      <c r="S204" s="22">
        <f t="shared" si="6"/>
        <v>-4.0357770897321288E-3</v>
      </c>
      <c r="T204" s="22">
        <f t="shared" si="7"/>
        <v>8.566314205095826E-3</v>
      </c>
      <c r="U204" s="22"/>
      <c r="V204" s="34"/>
    </row>
    <row r="205" spans="1:22" ht="15.75" customHeight="1" x14ac:dyDescent="0.2">
      <c r="A205" s="20">
        <v>44162</v>
      </c>
      <c r="B205" s="22">
        <v>-5.1139223656568571E-3</v>
      </c>
      <c r="C205" s="22">
        <f t="shared" si="15"/>
        <v>4.3E-3</v>
      </c>
      <c r="D205" s="31">
        <v>0</v>
      </c>
      <c r="E205" s="32">
        <f t="shared" si="16"/>
        <v>-5.1139223656568571E-3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1.4062839090608223</v>
      </c>
      <c r="M205" s="22">
        <f t="shared" si="9"/>
        <v>0.90955597916207442</v>
      </c>
      <c r="N205" s="22">
        <f t="shared" si="10"/>
        <v>0.42726163115124899</v>
      </c>
      <c r="O205" s="22">
        <f t="shared" si="11"/>
        <v>1.0761808592800499</v>
      </c>
      <c r="P205" s="22">
        <f t="shared" si="12"/>
        <v>0.12990382609524409</v>
      </c>
      <c r="Q205" s="22">
        <f t="shared" si="4"/>
        <v>-8.1995781242972278E-3</v>
      </c>
      <c r="R205" s="22">
        <f t="shared" si="5"/>
        <v>-8.1995781242972278E-3</v>
      </c>
      <c r="S205" s="22">
        <f t="shared" si="6"/>
        <v>-5.1139223656568571E-3</v>
      </c>
      <c r="T205" s="22">
        <f t="shared" si="7"/>
        <v>3.0856557586403707E-3</v>
      </c>
      <c r="U205" s="22"/>
      <c r="V205" s="34"/>
    </row>
    <row r="206" spans="1:22" ht="15.75" customHeight="1" x14ac:dyDescent="0.2">
      <c r="A206" s="20">
        <v>44165</v>
      </c>
      <c r="B206" s="22">
        <v>-2.7107766913828376E-2</v>
      </c>
      <c r="C206" s="22">
        <f t="shared" si="15"/>
        <v>-5.3E-3</v>
      </c>
      <c r="D206" s="31">
        <v>0</v>
      </c>
      <c r="E206" s="32">
        <f t="shared" si="16"/>
        <v>-2.7107766913828376E-2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1.4062839090608223</v>
      </c>
      <c r="M206" s="22">
        <f t="shared" si="9"/>
        <v>0.90955597916207442</v>
      </c>
      <c r="N206" s="22">
        <f t="shared" si="10"/>
        <v>0.42726163115124899</v>
      </c>
      <c r="O206" s="22">
        <f t="shared" si="11"/>
        <v>1.0761808592800499</v>
      </c>
      <c r="P206" s="22">
        <f t="shared" si="12"/>
        <v>0.12990382609524409</v>
      </c>
      <c r="Q206" s="22">
        <f t="shared" si="4"/>
        <v>-3.5153104091008441E-2</v>
      </c>
      <c r="R206" s="22">
        <f t="shared" si="5"/>
        <v>-3.5153104091008441E-2</v>
      </c>
      <c r="S206" s="22">
        <f t="shared" si="6"/>
        <v>-2.7107766913828376E-2</v>
      </c>
      <c r="T206" s="22">
        <f t="shared" si="7"/>
        <v>8.0453371771800654E-3</v>
      </c>
      <c r="U206" s="22"/>
      <c r="V206" s="34"/>
    </row>
    <row r="207" spans="1:22" ht="15.75" customHeight="1" x14ac:dyDescent="0.2">
      <c r="A207" s="20">
        <v>44166</v>
      </c>
      <c r="B207" s="22">
        <v>1.0856332435476903E-2</v>
      </c>
      <c r="C207" s="22">
        <f t="shared" si="15"/>
        <v>9.7999999999999997E-3</v>
      </c>
      <c r="D207" s="31">
        <v>0</v>
      </c>
      <c r="E207" s="32">
        <f t="shared" si="16"/>
        <v>1.0856332435476903E-2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1.4062839090608223</v>
      </c>
      <c r="M207" s="22">
        <f t="shared" si="9"/>
        <v>0.90955597916207442</v>
      </c>
      <c r="N207" s="22">
        <f t="shared" si="10"/>
        <v>0.42726163115124899</v>
      </c>
      <c r="O207" s="22">
        <f t="shared" si="11"/>
        <v>1.0761808592800499</v>
      </c>
      <c r="P207" s="22">
        <f t="shared" si="12"/>
        <v>0.12990382609524409</v>
      </c>
      <c r="Q207" s="22">
        <f t="shared" si="4"/>
        <v>2.7405196189918369E-2</v>
      </c>
      <c r="R207" s="22">
        <f t="shared" si="5"/>
        <v>2.7405196189918369E-2</v>
      </c>
      <c r="S207" s="22">
        <f t="shared" si="6"/>
        <v>1.0856332435476903E-2</v>
      </c>
      <c r="T207" s="22">
        <f t="shared" si="7"/>
        <v>-1.6548863754441465E-2</v>
      </c>
      <c r="U207" s="22"/>
      <c r="V207" s="34"/>
    </row>
    <row r="208" spans="1:22" ht="15.75" customHeight="1" x14ac:dyDescent="0.2">
      <c r="A208" s="20">
        <v>44167</v>
      </c>
      <c r="B208" s="22">
        <v>4.9637071722781485E-2</v>
      </c>
      <c r="C208" s="22">
        <f t="shared" si="15"/>
        <v>1.1000000000000001E-3</v>
      </c>
      <c r="D208" s="31">
        <v>0</v>
      </c>
      <c r="E208" s="32">
        <f t="shared" si="16"/>
        <v>4.9637071722781485E-2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1.4062839090608223</v>
      </c>
      <c r="M208" s="22">
        <f t="shared" si="9"/>
        <v>0.90955597916207442</v>
      </c>
      <c r="N208" s="22">
        <f t="shared" si="10"/>
        <v>0.42726163115124899</v>
      </c>
      <c r="O208" s="22">
        <f t="shared" si="11"/>
        <v>1.0761808592800499</v>
      </c>
      <c r="P208" s="22">
        <f t="shared" si="12"/>
        <v>0.12990382609524409</v>
      </c>
      <c r="Q208" s="22">
        <f t="shared" si="4"/>
        <v>1.2897589531361279E-2</v>
      </c>
      <c r="R208" s="22">
        <f t="shared" si="5"/>
        <v>1.2897589531361279E-2</v>
      </c>
      <c r="S208" s="22">
        <f t="shared" si="6"/>
        <v>4.9637071722781485E-2</v>
      </c>
      <c r="T208" s="22">
        <f t="shared" si="7"/>
        <v>3.6739482191420203E-2</v>
      </c>
      <c r="U208" s="22"/>
      <c r="V208" s="34"/>
    </row>
    <row r="209" spans="1:22" ht="15.75" customHeight="1" x14ac:dyDescent="0.2">
      <c r="A209" s="20">
        <v>44168</v>
      </c>
      <c r="B209" s="22">
        <v>5.792748243659581E-2</v>
      </c>
      <c r="C209" s="22">
        <f t="shared" si="15"/>
        <v>1.8E-3</v>
      </c>
      <c r="D209" s="31">
        <v>0</v>
      </c>
      <c r="E209" s="32">
        <f t="shared" si="16"/>
        <v>5.792748243659581E-2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1.4062839090608223</v>
      </c>
      <c r="M209" s="22">
        <f t="shared" si="9"/>
        <v>0.90955597916207442</v>
      </c>
      <c r="N209" s="22">
        <f t="shared" si="10"/>
        <v>0.42726163115124899</v>
      </c>
      <c r="O209" s="22">
        <f t="shared" si="11"/>
        <v>1.0761808592800499</v>
      </c>
      <c r="P209" s="22">
        <f t="shared" si="12"/>
        <v>0.12990382609524409</v>
      </c>
      <c r="Q209" s="22">
        <f t="shared" si="4"/>
        <v>4.2752262313335843E-3</v>
      </c>
      <c r="R209" s="22">
        <f t="shared" si="5"/>
        <v>4.2752262313335843E-3</v>
      </c>
      <c r="S209" s="22">
        <f t="shared" si="6"/>
        <v>5.792748243659581E-2</v>
      </c>
      <c r="T209" s="22">
        <f t="shared" si="7"/>
        <v>5.3652256205262226E-2</v>
      </c>
      <c r="U209" s="22"/>
      <c r="V209" s="34"/>
    </row>
    <row r="210" spans="1:22" ht="15.75" customHeight="1" x14ac:dyDescent="0.2">
      <c r="A210" s="20">
        <v>44169</v>
      </c>
      <c r="B210" s="22">
        <v>-1.9110623952680365E-2</v>
      </c>
      <c r="C210" s="22">
        <f t="shared" si="15"/>
        <v>1.0200000000000001E-2</v>
      </c>
      <c r="D210" s="31">
        <v>0</v>
      </c>
      <c r="E210" s="32">
        <f t="shared" si="16"/>
        <v>-1.9110623952680365E-2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1.4062839090608223</v>
      </c>
      <c r="M210" s="22">
        <f t="shared" si="9"/>
        <v>0.90955597916207442</v>
      </c>
      <c r="N210" s="22">
        <f t="shared" si="10"/>
        <v>0.42726163115124899</v>
      </c>
      <c r="O210" s="22">
        <f t="shared" si="11"/>
        <v>1.0761808592800499</v>
      </c>
      <c r="P210" s="22">
        <f t="shared" si="12"/>
        <v>0.12990382609524409</v>
      </c>
      <c r="Q210" s="22">
        <f t="shared" si="4"/>
        <v>2.9717687467033644E-2</v>
      </c>
      <c r="R210" s="22">
        <f t="shared" si="5"/>
        <v>2.9717687467033644E-2</v>
      </c>
      <c r="S210" s="22">
        <f t="shared" si="6"/>
        <v>-1.9110623952680365E-2</v>
      </c>
      <c r="T210" s="22">
        <f t="shared" si="7"/>
        <v>-4.8828311419714013E-2</v>
      </c>
      <c r="U210" s="22"/>
      <c r="V210" s="34"/>
    </row>
    <row r="211" spans="1:22" ht="15.75" customHeight="1" x14ac:dyDescent="0.2">
      <c r="A211" s="20">
        <v>44172</v>
      </c>
      <c r="B211" s="22">
        <v>2.3191661234241684E-2</v>
      </c>
      <c r="C211" s="22">
        <f t="shared" si="15"/>
        <v>2.9999999999999997E-4</v>
      </c>
      <c r="D211" s="31">
        <v>0</v>
      </c>
      <c r="E211" s="32">
        <f t="shared" si="16"/>
        <v>2.3191661234241684E-2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1.4062839090608223</v>
      </c>
      <c r="M211" s="22">
        <f t="shared" si="9"/>
        <v>0.90955597916207442</v>
      </c>
      <c r="N211" s="22">
        <f t="shared" si="10"/>
        <v>0.42726163115124899</v>
      </c>
      <c r="O211" s="22">
        <f t="shared" si="11"/>
        <v>1.0761808592800499</v>
      </c>
      <c r="P211" s="22">
        <f t="shared" si="12"/>
        <v>0.12990382609524409</v>
      </c>
      <c r="Q211" s="22">
        <f t="shared" si="4"/>
        <v>-1.1145058612356713E-2</v>
      </c>
      <c r="R211" s="22">
        <f t="shared" si="5"/>
        <v>-1.1145058612356713E-2</v>
      </c>
      <c r="S211" s="22">
        <f t="shared" si="6"/>
        <v>2.3191661234241684E-2</v>
      </c>
      <c r="T211" s="22">
        <f t="shared" si="7"/>
        <v>3.4336719846598397E-2</v>
      </c>
      <c r="U211" s="22"/>
      <c r="V211" s="34"/>
    </row>
    <row r="212" spans="1:22" ht="15.75" customHeight="1" x14ac:dyDescent="0.2">
      <c r="A212" s="20">
        <v>44173</v>
      </c>
      <c r="B212" s="22">
        <v>-6.7405571808157446E-3</v>
      </c>
      <c r="C212" s="22">
        <f t="shared" si="15"/>
        <v>4.7000000000000002E-3</v>
      </c>
      <c r="D212" s="31">
        <v>0</v>
      </c>
      <c r="E212" s="32">
        <f t="shared" si="16"/>
        <v>-6.7405571808157446E-3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1.4062839090608223</v>
      </c>
      <c r="M212" s="22">
        <f t="shared" si="9"/>
        <v>0.90955597916207442</v>
      </c>
      <c r="N212" s="22">
        <f t="shared" si="10"/>
        <v>0.42726163115124899</v>
      </c>
      <c r="O212" s="22">
        <f t="shared" si="11"/>
        <v>1.0761808592800499</v>
      </c>
      <c r="P212" s="22">
        <f t="shared" si="12"/>
        <v>0.12990382609524409</v>
      </c>
      <c r="Q212" s="22">
        <f t="shared" si="4"/>
        <v>4.030140905066106E-3</v>
      </c>
      <c r="R212" s="22">
        <f t="shared" si="5"/>
        <v>4.030140905066106E-3</v>
      </c>
      <c r="S212" s="22">
        <f t="shared" si="6"/>
        <v>-6.7405571808157446E-3</v>
      </c>
      <c r="T212" s="22">
        <f t="shared" si="7"/>
        <v>-1.0770698085881851E-2</v>
      </c>
      <c r="U212" s="22"/>
      <c r="V212" s="34"/>
    </row>
    <row r="213" spans="1:22" ht="15.75" customHeight="1" x14ac:dyDescent="0.2">
      <c r="A213" s="20">
        <v>44174</v>
      </c>
      <c r="B213" s="22">
        <v>-1.9248188304916578E-2</v>
      </c>
      <c r="C213" s="22">
        <f t="shared" si="15"/>
        <v>-1.03E-2</v>
      </c>
      <c r="D213" s="31">
        <v>0</v>
      </c>
      <c r="E213" s="32">
        <f t="shared" si="16"/>
        <v>-1.9248188304916578E-2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1.4062839090608223</v>
      </c>
      <c r="M213" s="22">
        <f t="shared" si="9"/>
        <v>0.90955597916207442</v>
      </c>
      <c r="N213" s="22">
        <f t="shared" si="10"/>
        <v>0.42726163115124899</v>
      </c>
      <c r="O213" s="22">
        <f t="shared" si="11"/>
        <v>1.0761808592800499</v>
      </c>
      <c r="P213" s="22">
        <f t="shared" si="12"/>
        <v>0.12990382609524409</v>
      </c>
      <c r="Q213" s="22">
        <f t="shared" si="4"/>
        <v>3.3151161677590557E-3</v>
      </c>
      <c r="R213" s="22">
        <f t="shared" si="5"/>
        <v>3.3151161677590557E-3</v>
      </c>
      <c r="S213" s="22">
        <f t="shared" si="6"/>
        <v>-1.9248188304916578E-2</v>
      </c>
      <c r="T213" s="22">
        <f t="shared" si="7"/>
        <v>-2.2563304472675634E-2</v>
      </c>
      <c r="U213" s="22"/>
      <c r="V213" s="34"/>
    </row>
    <row r="214" spans="1:22" ht="15.75" customHeight="1" x14ac:dyDescent="0.2">
      <c r="A214" s="20">
        <v>44175</v>
      </c>
      <c r="B214" s="22">
        <v>1.0161076942027168E-2</v>
      </c>
      <c r="C214" s="22">
        <f t="shared" si="15"/>
        <v>2.3999999999999998E-3</v>
      </c>
      <c r="D214" s="31">
        <v>0</v>
      </c>
      <c r="E214" s="32">
        <f t="shared" si="16"/>
        <v>1.0161076942027168E-2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1.4062839090608223</v>
      </c>
      <c r="M214" s="22">
        <f t="shared" si="9"/>
        <v>0.90955597916207442</v>
      </c>
      <c r="N214" s="22">
        <f t="shared" si="10"/>
        <v>0.42726163115124899</v>
      </c>
      <c r="O214" s="22">
        <f t="shared" si="11"/>
        <v>1.0761808592800499</v>
      </c>
      <c r="P214" s="22">
        <f t="shared" si="12"/>
        <v>0.12990382609524409</v>
      </c>
      <c r="Q214" s="22">
        <f t="shared" si="4"/>
        <v>-6.8828670699715251E-3</v>
      </c>
      <c r="R214" s="22">
        <f t="shared" si="5"/>
        <v>-6.8828670699715251E-3</v>
      </c>
      <c r="S214" s="22">
        <f t="shared" si="6"/>
        <v>1.0161076942027168E-2</v>
      </c>
      <c r="T214" s="22">
        <f t="shared" si="7"/>
        <v>1.7043944011998692E-2</v>
      </c>
      <c r="U214" s="22"/>
      <c r="V214" s="34"/>
    </row>
    <row r="215" spans="1:22" ht="15.75" customHeight="1" x14ac:dyDescent="0.2">
      <c r="A215" s="20">
        <v>44176</v>
      </c>
      <c r="B215" s="22">
        <v>-1.7643972646612417E-2</v>
      </c>
      <c r="C215" s="22">
        <f t="shared" si="15"/>
        <v>-2E-3</v>
      </c>
      <c r="D215" s="31">
        <v>0</v>
      </c>
      <c r="E215" s="32">
        <f t="shared" si="16"/>
        <v>-1.7643972646612417E-2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1.4062839090608223</v>
      </c>
      <c r="M215" s="22">
        <f t="shared" si="9"/>
        <v>0.90955597916207442</v>
      </c>
      <c r="N215" s="22">
        <f t="shared" si="10"/>
        <v>0.42726163115124899</v>
      </c>
      <c r="O215" s="22">
        <f t="shared" si="11"/>
        <v>1.0761808592800499</v>
      </c>
      <c r="P215" s="22">
        <f t="shared" si="12"/>
        <v>0.12990382609524409</v>
      </c>
      <c r="Q215" s="22">
        <f t="shared" si="4"/>
        <v>-1.7970252019855672E-2</v>
      </c>
      <c r="R215" s="22">
        <f t="shared" si="5"/>
        <v>-1.7970252019855672E-2</v>
      </c>
      <c r="S215" s="22">
        <f t="shared" si="6"/>
        <v>-1.7643972646612417E-2</v>
      </c>
      <c r="T215" s="22">
        <f t="shared" si="7"/>
        <v>3.2627937324325451E-4</v>
      </c>
      <c r="U215" s="22"/>
      <c r="V215" s="34"/>
    </row>
    <row r="216" spans="1:22" ht="15.75" customHeight="1" x14ac:dyDescent="0.2">
      <c r="A216" s="20">
        <v>44179</v>
      </c>
      <c r="B216" s="22">
        <v>-7.451826617181705E-3</v>
      </c>
      <c r="C216" s="22">
        <f t="shared" si="15"/>
        <v>-2.8E-3</v>
      </c>
      <c r="D216" s="31">
        <v>0</v>
      </c>
      <c r="E216" s="32">
        <f t="shared" si="16"/>
        <v>-7.451826617181705E-3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1.4062839090608223</v>
      </c>
      <c r="M216" s="22">
        <f t="shared" si="9"/>
        <v>0.90955597916207442</v>
      </c>
      <c r="N216" s="22">
        <f t="shared" si="10"/>
        <v>0.42726163115124899</v>
      </c>
      <c r="O216" s="22">
        <f t="shared" si="11"/>
        <v>1.0761808592800499</v>
      </c>
      <c r="P216" s="22">
        <f t="shared" si="12"/>
        <v>0.12990382609524409</v>
      </c>
      <c r="Q216" s="22">
        <f t="shared" si="4"/>
        <v>-1.3774902630594877E-2</v>
      </c>
      <c r="R216" s="22">
        <f t="shared" si="5"/>
        <v>-1.3774902630594877E-2</v>
      </c>
      <c r="S216" s="22">
        <f t="shared" si="6"/>
        <v>-7.451826617181705E-3</v>
      </c>
      <c r="T216" s="22">
        <f t="shared" si="7"/>
        <v>6.323076013413172E-3</v>
      </c>
      <c r="U216" s="22"/>
      <c r="V216" s="34"/>
    </row>
    <row r="217" spans="1:22" ht="15.75" customHeight="1" x14ac:dyDescent="0.2">
      <c r="A217" s="20">
        <v>44180</v>
      </c>
      <c r="B217" s="22">
        <v>3.8417929029675403E-3</v>
      </c>
      <c r="C217" s="22">
        <f t="shared" si="15"/>
        <v>1.2800000000000001E-2</v>
      </c>
      <c r="D217" s="31">
        <v>0</v>
      </c>
      <c r="E217" s="32">
        <f t="shared" si="16"/>
        <v>3.8417929029675403E-3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1.4062839090608223</v>
      </c>
      <c r="M217" s="22">
        <f t="shared" si="9"/>
        <v>0.90955597916207442</v>
      </c>
      <c r="N217" s="22">
        <f t="shared" si="10"/>
        <v>0.42726163115124899</v>
      </c>
      <c r="O217" s="22">
        <f t="shared" si="11"/>
        <v>1.0761808592800499</v>
      </c>
      <c r="P217" s="22">
        <f t="shared" si="12"/>
        <v>0.12990382609524409</v>
      </c>
      <c r="Q217" s="22">
        <f t="shared" si="4"/>
        <v>3.5357180894926739E-2</v>
      </c>
      <c r="R217" s="22">
        <f t="shared" si="5"/>
        <v>3.5357180894926739E-2</v>
      </c>
      <c r="S217" s="22">
        <f t="shared" si="6"/>
        <v>3.8417929029675403E-3</v>
      </c>
      <c r="T217" s="22">
        <f t="shared" si="7"/>
        <v>-3.1515387991959201E-2</v>
      </c>
      <c r="U217" s="22"/>
      <c r="V217" s="34"/>
    </row>
    <row r="218" spans="1:22" ht="15.75" customHeight="1" x14ac:dyDescent="0.2">
      <c r="A218" s="20">
        <v>44181</v>
      </c>
      <c r="B218" s="22">
        <v>-1.5943416970459243E-2</v>
      </c>
      <c r="C218" s="22">
        <f t="shared" si="15"/>
        <v>1.6999999999999999E-3</v>
      </c>
      <c r="D218" s="31">
        <v>0</v>
      </c>
      <c r="E218" s="32">
        <f t="shared" si="16"/>
        <v>-1.5943416970459243E-2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1.4062839090608223</v>
      </c>
      <c r="M218" s="22">
        <f t="shared" si="9"/>
        <v>0.90955597916207442</v>
      </c>
      <c r="N218" s="22">
        <f t="shared" si="10"/>
        <v>0.42726163115124899</v>
      </c>
      <c r="O218" s="22">
        <f t="shared" si="11"/>
        <v>1.0761808592800499</v>
      </c>
      <c r="P218" s="22">
        <f t="shared" si="12"/>
        <v>0.12990382609524409</v>
      </c>
      <c r="Q218" s="22">
        <f t="shared" si="4"/>
        <v>-4.4452896265178539E-3</v>
      </c>
      <c r="R218" s="22">
        <f t="shared" si="5"/>
        <v>-4.4452896265178539E-3</v>
      </c>
      <c r="S218" s="22">
        <f t="shared" si="6"/>
        <v>-1.5943416970459243E-2</v>
      </c>
      <c r="T218" s="22">
        <f t="shared" si="7"/>
        <v>-1.149812734394139E-2</v>
      </c>
      <c r="U218" s="22"/>
      <c r="V218" s="34"/>
    </row>
    <row r="219" spans="1:22" ht="15.75" customHeight="1" x14ac:dyDescent="0.2">
      <c r="A219" s="20">
        <v>44182</v>
      </c>
      <c r="B219" s="22">
        <v>-2.0711527403663364E-2</v>
      </c>
      <c r="C219" s="22">
        <f t="shared" si="15"/>
        <v>7.9000000000000008E-3</v>
      </c>
      <c r="D219" s="31">
        <v>0</v>
      </c>
      <c r="E219" s="32">
        <f t="shared" si="16"/>
        <v>-2.0711527403663364E-2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1.4062839090608223</v>
      </c>
      <c r="M219" s="22">
        <f t="shared" si="9"/>
        <v>0.90955597916207442</v>
      </c>
      <c r="N219" s="22">
        <f t="shared" si="10"/>
        <v>0.42726163115124899</v>
      </c>
      <c r="O219" s="22">
        <f t="shared" si="11"/>
        <v>1.0761808592800499</v>
      </c>
      <c r="P219" s="22">
        <f t="shared" si="12"/>
        <v>0.12990382609524409</v>
      </c>
      <c r="Q219" s="22">
        <f t="shared" si="4"/>
        <v>6.001600091664696E-3</v>
      </c>
      <c r="R219" s="22">
        <f t="shared" si="5"/>
        <v>6.001600091664696E-3</v>
      </c>
      <c r="S219" s="22">
        <f t="shared" si="6"/>
        <v>-2.0711527403663364E-2</v>
      </c>
      <c r="T219" s="22">
        <f t="shared" si="7"/>
        <v>-2.671312749532806E-2</v>
      </c>
      <c r="U219" s="22"/>
      <c r="V219" s="34"/>
    </row>
    <row r="220" spans="1:22" ht="15.75" customHeight="1" x14ac:dyDescent="0.2">
      <c r="A220" s="20">
        <v>44183</v>
      </c>
      <c r="B220" s="22">
        <v>-6.7575485611909274E-3</v>
      </c>
      <c r="C220" s="22">
        <f t="shared" si="15"/>
        <v>-1.1999999999999999E-3</v>
      </c>
      <c r="D220" s="31">
        <v>0</v>
      </c>
      <c r="E220" s="32">
        <f t="shared" si="16"/>
        <v>-6.7575485611909274E-3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1.4062839090608223</v>
      </c>
      <c r="M220" s="22">
        <f t="shared" si="9"/>
        <v>0.90955597916207442</v>
      </c>
      <c r="N220" s="22">
        <f t="shared" si="10"/>
        <v>0.42726163115124899</v>
      </c>
      <c r="O220" s="22">
        <f t="shared" si="11"/>
        <v>1.0761808592800499</v>
      </c>
      <c r="P220" s="22">
        <f t="shared" si="12"/>
        <v>0.12990382609524409</v>
      </c>
      <c r="Q220" s="22">
        <f t="shared" si="4"/>
        <v>-1.3693660268585072E-2</v>
      </c>
      <c r="R220" s="22">
        <f t="shared" si="5"/>
        <v>-1.3693660268585072E-2</v>
      </c>
      <c r="S220" s="22">
        <f t="shared" si="6"/>
        <v>-6.7575485611909274E-3</v>
      </c>
      <c r="T220" s="22">
        <f t="shared" si="7"/>
        <v>6.936111707394145E-3</v>
      </c>
      <c r="U220" s="22"/>
      <c r="V220" s="34"/>
    </row>
    <row r="221" spans="1:22" ht="15.75" customHeight="1" x14ac:dyDescent="0.2">
      <c r="A221" s="20">
        <v>44186</v>
      </c>
      <c r="B221" s="22">
        <v>-2.0042825458726535E-3</v>
      </c>
      <c r="C221" s="22">
        <f t="shared" si="15"/>
        <v>-2.3E-3</v>
      </c>
      <c r="D221" s="31">
        <v>0</v>
      </c>
      <c r="E221" s="32">
        <f t="shared" si="16"/>
        <v>-2.0042825458726535E-3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1.4062839090608223</v>
      </c>
      <c r="M221" s="22">
        <f t="shared" si="9"/>
        <v>0.90955597916207442</v>
      </c>
      <c r="N221" s="22">
        <f t="shared" si="10"/>
        <v>0.42726163115124899</v>
      </c>
      <c r="O221" s="22">
        <f t="shared" si="11"/>
        <v>1.0761808592800499</v>
      </c>
      <c r="P221" s="22">
        <f t="shared" si="12"/>
        <v>0.12990382609524409</v>
      </c>
      <c r="Q221" s="22">
        <f t="shared" si="4"/>
        <v>-1.1917457575494474E-2</v>
      </c>
      <c r="R221" s="22">
        <f t="shared" si="5"/>
        <v>-1.1917457575494474E-2</v>
      </c>
      <c r="S221" s="22">
        <f t="shared" si="6"/>
        <v>-2.0042825458726535E-3</v>
      </c>
      <c r="T221" s="22">
        <f t="shared" si="7"/>
        <v>9.9131750296218204E-3</v>
      </c>
      <c r="U221" s="22"/>
      <c r="V221" s="34"/>
    </row>
    <row r="222" spans="1:22" ht="15.75" customHeight="1" x14ac:dyDescent="0.2">
      <c r="A222" s="20">
        <v>44187</v>
      </c>
      <c r="B222" s="22">
        <v>-2.4195953277689119E-3</v>
      </c>
      <c r="C222" s="22">
        <f t="shared" si="15"/>
        <v>5.9999999999999995E-4</v>
      </c>
      <c r="D222" s="31">
        <v>0</v>
      </c>
      <c r="E222" s="32">
        <f t="shared" si="16"/>
        <v>-2.4195953277689119E-3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1.4062839090608223</v>
      </c>
      <c r="M222" s="22">
        <f t="shared" si="9"/>
        <v>0.90955597916207442</v>
      </c>
      <c r="N222" s="22">
        <f t="shared" si="10"/>
        <v>0.42726163115124899</v>
      </c>
      <c r="O222" s="22">
        <f t="shared" si="11"/>
        <v>1.0761808592800499</v>
      </c>
      <c r="P222" s="22">
        <f t="shared" si="12"/>
        <v>0.12990382609524409</v>
      </c>
      <c r="Q222" s="22">
        <f t="shared" si="4"/>
        <v>-7.5257235873562797E-3</v>
      </c>
      <c r="R222" s="22">
        <f t="shared" si="5"/>
        <v>-7.5257235873562797E-3</v>
      </c>
      <c r="S222" s="22">
        <f t="shared" si="6"/>
        <v>-2.4195953277689119E-3</v>
      </c>
      <c r="T222" s="22">
        <f t="shared" si="7"/>
        <v>5.1061282595873678E-3</v>
      </c>
      <c r="U222" s="22"/>
      <c r="V222" s="34"/>
    </row>
    <row r="223" spans="1:22" ht="15.75" customHeight="1" x14ac:dyDescent="0.2">
      <c r="A223" s="20">
        <v>44188</v>
      </c>
      <c r="B223" s="22">
        <v>4.1508030494433693E-3</v>
      </c>
      <c r="C223" s="22">
        <f t="shared" si="15"/>
        <v>1E-3</v>
      </c>
      <c r="D223" s="31">
        <v>0</v>
      </c>
      <c r="E223" s="32">
        <f t="shared" si="16"/>
        <v>4.1508030494433693E-3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1.4062839090608223</v>
      </c>
      <c r="M223" s="22">
        <f t="shared" si="9"/>
        <v>0.90955597916207442</v>
      </c>
      <c r="N223" s="22">
        <f t="shared" si="10"/>
        <v>0.42726163115124899</v>
      </c>
      <c r="O223" s="22">
        <f t="shared" si="11"/>
        <v>1.0761808592800499</v>
      </c>
      <c r="P223" s="22">
        <f t="shared" si="12"/>
        <v>0.12990382609524409</v>
      </c>
      <c r="Q223" s="22">
        <f t="shared" si="4"/>
        <v>2.1646362219043869E-2</v>
      </c>
      <c r="R223" s="22">
        <f t="shared" si="5"/>
        <v>2.1646362219043869E-2</v>
      </c>
      <c r="S223" s="22">
        <f t="shared" si="6"/>
        <v>4.1508030494433693E-3</v>
      </c>
      <c r="T223" s="22">
        <f t="shared" si="7"/>
        <v>-1.7495559169600501E-2</v>
      </c>
      <c r="U223" s="22"/>
      <c r="V223" s="34"/>
    </row>
    <row r="224" spans="1:22" ht="15.75" customHeight="1" x14ac:dyDescent="0.2">
      <c r="A224" s="20">
        <v>44189</v>
      </c>
      <c r="B224" s="22">
        <v>-1.1629102760257219E-2</v>
      </c>
      <c r="C224" s="22">
        <f t="shared" si="15"/>
        <v>2.0999999999999999E-3</v>
      </c>
      <c r="D224" s="31">
        <v>0</v>
      </c>
      <c r="E224" s="32">
        <f t="shared" si="16"/>
        <v>-1.1629102760257219E-2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1.4062839090608223</v>
      </c>
      <c r="M224" s="22">
        <f t="shared" si="9"/>
        <v>0.90955597916207442</v>
      </c>
      <c r="N224" s="22">
        <f t="shared" si="10"/>
        <v>0.42726163115124899</v>
      </c>
      <c r="O224" s="22">
        <f t="shared" si="11"/>
        <v>1.0761808592800499</v>
      </c>
      <c r="P224" s="22">
        <f t="shared" si="12"/>
        <v>0.12990382609524409</v>
      </c>
      <c r="Q224" s="22">
        <f t="shared" si="4"/>
        <v>7.2588188885115527E-4</v>
      </c>
      <c r="R224" s="22">
        <f t="shared" si="5"/>
        <v>7.2588188885115527E-4</v>
      </c>
      <c r="S224" s="22">
        <f t="shared" si="6"/>
        <v>-1.1629102760257219E-2</v>
      </c>
      <c r="T224" s="22">
        <f t="shared" si="7"/>
        <v>-1.2354984649108374E-2</v>
      </c>
      <c r="U224" s="22"/>
      <c r="V224" s="34"/>
    </row>
    <row r="225" spans="1:22" ht="15.75" customHeight="1" x14ac:dyDescent="0.2">
      <c r="A225" s="20">
        <v>44193</v>
      </c>
      <c r="B225" s="22">
        <v>-4.8933714114496631E-3</v>
      </c>
      <c r="C225" s="22">
        <f t="shared" si="15"/>
        <v>4.5999999999999999E-3</v>
      </c>
      <c r="D225" s="31">
        <v>0</v>
      </c>
      <c r="E225" s="32">
        <f t="shared" si="16"/>
        <v>-4.8933714114496631E-3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1.4062839090608223</v>
      </c>
      <c r="M225" s="22">
        <f t="shared" si="9"/>
        <v>0.90955597916207442</v>
      </c>
      <c r="N225" s="22">
        <f t="shared" si="10"/>
        <v>0.42726163115124899</v>
      </c>
      <c r="O225" s="22">
        <f t="shared" si="11"/>
        <v>1.0761808592800499</v>
      </c>
      <c r="P225" s="22">
        <f t="shared" si="12"/>
        <v>0.12990382609524409</v>
      </c>
      <c r="Q225" s="22">
        <f t="shared" si="4"/>
        <v>1.7378538739552991E-2</v>
      </c>
      <c r="R225" s="22">
        <f t="shared" si="5"/>
        <v>1.7378538739552991E-2</v>
      </c>
      <c r="S225" s="22">
        <f t="shared" si="6"/>
        <v>-4.8933714114496631E-3</v>
      </c>
      <c r="T225" s="22">
        <f t="shared" si="7"/>
        <v>-2.2271910151002654E-2</v>
      </c>
      <c r="U225" s="22"/>
      <c r="V225" s="34"/>
    </row>
    <row r="226" spans="1:22" ht="15.75" customHeight="1" x14ac:dyDescent="0.2">
      <c r="A226" s="20">
        <v>44194</v>
      </c>
      <c r="B226" s="22">
        <v>7.4015824260734457E-4</v>
      </c>
      <c r="C226" s="22">
        <f t="shared" si="15"/>
        <v>-4.0000000000000001E-3</v>
      </c>
      <c r="D226" s="31">
        <v>0</v>
      </c>
      <c r="E226" s="32">
        <f t="shared" si="16"/>
        <v>7.4015824260734457E-4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1.4062839090608223</v>
      </c>
      <c r="M226" s="22">
        <f t="shared" si="9"/>
        <v>0.90955597916207442</v>
      </c>
      <c r="N226" s="22">
        <f t="shared" si="10"/>
        <v>0.42726163115124899</v>
      </c>
      <c r="O226" s="22">
        <f t="shared" si="11"/>
        <v>1.0761808592800499</v>
      </c>
      <c r="P226" s="22">
        <f t="shared" si="12"/>
        <v>0.12990382609524409</v>
      </c>
      <c r="Q226" s="22">
        <f t="shared" si="4"/>
        <v>-9.4979130188735678E-3</v>
      </c>
      <c r="R226" s="22">
        <f t="shared" si="5"/>
        <v>-9.4979130188735678E-3</v>
      </c>
      <c r="S226" s="22">
        <f t="shared" si="6"/>
        <v>7.4015824260734457E-4</v>
      </c>
      <c r="T226" s="22">
        <f t="shared" si="7"/>
        <v>1.0238071261480913E-2</v>
      </c>
      <c r="U226" s="22"/>
      <c r="V226" s="34"/>
    </row>
    <row r="227" spans="1:22" ht="15.75" customHeight="1" x14ac:dyDescent="0.2">
      <c r="A227" s="20">
        <v>44195</v>
      </c>
      <c r="B227" s="22">
        <v>1.9403129066269671E-3</v>
      </c>
      <c r="C227" s="22">
        <f t="shared" si="15"/>
        <v>2.7000000000000001E-3</v>
      </c>
      <c r="D227" s="31">
        <v>0</v>
      </c>
      <c r="E227" s="32">
        <f t="shared" si="16"/>
        <v>1.9403129066269671E-3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1.4062839090608223</v>
      </c>
      <c r="M227" s="22">
        <f t="shared" si="9"/>
        <v>0.90955597916207442</v>
      </c>
      <c r="N227" s="22">
        <f t="shared" si="10"/>
        <v>0.42726163115124899</v>
      </c>
      <c r="O227" s="22">
        <f t="shared" si="11"/>
        <v>1.0761808592800499</v>
      </c>
      <c r="P227" s="22">
        <f t="shared" si="12"/>
        <v>0.12990382609524409</v>
      </c>
      <c r="Q227" s="22">
        <f t="shared" si="4"/>
        <v>6.5063109245596367E-3</v>
      </c>
      <c r="R227" s="22">
        <f t="shared" si="5"/>
        <v>6.5063109245596367E-3</v>
      </c>
      <c r="S227" s="22">
        <f t="shared" si="6"/>
        <v>1.9403129066269671E-3</v>
      </c>
      <c r="T227" s="22">
        <f t="shared" si="7"/>
        <v>-4.5659980179326692E-3</v>
      </c>
      <c r="U227" s="22"/>
      <c r="V227" s="34"/>
    </row>
    <row r="228" spans="1:22" ht="15.75" customHeight="1" x14ac:dyDescent="0.2">
      <c r="A228" s="20">
        <v>44196</v>
      </c>
      <c r="B228" s="22">
        <v>-1.2119109162386114E-2</v>
      </c>
      <c r="C228" s="22">
        <f t="shared" si="15"/>
        <v>3.8999999999999998E-3</v>
      </c>
      <c r="D228" s="31">
        <v>0</v>
      </c>
      <c r="E228" s="32">
        <f t="shared" si="16"/>
        <v>-1.2119109162386114E-2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1.4062839090608223</v>
      </c>
      <c r="M228" s="22">
        <f t="shared" si="9"/>
        <v>0.90955597916207442</v>
      </c>
      <c r="N228" s="22">
        <f t="shared" si="10"/>
        <v>0.42726163115124899</v>
      </c>
      <c r="O228" s="22">
        <f t="shared" si="11"/>
        <v>1.0761808592800499</v>
      </c>
      <c r="P228" s="22">
        <f t="shared" si="12"/>
        <v>0.12990382609524409</v>
      </c>
      <c r="Q228" s="22">
        <f t="shared" si="4"/>
        <v>6.4932761103462929E-3</v>
      </c>
      <c r="R228" s="22">
        <f t="shared" si="5"/>
        <v>6.4932761103462929E-3</v>
      </c>
      <c r="S228" s="22">
        <f t="shared" si="6"/>
        <v>-1.2119109162386114E-2</v>
      </c>
      <c r="T228" s="22">
        <f t="shared" si="7"/>
        <v>-1.8612385272732408E-2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-2.6814160527324905E-3</v>
      </c>
      <c r="C3" s="22">
        <f>F3+D3</f>
        <v>2.8600000000000001E-3</v>
      </c>
      <c r="D3" s="31">
        <v>6.0000000000000002E-5</v>
      </c>
      <c r="E3" s="32">
        <f>B3-D3</f>
        <v>-2.7414160527324907E-3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-3.025212391237618E-3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-3.0852123912376182E-3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3.3607828641850539E-3</v>
      </c>
      <c r="C5" s="22">
        <f t="shared" si="0"/>
        <v>-8.3999999999999993E-4</v>
      </c>
      <c r="D5" s="31">
        <v>6.0000000000000002E-5</v>
      </c>
      <c r="E5" s="32">
        <f t="shared" si="1"/>
        <v>3.3007828641850537E-3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5.6875362416880281E-3</v>
      </c>
      <c r="C6" s="22">
        <f t="shared" si="0"/>
        <v>1.56E-3</v>
      </c>
      <c r="D6" s="31">
        <v>6.0000000000000002E-5</v>
      </c>
      <c r="E6" s="32">
        <f t="shared" si="1"/>
        <v>5.6275362416880279E-3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-7.0304943082245249E-3</v>
      </c>
      <c r="C7" s="22">
        <f t="shared" si="0"/>
        <v>-1.8400000000000001E-3</v>
      </c>
      <c r="D7" s="31">
        <v>6.0000000000000002E-5</v>
      </c>
      <c r="E7" s="32">
        <f t="shared" si="1"/>
        <v>-7.090494308224525E-3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4.0234756708642187E-3</v>
      </c>
      <c r="C8" s="22">
        <f t="shared" si="0"/>
        <v>6.0600000000000003E-3</v>
      </c>
      <c r="D8" s="31">
        <v>6.0000000000000002E-5</v>
      </c>
      <c r="E8" s="32">
        <f t="shared" si="1"/>
        <v>3.9634756708642185E-3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-8.3689016517326414E-4</v>
      </c>
      <c r="C9" s="22">
        <f t="shared" si="0"/>
        <v>-3.4399999999999999E-3</v>
      </c>
      <c r="D9" s="31">
        <v>6.0000000000000002E-5</v>
      </c>
      <c r="E9" s="32">
        <f t="shared" si="1"/>
        <v>-8.9689016517326419E-4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6.841912380487653E-3</v>
      </c>
      <c r="C10" s="22">
        <f t="shared" si="0"/>
        <v>-1.1140000000000001E-2</v>
      </c>
      <c r="D10" s="31">
        <v>6.0000000000000002E-5</v>
      </c>
      <c r="E10" s="32">
        <f t="shared" si="1"/>
        <v>6.7819123804876529E-3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-2.4921309951992859E-2</v>
      </c>
      <c r="C11" s="22">
        <f t="shared" si="0"/>
        <v>-3.3840000000000002E-2</v>
      </c>
      <c r="D11" s="31">
        <v>6.0000000000000002E-5</v>
      </c>
      <c r="E11" s="32">
        <f t="shared" si="1"/>
        <v>-2.498130995199286E-2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-1.4252838511284406E-2</v>
      </c>
      <c r="C12" s="22">
        <f t="shared" si="0"/>
        <v>-3.0839999999999999E-2</v>
      </c>
      <c r="D12" s="31">
        <v>6.0000000000000002E-5</v>
      </c>
      <c r="E12" s="32">
        <f t="shared" si="1"/>
        <v>-1.4312838511284405E-2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-3.812168886354455E-3</v>
      </c>
      <c r="C13" s="22">
        <f t="shared" si="0"/>
        <v>-5.1399999999999996E-3</v>
      </c>
      <c r="D13" s="31">
        <v>6.0000000000000002E-5</v>
      </c>
      <c r="E13" s="32">
        <f t="shared" si="1"/>
        <v>-3.8721688863544552E-3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-4.7462920347316549E-2</v>
      </c>
      <c r="C14" s="22">
        <f t="shared" si="0"/>
        <v>-4.2140000000000004E-2</v>
      </c>
      <c r="D14" s="31">
        <v>6.0000000000000002E-5</v>
      </c>
      <c r="E14" s="32">
        <f t="shared" si="1"/>
        <v>-4.7522920347316547E-2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-2.6564926811370258E-2</v>
      </c>
      <c r="C15" s="22">
        <f t="shared" si="0"/>
        <v>-7.7399999999999995E-3</v>
      </c>
      <c r="D15" s="31">
        <v>6.0000000000000002E-5</v>
      </c>
      <c r="E15" s="32">
        <f t="shared" si="1"/>
        <v>-2.6624926811370259E-2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4.442737738239614E-2</v>
      </c>
      <c r="C16" s="22">
        <f t="shared" si="0"/>
        <v>4.3159999999999997E-2</v>
      </c>
      <c r="D16" s="31">
        <v>6.0000000000000002E-5</v>
      </c>
      <c r="E16" s="32">
        <f t="shared" si="1"/>
        <v>4.4367377382396142E-2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2.5004478110874353E-3</v>
      </c>
      <c r="C17" s="22">
        <f t="shared" si="0"/>
        <v>-2.784E-2</v>
      </c>
      <c r="D17" s="31">
        <v>6.0000000000000002E-5</v>
      </c>
      <c r="E17" s="32">
        <f t="shared" si="1"/>
        <v>2.4404478110874352E-3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4.9758045857787231E-2</v>
      </c>
      <c r="C18" s="22">
        <f t="shared" si="0"/>
        <v>4.036E-2</v>
      </c>
      <c r="D18" s="31">
        <v>6.0000000000000002E-5</v>
      </c>
      <c r="E18" s="32">
        <f t="shared" si="1"/>
        <v>4.9698045857787233E-2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-3.7701162213724167E-2</v>
      </c>
      <c r="C19" s="22">
        <f t="shared" si="0"/>
        <v>-3.3739999999999999E-2</v>
      </c>
      <c r="D19" s="31">
        <v>6.0000000000000002E-5</v>
      </c>
      <c r="E19" s="32">
        <f t="shared" si="1"/>
        <v>-3.7761162213724164E-2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-2.6430109885434878E-2</v>
      </c>
      <c r="C20" s="22">
        <f t="shared" si="0"/>
        <v>-1.7739999999999999E-2</v>
      </c>
      <c r="D20" s="31">
        <v>6.0000000000000002E-5</v>
      </c>
      <c r="E20" s="32">
        <f t="shared" si="1"/>
        <v>-2.6490109885434879E-2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-6.3501539384752184E-2</v>
      </c>
      <c r="C21" s="22">
        <f t="shared" si="0"/>
        <v>-7.773999999999999E-2</v>
      </c>
      <c r="D21" s="31">
        <v>6.0000000000000002E-5</v>
      </c>
      <c r="E21" s="32">
        <f t="shared" si="1"/>
        <v>-6.3561539384752189E-2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3.4120064886959678E-2</v>
      </c>
      <c r="C22" s="22">
        <f t="shared" si="0"/>
        <v>4.7459999999999995E-2</v>
      </c>
      <c r="D22" s="31">
        <v>6.0000000000000002E-5</v>
      </c>
      <c r="E22" s="32">
        <f t="shared" si="1"/>
        <v>3.406006488695968E-2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-2.7393797575017031E-2</v>
      </c>
      <c r="C23" s="22">
        <f t="shared" si="0"/>
        <v>-5.0440000000000006E-2</v>
      </c>
      <c r="D23" s="31">
        <v>6.0000000000000002E-5</v>
      </c>
      <c r="E23" s="32">
        <f t="shared" si="1"/>
        <v>-2.7453797575017033E-2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-0.10172797175329086</v>
      </c>
      <c r="C24" s="22">
        <f t="shared" si="0"/>
        <v>-9.6239999999999992E-2</v>
      </c>
      <c r="D24" s="31">
        <v>6.0000000000000002E-5</v>
      </c>
      <c r="E24" s="32">
        <f t="shared" si="1"/>
        <v>-0.10178797175329087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2.7398974188114562E-2</v>
      </c>
      <c r="C25" s="22">
        <f t="shared" si="0"/>
        <v>8.9660000000000004E-2</v>
      </c>
      <c r="D25" s="31">
        <v>6.0000000000000002E-5</v>
      </c>
      <c r="E25" s="32">
        <f t="shared" si="1"/>
        <v>2.7338974188114561E-2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-6.8521409651893322E-2</v>
      </c>
      <c r="C26" s="22">
        <f t="shared" si="0"/>
        <v>-0.11993999999999999</v>
      </c>
      <c r="D26" s="31">
        <v>6.0000000000000002E-5</v>
      </c>
      <c r="E26" s="32">
        <f t="shared" si="1"/>
        <v>-6.8581409651893327E-2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4.1546433774137775E-2</v>
      </c>
      <c r="C27" s="22">
        <f t="shared" si="0"/>
        <v>5.876E-2</v>
      </c>
      <c r="D27" s="31">
        <v>6.0000000000000002E-5</v>
      </c>
      <c r="E27" s="32">
        <f t="shared" si="1"/>
        <v>4.1486433774137778E-2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-5.0646485474723828E-2</v>
      </c>
      <c r="C28" s="22">
        <f t="shared" si="0"/>
        <v>-5.5539999999999999E-2</v>
      </c>
      <c r="D28" s="31">
        <v>6.0000000000000002E-5</v>
      </c>
      <c r="E28" s="32">
        <f t="shared" si="1"/>
        <v>-5.0706485474723825E-2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-6.9709803050698196E-2</v>
      </c>
      <c r="C29" s="22">
        <f t="shared" si="0"/>
        <v>1.316E-2</v>
      </c>
      <c r="D29" s="31">
        <v>6.0000000000000002E-5</v>
      </c>
      <c r="E29" s="32">
        <f t="shared" si="1"/>
        <v>-6.9769803050698201E-2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-8.8163889267506776E-2</v>
      </c>
      <c r="C30" s="22">
        <f t="shared" si="0"/>
        <v>-4.1440000000000005E-2</v>
      </c>
      <c r="D30" s="31">
        <v>6.0000000000000002E-5</v>
      </c>
      <c r="E30" s="32">
        <f t="shared" si="1"/>
        <v>-8.822388926750678E-2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-1.9510241846538063E-2</v>
      </c>
      <c r="C31" s="22">
        <f t="shared" si="0"/>
        <v>-2.5439999999999997E-2</v>
      </c>
      <c r="D31" s="31">
        <v>6.0000000000000002E-5</v>
      </c>
      <c r="E31" s="32">
        <f t="shared" si="1"/>
        <v>-1.9570241846538064E-2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4.9094392951820998E-2</v>
      </c>
      <c r="C32" s="22">
        <f t="shared" si="0"/>
        <v>9.3460000000000001E-2</v>
      </c>
      <c r="D32" s="31">
        <v>6.0000000000000002E-5</v>
      </c>
      <c r="E32" s="32">
        <f t="shared" si="1"/>
        <v>4.9034392951821E-2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5.3306475702966559E-2</v>
      </c>
      <c r="C33" s="22">
        <f t="shared" si="0"/>
        <v>1.1859999999999999E-2</v>
      </c>
      <c r="D33" s="31">
        <v>6.0000000000000002E-5</v>
      </c>
      <c r="E33" s="32">
        <f t="shared" si="1"/>
        <v>5.3246475702966561E-2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6.2418394940256909E-2</v>
      </c>
      <c r="C34" s="22">
        <f t="shared" si="0"/>
        <v>6.0259999999999994E-2</v>
      </c>
      <c r="D34" s="31">
        <v>6.0000000000000002E-5</v>
      </c>
      <c r="E34" s="32">
        <f t="shared" si="1"/>
        <v>6.2358394940256912E-2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-3.398719777825205E-2</v>
      </c>
      <c r="C35" s="22">
        <f t="shared" si="0"/>
        <v>-3.474E-2</v>
      </c>
      <c r="D35" s="31">
        <v>6.0000000000000002E-5</v>
      </c>
      <c r="E35" s="32">
        <f t="shared" si="1"/>
        <v>-3.4047197778252047E-2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4.9890769613465023E-2</v>
      </c>
      <c r="C36" s="22">
        <f t="shared" si="0"/>
        <v>3.1660000000000001E-2</v>
      </c>
      <c r="D36" s="31">
        <v>6.0000000000000002E-5</v>
      </c>
      <c r="E36" s="32">
        <f t="shared" si="1"/>
        <v>4.9830769613465026E-2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-1.6807118316381289E-2</v>
      </c>
      <c r="C37" s="22">
        <f t="shared" si="0"/>
        <v>-1.434E-2</v>
      </c>
      <c r="D37" s="31">
        <v>6.0000000000000002E-5</v>
      </c>
      <c r="E37" s="32">
        <f t="shared" si="1"/>
        <v>-1.686711831638129E-2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-4.9332684188163792E-2</v>
      </c>
      <c r="C38" s="22">
        <f t="shared" si="0"/>
        <v>-4.5100000000000001E-2</v>
      </c>
      <c r="D38" s="31">
        <v>0</v>
      </c>
      <c r="E38" s="32">
        <f t="shared" si="1"/>
        <v>-4.9332684188163792E-2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4.2529936865411386E-2</v>
      </c>
      <c r="C39" s="22">
        <f t="shared" si="0"/>
        <v>2.1000000000000001E-2</v>
      </c>
      <c r="D39" s="31">
        <v>0</v>
      </c>
      <c r="E39" s="32">
        <f t="shared" si="1"/>
        <v>4.2529936865411386E-2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-2.7341097004682838E-3</v>
      </c>
      <c r="C40" s="22">
        <f t="shared" si="0"/>
        <v>-1.6400000000000001E-2</v>
      </c>
      <c r="D40" s="31">
        <v>0</v>
      </c>
      <c r="E40" s="32">
        <f t="shared" si="1"/>
        <v>-2.7341097004682838E-3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6.2783045531006457E-2</v>
      </c>
      <c r="C41" s="22">
        <f t="shared" si="0"/>
        <v>7.0599999999999996E-2</v>
      </c>
      <c r="D41" s="31">
        <v>0</v>
      </c>
      <c r="E41" s="32">
        <f t="shared" si="1"/>
        <v>6.2783045531006457E-2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-3.4342167257186544E-3</v>
      </c>
      <c r="C42" s="22">
        <f t="shared" si="0"/>
        <v>-1.1000000000000001E-3</v>
      </c>
      <c r="D42" s="31">
        <v>0</v>
      </c>
      <c r="E42" s="32">
        <f t="shared" si="1"/>
        <v>-3.4342167257186544E-3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2.777661879417305E-2</v>
      </c>
      <c r="C43" s="22">
        <f t="shared" si="0"/>
        <v>3.4000000000000002E-2</v>
      </c>
      <c r="D43" s="31">
        <v>0</v>
      </c>
      <c r="E43" s="32">
        <f t="shared" si="1"/>
        <v>2.777661879417305E-2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0.71795508274416742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2.4376336080447935E-2</v>
      </c>
      <c r="C44" s="22">
        <f t="shared" si="0"/>
        <v>1.5900000000000001E-2</v>
      </c>
      <c r="D44" s="31">
        <v>0</v>
      </c>
      <c r="E44" s="32">
        <f t="shared" si="1"/>
        <v>2.4376336080447935E-2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0.51545950083818426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-4.3163168304300274E-2</v>
      </c>
      <c r="C45" s="22">
        <f t="shared" si="0"/>
        <v>-9.1999999999999998E-3</v>
      </c>
      <c r="D45" s="31">
        <v>0</v>
      </c>
      <c r="E45" s="32">
        <f t="shared" si="1"/>
        <v>-4.3163168304300274E-2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0.48089288911292238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4.1529181012645404E-2</v>
      </c>
      <c r="C46" s="22">
        <f t="shared" si="0"/>
        <v>3.0200000000000001E-2</v>
      </c>
      <c r="D46" s="31">
        <v>0</v>
      </c>
      <c r="E46" s="32">
        <f t="shared" si="1"/>
        <v>4.1529181012645404E-2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9.5189393089264648E-3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-2.714348761254429E-2</v>
      </c>
      <c r="C47" s="22">
        <f t="shared" si="0"/>
        <v>-2.1499999999999998E-2</v>
      </c>
      <c r="D47" s="31">
        <v>0</v>
      </c>
      <c r="E47" s="32">
        <f t="shared" si="1"/>
        <v>-2.714348761254429E-2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-1.0769822184055249E-2</v>
      </c>
      <c r="C48" s="22">
        <f t="shared" si="0"/>
        <v>6.1999999999999998E-3</v>
      </c>
      <c r="D48" s="31">
        <v>0</v>
      </c>
      <c r="E48" s="32">
        <f t="shared" si="1"/>
        <v>-1.0769822184055249E-2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2.0177229285950785E-2</v>
      </c>
      <c r="C49" s="22">
        <f t="shared" si="0"/>
        <v>2.7199999999999998E-2</v>
      </c>
      <c r="D49" s="31">
        <v>0</v>
      </c>
      <c r="E49" s="32">
        <f t="shared" si="1"/>
        <v>2.0177229285950785E-2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-3.2352964451765671E-2</v>
      </c>
      <c r="C50" s="22">
        <f t="shared" si="0"/>
        <v>-1.5599999999999999E-2</v>
      </c>
      <c r="D50" s="31">
        <v>0</v>
      </c>
      <c r="E50" s="32">
        <f t="shared" si="1"/>
        <v>-3.2352964451765671E-2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-2.5025786504861411E-2</v>
      </c>
      <c r="C51" s="22">
        <f t="shared" si="0"/>
        <v>-3.0800000000000001E-2</v>
      </c>
      <c r="D51" s="31">
        <v>0</v>
      </c>
      <c r="E51" s="32">
        <f t="shared" si="1"/>
        <v>-2.5025786504861411E-2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8.1933311459487443E-3</v>
      </c>
      <c r="P51" s="15">
        <v>1.6386662291897488E-3</v>
      </c>
      <c r="Q51" s="15">
        <v>18.084786574925136</v>
      </c>
      <c r="R51" s="15">
        <v>3.8780055814462228E-12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6.5890859960590163E-3</v>
      </c>
      <c r="C52" s="22">
        <f t="shared" si="0"/>
        <v>2.3099999999999999E-2</v>
      </c>
      <c r="D52" s="31">
        <v>0</v>
      </c>
      <c r="E52" s="32">
        <f t="shared" si="1"/>
        <v>6.5890859960590163E-3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7.701867473197164E-3</v>
      </c>
      <c r="P52" s="15">
        <v>9.0610205567025453E-5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-1.3443728645197892E-2</v>
      </c>
      <c r="C53" s="22">
        <f t="shared" si="0"/>
        <v>1.2999999999999999E-3</v>
      </c>
      <c r="D53" s="31">
        <v>0</v>
      </c>
      <c r="E53" s="32">
        <f t="shared" si="1"/>
        <v>-1.3443728645197892E-2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1.5895198619145907E-2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7.9558430687550283E-3</v>
      </c>
      <c r="C54" s="22">
        <f t="shared" si="0"/>
        <v>1.44E-2</v>
      </c>
      <c r="D54" s="31">
        <v>0</v>
      </c>
      <c r="E54" s="32">
        <f t="shared" si="1"/>
        <v>7.9558430687550283E-3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2.928308138472116E-2</v>
      </c>
      <c r="C55" s="22">
        <f t="shared" si="0"/>
        <v>1.7299999999999999E-2</v>
      </c>
      <c r="D55" s="31">
        <v>0</v>
      </c>
      <c r="E55" s="32">
        <f t="shared" si="1"/>
        <v>2.928308138472116E-2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-8.5543204532109089E-4</v>
      </c>
      <c r="C56" s="22">
        <f t="shared" si="0"/>
        <v>-4.4999999999999997E-3</v>
      </c>
      <c r="D56" s="31">
        <v>0</v>
      </c>
      <c r="E56" s="32">
        <f t="shared" si="1"/>
        <v>-8.5543204532109089E-4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8.0972102326193028E-3</v>
      </c>
      <c r="C57" s="22">
        <f t="shared" si="0"/>
        <v>2.92E-2</v>
      </c>
      <c r="D57" s="31">
        <v>0</v>
      </c>
      <c r="E57" s="32">
        <f t="shared" si="1"/>
        <v>8.0972102326193028E-3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0.69434841690344795</v>
      </c>
      <c r="O57" s="15">
        <v>9.5557217497794153E-2</v>
      </c>
      <c r="P57" s="15">
        <v>7.2663105423666856</v>
      </c>
      <c r="Q57" s="15">
        <v>1.655277076223527E-10</v>
      </c>
      <c r="R57" s="15">
        <v>0.50435506802476271</v>
      </c>
      <c r="S57" s="15">
        <v>0.88434176578213319</v>
      </c>
      <c r="T57" s="15">
        <v>0.50435506802476271</v>
      </c>
      <c r="U57" s="15">
        <v>0.88434176578213319</v>
      </c>
      <c r="V57" s="34"/>
    </row>
    <row r="58" spans="1:22" ht="15.75" customHeight="1" x14ac:dyDescent="0.2">
      <c r="A58" s="20">
        <v>43951</v>
      </c>
      <c r="B58" s="22">
        <v>-2.6450310936589113E-2</v>
      </c>
      <c r="C58" s="22">
        <f t="shared" si="0"/>
        <v>-1.18E-2</v>
      </c>
      <c r="D58" s="31">
        <v>0</v>
      </c>
      <c r="E58" s="32">
        <f t="shared" si="1"/>
        <v>-2.6450310936589113E-2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-0.15178352183416782</v>
      </c>
      <c r="O58" s="15">
        <v>0.16226834425087006</v>
      </c>
      <c r="P58" s="15">
        <v>-0.93538590373183017</v>
      </c>
      <c r="Q58" s="15">
        <v>0.35223933793781081</v>
      </c>
      <c r="R58" s="15">
        <v>-0.47441646310763924</v>
      </c>
      <c r="S58" s="15">
        <v>0.1708494194393036</v>
      </c>
      <c r="T58" s="15">
        <v>-0.47441646310763924</v>
      </c>
      <c r="U58" s="15">
        <v>0.1708494194393036</v>
      </c>
      <c r="V58" s="34"/>
    </row>
    <row r="59" spans="1:22" ht="15.75" customHeight="1" x14ac:dyDescent="0.2">
      <c r="A59" s="20">
        <v>43952</v>
      </c>
      <c r="B59" s="22">
        <v>-6.3395118864016803E-3</v>
      </c>
      <c r="C59" s="22">
        <f t="shared" si="0"/>
        <v>-2.9100000000000001E-2</v>
      </c>
      <c r="D59" s="31">
        <v>0</v>
      </c>
      <c r="E59" s="32">
        <f t="shared" si="1"/>
        <v>-6.3395118864016803E-3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0.46179009391546788</v>
      </c>
      <c r="O59" s="15">
        <v>0.13294118208322039</v>
      </c>
      <c r="P59" s="15">
        <v>3.4736421527107382</v>
      </c>
      <c r="Q59" s="15">
        <v>8.1024454426455812E-4</v>
      </c>
      <c r="R59" s="15">
        <v>0.19746740799731449</v>
      </c>
      <c r="S59" s="15">
        <v>0.72611277983362132</v>
      </c>
      <c r="T59" s="15">
        <v>0.19746740799731449</v>
      </c>
      <c r="U59" s="15">
        <v>0.72611277983362132</v>
      </c>
      <c r="V59" s="34"/>
    </row>
    <row r="60" spans="1:22" ht="15.75" customHeight="1" x14ac:dyDescent="0.2">
      <c r="A60" s="20">
        <v>43955</v>
      </c>
      <c r="B60" s="22">
        <v>-1.0138945130950736E-2</v>
      </c>
      <c r="C60" s="22">
        <f t="shared" si="0"/>
        <v>5.3E-3</v>
      </c>
      <c r="D60" s="31">
        <v>0</v>
      </c>
      <c r="E60" s="32">
        <f t="shared" si="1"/>
        <v>-1.0138945130950736E-2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0.31830066348446456</v>
      </c>
      <c r="O60" s="15">
        <v>0.2512784621197795</v>
      </c>
      <c r="P60" s="15">
        <v>1.2667248151683486</v>
      </c>
      <c r="Q60" s="15">
        <v>0.20871377550966533</v>
      </c>
      <c r="R60" s="15">
        <v>-0.18130823858852463</v>
      </c>
      <c r="S60" s="15">
        <v>0.81790956555745375</v>
      </c>
      <c r="T60" s="15">
        <v>-0.18130823858852463</v>
      </c>
      <c r="U60" s="15">
        <v>0.81790956555745375</v>
      </c>
      <c r="V60" s="34"/>
    </row>
    <row r="61" spans="1:22" ht="15.75" customHeight="1" thickBot="1" x14ac:dyDescent="0.25">
      <c r="A61" s="20">
        <v>43956</v>
      </c>
      <c r="B61" s="22">
        <v>5.743333657912535E-3</v>
      </c>
      <c r="C61" s="22">
        <f t="shared" si="0"/>
        <v>9.4999999999999998E-3</v>
      </c>
      <c r="D61" s="31">
        <v>0</v>
      </c>
      <c r="E61" s="32">
        <f t="shared" si="1"/>
        <v>5.743333657912535E-3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-0.32087345696129288</v>
      </c>
      <c r="O61" s="41">
        <v>0.28971847539508905</v>
      </c>
      <c r="P61" s="41">
        <v>-1.1075353635066518</v>
      </c>
      <c r="Q61" s="41">
        <v>0.27118683175745689</v>
      </c>
      <c r="R61" s="41">
        <v>-0.8969114037925785</v>
      </c>
      <c r="S61" s="41">
        <v>0.25516448986999274</v>
      </c>
      <c r="T61" s="41">
        <v>-0.8969114037925785</v>
      </c>
      <c r="U61" s="41">
        <v>0.25516448986999274</v>
      </c>
      <c r="V61" s="34"/>
    </row>
    <row r="62" spans="1:22" ht="15.75" customHeight="1" x14ac:dyDescent="0.2">
      <c r="A62" s="20">
        <v>43957</v>
      </c>
      <c r="B62" s="22">
        <v>-1.4420660326437866E-2</v>
      </c>
      <c r="C62" s="22">
        <f t="shared" si="0"/>
        <v>-5.1999999999999998E-3</v>
      </c>
      <c r="D62" s="31">
        <v>0</v>
      </c>
      <c r="E62" s="32">
        <f t="shared" si="1"/>
        <v>-1.4420660326437866E-2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-3.357585694845934E-3</v>
      </c>
      <c r="C63" s="22">
        <f t="shared" si="0"/>
        <v>1.3299999999999999E-2</v>
      </c>
      <c r="D63" s="31">
        <v>0</v>
      </c>
      <c r="E63" s="32">
        <f t="shared" si="1"/>
        <v>-3.357585694845934E-3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3.3295987192595758E-2</v>
      </c>
      <c r="C64" s="22">
        <f t="shared" si="0"/>
        <v>1.9E-2</v>
      </c>
      <c r="D64" s="31">
        <v>0</v>
      </c>
      <c r="E64" s="32">
        <f t="shared" si="1"/>
        <v>3.3295987192595758E-2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-1.2438785583020666E-2</v>
      </c>
      <c r="C65" s="22">
        <f t="shared" si="0"/>
        <v>6.9999999999999999E-4</v>
      </c>
      <c r="D65" s="31">
        <v>0</v>
      </c>
      <c r="E65" s="32">
        <f t="shared" si="1"/>
        <v>-1.2438785583020666E-2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-1.5936592262812639E-2</v>
      </c>
      <c r="C66" s="22">
        <f t="shared" si="0"/>
        <v>-2.06E-2</v>
      </c>
      <c r="D66" s="31">
        <v>0</v>
      </c>
      <c r="E66" s="32">
        <f t="shared" si="1"/>
        <v>-1.5936592262812639E-2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-1.9829401416316849E-2</v>
      </c>
      <c r="C67" s="22">
        <f t="shared" si="0"/>
        <v>-1.89E-2</v>
      </c>
      <c r="D67" s="31">
        <v>0</v>
      </c>
      <c r="E67" s="32">
        <f t="shared" si="1"/>
        <v>-1.9829401416316849E-2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-5.4769648549195474E-3</v>
      </c>
      <c r="C68" s="22">
        <f t="shared" ref="C68:C131" si="2">F68+D68</f>
        <v>1.14E-2</v>
      </c>
      <c r="D68" s="31">
        <v>0</v>
      </c>
      <c r="E68" s="32">
        <f t="shared" ref="E68:E131" si="3">B68-D68</f>
        <v>-5.4769648549195474E-3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-1.0119681576631883E-2</v>
      </c>
      <c r="C69" s="22">
        <f t="shared" si="2"/>
        <v>5.7000000000000002E-3</v>
      </c>
      <c r="D69" s="31">
        <v>0</v>
      </c>
      <c r="E69" s="32">
        <f t="shared" si="3"/>
        <v>-1.0119681576631883E-2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3.8767180257703301E-2</v>
      </c>
      <c r="C70" s="22">
        <f t="shared" si="2"/>
        <v>3.2399999999999998E-2</v>
      </c>
      <c r="D70" s="31">
        <v>0</v>
      </c>
      <c r="E70" s="32">
        <f t="shared" si="3"/>
        <v>3.8767180257703301E-2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-9.6079389533944293E-3</v>
      </c>
      <c r="C71" s="22">
        <f t="shared" si="2"/>
        <v>-1.01E-2</v>
      </c>
      <c r="D71" s="31">
        <v>0</v>
      </c>
      <c r="E71" s="32">
        <f t="shared" si="3"/>
        <v>-9.6079389533944293E-3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2.9859566577520546E-2</v>
      </c>
      <c r="C72" s="22">
        <f t="shared" si="2"/>
        <v>1.7999999999999999E-2</v>
      </c>
      <c r="D72" s="31">
        <v>0</v>
      </c>
      <c r="E72" s="32">
        <f t="shared" si="3"/>
        <v>2.9859566577520546E-2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-1.5814078740229293E-2</v>
      </c>
      <c r="C73" s="22">
        <f t="shared" si="2"/>
        <v>-7.0000000000000001E-3</v>
      </c>
      <c r="D73" s="31">
        <v>0</v>
      </c>
      <c r="E73" s="32">
        <f t="shared" si="3"/>
        <v>-1.5814078740229293E-2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-3.1042153530325706E-3</v>
      </c>
      <c r="C74" s="22">
        <f t="shared" si="2"/>
        <v>2.7000000000000001E-3</v>
      </c>
      <c r="D74" s="31">
        <v>0</v>
      </c>
      <c r="E74" s="32">
        <f t="shared" si="3"/>
        <v>-3.1042153530325706E-3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2.326707241893659E-2</v>
      </c>
      <c r="C75" s="22">
        <f t="shared" si="2"/>
        <v>1.23E-2</v>
      </c>
      <c r="D75" s="31">
        <v>0</v>
      </c>
      <c r="E75" s="32">
        <f t="shared" si="3"/>
        <v>2.326707241893659E-2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1.3790349979917682E-2</v>
      </c>
      <c r="C76" s="22">
        <f t="shared" si="2"/>
        <v>1.54E-2</v>
      </c>
      <c r="D76" s="31">
        <v>0</v>
      </c>
      <c r="E76" s="32">
        <f t="shared" si="3"/>
        <v>1.3790349979917682E-2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7.6743075431286245E-3</v>
      </c>
      <c r="C77" s="22">
        <f t="shared" si="2"/>
        <v>-4.1000000000000003E-3</v>
      </c>
      <c r="D77" s="31">
        <v>0</v>
      </c>
      <c r="E77" s="32">
        <f t="shared" si="3"/>
        <v>7.6743075431286245E-3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-8.7448568371080813E-3</v>
      </c>
      <c r="C78" s="22">
        <f t="shared" si="2"/>
        <v>6.0000000000000001E-3</v>
      </c>
      <c r="D78" s="31">
        <v>0</v>
      </c>
      <c r="E78" s="32">
        <f t="shared" si="3"/>
        <v>-8.7448568371080813E-3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6.6190056963690786E-3</v>
      </c>
      <c r="C79" s="22">
        <f t="shared" si="2"/>
        <v>5.1999999999999998E-3</v>
      </c>
      <c r="D79" s="31">
        <v>0</v>
      </c>
      <c r="E79" s="32">
        <f t="shared" si="3"/>
        <v>6.6190056963690786E-3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-1.9171376624907313E-3</v>
      </c>
      <c r="C80" s="22">
        <f t="shared" si="2"/>
        <v>8.0999999999999996E-3</v>
      </c>
      <c r="D80" s="31">
        <v>0</v>
      </c>
      <c r="E80" s="32">
        <f t="shared" si="3"/>
        <v>-1.9171376624907313E-3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2.109782896463596E-2</v>
      </c>
      <c r="C81" s="22">
        <f t="shared" si="2"/>
        <v>1.4200000000000001E-2</v>
      </c>
      <c r="D81" s="31">
        <v>0</v>
      </c>
      <c r="E81" s="32">
        <f t="shared" si="3"/>
        <v>2.109782896463596E-2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4.1744939032435456E-4</v>
      </c>
      <c r="C82" s="22">
        <f t="shared" si="2"/>
        <v>-3.3999999999999998E-3</v>
      </c>
      <c r="D82" s="31">
        <v>0</v>
      </c>
      <c r="E82" s="32">
        <f t="shared" si="3"/>
        <v>4.1744939032435456E-4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2.4122394262767282E-2</v>
      </c>
      <c r="C83" s="22">
        <f t="shared" si="2"/>
        <v>2.5000000000000001E-2</v>
      </c>
      <c r="D83" s="31">
        <v>0</v>
      </c>
      <c r="E83" s="32">
        <f t="shared" si="3"/>
        <v>2.4122394262767282E-2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1.5363148337886282E-2</v>
      </c>
      <c r="C84" s="22">
        <f t="shared" si="2"/>
        <v>1.3899999999999999E-2</v>
      </c>
      <c r="D84" s="31">
        <v>0</v>
      </c>
      <c r="E84" s="32">
        <f t="shared" si="3"/>
        <v>1.5363148337886282E-2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-1.7198198297220805E-2</v>
      </c>
      <c r="C85" s="22">
        <f t="shared" si="2"/>
        <v>-8.5000000000000006E-3</v>
      </c>
      <c r="D85" s="31">
        <v>0</v>
      </c>
      <c r="E85" s="32">
        <f t="shared" si="3"/>
        <v>-1.7198198297220805E-2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-7.7853292226494021E-3</v>
      </c>
      <c r="C86" s="22">
        <f t="shared" si="2"/>
        <v>-5.5999999999999999E-3</v>
      </c>
      <c r="D86" s="31">
        <v>0</v>
      </c>
      <c r="E86" s="32">
        <f t="shared" si="3"/>
        <v>-7.7853292226494021E-3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-6.5443908252383734E-2</v>
      </c>
      <c r="C87" s="22">
        <f t="shared" si="2"/>
        <v>-5.91E-2</v>
      </c>
      <c r="D87" s="31">
        <v>0</v>
      </c>
      <c r="E87" s="32">
        <f t="shared" si="3"/>
        <v>-6.5443908252383734E-2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1.3166558847469028E-3</v>
      </c>
      <c r="C88" s="22">
        <f t="shared" si="2"/>
        <v>1.29E-2</v>
      </c>
      <c r="D88" s="31">
        <v>0</v>
      </c>
      <c r="E88" s="32">
        <f t="shared" si="3"/>
        <v>1.3166558847469028E-3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1.5234244571847987E-2</v>
      </c>
      <c r="C89" s="22">
        <f t="shared" si="2"/>
        <v>1.09E-2</v>
      </c>
      <c r="D89" s="31">
        <v>0</v>
      </c>
      <c r="E89" s="32">
        <f t="shared" si="3"/>
        <v>1.5234244571847987E-2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1.0100010645606677E-2</v>
      </c>
      <c r="C90" s="22">
        <f t="shared" si="2"/>
        <v>1.8700000000000001E-2</v>
      </c>
      <c r="D90" s="31">
        <v>0</v>
      </c>
      <c r="E90" s="32">
        <f t="shared" si="3"/>
        <v>1.0100010645606677E-2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-4.0707072816000018E-3</v>
      </c>
      <c r="C91" s="22">
        <f t="shared" si="2"/>
        <v>-4.0000000000000001E-3</v>
      </c>
      <c r="D91" s="31">
        <v>0</v>
      </c>
      <c r="E91" s="32">
        <f t="shared" si="3"/>
        <v>-4.0707072816000018E-3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8.763548658529477E-3</v>
      </c>
      <c r="C92" s="22">
        <f t="shared" si="2"/>
        <v>1.9E-3</v>
      </c>
      <c r="D92" s="31">
        <v>0</v>
      </c>
      <c r="E92" s="32">
        <f t="shared" si="3"/>
        <v>8.763548658529477E-3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-2.0858728507504525E-2</v>
      </c>
      <c r="C93" s="22">
        <f t="shared" si="2"/>
        <v>-4.4999999999999997E-3</v>
      </c>
      <c r="D93" s="31">
        <v>0</v>
      </c>
      <c r="E93" s="32">
        <f t="shared" si="3"/>
        <v>-2.0858728507504525E-2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0.69434841690344795</v>
      </c>
      <c r="M93" s="22">
        <f>N58</f>
        <v>-0.15178352183416782</v>
      </c>
      <c r="N93" s="22">
        <f>N59</f>
        <v>0.46179009391546788</v>
      </c>
      <c r="O93" s="22">
        <f>N60</f>
        <v>0.31830066348446456</v>
      </c>
      <c r="P93" s="22">
        <f>N61</f>
        <v>-0.32087345696129288</v>
      </c>
      <c r="Q93" s="22">
        <f t="shared" ref="Q93:Q228" si="4">L93*F93+M93*G93+N93*H93+O93*I93+P93*J93</f>
        <v>-7.642820183341773E-3</v>
      </c>
      <c r="R93" s="22">
        <f t="shared" ref="R93:R228" si="5">Q93+D93</f>
        <v>-7.642820183341773E-3</v>
      </c>
      <c r="S93" s="22">
        <f t="shared" ref="S93:S228" si="6">B93</f>
        <v>-2.0858728507504525E-2</v>
      </c>
      <c r="T93" s="22">
        <f t="shared" ref="T93:T228" si="7">S93-R93</f>
        <v>-1.3215908324162751E-2</v>
      </c>
      <c r="U93" s="22"/>
      <c r="V93" s="34"/>
    </row>
    <row r="94" spans="1:22" ht="15.75" customHeight="1" x14ac:dyDescent="0.2">
      <c r="A94" s="20">
        <v>44004</v>
      </c>
      <c r="B94" s="22">
        <v>-6.102896012584751E-3</v>
      </c>
      <c r="C94" s="22">
        <f t="shared" si="2"/>
        <v>7.1000000000000004E-3</v>
      </c>
      <c r="D94" s="31">
        <v>0</v>
      </c>
      <c r="E94" s="32">
        <f t="shared" si="3"/>
        <v>-6.102896012584751E-3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0.69434841690344795</v>
      </c>
      <c r="M94" s="22">
        <f t="shared" ref="M94:M228" si="9">$M$93</f>
        <v>-0.15178352183416782</v>
      </c>
      <c r="N94" s="22">
        <f t="shared" ref="N94:N228" si="10">$N$93</f>
        <v>0.46179009391546788</v>
      </c>
      <c r="O94" s="22">
        <f t="shared" ref="O94:O228" si="11">$O$93</f>
        <v>0.31830066348446456</v>
      </c>
      <c r="P94" s="22">
        <f t="shared" ref="P94:P228" si="12">$P$93</f>
        <v>-0.32087345696129288</v>
      </c>
      <c r="Q94" s="22">
        <f t="shared" si="4"/>
        <v>-1.6369419605948424E-3</v>
      </c>
      <c r="R94" s="22">
        <f t="shared" si="5"/>
        <v>-1.6369419605948424E-3</v>
      </c>
      <c r="S94" s="22">
        <f t="shared" si="6"/>
        <v>-6.102896012584751E-3</v>
      </c>
      <c r="T94" s="22">
        <f t="shared" si="7"/>
        <v>-4.4659540519899083E-3</v>
      </c>
      <c r="U94" s="22"/>
      <c r="V94" s="34"/>
    </row>
    <row r="95" spans="1:22" ht="15.75" customHeight="1" x14ac:dyDescent="0.2">
      <c r="A95" s="20">
        <v>44005</v>
      </c>
      <c r="B95" s="22">
        <v>-2.1886636007601816E-3</v>
      </c>
      <c r="C95" s="22">
        <f t="shared" si="2"/>
        <v>4.1999999999999997E-3</v>
      </c>
      <c r="D95" s="31">
        <v>0</v>
      </c>
      <c r="E95" s="32">
        <f t="shared" si="3"/>
        <v>-2.1886636007601816E-3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0.69434841690344795</v>
      </c>
      <c r="M95" s="22">
        <f t="shared" si="9"/>
        <v>-0.15178352183416782</v>
      </c>
      <c r="N95" s="22">
        <f t="shared" si="10"/>
        <v>0.46179009391546788</v>
      </c>
      <c r="O95" s="22">
        <f t="shared" si="11"/>
        <v>0.31830066348446456</v>
      </c>
      <c r="P95" s="22">
        <f t="shared" si="12"/>
        <v>-0.32087345696129288</v>
      </c>
      <c r="Q95" s="22">
        <f t="shared" si="4"/>
        <v>1.9465289989415628E-3</v>
      </c>
      <c r="R95" s="22">
        <f t="shared" si="5"/>
        <v>1.9465289989415628E-3</v>
      </c>
      <c r="S95" s="22">
        <f t="shared" si="6"/>
        <v>-2.1886636007601816E-3</v>
      </c>
      <c r="T95" s="22">
        <f t="shared" si="7"/>
        <v>-4.1351925997017442E-3</v>
      </c>
      <c r="U95" s="22"/>
      <c r="V95" s="34"/>
    </row>
    <row r="96" spans="1:22" ht="15.75" customHeight="1" x14ac:dyDescent="0.2">
      <c r="A96" s="20">
        <v>44006</v>
      </c>
      <c r="B96" s="22">
        <v>-2.1930217671366919E-2</v>
      </c>
      <c r="C96" s="22">
        <f t="shared" si="2"/>
        <v>-2.6100000000000002E-2</v>
      </c>
      <c r="D96" s="31">
        <v>0</v>
      </c>
      <c r="E96" s="32">
        <f t="shared" si="3"/>
        <v>-2.1930217671366919E-2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0.69434841690344795</v>
      </c>
      <c r="M96" s="22">
        <f t="shared" si="9"/>
        <v>-0.15178352183416782</v>
      </c>
      <c r="N96" s="22">
        <f t="shared" si="10"/>
        <v>0.46179009391546788</v>
      </c>
      <c r="O96" s="22">
        <f t="shared" si="11"/>
        <v>0.31830066348446456</v>
      </c>
      <c r="P96" s="22">
        <f t="shared" si="12"/>
        <v>-0.32087345696129288</v>
      </c>
      <c r="Q96" s="22">
        <f t="shared" si="4"/>
        <v>-2.4461353170174248E-2</v>
      </c>
      <c r="R96" s="22">
        <f t="shared" si="5"/>
        <v>-2.4461353170174248E-2</v>
      </c>
      <c r="S96" s="22">
        <f t="shared" si="6"/>
        <v>-2.1930217671366919E-2</v>
      </c>
      <c r="T96" s="22">
        <f t="shared" si="7"/>
        <v>2.5311354988073291E-3</v>
      </c>
      <c r="U96" s="22"/>
      <c r="V96" s="34"/>
    </row>
    <row r="97" spans="1:22" ht="15.75" customHeight="1" x14ac:dyDescent="0.2">
      <c r="A97" s="20">
        <v>44007</v>
      </c>
      <c r="B97" s="22">
        <v>6.2514157595604438E-3</v>
      </c>
      <c r="C97" s="22">
        <f t="shared" si="2"/>
        <v>1.12E-2</v>
      </c>
      <c r="D97" s="31">
        <v>0</v>
      </c>
      <c r="E97" s="32">
        <f t="shared" si="3"/>
        <v>6.2514157595604438E-3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0.69434841690344795</v>
      </c>
      <c r="M97" s="22">
        <f t="shared" si="9"/>
        <v>-0.15178352183416782</v>
      </c>
      <c r="N97" s="22">
        <f t="shared" si="10"/>
        <v>0.46179009391546788</v>
      </c>
      <c r="O97" s="22">
        <f t="shared" si="11"/>
        <v>0.31830066348446456</v>
      </c>
      <c r="P97" s="22">
        <f t="shared" si="12"/>
        <v>-0.32087345696129288</v>
      </c>
      <c r="Q97" s="22">
        <f t="shared" si="4"/>
        <v>6.5562222143852305E-3</v>
      </c>
      <c r="R97" s="22">
        <f t="shared" si="5"/>
        <v>6.5562222143852305E-3</v>
      </c>
      <c r="S97" s="22">
        <f t="shared" si="6"/>
        <v>6.2514157595604438E-3</v>
      </c>
      <c r="T97" s="22">
        <f t="shared" si="7"/>
        <v>-3.0480645482478669E-4</v>
      </c>
      <c r="U97" s="22"/>
      <c r="V97" s="34"/>
    </row>
    <row r="98" spans="1:22" ht="15.75" customHeight="1" x14ac:dyDescent="0.2">
      <c r="A98" s="20">
        <v>44008</v>
      </c>
      <c r="B98" s="22">
        <v>-3.0736882952717801E-2</v>
      </c>
      <c r="C98" s="22">
        <f t="shared" si="2"/>
        <v>-2.4400000000000002E-2</v>
      </c>
      <c r="D98" s="31">
        <v>0</v>
      </c>
      <c r="E98" s="32">
        <f t="shared" si="3"/>
        <v>-3.0736882952717801E-2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0.69434841690344795</v>
      </c>
      <c r="M98" s="22">
        <f t="shared" si="9"/>
        <v>-0.15178352183416782</v>
      </c>
      <c r="N98" s="22">
        <f t="shared" si="10"/>
        <v>0.46179009391546788</v>
      </c>
      <c r="O98" s="22">
        <f t="shared" si="11"/>
        <v>0.31830066348446456</v>
      </c>
      <c r="P98" s="22">
        <f t="shared" si="12"/>
        <v>-0.32087345696129288</v>
      </c>
      <c r="Q98" s="22">
        <f t="shared" si="4"/>
        <v>-2.5125098422448495E-2</v>
      </c>
      <c r="R98" s="22">
        <f t="shared" si="5"/>
        <v>-2.5125098422448495E-2</v>
      </c>
      <c r="S98" s="22">
        <f t="shared" si="6"/>
        <v>-3.0736882952717801E-2</v>
      </c>
      <c r="T98" s="22">
        <f t="shared" si="7"/>
        <v>-5.6117845302693058E-3</v>
      </c>
      <c r="U98" s="22"/>
      <c r="V98" s="34"/>
    </row>
    <row r="99" spans="1:22" ht="15.75" customHeight="1" x14ac:dyDescent="0.2">
      <c r="A99" s="20">
        <v>44011</v>
      </c>
      <c r="B99" s="22">
        <v>1.7969322352815422E-2</v>
      </c>
      <c r="C99" s="22">
        <f t="shared" si="2"/>
        <v>1.5100000000000001E-2</v>
      </c>
      <c r="D99" s="31">
        <v>0</v>
      </c>
      <c r="E99" s="32">
        <f t="shared" si="3"/>
        <v>1.7969322352815422E-2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0.69434841690344795</v>
      </c>
      <c r="M99" s="22">
        <f t="shared" si="9"/>
        <v>-0.15178352183416782</v>
      </c>
      <c r="N99" s="22">
        <f t="shared" si="10"/>
        <v>0.46179009391546788</v>
      </c>
      <c r="O99" s="22">
        <f t="shared" si="11"/>
        <v>0.31830066348446456</v>
      </c>
      <c r="P99" s="22">
        <f t="shared" si="12"/>
        <v>-0.32087345696129288</v>
      </c>
      <c r="Q99" s="22">
        <f t="shared" si="4"/>
        <v>2.0290908074650411E-2</v>
      </c>
      <c r="R99" s="22">
        <f t="shared" si="5"/>
        <v>2.0290908074650411E-2</v>
      </c>
      <c r="S99" s="22">
        <f t="shared" si="6"/>
        <v>1.7969322352815422E-2</v>
      </c>
      <c r="T99" s="22">
        <f t="shared" si="7"/>
        <v>-2.3215857218349886E-3</v>
      </c>
      <c r="U99" s="22"/>
      <c r="V99" s="34"/>
    </row>
    <row r="100" spans="1:22" ht="15.75" customHeight="1" x14ac:dyDescent="0.2">
      <c r="A100" s="20">
        <v>44012</v>
      </c>
      <c r="B100" s="22">
        <v>7.1878117188336156E-3</v>
      </c>
      <c r="C100" s="22">
        <f t="shared" si="2"/>
        <v>1.5800000000000002E-2</v>
      </c>
      <c r="D100" s="31">
        <v>0</v>
      </c>
      <c r="E100" s="32">
        <f t="shared" si="3"/>
        <v>7.1878117188336156E-3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0.69434841690344795</v>
      </c>
      <c r="M100" s="22">
        <f t="shared" si="9"/>
        <v>-0.15178352183416782</v>
      </c>
      <c r="N100" s="22">
        <f t="shared" si="10"/>
        <v>0.46179009391546788</v>
      </c>
      <c r="O100" s="22">
        <f t="shared" si="11"/>
        <v>0.31830066348446456</v>
      </c>
      <c r="P100" s="22">
        <f t="shared" si="12"/>
        <v>-0.32087345696129288</v>
      </c>
      <c r="Q100" s="22">
        <f t="shared" si="4"/>
        <v>1.0770219125456622E-2</v>
      </c>
      <c r="R100" s="22">
        <f t="shared" si="5"/>
        <v>1.0770219125456622E-2</v>
      </c>
      <c r="S100" s="22">
        <f t="shared" si="6"/>
        <v>7.1878117188336156E-3</v>
      </c>
      <c r="T100" s="22">
        <f t="shared" si="7"/>
        <v>-3.5824074066230062E-3</v>
      </c>
      <c r="U100" s="22"/>
      <c r="V100" s="34"/>
    </row>
    <row r="101" spans="1:22" ht="15.75" customHeight="1" x14ac:dyDescent="0.2">
      <c r="A101" s="20">
        <v>44013</v>
      </c>
      <c r="B101" s="22">
        <v>3.1284941717810094E-3</v>
      </c>
      <c r="C101" s="22">
        <f t="shared" si="2"/>
        <v>4.1099999999999999E-3</v>
      </c>
      <c r="D101" s="31">
        <v>1.0000000000000001E-5</v>
      </c>
      <c r="E101" s="32">
        <f t="shared" si="3"/>
        <v>3.1184941717810094E-3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0.69434841690344795</v>
      </c>
      <c r="M101" s="22">
        <f t="shared" si="9"/>
        <v>-0.15178352183416782</v>
      </c>
      <c r="N101" s="22">
        <f t="shared" si="10"/>
        <v>0.46179009391546788</v>
      </c>
      <c r="O101" s="22">
        <f t="shared" si="11"/>
        <v>0.31830066348446456</v>
      </c>
      <c r="P101" s="22">
        <f t="shared" si="12"/>
        <v>-0.32087345696129288</v>
      </c>
      <c r="Q101" s="22">
        <f t="shared" si="4"/>
        <v>-3.8940643020576428E-3</v>
      </c>
      <c r="R101" s="22">
        <f t="shared" si="5"/>
        <v>-3.8840643020576428E-3</v>
      </c>
      <c r="S101" s="22">
        <f t="shared" si="6"/>
        <v>3.1284941717810094E-3</v>
      </c>
      <c r="T101" s="22">
        <f t="shared" si="7"/>
        <v>7.0125584738386527E-3</v>
      </c>
      <c r="U101" s="22"/>
      <c r="V101" s="34"/>
    </row>
    <row r="102" spans="1:22" ht="15.75" customHeight="1" x14ac:dyDescent="0.2">
      <c r="A102" s="20">
        <v>44014</v>
      </c>
      <c r="B102" s="22">
        <v>1.3377928416599535E-3</v>
      </c>
      <c r="C102" s="22">
        <f t="shared" si="2"/>
        <v>5.0099999999999997E-3</v>
      </c>
      <c r="D102" s="31">
        <v>1.0000000000000001E-5</v>
      </c>
      <c r="E102" s="32">
        <f t="shared" si="3"/>
        <v>1.3277928416599535E-3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0.69434841690344795</v>
      </c>
      <c r="M102" s="22">
        <f t="shared" si="9"/>
        <v>-0.15178352183416782</v>
      </c>
      <c r="N102" s="22">
        <f t="shared" si="10"/>
        <v>0.46179009391546788</v>
      </c>
      <c r="O102" s="22">
        <f t="shared" si="11"/>
        <v>0.31830066348446456</v>
      </c>
      <c r="P102" s="22">
        <f t="shared" si="12"/>
        <v>-0.32087345696129288</v>
      </c>
      <c r="Q102" s="22">
        <f t="shared" si="4"/>
        <v>3.6799591450880804E-3</v>
      </c>
      <c r="R102" s="22">
        <f t="shared" si="5"/>
        <v>3.6899591450880805E-3</v>
      </c>
      <c r="S102" s="22">
        <f t="shared" si="6"/>
        <v>1.3377928416599535E-3</v>
      </c>
      <c r="T102" s="22">
        <f t="shared" si="7"/>
        <v>-2.352166303428127E-3</v>
      </c>
      <c r="U102" s="22"/>
      <c r="V102" s="34"/>
    </row>
    <row r="103" spans="1:22" ht="15.75" customHeight="1" x14ac:dyDescent="0.2">
      <c r="A103" s="20">
        <v>44018</v>
      </c>
      <c r="B103" s="22">
        <v>7.7683222753107033E-3</v>
      </c>
      <c r="C103" s="22">
        <f t="shared" si="2"/>
        <v>1.651E-2</v>
      </c>
      <c r="D103" s="31">
        <v>1.0000000000000001E-5</v>
      </c>
      <c r="E103" s="32">
        <f t="shared" si="3"/>
        <v>7.7583222753107037E-3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0.69434841690344795</v>
      </c>
      <c r="M103" s="22">
        <f t="shared" si="9"/>
        <v>-0.15178352183416782</v>
      </c>
      <c r="N103" s="22">
        <f t="shared" si="10"/>
        <v>0.46179009391546788</v>
      </c>
      <c r="O103" s="22">
        <f t="shared" si="11"/>
        <v>0.31830066348446456</v>
      </c>
      <c r="P103" s="22">
        <f t="shared" si="12"/>
        <v>-0.32087345696129288</v>
      </c>
      <c r="Q103" s="22">
        <f t="shared" si="4"/>
        <v>1.4807191828175756E-2</v>
      </c>
      <c r="R103" s="22">
        <f t="shared" si="5"/>
        <v>1.4817191828175756E-2</v>
      </c>
      <c r="S103" s="22">
        <f t="shared" si="6"/>
        <v>7.7683222753107033E-3</v>
      </c>
      <c r="T103" s="22">
        <f t="shared" si="7"/>
        <v>-7.0488695528650525E-3</v>
      </c>
      <c r="U103" s="22"/>
      <c r="V103" s="34"/>
    </row>
    <row r="104" spans="1:22" ht="15.75" customHeight="1" x14ac:dyDescent="0.2">
      <c r="A104" s="20">
        <v>44019</v>
      </c>
      <c r="B104" s="22">
        <v>-4.4228218323794544E-4</v>
      </c>
      <c r="C104" s="22">
        <f t="shared" si="2"/>
        <v>-1.0290000000000001E-2</v>
      </c>
      <c r="D104" s="31">
        <v>1.0000000000000001E-5</v>
      </c>
      <c r="E104" s="32">
        <f t="shared" si="3"/>
        <v>-4.5228218323794546E-4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0.69434841690344795</v>
      </c>
      <c r="M104" s="22">
        <f t="shared" si="9"/>
        <v>-0.15178352183416782</v>
      </c>
      <c r="N104" s="22">
        <f t="shared" si="10"/>
        <v>0.46179009391546788</v>
      </c>
      <c r="O104" s="22">
        <f t="shared" si="11"/>
        <v>0.31830066348446456</v>
      </c>
      <c r="P104" s="22">
        <f t="shared" si="12"/>
        <v>-0.32087345696129288</v>
      </c>
      <c r="Q104" s="22">
        <f t="shared" si="4"/>
        <v>-1.5946695952199202E-2</v>
      </c>
      <c r="R104" s="22">
        <f t="shared" si="5"/>
        <v>-1.5936695952199202E-2</v>
      </c>
      <c r="S104" s="22">
        <f t="shared" si="6"/>
        <v>-4.4228218323794544E-4</v>
      </c>
      <c r="T104" s="22">
        <f t="shared" si="7"/>
        <v>1.5494413768961256E-2</v>
      </c>
      <c r="U104" s="22"/>
      <c r="V104" s="34"/>
    </row>
    <row r="105" spans="1:22" ht="15.75" customHeight="1" x14ac:dyDescent="0.2">
      <c r="A105" s="20">
        <v>44020</v>
      </c>
      <c r="B105" s="22">
        <v>-3.1014646039569231E-3</v>
      </c>
      <c r="C105" s="22">
        <f t="shared" si="2"/>
        <v>9.11E-3</v>
      </c>
      <c r="D105" s="31">
        <v>1.0000000000000001E-5</v>
      </c>
      <c r="E105" s="32">
        <f t="shared" si="3"/>
        <v>-3.1114646039569231E-3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0.69434841690344795</v>
      </c>
      <c r="M105" s="22">
        <f t="shared" si="9"/>
        <v>-0.15178352183416782</v>
      </c>
      <c r="N105" s="22">
        <f t="shared" si="10"/>
        <v>0.46179009391546788</v>
      </c>
      <c r="O105" s="22">
        <f t="shared" si="11"/>
        <v>0.31830066348446456</v>
      </c>
      <c r="P105" s="22">
        <f t="shared" si="12"/>
        <v>-0.32087345696129288</v>
      </c>
      <c r="Q105" s="22">
        <f t="shared" si="4"/>
        <v>3.5074868222509251E-3</v>
      </c>
      <c r="R105" s="22">
        <f t="shared" si="5"/>
        <v>3.5174868222509251E-3</v>
      </c>
      <c r="S105" s="22">
        <f t="shared" si="6"/>
        <v>-3.1014646039569231E-3</v>
      </c>
      <c r="T105" s="22">
        <f t="shared" si="7"/>
        <v>-6.6189514262078482E-3</v>
      </c>
      <c r="U105" s="22"/>
      <c r="V105" s="34"/>
    </row>
    <row r="106" spans="1:22" ht="15.75" customHeight="1" x14ac:dyDescent="0.2">
      <c r="A106" s="20">
        <v>44021</v>
      </c>
      <c r="B106" s="22">
        <v>-2.6074752128930893E-2</v>
      </c>
      <c r="C106" s="22">
        <f t="shared" si="2"/>
        <v>-5.2900000000000004E-3</v>
      </c>
      <c r="D106" s="31">
        <v>1.0000000000000001E-5</v>
      </c>
      <c r="E106" s="32">
        <f t="shared" si="3"/>
        <v>-2.6084752128930893E-2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0.69434841690344795</v>
      </c>
      <c r="M106" s="22">
        <f t="shared" si="9"/>
        <v>-0.15178352183416782</v>
      </c>
      <c r="N106" s="22">
        <f t="shared" si="10"/>
        <v>0.46179009391546788</v>
      </c>
      <c r="O106" s="22">
        <f t="shared" si="11"/>
        <v>0.31830066348446456</v>
      </c>
      <c r="P106" s="22">
        <f t="shared" si="12"/>
        <v>-0.32087345696129288</v>
      </c>
      <c r="Q106" s="22">
        <f t="shared" si="4"/>
        <v>-1.2589175934805626E-2</v>
      </c>
      <c r="R106" s="22">
        <f t="shared" si="5"/>
        <v>-1.2579175934805627E-2</v>
      </c>
      <c r="S106" s="22">
        <f t="shared" si="6"/>
        <v>-2.6074752128930893E-2</v>
      </c>
      <c r="T106" s="22">
        <f t="shared" si="7"/>
        <v>-1.3495576194125267E-2</v>
      </c>
      <c r="U106" s="22"/>
      <c r="V106" s="34"/>
    </row>
    <row r="107" spans="1:22" ht="15.75" customHeight="1" x14ac:dyDescent="0.2">
      <c r="A107" s="20">
        <v>44022</v>
      </c>
      <c r="B107" s="22">
        <v>2.7848195289368362E-2</v>
      </c>
      <c r="C107" s="22">
        <f t="shared" si="2"/>
        <v>1.111E-2</v>
      </c>
      <c r="D107" s="31">
        <v>1.0000000000000001E-5</v>
      </c>
      <c r="E107" s="32">
        <f t="shared" si="3"/>
        <v>2.7838195289368362E-2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0.69434841690344795</v>
      </c>
      <c r="M107" s="22">
        <f t="shared" si="9"/>
        <v>-0.15178352183416782</v>
      </c>
      <c r="N107" s="22">
        <f t="shared" si="10"/>
        <v>0.46179009391546788</v>
      </c>
      <c r="O107" s="22">
        <f t="shared" si="11"/>
        <v>0.31830066348446456</v>
      </c>
      <c r="P107" s="22">
        <f t="shared" si="12"/>
        <v>-0.32087345696129288</v>
      </c>
      <c r="Q107" s="22">
        <f t="shared" si="4"/>
        <v>2.3058917264328731E-2</v>
      </c>
      <c r="R107" s="22">
        <f t="shared" si="5"/>
        <v>2.306891726432873E-2</v>
      </c>
      <c r="S107" s="22">
        <f t="shared" si="6"/>
        <v>2.7848195289368362E-2</v>
      </c>
      <c r="T107" s="22">
        <f t="shared" si="7"/>
        <v>4.7792780250396315E-3</v>
      </c>
      <c r="U107" s="22"/>
      <c r="V107" s="34"/>
    </row>
    <row r="108" spans="1:22" ht="15.75" customHeight="1" x14ac:dyDescent="0.2">
      <c r="A108" s="20">
        <v>44025</v>
      </c>
      <c r="B108" s="22">
        <v>2.2123902829406421E-3</v>
      </c>
      <c r="C108" s="22">
        <f t="shared" si="2"/>
        <v>-1.1990000000000001E-2</v>
      </c>
      <c r="D108" s="31">
        <v>1.0000000000000001E-5</v>
      </c>
      <c r="E108" s="32">
        <f t="shared" si="3"/>
        <v>2.2023902829406421E-3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0.69434841690344795</v>
      </c>
      <c r="M108" s="22">
        <f t="shared" si="9"/>
        <v>-0.15178352183416782</v>
      </c>
      <c r="N108" s="22">
        <f t="shared" si="10"/>
        <v>0.46179009391546788</v>
      </c>
      <c r="O108" s="22">
        <f t="shared" si="11"/>
        <v>0.31830066348446456</v>
      </c>
      <c r="P108" s="22">
        <f t="shared" si="12"/>
        <v>-0.32087345696129288</v>
      </c>
      <c r="Q108" s="22">
        <f t="shared" si="4"/>
        <v>1.4852873252724115E-3</v>
      </c>
      <c r="R108" s="22">
        <f t="shared" si="5"/>
        <v>1.4952873252724115E-3</v>
      </c>
      <c r="S108" s="22">
        <f t="shared" si="6"/>
        <v>2.2123902829406421E-3</v>
      </c>
      <c r="T108" s="22">
        <f t="shared" si="7"/>
        <v>7.1710295766823058E-4</v>
      </c>
      <c r="U108" s="22"/>
      <c r="V108" s="34"/>
    </row>
    <row r="109" spans="1:22" ht="15.75" customHeight="1" x14ac:dyDescent="0.2">
      <c r="A109" s="20">
        <v>44026</v>
      </c>
      <c r="B109" s="22">
        <v>1.3608638463145514E-2</v>
      </c>
      <c r="C109" s="22">
        <f t="shared" si="2"/>
        <v>1.3509999999999999E-2</v>
      </c>
      <c r="D109" s="31">
        <v>1.0000000000000001E-5</v>
      </c>
      <c r="E109" s="32">
        <f t="shared" si="3"/>
        <v>1.3598638463145515E-2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0.69434841690344795</v>
      </c>
      <c r="M109" s="22">
        <f t="shared" si="9"/>
        <v>-0.15178352183416782</v>
      </c>
      <c r="N109" s="22">
        <f t="shared" si="10"/>
        <v>0.46179009391546788</v>
      </c>
      <c r="O109" s="22">
        <f t="shared" si="11"/>
        <v>0.31830066348446456</v>
      </c>
      <c r="P109" s="22">
        <f t="shared" si="12"/>
        <v>-0.32087345696129288</v>
      </c>
      <c r="Q109" s="22">
        <f t="shared" si="4"/>
        <v>5.725790143323921E-3</v>
      </c>
      <c r="R109" s="22">
        <f t="shared" si="5"/>
        <v>5.7357901433239206E-3</v>
      </c>
      <c r="S109" s="22">
        <f t="shared" si="6"/>
        <v>1.3608638463145514E-2</v>
      </c>
      <c r="T109" s="22">
        <f t="shared" si="7"/>
        <v>7.8728483198215946E-3</v>
      </c>
      <c r="U109" s="22"/>
      <c r="V109" s="34"/>
    </row>
    <row r="110" spans="1:22" ht="15.75" customHeight="1" x14ac:dyDescent="0.2">
      <c r="A110" s="20">
        <v>44027</v>
      </c>
      <c r="B110" s="22">
        <v>1.1488150623128966E-2</v>
      </c>
      <c r="C110" s="22">
        <f t="shared" si="2"/>
        <v>1.141E-2</v>
      </c>
      <c r="D110" s="31">
        <v>1.0000000000000001E-5</v>
      </c>
      <c r="E110" s="32">
        <f t="shared" si="3"/>
        <v>1.1478150623128966E-2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0.69434841690344795</v>
      </c>
      <c r="M110" s="22">
        <f t="shared" si="9"/>
        <v>-0.15178352183416782</v>
      </c>
      <c r="N110" s="22">
        <f t="shared" si="10"/>
        <v>0.46179009391546788</v>
      </c>
      <c r="O110" s="22">
        <f t="shared" si="11"/>
        <v>0.31830066348446456</v>
      </c>
      <c r="P110" s="22">
        <f t="shared" si="12"/>
        <v>-0.32087345696129288</v>
      </c>
      <c r="Q110" s="22">
        <f t="shared" si="4"/>
        <v>9.9378655321715713E-3</v>
      </c>
      <c r="R110" s="22">
        <f t="shared" si="5"/>
        <v>9.9478655321715709E-3</v>
      </c>
      <c r="S110" s="22">
        <f t="shared" si="6"/>
        <v>1.1488150623128966E-2</v>
      </c>
      <c r="T110" s="22">
        <f t="shared" si="7"/>
        <v>1.540285090957395E-3</v>
      </c>
      <c r="U110" s="22"/>
      <c r="V110" s="34"/>
    </row>
    <row r="111" spans="1:22" ht="15.75" customHeight="1" x14ac:dyDescent="0.2">
      <c r="A111" s="20">
        <v>44028</v>
      </c>
      <c r="B111" s="22">
        <v>-5.4024982833484206E-3</v>
      </c>
      <c r="C111" s="22">
        <f t="shared" si="2"/>
        <v>-3.6900000000000001E-3</v>
      </c>
      <c r="D111" s="31">
        <v>1.0000000000000001E-5</v>
      </c>
      <c r="E111" s="32">
        <f t="shared" si="3"/>
        <v>-5.4124982833484202E-3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0.69434841690344795</v>
      </c>
      <c r="M111" s="22">
        <f t="shared" si="9"/>
        <v>-0.15178352183416782</v>
      </c>
      <c r="N111" s="22">
        <f t="shared" si="10"/>
        <v>0.46179009391546788</v>
      </c>
      <c r="O111" s="22">
        <f t="shared" si="11"/>
        <v>0.31830066348446456</v>
      </c>
      <c r="P111" s="22">
        <f t="shared" si="12"/>
        <v>-0.32087345696129288</v>
      </c>
      <c r="Q111" s="22">
        <f t="shared" si="4"/>
        <v>1.153436274968025E-3</v>
      </c>
      <c r="R111" s="22">
        <f t="shared" si="5"/>
        <v>1.163436274968025E-3</v>
      </c>
      <c r="S111" s="22">
        <f t="shared" si="6"/>
        <v>-5.4024982833484206E-3</v>
      </c>
      <c r="T111" s="22">
        <f t="shared" si="7"/>
        <v>-6.5659345583164459E-3</v>
      </c>
      <c r="U111" s="22"/>
      <c r="V111" s="34"/>
    </row>
    <row r="112" spans="1:22" ht="15.75" customHeight="1" x14ac:dyDescent="0.2">
      <c r="A112" s="20">
        <v>44029</v>
      </c>
      <c r="B112" s="22">
        <v>1.441350111390366E-2</v>
      </c>
      <c r="C112" s="22">
        <f t="shared" si="2"/>
        <v>3.0100000000000001E-3</v>
      </c>
      <c r="D112" s="31">
        <v>1.0000000000000001E-5</v>
      </c>
      <c r="E112" s="32">
        <f t="shared" si="3"/>
        <v>1.440350111390366E-2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0.69434841690344795</v>
      </c>
      <c r="M112" s="22">
        <f t="shared" si="9"/>
        <v>-0.15178352183416782</v>
      </c>
      <c r="N112" s="22">
        <f t="shared" si="10"/>
        <v>0.46179009391546788</v>
      </c>
      <c r="O112" s="22">
        <f t="shared" si="11"/>
        <v>0.31830066348446456</v>
      </c>
      <c r="P112" s="22">
        <f t="shared" si="12"/>
        <v>-0.32087345696129288</v>
      </c>
      <c r="Q112" s="22">
        <f t="shared" si="4"/>
        <v>-7.8760982019039933E-3</v>
      </c>
      <c r="R112" s="22">
        <f t="shared" si="5"/>
        <v>-7.8660982019039937E-3</v>
      </c>
      <c r="S112" s="22">
        <f t="shared" si="6"/>
        <v>1.441350111390366E-2</v>
      </c>
      <c r="T112" s="22">
        <f t="shared" si="7"/>
        <v>2.2279599315807655E-2</v>
      </c>
      <c r="U112" s="22"/>
      <c r="V112" s="34"/>
    </row>
    <row r="113" spans="1:22" ht="15.75" customHeight="1" x14ac:dyDescent="0.2">
      <c r="A113" s="20">
        <v>44032</v>
      </c>
      <c r="B113" s="22">
        <v>-1.5063766661906512E-2</v>
      </c>
      <c r="C113" s="22">
        <f t="shared" si="2"/>
        <v>1.0109999999999999E-2</v>
      </c>
      <c r="D113" s="31">
        <v>1.0000000000000001E-5</v>
      </c>
      <c r="E113" s="32">
        <f t="shared" si="3"/>
        <v>-1.5073766661906511E-2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0.69434841690344795</v>
      </c>
      <c r="M113" s="22">
        <f t="shared" si="9"/>
        <v>-0.15178352183416782</v>
      </c>
      <c r="N113" s="22">
        <f t="shared" si="10"/>
        <v>0.46179009391546788</v>
      </c>
      <c r="O113" s="22">
        <f t="shared" si="11"/>
        <v>0.31830066348446456</v>
      </c>
      <c r="P113" s="22">
        <f t="shared" si="12"/>
        <v>-0.32087345696129288</v>
      </c>
      <c r="Q113" s="22">
        <f t="shared" si="4"/>
        <v>-1.1017832787949353E-3</v>
      </c>
      <c r="R113" s="22">
        <f t="shared" si="5"/>
        <v>-1.0917832787949353E-3</v>
      </c>
      <c r="S113" s="22">
        <f t="shared" si="6"/>
        <v>-1.5063766661906512E-2</v>
      </c>
      <c r="T113" s="22">
        <f t="shared" si="7"/>
        <v>-1.3971983383111576E-2</v>
      </c>
      <c r="U113" s="22"/>
      <c r="V113" s="34"/>
    </row>
    <row r="114" spans="1:22" ht="15.75" customHeight="1" x14ac:dyDescent="0.2">
      <c r="A114" s="20">
        <v>44033</v>
      </c>
      <c r="B114" s="22">
        <v>2.3147197190651437E-2</v>
      </c>
      <c r="C114" s="22">
        <f t="shared" si="2"/>
        <v>1.5100000000000001E-3</v>
      </c>
      <c r="D114" s="31">
        <v>1.0000000000000001E-5</v>
      </c>
      <c r="E114" s="32">
        <f t="shared" si="3"/>
        <v>2.3137197190651437E-2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0.69434841690344795</v>
      </c>
      <c r="M114" s="22">
        <f t="shared" si="9"/>
        <v>-0.15178352183416782</v>
      </c>
      <c r="N114" s="22">
        <f t="shared" si="10"/>
        <v>0.46179009391546788</v>
      </c>
      <c r="O114" s="22">
        <f t="shared" si="11"/>
        <v>0.31830066348446456</v>
      </c>
      <c r="P114" s="22">
        <f t="shared" si="12"/>
        <v>-0.32087345696129288</v>
      </c>
      <c r="Q114" s="22">
        <f t="shared" si="4"/>
        <v>1.2853243784864982E-2</v>
      </c>
      <c r="R114" s="22">
        <f t="shared" si="5"/>
        <v>1.2863243784864982E-2</v>
      </c>
      <c r="S114" s="22">
        <f t="shared" si="6"/>
        <v>2.3147197190651437E-2</v>
      </c>
      <c r="T114" s="22">
        <f t="shared" si="7"/>
        <v>1.0283953405786455E-2</v>
      </c>
      <c r="U114" s="22"/>
      <c r="V114" s="34"/>
    </row>
    <row r="115" spans="1:22" ht="15.75" customHeight="1" x14ac:dyDescent="0.2">
      <c r="A115" s="20">
        <v>44034</v>
      </c>
      <c r="B115" s="22">
        <v>2.6757449169549117E-2</v>
      </c>
      <c r="C115" s="22">
        <f t="shared" si="2"/>
        <v>4.9099999999999994E-3</v>
      </c>
      <c r="D115" s="31">
        <v>1.0000000000000001E-5</v>
      </c>
      <c r="E115" s="32">
        <f t="shared" si="3"/>
        <v>2.6747449169549117E-2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0.69434841690344795</v>
      </c>
      <c r="M115" s="22">
        <f t="shared" si="9"/>
        <v>-0.15178352183416782</v>
      </c>
      <c r="N115" s="22">
        <f t="shared" si="10"/>
        <v>0.46179009391546788</v>
      </c>
      <c r="O115" s="22">
        <f t="shared" si="11"/>
        <v>0.31830066348446456</v>
      </c>
      <c r="P115" s="22">
        <f t="shared" si="12"/>
        <v>-0.32087345696129288</v>
      </c>
      <c r="Q115" s="22">
        <f t="shared" si="4"/>
        <v>4.2247716861522136E-3</v>
      </c>
      <c r="R115" s="22">
        <f t="shared" si="5"/>
        <v>4.2347716861522132E-3</v>
      </c>
      <c r="S115" s="22">
        <f t="shared" si="6"/>
        <v>2.6757449169549117E-2</v>
      </c>
      <c r="T115" s="22">
        <f t="shared" si="7"/>
        <v>2.2522677483396904E-2</v>
      </c>
      <c r="U115" s="22"/>
      <c r="V115" s="34"/>
    </row>
    <row r="116" spans="1:22" ht="15.75" customHeight="1" x14ac:dyDescent="0.2">
      <c r="A116" s="20">
        <v>44035</v>
      </c>
      <c r="B116" s="22">
        <v>-4.1339455317282257E-3</v>
      </c>
      <c r="C116" s="22">
        <f t="shared" si="2"/>
        <v>-1.1990000000000001E-2</v>
      </c>
      <c r="D116" s="31">
        <v>1.0000000000000001E-5</v>
      </c>
      <c r="E116" s="32">
        <f t="shared" si="3"/>
        <v>-4.1439455317282253E-3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0.69434841690344795</v>
      </c>
      <c r="M116" s="22">
        <f t="shared" si="9"/>
        <v>-0.15178352183416782</v>
      </c>
      <c r="N116" s="22">
        <f t="shared" si="10"/>
        <v>0.46179009391546788</v>
      </c>
      <c r="O116" s="22">
        <f t="shared" si="11"/>
        <v>0.31830066348446456</v>
      </c>
      <c r="P116" s="22">
        <f t="shared" si="12"/>
        <v>-0.32087345696129288</v>
      </c>
      <c r="Q116" s="22">
        <f t="shared" si="4"/>
        <v>-1.9804897703168348E-3</v>
      </c>
      <c r="R116" s="22">
        <f t="shared" si="5"/>
        <v>-1.9704897703168348E-3</v>
      </c>
      <c r="S116" s="22">
        <f t="shared" si="6"/>
        <v>-4.1339455317282257E-3</v>
      </c>
      <c r="T116" s="22">
        <f t="shared" si="7"/>
        <v>-2.1634557614113909E-3</v>
      </c>
      <c r="U116" s="22"/>
      <c r="V116" s="34"/>
    </row>
    <row r="117" spans="1:22" ht="15.75" customHeight="1" x14ac:dyDescent="0.2">
      <c r="A117" s="20">
        <v>44036</v>
      </c>
      <c r="B117" s="22">
        <v>4.3401948879301447E-3</v>
      </c>
      <c r="C117" s="22">
        <f t="shared" si="2"/>
        <v>-7.4900000000000001E-3</v>
      </c>
      <c r="D117" s="31">
        <v>1.0000000000000001E-5</v>
      </c>
      <c r="E117" s="32">
        <f t="shared" si="3"/>
        <v>4.3301948879301451E-3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0.69434841690344795</v>
      </c>
      <c r="M117" s="22">
        <f t="shared" si="9"/>
        <v>-0.15178352183416782</v>
      </c>
      <c r="N117" s="22">
        <f t="shared" si="10"/>
        <v>0.46179009391546788</v>
      </c>
      <c r="O117" s="22">
        <f t="shared" si="11"/>
        <v>0.31830066348446456</v>
      </c>
      <c r="P117" s="22">
        <f t="shared" si="12"/>
        <v>-0.32087345696129288</v>
      </c>
      <c r="Q117" s="22">
        <f t="shared" si="4"/>
        <v>-1.1513103660229288E-3</v>
      </c>
      <c r="R117" s="22">
        <f t="shared" si="5"/>
        <v>-1.1413103660229287E-3</v>
      </c>
      <c r="S117" s="22">
        <f t="shared" si="6"/>
        <v>4.3401948879301447E-3</v>
      </c>
      <c r="T117" s="22">
        <f t="shared" si="7"/>
        <v>5.4815052539530732E-3</v>
      </c>
      <c r="U117" s="22"/>
      <c r="V117" s="34"/>
    </row>
    <row r="118" spans="1:22" ht="15.75" customHeight="1" x14ac:dyDescent="0.2">
      <c r="A118" s="20">
        <v>44039</v>
      </c>
      <c r="B118" s="22">
        <v>-2.0624935620203424E-4</v>
      </c>
      <c r="C118" s="22">
        <f t="shared" si="2"/>
        <v>8.8100000000000001E-3</v>
      </c>
      <c r="D118" s="31">
        <v>1.0000000000000001E-5</v>
      </c>
      <c r="E118" s="32">
        <f t="shared" si="3"/>
        <v>-2.1624935620203424E-4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0.69434841690344795</v>
      </c>
      <c r="M118" s="22">
        <f t="shared" si="9"/>
        <v>-0.15178352183416782</v>
      </c>
      <c r="N118" s="22">
        <f t="shared" si="10"/>
        <v>0.46179009391546788</v>
      </c>
      <c r="O118" s="22">
        <f t="shared" si="11"/>
        <v>0.31830066348446456</v>
      </c>
      <c r="P118" s="22">
        <f t="shared" si="12"/>
        <v>-0.32087345696129288</v>
      </c>
      <c r="Q118" s="22">
        <f t="shared" si="4"/>
        <v>-4.5891457106271459E-3</v>
      </c>
      <c r="R118" s="22">
        <f t="shared" si="5"/>
        <v>-4.5791457106271463E-3</v>
      </c>
      <c r="S118" s="22">
        <f t="shared" si="6"/>
        <v>-2.0624935620203424E-4</v>
      </c>
      <c r="T118" s="22">
        <f t="shared" si="7"/>
        <v>4.3728963544251119E-3</v>
      </c>
      <c r="U118" s="22"/>
      <c r="V118" s="34"/>
    </row>
    <row r="119" spans="1:22" ht="15.75" customHeight="1" x14ac:dyDescent="0.2">
      <c r="A119" s="20">
        <v>44040</v>
      </c>
      <c r="B119" s="22">
        <v>-6.2073445743335998E-3</v>
      </c>
      <c r="C119" s="22">
        <f t="shared" si="2"/>
        <v>-8.09E-3</v>
      </c>
      <c r="D119" s="31">
        <v>1.0000000000000001E-5</v>
      </c>
      <c r="E119" s="32">
        <f t="shared" si="3"/>
        <v>-6.2173445743335994E-3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0.69434841690344795</v>
      </c>
      <c r="M119" s="22">
        <f t="shared" si="9"/>
        <v>-0.15178352183416782</v>
      </c>
      <c r="N119" s="22">
        <f t="shared" si="10"/>
        <v>0.46179009391546788</v>
      </c>
      <c r="O119" s="22">
        <f t="shared" si="11"/>
        <v>0.31830066348446456</v>
      </c>
      <c r="P119" s="22">
        <f t="shared" si="12"/>
        <v>-0.32087345696129288</v>
      </c>
      <c r="Q119" s="22">
        <f t="shared" si="4"/>
        <v>4.0725246041867702E-4</v>
      </c>
      <c r="R119" s="22">
        <f t="shared" si="5"/>
        <v>4.1725246041867704E-4</v>
      </c>
      <c r="S119" s="22">
        <f t="shared" si="6"/>
        <v>-6.2073445743335998E-3</v>
      </c>
      <c r="T119" s="22">
        <f t="shared" si="7"/>
        <v>-6.6245970347522769E-3</v>
      </c>
      <c r="U119" s="22"/>
      <c r="V119" s="34"/>
    </row>
    <row r="120" spans="1:22" ht="15.75" customHeight="1" x14ac:dyDescent="0.2">
      <c r="A120" s="20">
        <v>44041</v>
      </c>
      <c r="B120" s="22">
        <v>-3.3264063936180831E-3</v>
      </c>
      <c r="C120" s="22">
        <f t="shared" si="2"/>
        <v>1.3509999999999999E-2</v>
      </c>
      <c r="D120" s="31">
        <v>1.0000000000000001E-5</v>
      </c>
      <c r="E120" s="32">
        <f t="shared" si="3"/>
        <v>-3.3364063936180831E-3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0.69434841690344795</v>
      </c>
      <c r="M120" s="22">
        <f t="shared" si="9"/>
        <v>-0.15178352183416782</v>
      </c>
      <c r="N120" s="22">
        <f t="shared" si="10"/>
        <v>0.46179009391546788</v>
      </c>
      <c r="O120" s="22">
        <f t="shared" si="11"/>
        <v>0.31830066348446456</v>
      </c>
      <c r="P120" s="22">
        <f t="shared" si="12"/>
        <v>-0.32087345696129288</v>
      </c>
      <c r="Q120" s="22">
        <f t="shared" si="4"/>
        <v>1.2793358969244701E-2</v>
      </c>
      <c r="R120" s="22">
        <f t="shared" si="5"/>
        <v>1.2803358969244701E-2</v>
      </c>
      <c r="S120" s="22">
        <f t="shared" si="6"/>
        <v>-3.3264063936180831E-3</v>
      </c>
      <c r="T120" s="22">
        <f t="shared" si="7"/>
        <v>-1.6129765362862786E-2</v>
      </c>
      <c r="U120" s="22"/>
      <c r="V120" s="34"/>
    </row>
    <row r="121" spans="1:22" ht="15.75" customHeight="1" x14ac:dyDescent="0.2">
      <c r="A121" s="20">
        <v>44042</v>
      </c>
      <c r="B121" s="22">
        <v>-6.895858482974305E-3</v>
      </c>
      <c r="C121" s="22">
        <f t="shared" si="2"/>
        <v>-2.8899999999999998E-3</v>
      </c>
      <c r="D121" s="31">
        <v>1.0000000000000001E-5</v>
      </c>
      <c r="E121" s="32">
        <f t="shared" si="3"/>
        <v>-6.9058584829743046E-3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0.69434841690344795</v>
      </c>
      <c r="M121" s="22">
        <f t="shared" si="9"/>
        <v>-0.15178352183416782</v>
      </c>
      <c r="N121" s="22">
        <f t="shared" si="10"/>
        <v>0.46179009391546788</v>
      </c>
      <c r="O121" s="22">
        <f t="shared" si="11"/>
        <v>0.31830066348446456</v>
      </c>
      <c r="P121" s="22">
        <f t="shared" si="12"/>
        <v>-0.32087345696129288</v>
      </c>
      <c r="Q121" s="22">
        <f t="shared" si="4"/>
        <v>-1.1763497165969874E-2</v>
      </c>
      <c r="R121" s="22">
        <f t="shared" si="5"/>
        <v>-1.1753497165969875E-2</v>
      </c>
      <c r="S121" s="22">
        <f t="shared" si="6"/>
        <v>-6.895858482974305E-3</v>
      </c>
      <c r="T121" s="22">
        <f t="shared" si="7"/>
        <v>4.8576386829955699E-3</v>
      </c>
      <c r="U121" s="22"/>
      <c r="V121" s="34"/>
    </row>
    <row r="122" spans="1:22" ht="15.75" customHeight="1" x14ac:dyDescent="0.2">
      <c r="A122" s="20">
        <v>44043</v>
      </c>
      <c r="B122" s="22">
        <v>-9.4807409809713368E-3</v>
      </c>
      <c r="C122" s="22">
        <f t="shared" si="2"/>
        <v>6.11E-3</v>
      </c>
      <c r="D122" s="31">
        <v>1.0000000000000001E-5</v>
      </c>
      <c r="E122" s="32">
        <f t="shared" si="3"/>
        <v>-9.4907409809713364E-3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0.69434841690344795</v>
      </c>
      <c r="M122" s="22">
        <f t="shared" si="9"/>
        <v>-0.15178352183416782</v>
      </c>
      <c r="N122" s="22">
        <f t="shared" si="10"/>
        <v>0.46179009391546788</v>
      </c>
      <c r="O122" s="22">
        <f t="shared" si="11"/>
        <v>0.31830066348446456</v>
      </c>
      <c r="P122" s="22">
        <f t="shared" si="12"/>
        <v>-0.32087345696129288</v>
      </c>
      <c r="Q122" s="22">
        <f t="shared" si="4"/>
        <v>4.1850711557712764E-3</v>
      </c>
      <c r="R122" s="22">
        <f t="shared" si="5"/>
        <v>4.195071155771276E-3</v>
      </c>
      <c r="S122" s="22">
        <f t="shared" si="6"/>
        <v>-9.4807409809713368E-3</v>
      </c>
      <c r="T122" s="22">
        <f t="shared" si="7"/>
        <v>-1.3675812136742613E-2</v>
      </c>
      <c r="U122" s="22"/>
      <c r="V122" s="34"/>
    </row>
    <row r="123" spans="1:22" ht="15.75" customHeight="1" x14ac:dyDescent="0.2">
      <c r="A123" s="20">
        <v>44046</v>
      </c>
      <c r="B123" s="22">
        <v>-2.0099030236973271E-2</v>
      </c>
      <c r="C123" s="22">
        <f t="shared" si="2"/>
        <v>9.7999999999999997E-3</v>
      </c>
      <c r="D123" s="31">
        <v>0</v>
      </c>
      <c r="E123" s="32">
        <f t="shared" si="3"/>
        <v>-2.0099030236973271E-2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0.69434841690344795</v>
      </c>
      <c r="M123" s="22">
        <f t="shared" si="9"/>
        <v>-0.15178352183416782</v>
      </c>
      <c r="N123" s="22">
        <f t="shared" si="10"/>
        <v>0.46179009391546788</v>
      </c>
      <c r="O123" s="22">
        <f t="shared" si="11"/>
        <v>0.31830066348446456</v>
      </c>
      <c r="P123" s="22">
        <f t="shared" si="12"/>
        <v>-0.32087345696129288</v>
      </c>
      <c r="Q123" s="22">
        <f t="shared" si="4"/>
        <v>-7.9292982560148632E-4</v>
      </c>
      <c r="R123" s="22">
        <f t="shared" si="5"/>
        <v>-7.9292982560148632E-4</v>
      </c>
      <c r="S123" s="22">
        <f t="shared" si="6"/>
        <v>-2.0099030236973271E-2</v>
      </c>
      <c r="T123" s="22">
        <f t="shared" si="7"/>
        <v>-1.9306100411371784E-2</v>
      </c>
      <c r="U123" s="22"/>
      <c r="V123" s="34"/>
    </row>
    <row r="124" spans="1:22" ht="15.75" customHeight="1" x14ac:dyDescent="0.2">
      <c r="A124" s="20">
        <v>44047</v>
      </c>
      <c r="B124" s="22">
        <v>8.3880478906572589E-3</v>
      </c>
      <c r="C124" s="22">
        <f t="shared" si="2"/>
        <v>3.7000000000000002E-3</v>
      </c>
      <c r="D124" s="31">
        <v>0</v>
      </c>
      <c r="E124" s="32">
        <f t="shared" si="3"/>
        <v>8.3880478906572589E-3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0.69434841690344795</v>
      </c>
      <c r="M124" s="22">
        <f t="shared" si="9"/>
        <v>-0.15178352183416782</v>
      </c>
      <c r="N124" s="22">
        <f t="shared" si="10"/>
        <v>0.46179009391546788</v>
      </c>
      <c r="O124" s="22">
        <f t="shared" si="11"/>
        <v>0.31830066348446456</v>
      </c>
      <c r="P124" s="22">
        <f t="shared" si="12"/>
        <v>-0.32087345696129288</v>
      </c>
      <c r="Q124" s="22">
        <f t="shared" si="4"/>
        <v>2.0833848905617782E-3</v>
      </c>
      <c r="R124" s="22">
        <f t="shared" si="5"/>
        <v>2.0833848905617782E-3</v>
      </c>
      <c r="S124" s="22">
        <f t="shared" si="6"/>
        <v>8.3880478906572589E-3</v>
      </c>
      <c r="T124" s="22">
        <f t="shared" si="7"/>
        <v>6.3046630000954812E-3</v>
      </c>
      <c r="U124" s="22"/>
      <c r="V124" s="34"/>
    </row>
    <row r="125" spans="1:22" ht="15.75" customHeight="1" x14ac:dyDescent="0.2">
      <c r="A125" s="20">
        <v>44048</v>
      </c>
      <c r="B125" s="22">
        <v>1.1287522674521176E-2</v>
      </c>
      <c r="C125" s="22">
        <f t="shared" si="2"/>
        <v>7.7999999999999996E-3</v>
      </c>
      <c r="D125" s="31">
        <v>0</v>
      </c>
      <c r="E125" s="32">
        <f t="shared" si="3"/>
        <v>1.1287522674521176E-2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0.69434841690344795</v>
      </c>
      <c r="M125" s="22">
        <f t="shared" si="9"/>
        <v>-0.15178352183416782</v>
      </c>
      <c r="N125" s="22">
        <f t="shared" si="10"/>
        <v>0.46179009391546788</v>
      </c>
      <c r="O125" s="22">
        <f t="shared" si="11"/>
        <v>0.31830066348446456</v>
      </c>
      <c r="P125" s="22">
        <f t="shared" si="12"/>
        <v>-0.32087345696129288</v>
      </c>
      <c r="Q125" s="22">
        <f t="shared" si="4"/>
        <v>8.260731691182608E-3</v>
      </c>
      <c r="R125" s="22">
        <f t="shared" si="5"/>
        <v>8.260731691182608E-3</v>
      </c>
      <c r="S125" s="22">
        <f t="shared" si="6"/>
        <v>1.1287522674521176E-2</v>
      </c>
      <c r="T125" s="22">
        <f t="shared" si="7"/>
        <v>3.0267909833385682E-3</v>
      </c>
      <c r="U125" s="22"/>
      <c r="V125" s="34"/>
    </row>
    <row r="126" spans="1:22" ht="15.75" customHeight="1" x14ac:dyDescent="0.2">
      <c r="A126" s="20">
        <v>44049</v>
      </c>
      <c r="B126" s="22">
        <v>5.4910380841003735E-3</v>
      </c>
      <c r="C126" s="22">
        <f t="shared" si="2"/>
        <v>5.3E-3</v>
      </c>
      <c r="D126" s="31">
        <v>0</v>
      </c>
      <c r="E126" s="32">
        <f t="shared" si="3"/>
        <v>5.4910380841003735E-3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0.69434841690344795</v>
      </c>
      <c r="M126" s="22">
        <f t="shared" si="9"/>
        <v>-0.15178352183416782</v>
      </c>
      <c r="N126" s="22">
        <f t="shared" si="10"/>
        <v>0.46179009391546788</v>
      </c>
      <c r="O126" s="22">
        <f t="shared" si="11"/>
        <v>0.31830066348446456</v>
      </c>
      <c r="P126" s="22">
        <f t="shared" si="12"/>
        <v>-0.32087345696129288</v>
      </c>
      <c r="Q126" s="22">
        <f t="shared" si="4"/>
        <v>2.4448131634580757E-3</v>
      </c>
      <c r="R126" s="22">
        <f t="shared" si="5"/>
        <v>2.4448131634580757E-3</v>
      </c>
      <c r="S126" s="22">
        <f t="shared" si="6"/>
        <v>5.4910380841003735E-3</v>
      </c>
      <c r="T126" s="22">
        <f t="shared" si="7"/>
        <v>3.0462249206422978E-3</v>
      </c>
      <c r="U126" s="22"/>
      <c r="V126" s="34"/>
    </row>
    <row r="127" spans="1:22" ht="15.75" customHeight="1" x14ac:dyDescent="0.2">
      <c r="A127" s="20">
        <v>44050</v>
      </c>
      <c r="B127" s="22">
        <v>6.717069755943007E-3</v>
      </c>
      <c r="C127" s="22">
        <f t="shared" si="2"/>
        <v>2.0000000000000001E-4</v>
      </c>
      <c r="D127" s="31">
        <v>0</v>
      </c>
      <c r="E127" s="32">
        <f t="shared" si="3"/>
        <v>6.717069755943007E-3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0.69434841690344795</v>
      </c>
      <c r="M127" s="22">
        <f t="shared" si="9"/>
        <v>-0.15178352183416782</v>
      </c>
      <c r="N127" s="22">
        <f t="shared" si="10"/>
        <v>0.46179009391546788</v>
      </c>
      <c r="O127" s="22">
        <f t="shared" si="11"/>
        <v>0.31830066348446456</v>
      </c>
      <c r="P127" s="22">
        <f t="shared" si="12"/>
        <v>-0.32087345696129288</v>
      </c>
      <c r="Q127" s="22">
        <f t="shared" si="4"/>
        <v>1.0093253035442366E-2</v>
      </c>
      <c r="R127" s="22">
        <f t="shared" si="5"/>
        <v>1.0093253035442366E-2</v>
      </c>
      <c r="S127" s="22">
        <f t="shared" si="6"/>
        <v>6.717069755943007E-3</v>
      </c>
      <c r="T127" s="22">
        <f t="shared" si="7"/>
        <v>-3.376183279499359E-3</v>
      </c>
      <c r="U127" s="22"/>
      <c r="V127" s="34"/>
    </row>
    <row r="128" spans="1:22" ht="15.75" customHeight="1" x14ac:dyDescent="0.2">
      <c r="A128" s="20">
        <v>44053</v>
      </c>
      <c r="B128" s="22">
        <v>-1.6750422676948438E-3</v>
      </c>
      <c r="C128" s="22">
        <f t="shared" si="2"/>
        <v>2.3999999999999998E-3</v>
      </c>
      <c r="D128" s="31">
        <v>0</v>
      </c>
      <c r="E128" s="32">
        <f t="shared" si="3"/>
        <v>-1.6750422676948438E-3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0.69434841690344795</v>
      </c>
      <c r="M128" s="22">
        <f t="shared" si="9"/>
        <v>-0.15178352183416782</v>
      </c>
      <c r="N128" s="22">
        <f t="shared" si="10"/>
        <v>0.46179009391546788</v>
      </c>
      <c r="O128" s="22">
        <f t="shared" si="11"/>
        <v>0.31830066348446456</v>
      </c>
      <c r="P128" s="22">
        <f t="shared" si="12"/>
        <v>-0.32087345696129288</v>
      </c>
      <c r="Q128" s="22">
        <f t="shared" si="4"/>
        <v>6.1713992427279438E-3</v>
      </c>
      <c r="R128" s="22">
        <f t="shared" si="5"/>
        <v>6.1713992427279438E-3</v>
      </c>
      <c r="S128" s="22">
        <f t="shared" si="6"/>
        <v>-1.6750422676948438E-3</v>
      </c>
      <c r="T128" s="22">
        <f t="shared" si="7"/>
        <v>-7.8464415104227882E-3</v>
      </c>
      <c r="U128" s="22"/>
      <c r="V128" s="34"/>
    </row>
    <row r="129" spans="1:22" ht="15.75" customHeight="1" x14ac:dyDescent="0.2">
      <c r="A129" s="20">
        <v>44054</v>
      </c>
      <c r="B129" s="22">
        <v>4.3910159418246017E-3</v>
      </c>
      <c r="C129" s="22">
        <f t="shared" si="2"/>
        <v>-8.3000000000000001E-3</v>
      </c>
      <c r="D129" s="31">
        <v>0</v>
      </c>
      <c r="E129" s="32">
        <f t="shared" si="3"/>
        <v>4.3910159418246017E-3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0.69434841690344795</v>
      </c>
      <c r="M129" s="22">
        <f t="shared" si="9"/>
        <v>-0.15178352183416782</v>
      </c>
      <c r="N129" s="22">
        <f t="shared" si="10"/>
        <v>0.46179009391546788</v>
      </c>
      <c r="O129" s="22">
        <f t="shared" si="11"/>
        <v>0.31830066348446456</v>
      </c>
      <c r="P129" s="22">
        <f t="shared" si="12"/>
        <v>-0.32087345696129288</v>
      </c>
      <c r="Q129" s="22">
        <f t="shared" si="4"/>
        <v>4.3539810553988242E-3</v>
      </c>
      <c r="R129" s="22">
        <f t="shared" si="5"/>
        <v>4.3539810553988242E-3</v>
      </c>
      <c r="S129" s="22">
        <f t="shared" si="6"/>
        <v>4.3910159418246017E-3</v>
      </c>
      <c r="T129" s="22">
        <f t="shared" si="7"/>
        <v>3.7034886425777423E-5</v>
      </c>
      <c r="U129" s="22"/>
      <c r="V129" s="34"/>
    </row>
    <row r="130" spans="1:22" ht="15.75" customHeight="1" x14ac:dyDescent="0.2">
      <c r="A130" s="20">
        <v>44055</v>
      </c>
      <c r="B130" s="22">
        <v>1.0377843243597905E-2</v>
      </c>
      <c r="C130" s="22">
        <f t="shared" si="2"/>
        <v>1.4E-2</v>
      </c>
      <c r="D130" s="31">
        <v>0</v>
      </c>
      <c r="E130" s="32">
        <f t="shared" si="3"/>
        <v>1.0377843243597905E-2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0.69434841690344795</v>
      </c>
      <c r="M130" s="22">
        <f t="shared" si="9"/>
        <v>-0.15178352183416782</v>
      </c>
      <c r="N130" s="22">
        <f t="shared" si="10"/>
        <v>0.46179009391546788</v>
      </c>
      <c r="O130" s="22">
        <f t="shared" si="11"/>
        <v>0.31830066348446456</v>
      </c>
      <c r="P130" s="22">
        <f t="shared" si="12"/>
        <v>-0.32087345696129288</v>
      </c>
      <c r="Q130" s="22">
        <f t="shared" si="4"/>
        <v>8.2648141489665705E-3</v>
      </c>
      <c r="R130" s="22">
        <f t="shared" si="5"/>
        <v>8.2648141489665705E-3</v>
      </c>
      <c r="S130" s="22">
        <f t="shared" si="6"/>
        <v>1.0377843243597905E-2</v>
      </c>
      <c r="T130" s="22">
        <f t="shared" si="7"/>
        <v>2.1130290946313347E-3</v>
      </c>
      <c r="U130" s="22"/>
      <c r="V130" s="34"/>
    </row>
    <row r="131" spans="1:22" ht="15.75" customHeight="1" x14ac:dyDescent="0.2">
      <c r="A131" s="20">
        <v>44056</v>
      </c>
      <c r="B131" s="22">
        <v>-1.0329512332565175E-3</v>
      </c>
      <c r="C131" s="22">
        <f t="shared" si="2"/>
        <v>-1E-4</v>
      </c>
      <c r="D131" s="31">
        <v>0</v>
      </c>
      <c r="E131" s="32">
        <f t="shared" si="3"/>
        <v>-1.0329512332565175E-3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0.69434841690344795</v>
      </c>
      <c r="M131" s="22">
        <f t="shared" si="9"/>
        <v>-0.15178352183416782</v>
      </c>
      <c r="N131" s="22">
        <f t="shared" si="10"/>
        <v>0.46179009391546788</v>
      </c>
      <c r="O131" s="22">
        <f t="shared" si="11"/>
        <v>0.31830066348446456</v>
      </c>
      <c r="P131" s="22">
        <f t="shared" si="12"/>
        <v>-0.32087345696129288</v>
      </c>
      <c r="Q131" s="22">
        <f t="shared" si="4"/>
        <v>-6.3996730553438951E-3</v>
      </c>
      <c r="R131" s="22">
        <f t="shared" si="5"/>
        <v>-6.3996730553438951E-3</v>
      </c>
      <c r="S131" s="22">
        <f t="shared" si="6"/>
        <v>-1.0329512332565175E-3</v>
      </c>
      <c r="T131" s="22">
        <f t="shared" si="7"/>
        <v>5.3667218220873779E-3</v>
      </c>
      <c r="U131" s="22"/>
      <c r="V131" s="34"/>
    </row>
    <row r="132" spans="1:22" ht="15.75" customHeight="1" x14ac:dyDescent="0.2">
      <c r="A132" s="20">
        <v>44057</v>
      </c>
      <c r="B132" s="22">
        <v>1.4458331548940061E-3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1.4458331548940061E-3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0.69434841690344795</v>
      </c>
      <c r="M132" s="22">
        <f t="shared" si="9"/>
        <v>-0.15178352183416782</v>
      </c>
      <c r="N132" s="22">
        <f t="shared" si="10"/>
        <v>0.46179009391546788</v>
      </c>
      <c r="O132" s="22">
        <f t="shared" si="11"/>
        <v>0.31830066348446456</v>
      </c>
      <c r="P132" s="22">
        <f t="shared" si="12"/>
        <v>-0.32087345696129288</v>
      </c>
      <c r="Q132" s="22">
        <f t="shared" si="4"/>
        <v>5.3772995398342323E-3</v>
      </c>
      <c r="R132" s="22">
        <f t="shared" si="5"/>
        <v>5.3772995398342323E-3</v>
      </c>
      <c r="S132" s="22">
        <f t="shared" si="6"/>
        <v>1.4458331548940061E-3</v>
      </c>
      <c r="T132" s="22">
        <f t="shared" si="7"/>
        <v>-3.9314663849402262E-3</v>
      </c>
      <c r="U132" s="22"/>
      <c r="V132" s="34"/>
    </row>
    <row r="133" spans="1:22" ht="15.75" customHeight="1" x14ac:dyDescent="0.2">
      <c r="A133" s="20">
        <v>44060</v>
      </c>
      <c r="B133" s="22">
        <v>-4.9658699192443633E-3</v>
      </c>
      <c r="C133" s="22">
        <f t="shared" si="13"/>
        <v>4.4999999999999997E-3</v>
      </c>
      <c r="D133" s="31">
        <v>0</v>
      </c>
      <c r="E133" s="32">
        <f t="shared" si="14"/>
        <v>-4.9658699192443633E-3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0.69434841690344795</v>
      </c>
      <c r="M133" s="22">
        <f t="shared" si="9"/>
        <v>-0.15178352183416782</v>
      </c>
      <c r="N133" s="22">
        <f t="shared" si="10"/>
        <v>0.46179009391546788</v>
      </c>
      <c r="O133" s="22">
        <f t="shared" si="11"/>
        <v>0.31830066348446456</v>
      </c>
      <c r="P133" s="22">
        <f t="shared" si="12"/>
        <v>-0.32087345696129288</v>
      </c>
      <c r="Q133" s="22">
        <f t="shared" si="4"/>
        <v>-6.9509118174388975E-3</v>
      </c>
      <c r="R133" s="22">
        <f t="shared" si="5"/>
        <v>-6.9509118174388975E-3</v>
      </c>
      <c r="S133" s="22">
        <f t="shared" si="6"/>
        <v>-4.9658699192443633E-3</v>
      </c>
      <c r="T133" s="22">
        <f t="shared" si="7"/>
        <v>1.9850418981945343E-3</v>
      </c>
      <c r="U133" s="22"/>
      <c r="V133" s="34"/>
    </row>
    <row r="134" spans="1:22" ht="15.75" customHeight="1" x14ac:dyDescent="0.2">
      <c r="A134" s="20">
        <v>44061</v>
      </c>
      <c r="B134" s="22">
        <v>4.3464830923815026E-3</v>
      </c>
      <c r="C134" s="22">
        <f t="shared" si="13"/>
        <v>2.2000000000000001E-3</v>
      </c>
      <c r="D134" s="31">
        <v>0</v>
      </c>
      <c r="E134" s="32">
        <f t="shared" si="14"/>
        <v>4.3464830923815026E-3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0.69434841690344795</v>
      </c>
      <c r="M134" s="22">
        <f t="shared" si="9"/>
        <v>-0.15178352183416782</v>
      </c>
      <c r="N134" s="22">
        <f t="shared" si="10"/>
        <v>0.46179009391546788</v>
      </c>
      <c r="O134" s="22">
        <f t="shared" si="11"/>
        <v>0.31830066348446456</v>
      </c>
      <c r="P134" s="22">
        <f t="shared" si="12"/>
        <v>-0.32087345696129288</v>
      </c>
      <c r="Q134" s="22">
        <f t="shared" si="4"/>
        <v>-1.2299335279131688E-3</v>
      </c>
      <c r="R134" s="22">
        <f t="shared" si="5"/>
        <v>-1.2299335279131688E-3</v>
      </c>
      <c r="S134" s="22">
        <f t="shared" si="6"/>
        <v>4.3464830923815026E-3</v>
      </c>
      <c r="T134" s="22">
        <f t="shared" si="7"/>
        <v>5.5764166202946714E-3</v>
      </c>
      <c r="U134" s="22"/>
      <c r="V134" s="34"/>
    </row>
    <row r="135" spans="1:22" ht="15.75" customHeight="1" x14ac:dyDescent="0.2">
      <c r="A135" s="20">
        <v>44062</v>
      </c>
      <c r="B135" s="22">
        <v>-2.1923834574252069E-2</v>
      </c>
      <c r="C135" s="22">
        <f t="shared" si="13"/>
        <v>-3.8E-3</v>
      </c>
      <c r="D135" s="31">
        <v>0</v>
      </c>
      <c r="E135" s="32">
        <f t="shared" si="14"/>
        <v>-2.1923834574252069E-2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0.69434841690344795</v>
      </c>
      <c r="M135" s="22">
        <f t="shared" si="9"/>
        <v>-0.15178352183416782</v>
      </c>
      <c r="N135" s="22">
        <f t="shared" si="10"/>
        <v>0.46179009391546788</v>
      </c>
      <c r="O135" s="22">
        <f t="shared" si="11"/>
        <v>0.31830066348446456</v>
      </c>
      <c r="P135" s="22">
        <f t="shared" si="12"/>
        <v>-0.32087345696129288</v>
      </c>
      <c r="Q135" s="22">
        <f t="shared" si="4"/>
        <v>-2.6478241915095574E-3</v>
      </c>
      <c r="R135" s="22">
        <f t="shared" si="5"/>
        <v>-2.6478241915095574E-3</v>
      </c>
      <c r="S135" s="22">
        <f t="shared" si="6"/>
        <v>-2.1923834574252069E-2</v>
      </c>
      <c r="T135" s="22">
        <f t="shared" si="7"/>
        <v>-1.9276010382742511E-2</v>
      </c>
      <c r="U135" s="22"/>
      <c r="V135" s="34"/>
    </row>
    <row r="136" spans="1:22" ht="15.75" customHeight="1" x14ac:dyDescent="0.2">
      <c r="A136" s="20">
        <v>44063</v>
      </c>
      <c r="B136" s="22">
        <v>-4.2229730357304867E-4</v>
      </c>
      <c r="C136" s="22">
        <f t="shared" si="13"/>
        <v>3.0999999999999999E-3</v>
      </c>
      <c r="D136" s="31">
        <v>0</v>
      </c>
      <c r="E136" s="32">
        <f t="shared" si="14"/>
        <v>-4.2229730357304867E-4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0.69434841690344795</v>
      </c>
      <c r="M136" s="22">
        <f t="shared" si="9"/>
        <v>-0.15178352183416782</v>
      </c>
      <c r="N136" s="22">
        <f t="shared" si="10"/>
        <v>0.46179009391546788</v>
      </c>
      <c r="O136" s="22">
        <f t="shared" si="11"/>
        <v>0.31830066348446456</v>
      </c>
      <c r="P136" s="22">
        <f t="shared" si="12"/>
        <v>-0.32087345696129288</v>
      </c>
      <c r="Q136" s="22">
        <f t="shared" si="4"/>
        <v>-1.8033944571761167E-3</v>
      </c>
      <c r="R136" s="22">
        <f t="shared" si="5"/>
        <v>-1.8033944571761167E-3</v>
      </c>
      <c r="S136" s="22">
        <f t="shared" si="6"/>
        <v>-4.2229730357304867E-4</v>
      </c>
      <c r="T136" s="22">
        <f t="shared" si="7"/>
        <v>1.3810971536030679E-3</v>
      </c>
      <c r="U136" s="22"/>
      <c r="V136" s="34"/>
    </row>
    <row r="137" spans="1:22" ht="15.75" customHeight="1" x14ac:dyDescent="0.2">
      <c r="A137" s="20">
        <v>44064</v>
      </c>
      <c r="B137" s="22">
        <v>-1.4794465342444503E-3</v>
      </c>
      <c r="C137" s="22">
        <f t="shared" si="13"/>
        <v>2.5999999999999999E-3</v>
      </c>
      <c r="D137" s="31">
        <v>0</v>
      </c>
      <c r="E137" s="32">
        <f t="shared" si="14"/>
        <v>-1.4794465342444503E-3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0.69434841690344795</v>
      </c>
      <c r="M137" s="22">
        <f t="shared" si="9"/>
        <v>-0.15178352183416782</v>
      </c>
      <c r="N137" s="22">
        <f t="shared" si="10"/>
        <v>0.46179009391546788</v>
      </c>
      <c r="O137" s="22">
        <f t="shared" si="11"/>
        <v>0.31830066348446456</v>
      </c>
      <c r="P137" s="22">
        <f t="shared" si="12"/>
        <v>-0.32087345696129288</v>
      </c>
      <c r="Q137" s="22">
        <f t="shared" si="4"/>
        <v>1.3164175938250294E-3</v>
      </c>
      <c r="R137" s="22">
        <f t="shared" si="5"/>
        <v>1.3164175938250294E-3</v>
      </c>
      <c r="S137" s="22">
        <f t="shared" si="6"/>
        <v>-1.4794465342444503E-3</v>
      </c>
      <c r="T137" s="22">
        <f t="shared" si="7"/>
        <v>-2.7958641280694798E-3</v>
      </c>
      <c r="U137" s="22"/>
      <c r="V137" s="34"/>
    </row>
    <row r="138" spans="1:22" ht="15.75" customHeight="1" x14ac:dyDescent="0.2">
      <c r="A138" s="20">
        <v>44067</v>
      </c>
      <c r="B138" s="22">
        <v>1.4488442416129716E-2</v>
      </c>
      <c r="C138" s="22">
        <f t="shared" si="13"/>
        <v>9.1999999999999998E-3</v>
      </c>
      <c r="D138" s="31">
        <v>0</v>
      </c>
      <c r="E138" s="32">
        <f t="shared" si="14"/>
        <v>1.4488442416129716E-2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0.69434841690344795</v>
      </c>
      <c r="M138" s="22">
        <f t="shared" si="9"/>
        <v>-0.15178352183416782</v>
      </c>
      <c r="N138" s="22">
        <f t="shared" si="10"/>
        <v>0.46179009391546788</v>
      </c>
      <c r="O138" s="22">
        <f t="shared" si="11"/>
        <v>0.31830066348446456</v>
      </c>
      <c r="P138" s="22">
        <f t="shared" si="12"/>
        <v>-0.32087345696129288</v>
      </c>
      <c r="Q138" s="22">
        <f t="shared" si="4"/>
        <v>1.9858542346992948E-2</v>
      </c>
      <c r="R138" s="22">
        <f t="shared" si="5"/>
        <v>1.9858542346992948E-2</v>
      </c>
      <c r="S138" s="22">
        <f t="shared" si="6"/>
        <v>1.4488442416129716E-2</v>
      </c>
      <c r="T138" s="22">
        <f t="shared" si="7"/>
        <v>-5.3700999308632317E-3</v>
      </c>
      <c r="U138" s="22"/>
      <c r="V138" s="34"/>
    </row>
    <row r="139" spans="1:22" ht="15.75" customHeight="1" x14ac:dyDescent="0.2">
      <c r="A139" s="20">
        <v>44068</v>
      </c>
      <c r="B139" s="22">
        <v>-1.2515646189417958E-3</v>
      </c>
      <c r="C139" s="22">
        <f t="shared" si="13"/>
        <v>3.5999999999999999E-3</v>
      </c>
      <c r="D139" s="31">
        <v>0</v>
      </c>
      <c r="E139" s="32">
        <f t="shared" si="14"/>
        <v>-1.2515646189417958E-3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0.69434841690344795</v>
      </c>
      <c r="M139" s="22">
        <f t="shared" si="9"/>
        <v>-0.15178352183416782</v>
      </c>
      <c r="N139" s="22">
        <f t="shared" si="10"/>
        <v>0.46179009391546788</v>
      </c>
      <c r="O139" s="22">
        <f t="shared" si="11"/>
        <v>0.31830066348446456</v>
      </c>
      <c r="P139" s="22">
        <f t="shared" si="12"/>
        <v>-0.32087345696129288</v>
      </c>
      <c r="Q139" s="22">
        <f t="shared" si="4"/>
        <v>2.312107772412253E-4</v>
      </c>
      <c r="R139" s="22">
        <f t="shared" si="5"/>
        <v>2.312107772412253E-4</v>
      </c>
      <c r="S139" s="22">
        <f t="shared" si="6"/>
        <v>-1.2515646189417958E-3</v>
      </c>
      <c r="T139" s="22">
        <f t="shared" si="7"/>
        <v>-1.482775396183021E-3</v>
      </c>
      <c r="U139" s="22"/>
      <c r="V139" s="34"/>
    </row>
    <row r="140" spans="1:22" ht="15.75" customHeight="1" x14ac:dyDescent="0.2">
      <c r="A140" s="20">
        <v>44069</v>
      </c>
      <c r="B140" s="22">
        <v>5.2045501055348999E-3</v>
      </c>
      <c r="C140" s="22">
        <f t="shared" si="13"/>
        <v>0.01</v>
      </c>
      <c r="D140" s="31">
        <v>0</v>
      </c>
      <c r="E140" s="32">
        <f t="shared" si="14"/>
        <v>5.2045501055348999E-3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0.69434841690344795</v>
      </c>
      <c r="M140" s="22">
        <f t="shared" si="9"/>
        <v>-0.15178352183416782</v>
      </c>
      <c r="N140" s="22">
        <f t="shared" si="10"/>
        <v>0.46179009391546788</v>
      </c>
      <c r="O140" s="22">
        <f t="shared" si="11"/>
        <v>0.31830066348446456</v>
      </c>
      <c r="P140" s="22">
        <f t="shared" si="12"/>
        <v>-0.32087345696129288</v>
      </c>
      <c r="Q140" s="22">
        <f t="shared" si="4"/>
        <v>3.8478249842776278E-3</v>
      </c>
      <c r="R140" s="22">
        <f t="shared" si="5"/>
        <v>3.8478249842776278E-3</v>
      </c>
      <c r="S140" s="22">
        <f t="shared" si="6"/>
        <v>5.2045501055348999E-3</v>
      </c>
      <c r="T140" s="22">
        <f t="shared" si="7"/>
        <v>1.3567251212572721E-3</v>
      </c>
      <c r="U140" s="22"/>
      <c r="V140" s="34"/>
    </row>
    <row r="141" spans="1:22" ht="15.75" customHeight="1" x14ac:dyDescent="0.2">
      <c r="A141" s="20">
        <v>44070</v>
      </c>
      <c r="B141" s="22">
        <v>1.4524330803150226E-3</v>
      </c>
      <c r="C141" s="22">
        <f t="shared" si="13"/>
        <v>1.8E-3</v>
      </c>
      <c r="D141" s="31">
        <v>0</v>
      </c>
      <c r="E141" s="32">
        <f t="shared" si="14"/>
        <v>1.4524330803150226E-3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0.69434841690344795</v>
      </c>
      <c r="M141" s="22">
        <f t="shared" si="9"/>
        <v>-0.15178352183416782</v>
      </c>
      <c r="N141" s="22">
        <f t="shared" si="10"/>
        <v>0.46179009391546788</v>
      </c>
      <c r="O141" s="22">
        <f t="shared" si="11"/>
        <v>0.31830066348446456</v>
      </c>
      <c r="P141" s="22">
        <f t="shared" si="12"/>
        <v>-0.32087345696129288</v>
      </c>
      <c r="Q141" s="22">
        <f t="shared" si="4"/>
        <v>9.2306146312597613E-3</v>
      </c>
      <c r="R141" s="22">
        <f t="shared" si="5"/>
        <v>9.2306146312597613E-3</v>
      </c>
      <c r="S141" s="22">
        <f t="shared" si="6"/>
        <v>1.4524330803150226E-3</v>
      </c>
      <c r="T141" s="22">
        <f t="shared" si="7"/>
        <v>-7.7781815509447389E-3</v>
      </c>
      <c r="U141" s="22"/>
      <c r="V141" s="34"/>
    </row>
    <row r="142" spans="1:22" ht="15.75" customHeight="1" x14ac:dyDescent="0.2">
      <c r="A142" s="20">
        <v>44071</v>
      </c>
      <c r="B142" s="22">
        <v>3.2635978212432783E-2</v>
      </c>
      <c r="C142" s="22">
        <f t="shared" si="13"/>
        <v>7.0000000000000001E-3</v>
      </c>
      <c r="D142" s="31">
        <v>0</v>
      </c>
      <c r="E142" s="32">
        <f t="shared" si="14"/>
        <v>3.2635978212432783E-2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0.69434841690344795</v>
      </c>
      <c r="M142" s="22">
        <f t="shared" si="9"/>
        <v>-0.15178352183416782</v>
      </c>
      <c r="N142" s="22">
        <f t="shared" si="10"/>
        <v>0.46179009391546788</v>
      </c>
      <c r="O142" s="22">
        <f t="shared" si="11"/>
        <v>0.31830066348446456</v>
      </c>
      <c r="P142" s="22">
        <f t="shared" si="12"/>
        <v>-0.32087345696129288</v>
      </c>
      <c r="Q142" s="22">
        <f t="shared" si="4"/>
        <v>3.9072122996309765E-3</v>
      </c>
      <c r="R142" s="22">
        <f t="shared" si="5"/>
        <v>3.9072122996309765E-3</v>
      </c>
      <c r="S142" s="22">
        <f t="shared" si="6"/>
        <v>3.2635978212432783E-2</v>
      </c>
      <c r="T142" s="22">
        <f t="shared" si="7"/>
        <v>2.8728765912801806E-2</v>
      </c>
      <c r="U142" s="22"/>
      <c r="V142" s="34"/>
    </row>
    <row r="143" spans="1:22" ht="15.75" customHeight="1" x14ac:dyDescent="0.2">
      <c r="A143" s="20">
        <v>44074</v>
      </c>
      <c r="B143" s="22">
        <v>-6.0386656931668238E-3</v>
      </c>
      <c r="C143" s="22">
        <f t="shared" si="13"/>
        <v>-4.0000000000000002E-4</v>
      </c>
      <c r="D143" s="31">
        <v>0</v>
      </c>
      <c r="E143" s="32">
        <f t="shared" si="14"/>
        <v>-6.0386656931668238E-3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0.69434841690344795</v>
      </c>
      <c r="M143" s="22">
        <f t="shared" si="9"/>
        <v>-0.15178352183416782</v>
      </c>
      <c r="N143" s="22">
        <f t="shared" si="10"/>
        <v>0.46179009391546788</v>
      </c>
      <c r="O143" s="22">
        <f t="shared" si="11"/>
        <v>0.31830066348446456</v>
      </c>
      <c r="P143" s="22">
        <f t="shared" si="12"/>
        <v>-0.32087345696129288</v>
      </c>
      <c r="Q143" s="22">
        <f t="shared" si="4"/>
        <v>-8.9006321746981296E-3</v>
      </c>
      <c r="R143" s="22">
        <f t="shared" si="5"/>
        <v>-8.9006321746981296E-3</v>
      </c>
      <c r="S143" s="22">
        <f t="shared" si="6"/>
        <v>-6.0386656931668238E-3</v>
      </c>
      <c r="T143" s="22">
        <f t="shared" si="7"/>
        <v>2.8619664815313058E-3</v>
      </c>
      <c r="U143" s="22"/>
      <c r="V143" s="34"/>
    </row>
    <row r="144" spans="1:22" ht="15.75" customHeight="1" x14ac:dyDescent="0.2">
      <c r="A144" s="20">
        <v>44075</v>
      </c>
      <c r="B144" s="22">
        <v>-8.3122627612593741E-3</v>
      </c>
      <c r="C144" s="22">
        <f t="shared" si="13"/>
        <v>9.1999999999999998E-3</v>
      </c>
      <c r="D144" s="31">
        <v>0</v>
      </c>
      <c r="E144" s="32">
        <f t="shared" si="14"/>
        <v>-8.3122627612593741E-3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0.69434841690344795</v>
      </c>
      <c r="M144" s="22">
        <f t="shared" si="9"/>
        <v>-0.15178352183416782</v>
      </c>
      <c r="N144" s="22">
        <f t="shared" si="10"/>
        <v>0.46179009391546788</v>
      </c>
      <c r="O144" s="22">
        <f t="shared" si="11"/>
        <v>0.31830066348446456</v>
      </c>
      <c r="P144" s="22">
        <f t="shared" si="12"/>
        <v>-0.32087345696129288</v>
      </c>
      <c r="Q144" s="22">
        <f t="shared" si="4"/>
        <v>6.2069149491375056E-3</v>
      </c>
      <c r="R144" s="22">
        <f t="shared" si="5"/>
        <v>6.2069149491375056E-3</v>
      </c>
      <c r="S144" s="22">
        <f t="shared" si="6"/>
        <v>-8.3122627612593741E-3</v>
      </c>
      <c r="T144" s="22">
        <f t="shared" si="7"/>
        <v>-1.451917771039688E-2</v>
      </c>
      <c r="U144" s="22"/>
      <c r="V144" s="34"/>
    </row>
    <row r="145" spans="1:22" ht="15.75" customHeight="1" x14ac:dyDescent="0.2">
      <c r="A145" s="20">
        <v>44076</v>
      </c>
      <c r="B145" s="22">
        <v>4.1277916630604955E-2</v>
      </c>
      <c r="C145" s="22">
        <f t="shared" si="13"/>
        <v>1.2699999999999999E-2</v>
      </c>
      <c r="D145" s="31">
        <v>0</v>
      </c>
      <c r="E145" s="32">
        <f t="shared" si="14"/>
        <v>4.1277916630604955E-2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0.69434841690344795</v>
      </c>
      <c r="M145" s="22">
        <f t="shared" si="9"/>
        <v>-0.15178352183416782</v>
      </c>
      <c r="N145" s="22">
        <f t="shared" si="10"/>
        <v>0.46179009391546788</v>
      </c>
      <c r="O145" s="22">
        <f t="shared" si="11"/>
        <v>0.31830066348446456</v>
      </c>
      <c r="P145" s="22">
        <f t="shared" si="12"/>
        <v>-0.32087345696129288</v>
      </c>
      <c r="Q145" s="22">
        <f t="shared" si="4"/>
        <v>1.0837385499150122E-2</v>
      </c>
      <c r="R145" s="22">
        <f t="shared" si="5"/>
        <v>1.0837385499150122E-2</v>
      </c>
      <c r="S145" s="22">
        <f t="shared" si="6"/>
        <v>4.1277916630604955E-2</v>
      </c>
      <c r="T145" s="22">
        <f t="shared" si="7"/>
        <v>3.0440531131454833E-2</v>
      </c>
      <c r="U145" s="22"/>
      <c r="V145" s="34"/>
    </row>
    <row r="146" spans="1:22" ht="15.75" customHeight="1" x14ac:dyDescent="0.2">
      <c r="A146" s="20">
        <v>44077</v>
      </c>
      <c r="B146" s="22">
        <v>-1.3966982236534163E-2</v>
      </c>
      <c r="C146" s="22">
        <f t="shared" si="13"/>
        <v>-3.6999999999999998E-2</v>
      </c>
      <c r="D146" s="31">
        <v>0</v>
      </c>
      <c r="E146" s="32">
        <f t="shared" si="14"/>
        <v>-1.3966982236534163E-2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0.69434841690344795</v>
      </c>
      <c r="M146" s="22">
        <f t="shared" si="9"/>
        <v>-0.15178352183416782</v>
      </c>
      <c r="N146" s="22">
        <f t="shared" si="10"/>
        <v>0.46179009391546788</v>
      </c>
      <c r="O146" s="22">
        <f t="shared" si="11"/>
        <v>0.31830066348446456</v>
      </c>
      <c r="P146" s="22">
        <f t="shared" si="12"/>
        <v>-0.32087345696129288</v>
      </c>
      <c r="Q146" s="22">
        <f t="shared" si="4"/>
        <v>-1.4157356891389826E-2</v>
      </c>
      <c r="R146" s="22">
        <f t="shared" si="5"/>
        <v>-1.4157356891389826E-2</v>
      </c>
      <c r="S146" s="22">
        <f t="shared" si="6"/>
        <v>-1.3966982236534163E-2</v>
      </c>
      <c r="T146" s="22">
        <f t="shared" si="7"/>
        <v>1.9037465485566285E-4</v>
      </c>
      <c r="U146" s="22"/>
      <c r="V146" s="34"/>
    </row>
    <row r="147" spans="1:22" ht="15.75" customHeight="1" x14ac:dyDescent="0.2">
      <c r="A147" s="20">
        <v>44078</v>
      </c>
      <c r="B147" s="22">
        <v>1.103242080357685E-2</v>
      </c>
      <c r="C147" s="22">
        <f t="shared" si="13"/>
        <v>-8.6999999999999994E-3</v>
      </c>
      <c r="D147" s="31">
        <v>0</v>
      </c>
      <c r="E147" s="32">
        <f t="shared" si="14"/>
        <v>1.103242080357685E-2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0.69434841690344795</v>
      </c>
      <c r="M147" s="22">
        <f t="shared" si="9"/>
        <v>-0.15178352183416782</v>
      </c>
      <c r="N147" s="22">
        <f t="shared" si="10"/>
        <v>0.46179009391546788</v>
      </c>
      <c r="O147" s="22">
        <f t="shared" si="11"/>
        <v>0.31830066348446456</v>
      </c>
      <c r="P147" s="22">
        <f t="shared" si="12"/>
        <v>-0.32087345696129288</v>
      </c>
      <c r="Q147" s="22">
        <f t="shared" si="4"/>
        <v>2.6956086134915245E-3</v>
      </c>
      <c r="R147" s="22">
        <f t="shared" si="5"/>
        <v>2.6956086134915245E-3</v>
      </c>
      <c r="S147" s="22">
        <f t="shared" si="6"/>
        <v>1.103242080357685E-2</v>
      </c>
      <c r="T147" s="22">
        <f t="shared" si="7"/>
        <v>8.336812190085325E-3</v>
      </c>
      <c r="U147" s="22"/>
      <c r="V147" s="34"/>
    </row>
    <row r="148" spans="1:22" ht="15.75" customHeight="1" x14ac:dyDescent="0.2">
      <c r="A148" s="20">
        <v>44082</v>
      </c>
      <c r="B148" s="22">
        <v>-2.439387195134236E-2</v>
      </c>
      <c r="C148" s="22">
        <f t="shared" si="13"/>
        <v>-2.9100000000000001E-2</v>
      </c>
      <c r="D148" s="31">
        <v>0</v>
      </c>
      <c r="E148" s="32">
        <f t="shared" si="14"/>
        <v>-2.439387195134236E-2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0.69434841690344795</v>
      </c>
      <c r="M148" s="22">
        <f t="shared" si="9"/>
        <v>-0.15178352183416782</v>
      </c>
      <c r="N148" s="22">
        <f t="shared" si="10"/>
        <v>0.46179009391546788</v>
      </c>
      <c r="O148" s="22">
        <f t="shared" si="11"/>
        <v>0.31830066348446456</v>
      </c>
      <c r="P148" s="22">
        <f t="shared" si="12"/>
        <v>-0.32087345696129288</v>
      </c>
      <c r="Q148" s="22">
        <f t="shared" si="4"/>
        <v>-2.3229396285352245E-2</v>
      </c>
      <c r="R148" s="22">
        <f t="shared" si="5"/>
        <v>-2.3229396285352245E-2</v>
      </c>
      <c r="S148" s="22">
        <f t="shared" si="6"/>
        <v>-2.439387195134236E-2</v>
      </c>
      <c r="T148" s="22">
        <f t="shared" si="7"/>
        <v>-1.1644756659901154E-3</v>
      </c>
      <c r="U148" s="22"/>
      <c r="V148" s="34"/>
    </row>
    <row r="149" spans="1:22" ht="15.75" customHeight="1" x14ac:dyDescent="0.2">
      <c r="A149" s="20">
        <v>44083</v>
      </c>
      <c r="B149" s="22">
        <v>7.6000365816501951E-3</v>
      </c>
      <c r="C149" s="22">
        <f t="shared" si="13"/>
        <v>2.07E-2</v>
      </c>
      <c r="D149" s="31">
        <v>0</v>
      </c>
      <c r="E149" s="32">
        <f t="shared" si="14"/>
        <v>7.6000365816501951E-3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0.69434841690344795</v>
      </c>
      <c r="M149" s="22">
        <f t="shared" si="9"/>
        <v>-0.15178352183416782</v>
      </c>
      <c r="N149" s="22">
        <f t="shared" si="10"/>
        <v>0.46179009391546788</v>
      </c>
      <c r="O149" s="22">
        <f t="shared" si="11"/>
        <v>0.31830066348446456</v>
      </c>
      <c r="P149" s="22">
        <f t="shared" si="12"/>
        <v>-0.32087345696129288</v>
      </c>
      <c r="Q149" s="22">
        <f t="shared" si="4"/>
        <v>6.163725620779434E-3</v>
      </c>
      <c r="R149" s="22">
        <f t="shared" si="5"/>
        <v>6.163725620779434E-3</v>
      </c>
      <c r="S149" s="22">
        <f t="shared" si="6"/>
        <v>7.6000365816501951E-3</v>
      </c>
      <c r="T149" s="22">
        <f t="shared" si="7"/>
        <v>1.4363109608707611E-3</v>
      </c>
      <c r="U149" s="22"/>
      <c r="V149" s="34"/>
    </row>
    <row r="150" spans="1:22" ht="15.75" customHeight="1" x14ac:dyDescent="0.2">
      <c r="A150" s="20">
        <v>44084</v>
      </c>
      <c r="B150" s="22">
        <v>-3.7927982386962229E-3</v>
      </c>
      <c r="C150" s="22">
        <f t="shared" si="13"/>
        <v>-1.6400000000000001E-2</v>
      </c>
      <c r="D150" s="31">
        <v>0</v>
      </c>
      <c r="E150" s="32">
        <f t="shared" si="14"/>
        <v>-3.7927982386962229E-3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0.69434841690344795</v>
      </c>
      <c r="M150" s="22">
        <f t="shared" si="9"/>
        <v>-0.15178352183416782</v>
      </c>
      <c r="N150" s="22">
        <f t="shared" si="10"/>
        <v>0.46179009391546788</v>
      </c>
      <c r="O150" s="22">
        <f t="shared" si="11"/>
        <v>0.31830066348446456</v>
      </c>
      <c r="P150" s="22">
        <f t="shared" si="12"/>
        <v>-0.32087345696129288</v>
      </c>
      <c r="Q150" s="22">
        <f t="shared" si="4"/>
        <v>-1.2373572628455967E-2</v>
      </c>
      <c r="R150" s="22">
        <f t="shared" si="5"/>
        <v>-1.2373572628455967E-2</v>
      </c>
      <c r="S150" s="22">
        <f t="shared" si="6"/>
        <v>-3.7927982386962229E-3</v>
      </c>
      <c r="T150" s="22">
        <f t="shared" si="7"/>
        <v>8.5807743897597447E-3</v>
      </c>
      <c r="U150" s="22"/>
      <c r="V150" s="34"/>
    </row>
    <row r="151" spans="1:22" ht="15.75" customHeight="1" x14ac:dyDescent="0.2">
      <c r="A151" s="20">
        <v>44085</v>
      </c>
      <c r="B151" s="22">
        <v>2.0978406385191814E-2</v>
      </c>
      <c r="C151" s="22">
        <f t="shared" si="13"/>
        <v>-5.9999999999999995E-4</v>
      </c>
      <c r="D151" s="31">
        <v>0</v>
      </c>
      <c r="E151" s="32">
        <f t="shared" si="14"/>
        <v>2.0978406385191814E-2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0.69434841690344795</v>
      </c>
      <c r="M151" s="22">
        <f t="shared" si="9"/>
        <v>-0.15178352183416782</v>
      </c>
      <c r="N151" s="22">
        <f t="shared" si="10"/>
        <v>0.46179009391546788</v>
      </c>
      <c r="O151" s="22">
        <f t="shared" si="11"/>
        <v>0.31830066348446456</v>
      </c>
      <c r="P151" s="22">
        <f t="shared" si="12"/>
        <v>-0.32087345696129288</v>
      </c>
      <c r="Q151" s="22">
        <f t="shared" si="4"/>
        <v>3.8583668993736283E-3</v>
      </c>
      <c r="R151" s="22">
        <f t="shared" si="5"/>
        <v>3.8583668993736283E-3</v>
      </c>
      <c r="S151" s="22">
        <f t="shared" si="6"/>
        <v>2.0978406385191814E-2</v>
      </c>
      <c r="T151" s="22">
        <f t="shared" si="7"/>
        <v>1.7120039485818184E-2</v>
      </c>
      <c r="U151" s="22"/>
      <c r="V151" s="34"/>
    </row>
    <row r="152" spans="1:22" ht="15.75" customHeight="1" x14ac:dyDescent="0.2">
      <c r="A152" s="20">
        <v>44088</v>
      </c>
      <c r="B152" s="22">
        <v>-6.8782820064100464E-3</v>
      </c>
      <c r="C152" s="22">
        <f t="shared" si="13"/>
        <v>1.5900000000000001E-2</v>
      </c>
      <c r="D152" s="31">
        <v>0</v>
      </c>
      <c r="E152" s="32">
        <f t="shared" si="14"/>
        <v>-6.8782820064100464E-3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0.69434841690344795</v>
      </c>
      <c r="M152" s="22">
        <f t="shared" si="9"/>
        <v>-0.15178352183416782</v>
      </c>
      <c r="N152" s="22">
        <f t="shared" si="10"/>
        <v>0.46179009391546788</v>
      </c>
      <c r="O152" s="22">
        <f t="shared" si="11"/>
        <v>0.31830066348446456</v>
      </c>
      <c r="P152" s="22">
        <f t="shared" si="12"/>
        <v>-0.32087345696129288</v>
      </c>
      <c r="Q152" s="22">
        <f t="shared" si="4"/>
        <v>3.1723833619765416E-3</v>
      </c>
      <c r="R152" s="22">
        <f t="shared" si="5"/>
        <v>3.1723833619765416E-3</v>
      </c>
      <c r="S152" s="22">
        <f t="shared" si="6"/>
        <v>-6.8782820064100464E-3</v>
      </c>
      <c r="T152" s="22">
        <f t="shared" si="7"/>
        <v>-1.0050665368386589E-2</v>
      </c>
      <c r="U152" s="22"/>
      <c r="V152" s="34"/>
    </row>
    <row r="153" spans="1:22" ht="15.75" customHeight="1" x14ac:dyDescent="0.2">
      <c r="A153" s="20">
        <v>44089</v>
      </c>
      <c r="B153" s="22">
        <v>6.6824148037467699E-3</v>
      </c>
      <c r="C153" s="22">
        <f t="shared" si="13"/>
        <v>5.7000000000000002E-3</v>
      </c>
      <c r="D153" s="31">
        <v>0</v>
      </c>
      <c r="E153" s="32">
        <f t="shared" si="14"/>
        <v>6.6824148037467699E-3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0.69434841690344795</v>
      </c>
      <c r="M153" s="22">
        <f t="shared" si="9"/>
        <v>-0.15178352183416782</v>
      </c>
      <c r="N153" s="22">
        <f t="shared" si="10"/>
        <v>0.46179009391546788</v>
      </c>
      <c r="O153" s="22">
        <f t="shared" si="11"/>
        <v>0.31830066348446456</v>
      </c>
      <c r="P153" s="22">
        <f t="shared" si="12"/>
        <v>-0.32087345696129288</v>
      </c>
      <c r="Q153" s="22">
        <f t="shared" si="4"/>
        <v>-1.8455828354039801E-4</v>
      </c>
      <c r="R153" s="22">
        <f t="shared" si="5"/>
        <v>-1.8455828354039801E-4</v>
      </c>
      <c r="S153" s="22">
        <f t="shared" si="6"/>
        <v>6.6824148037467699E-3</v>
      </c>
      <c r="T153" s="22">
        <f t="shared" si="7"/>
        <v>6.8669730872871681E-3</v>
      </c>
      <c r="U153" s="22"/>
      <c r="V153" s="34"/>
    </row>
    <row r="154" spans="1:22" ht="15.75" customHeight="1" x14ac:dyDescent="0.2">
      <c r="A154" s="20">
        <v>44090</v>
      </c>
      <c r="B154" s="22">
        <v>-5.1060597975208675E-3</v>
      </c>
      <c r="C154" s="22">
        <f t="shared" si="13"/>
        <v>-3.8999999999999998E-3</v>
      </c>
      <c r="D154" s="31">
        <v>0</v>
      </c>
      <c r="E154" s="32">
        <f t="shared" si="14"/>
        <v>-5.1060597975208675E-3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0.69434841690344795</v>
      </c>
      <c r="M154" s="22">
        <f t="shared" si="9"/>
        <v>-0.15178352183416782</v>
      </c>
      <c r="N154" s="22">
        <f t="shared" si="10"/>
        <v>0.46179009391546788</v>
      </c>
      <c r="O154" s="22">
        <f t="shared" si="11"/>
        <v>0.31830066348446456</v>
      </c>
      <c r="P154" s="22">
        <f t="shared" si="12"/>
        <v>-0.32087345696129288</v>
      </c>
      <c r="Q154" s="22">
        <f t="shared" si="4"/>
        <v>-2.368652132557123E-3</v>
      </c>
      <c r="R154" s="22">
        <f t="shared" si="5"/>
        <v>-2.368652132557123E-3</v>
      </c>
      <c r="S154" s="22">
        <f t="shared" si="6"/>
        <v>-5.1060597975208675E-3</v>
      </c>
      <c r="T154" s="22">
        <f t="shared" si="7"/>
        <v>-2.7374076649637445E-3</v>
      </c>
      <c r="U154" s="22"/>
      <c r="V154" s="34"/>
    </row>
    <row r="155" spans="1:22" ht="15.75" customHeight="1" x14ac:dyDescent="0.2">
      <c r="A155" s="20">
        <v>44091</v>
      </c>
      <c r="B155" s="22">
        <v>-4.7365393466732237E-3</v>
      </c>
      <c r="C155" s="22">
        <f t="shared" si="13"/>
        <v>-8.5000000000000006E-3</v>
      </c>
      <c r="D155" s="31">
        <v>0</v>
      </c>
      <c r="E155" s="32">
        <f t="shared" si="14"/>
        <v>-4.7365393466732237E-3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0.69434841690344795</v>
      </c>
      <c r="M155" s="22">
        <f t="shared" si="9"/>
        <v>-0.15178352183416782</v>
      </c>
      <c r="N155" s="22">
        <f t="shared" si="10"/>
        <v>0.46179009391546788</v>
      </c>
      <c r="O155" s="22">
        <f t="shared" si="11"/>
        <v>0.31830066348446456</v>
      </c>
      <c r="P155" s="22">
        <f t="shared" si="12"/>
        <v>-0.32087345696129288</v>
      </c>
      <c r="Q155" s="22">
        <f t="shared" si="4"/>
        <v>-7.5225435685821098E-3</v>
      </c>
      <c r="R155" s="22">
        <f t="shared" si="5"/>
        <v>-7.5225435685821098E-3</v>
      </c>
      <c r="S155" s="22">
        <f t="shared" si="6"/>
        <v>-4.7365393466732237E-3</v>
      </c>
      <c r="T155" s="22">
        <f t="shared" si="7"/>
        <v>2.7860042219088861E-3</v>
      </c>
      <c r="U155" s="34"/>
      <c r="V155" s="34"/>
    </row>
    <row r="156" spans="1:22" ht="15.75" customHeight="1" x14ac:dyDescent="0.2">
      <c r="A156" s="20">
        <v>44092</v>
      </c>
      <c r="B156" s="22">
        <v>-1.9801986668623425E-3</v>
      </c>
      <c r="C156" s="22">
        <f t="shared" si="13"/>
        <v>-8.8000000000000005E-3</v>
      </c>
      <c r="D156" s="31">
        <v>0</v>
      </c>
      <c r="E156" s="32">
        <f t="shared" si="14"/>
        <v>-1.9801986668623425E-3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0.69434841690344795</v>
      </c>
      <c r="M156" s="22">
        <f t="shared" si="9"/>
        <v>-0.15178352183416782</v>
      </c>
      <c r="N156" s="22">
        <f t="shared" si="10"/>
        <v>0.46179009391546788</v>
      </c>
      <c r="O156" s="22">
        <f t="shared" si="11"/>
        <v>0.31830066348446456</v>
      </c>
      <c r="P156" s="22">
        <f t="shared" si="12"/>
        <v>-0.32087345696129288</v>
      </c>
      <c r="Q156" s="22">
        <f t="shared" si="4"/>
        <v>-1.0320798919587261E-2</v>
      </c>
      <c r="R156" s="22">
        <f t="shared" si="5"/>
        <v>-1.0320798919587261E-2</v>
      </c>
      <c r="S156" s="22">
        <f t="shared" si="6"/>
        <v>-1.9801986668623425E-3</v>
      </c>
      <c r="T156" s="22">
        <f t="shared" si="7"/>
        <v>8.3406002527249192E-3</v>
      </c>
      <c r="U156" s="22"/>
      <c r="V156" s="34"/>
    </row>
    <row r="157" spans="1:22" ht="15.75" customHeight="1" x14ac:dyDescent="0.2">
      <c r="A157" s="20">
        <v>44095</v>
      </c>
      <c r="B157" s="22">
        <v>-2.7327398729656872E-2</v>
      </c>
      <c r="C157" s="22">
        <f t="shared" si="13"/>
        <v>-1.0800000000000001E-2</v>
      </c>
      <c r="D157" s="31">
        <v>0</v>
      </c>
      <c r="E157" s="32">
        <f t="shared" si="14"/>
        <v>-2.7327398729656872E-2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0.69434841690344795</v>
      </c>
      <c r="M157" s="22">
        <f t="shared" si="9"/>
        <v>-0.15178352183416782</v>
      </c>
      <c r="N157" s="22">
        <f t="shared" si="10"/>
        <v>0.46179009391546788</v>
      </c>
      <c r="O157" s="22">
        <f t="shared" si="11"/>
        <v>0.31830066348446456</v>
      </c>
      <c r="P157" s="22">
        <f t="shared" si="12"/>
        <v>-0.32087345696129288</v>
      </c>
      <c r="Q157" s="22">
        <f t="shared" si="4"/>
        <v>-1.2758867502411177E-2</v>
      </c>
      <c r="R157" s="22">
        <f t="shared" si="5"/>
        <v>-1.2758867502411177E-2</v>
      </c>
      <c r="S157" s="22">
        <f t="shared" si="6"/>
        <v>-2.7327398729656872E-2</v>
      </c>
      <c r="T157" s="22">
        <f t="shared" si="7"/>
        <v>-1.4568531227245695E-2</v>
      </c>
      <c r="U157" s="22"/>
      <c r="V157" s="34"/>
    </row>
    <row r="158" spans="1:22" ht="15.75" customHeight="1" x14ac:dyDescent="0.2">
      <c r="A158" s="20">
        <v>44096</v>
      </c>
      <c r="B158" s="22">
        <v>1.1544432010059204E-2</v>
      </c>
      <c r="C158" s="22">
        <f t="shared" si="13"/>
        <v>1.0200000000000001E-2</v>
      </c>
      <c r="D158" s="31">
        <v>0</v>
      </c>
      <c r="E158" s="32">
        <f t="shared" si="14"/>
        <v>1.1544432010059204E-2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0.69434841690344795</v>
      </c>
      <c r="M158" s="22">
        <f t="shared" si="9"/>
        <v>-0.15178352183416782</v>
      </c>
      <c r="N158" s="22">
        <f t="shared" si="10"/>
        <v>0.46179009391546788</v>
      </c>
      <c r="O158" s="22">
        <f t="shared" si="11"/>
        <v>0.31830066348446456</v>
      </c>
      <c r="P158" s="22">
        <f t="shared" si="12"/>
        <v>-0.32087345696129288</v>
      </c>
      <c r="Q158" s="22">
        <f t="shared" si="4"/>
        <v>3.7190690072299911E-3</v>
      </c>
      <c r="R158" s="22">
        <f t="shared" si="5"/>
        <v>3.7190690072299911E-3</v>
      </c>
      <c r="S158" s="22">
        <f t="shared" si="6"/>
        <v>1.1544432010059204E-2</v>
      </c>
      <c r="T158" s="22">
        <f t="shared" si="7"/>
        <v>7.8253630028292127E-3</v>
      </c>
      <c r="U158" s="22"/>
      <c r="V158" s="34"/>
    </row>
    <row r="159" spans="1:22" ht="15.75" customHeight="1" x14ac:dyDescent="0.2">
      <c r="A159" s="20">
        <v>44097</v>
      </c>
      <c r="B159" s="22">
        <v>-2.9633311662489521E-2</v>
      </c>
      <c r="C159" s="22">
        <f t="shared" si="13"/>
        <v>-2.4799999999999999E-2</v>
      </c>
      <c r="D159" s="31">
        <v>0</v>
      </c>
      <c r="E159" s="32">
        <f t="shared" si="14"/>
        <v>-2.9633311662489521E-2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0.69434841690344795</v>
      </c>
      <c r="M159" s="22">
        <f t="shared" si="9"/>
        <v>-0.15178352183416782</v>
      </c>
      <c r="N159" s="22">
        <f t="shared" si="10"/>
        <v>0.46179009391546788</v>
      </c>
      <c r="O159" s="22">
        <f t="shared" si="11"/>
        <v>0.31830066348446456</v>
      </c>
      <c r="P159" s="22">
        <f t="shared" si="12"/>
        <v>-0.32087345696129288</v>
      </c>
      <c r="Q159" s="22">
        <f t="shared" si="4"/>
        <v>-1.4280210147519413E-2</v>
      </c>
      <c r="R159" s="22">
        <f t="shared" si="5"/>
        <v>-1.4280210147519413E-2</v>
      </c>
      <c r="S159" s="22">
        <f t="shared" si="6"/>
        <v>-2.9633311662489521E-2</v>
      </c>
      <c r="T159" s="22">
        <f t="shared" si="7"/>
        <v>-1.5353101514970107E-2</v>
      </c>
      <c r="U159" s="22"/>
      <c r="V159" s="34"/>
    </row>
    <row r="160" spans="1:22" ht="15.75" customHeight="1" x14ac:dyDescent="0.2">
      <c r="A160" s="20">
        <v>44098</v>
      </c>
      <c r="B160" s="22">
        <v>1.0112561671013228E-2</v>
      </c>
      <c r="C160" s="22">
        <f t="shared" si="13"/>
        <v>2.5000000000000001E-3</v>
      </c>
      <c r="D160" s="31">
        <v>0</v>
      </c>
      <c r="E160" s="32">
        <f t="shared" si="14"/>
        <v>1.0112561671013228E-2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0.69434841690344795</v>
      </c>
      <c r="M160" s="22">
        <f t="shared" si="9"/>
        <v>-0.15178352183416782</v>
      </c>
      <c r="N160" s="22">
        <f t="shared" si="10"/>
        <v>0.46179009391546788</v>
      </c>
      <c r="O160" s="22">
        <f t="shared" si="11"/>
        <v>0.31830066348446456</v>
      </c>
      <c r="P160" s="22">
        <f t="shared" si="12"/>
        <v>-0.32087345696129288</v>
      </c>
      <c r="Q160" s="22">
        <f t="shared" si="4"/>
        <v>5.0812647380841097E-3</v>
      </c>
      <c r="R160" s="22">
        <f t="shared" si="5"/>
        <v>5.0812647380841097E-3</v>
      </c>
      <c r="S160" s="22">
        <f t="shared" si="6"/>
        <v>1.0112561671013228E-2</v>
      </c>
      <c r="T160" s="22">
        <f t="shared" si="7"/>
        <v>5.0312969329291187E-3</v>
      </c>
      <c r="U160" s="22"/>
      <c r="V160" s="34"/>
    </row>
    <row r="161" spans="1:22" ht="15.75" customHeight="1" x14ac:dyDescent="0.2">
      <c r="A161" s="20">
        <v>44099</v>
      </c>
      <c r="B161" s="22">
        <v>4.1059331309733902E-4</v>
      </c>
      <c r="C161" s="22">
        <f t="shared" si="13"/>
        <v>1.72E-2</v>
      </c>
      <c r="D161" s="31">
        <v>0</v>
      </c>
      <c r="E161" s="32">
        <f t="shared" si="14"/>
        <v>4.1059331309733902E-4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0.69434841690344795</v>
      </c>
      <c r="M161" s="22">
        <f t="shared" si="9"/>
        <v>-0.15178352183416782</v>
      </c>
      <c r="N161" s="22">
        <f t="shared" si="10"/>
        <v>0.46179009391546788</v>
      </c>
      <c r="O161" s="22">
        <f t="shared" si="11"/>
        <v>0.31830066348446456</v>
      </c>
      <c r="P161" s="22">
        <f t="shared" si="12"/>
        <v>-0.32087345696129288</v>
      </c>
      <c r="Q161" s="22">
        <f t="shared" si="4"/>
        <v>6.3958285422920794E-3</v>
      </c>
      <c r="R161" s="22">
        <f t="shared" si="5"/>
        <v>6.3958285422920794E-3</v>
      </c>
      <c r="S161" s="22">
        <f t="shared" si="6"/>
        <v>4.1059331309733902E-4</v>
      </c>
      <c r="T161" s="22">
        <f t="shared" si="7"/>
        <v>-5.9852352291947407E-3</v>
      </c>
      <c r="U161" s="22"/>
      <c r="V161" s="34"/>
    </row>
    <row r="162" spans="1:22" ht="15.75" customHeight="1" x14ac:dyDescent="0.2">
      <c r="A162" s="20">
        <v>44102</v>
      </c>
      <c r="B162" s="22">
        <v>1.142869582362285E-2</v>
      </c>
      <c r="C162" s="22">
        <f t="shared" si="13"/>
        <v>1.66E-2</v>
      </c>
      <c r="D162" s="31">
        <v>0</v>
      </c>
      <c r="E162" s="32">
        <f t="shared" si="14"/>
        <v>1.142869582362285E-2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0.69434841690344795</v>
      </c>
      <c r="M162" s="22">
        <f t="shared" si="9"/>
        <v>-0.15178352183416782</v>
      </c>
      <c r="N162" s="22">
        <f t="shared" si="10"/>
        <v>0.46179009391546788</v>
      </c>
      <c r="O162" s="22">
        <f t="shared" si="11"/>
        <v>0.31830066348446456</v>
      </c>
      <c r="P162" s="22">
        <f t="shared" si="12"/>
        <v>-0.32087345696129288</v>
      </c>
      <c r="Q162" s="22">
        <f t="shared" si="4"/>
        <v>1.5734915145976504E-2</v>
      </c>
      <c r="R162" s="22">
        <f t="shared" si="5"/>
        <v>1.5734915145976504E-2</v>
      </c>
      <c r="S162" s="22">
        <f t="shared" si="6"/>
        <v>1.142869582362285E-2</v>
      </c>
      <c r="T162" s="22">
        <f t="shared" si="7"/>
        <v>-4.3062193223536542E-3</v>
      </c>
      <c r="U162" s="22"/>
      <c r="V162" s="34"/>
    </row>
    <row r="163" spans="1:22" ht="15.75" customHeight="1" x14ac:dyDescent="0.2">
      <c r="A163" s="20">
        <v>44103</v>
      </c>
      <c r="B163" s="22">
        <v>-7.3320084062926854E-3</v>
      </c>
      <c r="C163" s="22">
        <f t="shared" si="13"/>
        <v>-4.1999999999999997E-3</v>
      </c>
      <c r="D163" s="31">
        <v>0</v>
      </c>
      <c r="E163" s="32">
        <f t="shared" si="14"/>
        <v>-7.3320084062926854E-3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0.69434841690344795</v>
      </c>
      <c r="M163" s="22">
        <f t="shared" si="9"/>
        <v>-0.15178352183416782</v>
      </c>
      <c r="N163" s="22">
        <f t="shared" si="10"/>
        <v>0.46179009391546788</v>
      </c>
      <c r="O163" s="22">
        <f t="shared" si="11"/>
        <v>0.31830066348446456</v>
      </c>
      <c r="P163" s="22">
        <f t="shared" si="12"/>
        <v>-0.32087345696129288</v>
      </c>
      <c r="Q163" s="22">
        <f t="shared" si="4"/>
        <v>-1.0301805885045933E-2</v>
      </c>
      <c r="R163" s="22">
        <f t="shared" si="5"/>
        <v>-1.0301805885045933E-2</v>
      </c>
      <c r="S163" s="22">
        <f t="shared" si="6"/>
        <v>-7.3320084062926854E-3</v>
      </c>
      <c r="T163" s="22">
        <f t="shared" si="7"/>
        <v>2.9697974787532477E-3</v>
      </c>
      <c r="U163" s="22"/>
      <c r="V163" s="34"/>
    </row>
    <row r="164" spans="1:22" ht="15.75" customHeight="1" x14ac:dyDescent="0.2">
      <c r="A164" s="20">
        <v>44104</v>
      </c>
      <c r="B164" s="22">
        <v>9.156641451799858E-3</v>
      </c>
      <c r="C164" s="22">
        <f t="shared" si="13"/>
        <v>7.9000000000000008E-3</v>
      </c>
      <c r="D164" s="31">
        <v>0</v>
      </c>
      <c r="E164" s="32">
        <f t="shared" si="14"/>
        <v>9.156641451799858E-3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0.69434841690344795</v>
      </c>
      <c r="M164" s="22">
        <f t="shared" si="9"/>
        <v>-0.15178352183416782</v>
      </c>
      <c r="N164" s="22">
        <f t="shared" si="10"/>
        <v>0.46179009391546788</v>
      </c>
      <c r="O164" s="22">
        <f t="shared" si="11"/>
        <v>0.31830066348446456</v>
      </c>
      <c r="P164" s="22">
        <f t="shared" si="12"/>
        <v>-0.32087345696129288</v>
      </c>
      <c r="Q164" s="22">
        <f t="shared" si="4"/>
        <v>7.9225180425598288E-3</v>
      </c>
      <c r="R164" s="22">
        <f t="shared" si="5"/>
        <v>7.9225180425598288E-3</v>
      </c>
      <c r="S164" s="22">
        <f t="shared" si="6"/>
        <v>9.156641451799858E-3</v>
      </c>
      <c r="T164" s="22">
        <f t="shared" si="7"/>
        <v>1.2341234092400292E-3</v>
      </c>
      <c r="U164" s="22"/>
      <c r="V164" s="34"/>
    </row>
    <row r="165" spans="1:22" ht="15.75" customHeight="1" x14ac:dyDescent="0.2">
      <c r="A165" s="20">
        <v>44105</v>
      </c>
      <c r="B165" s="22">
        <v>-3.8559154827249274E-3</v>
      </c>
      <c r="C165" s="22">
        <f t="shared" si="13"/>
        <v>7.9000000000000008E-3</v>
      </c>
      <c r="D165" s="31">
        <v>0</v>
      </c>
      <c r="E165" s="32">
        <f t="shared" si="14"/>
        <v>-3.8559154827249274E-3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0.69434841690344795</v>
      </c>
      <c r="M165" s="22">
        <f t="shared" si="9"/>
        <v>-0.15178352183416782</v>
      </c>
      <c r="N165" s="22">
        <f t="shared" si="10"/>
        <v>0.46179009391546788</v>
      </c>
      <c r="O165" s="22">
        <f t="shared" si="11"/>
        <v>0.31830066348446456</v>
      </c>
      <c r="P165" s="22">
        <f t="shared" si="12"/>
        <v>-0.32087345696129288</v>
      </c>
      <c r="Q165" s="22">
        <f t="shared" si="4"/>
        <v>3.5900020815823929E-3</v>
      </c>
      <c r="R165" s="22">
        <f t="shared" si="5"/>
        <v>3.5900020815823929E-3</v>
      </c>
      <c r="S165" s="22">
        <f t="shared" si="6"/>
        <v>-3.8559154827249274E-3</v>
      </c>
      <c r="T165" s="22">
        <f t="shared" si="7"/>
        <v>-7.4459175643073203E-3</v>
      </c>
      <c r="U165" s="22"/>
      <c r="V165" s="34"/>
    </row>
    <row r="166" spans="1:22" ht="15.75" customHeight="1" x14ac:dyDescent="0.2">
      <c r="A166" s="20">
        <v>44106</v>
      </c>
      <c r="B166" s="22">
        <v>3.6533428090857537E-3</v>
      </c>
      <c r="C166" s="22">
        <f t="shared" si="13"/>
        <v>-9.5999999999999992E-3</v>
      </c>
      <c r="D166" s="31">
        <v>0</v>
      </c>
      <c r="E166" s="32">
        <f t="shared" si="14"/>
        <v>3.6533428090857537E-3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0.69434841690344795</v>
      </c>
      <c r="M166" s="22">
        <f t="shared" si="9"/>
        <v>-0.15178352183416782</v>
      </c>
      <c r="N166" s="22">
        <f t="shared" si="10"/>
        <v>0.46179009391546788</v>
      </c>
      <c r="O166" s="22">
        <f t="shared" si="11"/>
        <v>0.31830066348446456</v>
      </c>
      <c r="P166" s="22">
        <f t="shared" si="12"/>
        <v>-0.32087345696129288</v>
      </c>
      <c r="Q166" s="22">
        <f t="shared" si="4"/>
        <v>2.7753143506433499E-3</v>
      </c>
      <c r="R166" s="22">
        <f t="shared" si="5"/>
        <v>2.7753143506433499E-3</v>
      </c>
      <c r="S166" s="22">
        <f t="shared" si="6"/>
        <v>3.6533428090857537E-3</v>
      </c>
      <c r="T166" s="22">
        <f t="shared" si="7"/>
        <v>8.7802845844240371E-4</v>
      </c>
      <c r="U166" s="22"/>
      <c r="V166" s="34"/>
    </row>
    <row r="167" spans="1:22" ht="15.75" customHeight="1" x14ac:dyDescent="0.2">
      <c r="A167" s="20">
        <v>44109</v>
      </c>
      <c r="B167" s="22">
        <v>4.0510431990113053E-4</v>
      </c>
      <c r="C167" s="22">
        <f t="shared" si="13"/>
        <v>1.9300000000000001E-2</v>
      </c>
      <c r="D167" s="31">
        <v>0</v>
      </c>
      <c r="E167" s="32">
        <f t="shared" si="14"/>
        <v>4.0510431990113053E-4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0.69434841690344795</v>
      </c>
      <c r="M167" s="22">
        <f t="shared" si="9"/>
        <v>-0.15178352183416782</v>
      </c>
      <c r="N167" s="22">
        <f t="shared" si="10"/>
        <v>0.46179009391546788</v>
      </c>
      <c r="O167" s="22">
        <f t="shared" si="11"/>
        <v>0.31830066348446456</v>
      </c>
      <c r="P167" s="22">
        <f t="shared" si="12"/>
        <v>-0.32087345696129288</v>
      </c>
      <c r="Q167" s="22">
        <f t="shared" si="4"/>
        <v>9.6761990840583192E-3</v>
      </c>
      <c r="R167" s="22">
        <f t="shared" si="5"/>
        <v>9.6761990840583192E-3</v>
      </c>
      <c r="S167" s="22">
        <f t="shared" si="6"/>
        <v>4.0510431990113053E-4</v>
      </c>
      <c r="T167" s="22">
        <f t="shared" si="7"/>
        <v>-9.2710947641571895E-3</v>
      </c>
      <c r="U167" s="22"/>
      <c r="V167" s="34"/>
    </row>
    <row r="168" spans="1:22" ht="15.75" customHeight="1" x14ac:dyDescent="0.2">
      <c r="A168" s="20">
        <v>44110</v>
      </c>
      <c r="B168" s="22">
        <v>-8.9504259025079344E-3</v>
      </c>
      <c r="C168" s="22">
        <f t="shared" si="13"/>
        <v>-1.2800000000000001E-2</v>
      </c>
      <c r="D168" s="31">
        <v>0</v>
      </c>
      <c r="E168" s="32">
        <f t="shared" si="14"/>
        <v>-8.9504259025079344E-3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0.69434841690344795</v>
      </c>
      <c r="M168" s="22">
        <f t="shared" si="9"/>
        <v>-0.15178352183416782</v>
      </c>
      <c r="N168" s="22">
        <f t="shared" si="10"/>
        <v>0.46179009391546788</v>
      </c>
      <c r="O168" s="22">
        <f t="shared" si="11"/>
        <v>0.31830066348446456</v>
      </c>
      <c r="P168" s="22">
        <f t="shared" si="12"/>
        <v>-0.32087345696129288</v>
      </c>
      <c r="Q168" s="22">
        <f t="shared" si="4"/>
        <v>-1.0424883730881049E-2</v>
      </c>
      <c r="R168" s="22">
        <f t="shared" si="5"/>
        <v>-1.0424883730881049E-2</v>
      </c>
      <c r="S168" s="22">
        <f t="shared" si="6"/>
        <v>-8.9504259025079344E-3</v>
      </c>
      <c r="T168" s="22">
        <f t="shared" si="7"/>
        <v>1.4744578283731151E-3</v>
      </c>
      <c r="U168" s="22"/>
      <c r="V168" s="34"/>
    </row>
    <row r="169" spans="1:22" ht="15.75" customHeight="1" x14ac:dyDescent="0.2">
      <c r="A169" s="20">
        <v>44111</v>
      </c>
      <c r="B169" s="22">
        <v>1.2588998746416294E-2</v>
      </c>
      <c r="C169" s="22">
        <f t="shared" si="13"/>
        <v>1.84E-2</v>
      </c>
      <c r="D169" s="31">
        <v>0</v>
      </c>
      <c r="E169" s="32">
        <f t="shared" si="14"/>
        <v>1.2588998746416294E-2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0.69434841690344795</v>
      </c>
      <c r="M169" s="22">
        <f t="shared" si="9"/>
        <v>-0.15178352183416782</v>
      </c>
      <c r="N169" s="22">
        <f t="shared" si="10"/>
        <v>0.46179009391546788</v>
      </c>
      <c r="O169" s="22">
        <f t="shared" si="11"/>
        <v>0.31830066348446456</v>
      </c>
      <c r="P169" s="22">
        <f t="shared" si="12"/>
        <v>-0.32087345696129288</v>
      </c>
      <c r="Q169" s="22">
        <f t="shared" si="4"/>
        <v>1.1739832468843867E-2</v>
      </c>
      <c r="R169" s="22">
        <f t="shared" si="5"/>
        <v>1.1739832468843867E-2</v>
      </c>
      <c r="S169" s="22">
        <f t="shared" si="6"/>
        <v>1.2588998746416294E-2</v>
      </c>
      <c r="T169" s="22">
        <f t="shared" si="7"/>
        <v>8.4916627757242701E-4</v>
      </c>
      <c r="U169" s="22"/>
      <c r="V169" s="34"/>
    </row>
    <row r="170" spans="1:22" ht="15.75" customHeight="1" x14ac:dyDescent="0.2">
      <c r="A170" s="20">
        <v>44112</v>
      </c>
      <c r="B170" s="22">
        <v>1.7996886451970066E-2</v>
      </c>
      <c r="C170" s="22">
        <f t="shared" si="13"/>
        <v>8.0000000000000002E-3</v>
      </c>
      <c r="D170" s="31">
        <v>0</v>
      </c>
      <c r="E170" s="32">
        <f t="shared" si="14"/>
        <v>1.7996886451970066E-2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0.69434841690344795</v>
      </c>
      <c r="M170" s="22">
        <f t="shared" si="9"/>
        <v>-0.15178352183416782</v>
      </c>
      <c r="N170" s="22">
        <f t="shared" si="10"/>
        <v>0.46179009391546788</v>
      </c>
      <c r="O170" s="22">
        <f t="shared" si="11"/>
        <v>0.31830066348446456</v>
      </c>
      <c r="P170" s="22">
        <f t="shared" si="12"/>
        <v>-0.32087345696129288</v>
      </c>
      <c r="Q170" s="22">
        <f t="shared" si="4"/>
        <v>9.5995932211176364E-3</v>
      </c>
      <c r="R170" s="22">
        <f t="shared" si="5"/>
        <v>9.5995932211176364E-3</v>
      </c>
      <c r="S170" s="22">
        <f t="shared" si="6"/>
        <v>1.7996886451970066E-2</v>
      </c>
      <c r="T170" s="22">
        <f t="shared" si="7"/>
        <v>8.3972932308524293E-3</v>
      </c>
      <c r="U170" s="22"/>
      <c r="V170" s="34"/>
    </row>
    <row r="171" spans="1:22" ht="15.75" customHeight="1" x14ac:dyDescent="0.2">
      <c r="A171" s="20">
        <v>44113</v>
      </c>
      <c r="B171" s="22">
        <v>6.9122423927289274E-3</v>
      </c>
      <c r="C171" s="22">
        <f t="shared" si="13"/>
        <v>9.2999999999999992E-3</v>
      </c>
      <c r="D171" s="31">
        <v>0</v>
      </c>
      <c r="E171" s="32">
        <f t="shared" si="14"/>
        <v>6.9122423927289274E-3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0.69434841690344795</v>
      </c>
      <c r="M171" s="22">
        <f t="shared" si="9"/>
        <v>-0.15178352183416782</v>
      </c>
      <c r="N171" s="22">
        <f t="shared" si="10"/>
        <v>0.46179009391546788</v>
      </c>
      <c r="O171" s="22">
        <f t="shared" si="11"/>
        <v>0.31830066348446456</v>
      </c>
      <c r="P171" s="22">
        <f t="shared" si="12"/>
        <v>-0.32087345696129288</v>
      </c>
      <c r="Q171" s="22">
        <f t="shared" si="4"/>
        <v>8.0467740596243506E-4</v>
      </c>
      <c r="R171" s="22">
        <f t="shared" si="5"/>
        <v>8.0467740596243506E-4</v>
      </c>
      <c r="S171" s="22">
        <f t="shared" si="6"/>
        <v>6.9122423927289274E-3</v>
      </c>
      <c r="T171" s="22">
        <f t="shared" si="7"/>
        <v>6.1075649867664925E-3</v>
      </c>
      <c r="U171" s="22"/>
      <c r="V171" s="34"/>
    </row>
    <row r="172" spans="1:22" ht="15.75" customHeight="1" x14ac:dyDescent="0.2">
      <c r="A172" s="20">
        <v>44116</v>
      </c>
      <c r="B172" s="22">
        <v>5.495597737066123E-3</v>
      </c>
      <c r="C172" s="22">
        <f t="shared" si="13"/>
        <v>1.5299999999999999E-2</v>
      </c>
      <c r="D172" s="31">
        <v>0</v>
      </c>
      <c r="E172" s="32">
        <f t="shared" si="14"/>
        <v>5.495597737066123E-3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0.69434841690344795</v>
      </c>
      <c r="M172" s="22">
        <f t="shared" si="9"/>
        <v>-0.15178352183416782</v>
      </c>
      <c r="N172" s="22">
        <f t="shared" si="10"/>
        <v>0.46179009391546788</v>
      </c>
      <c r="O172" s="22">
        <f t="shared" si="11"/>
        <v>0.31830066348446456</v>
      </c>
      <c r="P172" s="22">
        <f t="shared" si="12"/>
        <v>-0.32087345696129288</v>
      </c>
      <c r="Q172" s="22">
        <f t="shared" si="4"/>
        <v>1.3164538752482803E-2</v>
      </c>
      <c r="R172" s="22">
        <f t="shared" si="5"/>
        <v>1.3164538752482803E-2</v>
      </c>
      <c r="S172" s="22">
        <f t="shared" si="6"/>
        <v>5.495597737066123E-3</v>
      </c>
      <c r="T172" s="22">
        <f t="shared" si="7"/>
        <v>-7.6689410154166804E-3</v>
      </c>
      <c r="U172" s="22"/>
      <c r="V172" s="34"/>
    </row>
    <row r="173" spans="1:22" ht="15.75" customHeight="1" x14ac:dyDescent="0.2">
      <c r="A173" s="20">
        <v>44117</v>
      </c>
      <c r="B173" s="22">
        <v>-1.7175429613267696E-2</v>
      </c>
      <c r="C173" s="22">
        <f t="shared" si="13"/>
        <v>-4.1000000000000003E-3</v>
      </c>
      <c r="D173" s="31">
        <v>0</v>
      </c>
      <c r="E173" s="32">
        <f t="shared" si="14"/>
        <v>-1.7175429613267696E-2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0.69434841690344795</v>
      </c>
      <c r="M173" s="22">
        <f t="shared" si="9"/>
        <v>-0.15178352183416782</v>
      </c>
      <c r="N173" s="22">
        <f t="shared" si="10"/>
        <v>0.46179009391546788</v>
      </c>
      <c r="O173" s="22">
        <f t="shared" si="11"/>
        <v>0.31830066348446456</v>
      </c>
      <c r="P173" s="22">
        <f t="shared" si="12"/>
        <v>-0.32087345696129288</v>
      </c>
      <c r="Q173" s="22">
        <f t="shared" si="4"/>
        <v>-1.0172893745791301E-2</v>
      </c>
      <c r="R173" s="22">
        <f t="shared" si="5"/>
        <v>-1.0172893745791301E-2</v>
      </c>
      <c r="S173" s="22">
        <f t="shared" si="6"/>
        <v>-1.7175429613267696E-2</v>
      </c>
      <c r="T173" s="22">
        <f t="shared" si="7"/>
        <v>-7.0025358674763952E-3</v>
      </c>
      <c r="U173" s="22"/>
      <c r="V173" s="34"/>
    </row>
    <row r="174" spans="1:22" ht="15.75" customHeight="1" x14ac:dyDescent="0.2">
      <c r="A174" s="20">
        <v>44118</v>
      </c>
      <c r="B174" s="22">
        <v>-1.9932237015714816E-3</v>
      </c>
      <c r="C174" s="22">
        <f t="shared" si="13"/>
        <v>-6.4999999999999997E-3</v>
      </c>
      <c r="D174" s="31">
        <v>0</v>
      </c>
      <c r="E174" s="32">
        <f t="shared" si="14"/>
        <v>-1.9932237015714816E-3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0.69434841690344795</v>
      </c>
      <c r="M174" s="22">
        <f t="shared" si="9"/>
        <v>-0.15178352183416782</v>
      </c>
      <c r="N174" s="22">
        <f t="shared" si="10"/>
        <v>0.46179009391546788</v>
      </c>
      <c r="O174" s="22">
        <f t="shared" si="11"/>
        <v>0.31830066348446456</v>
      </c>
      <c r="P174" s="22">
        <f t="shared" si="12"/>
        <v>-0.32087345696129288</v>
      </c>
      <c r="Q174" s="22">
        <f t="shared" si="4"/>
        <v>-5.3786974547943619E-3</v>
      </c>
      <c r="R174" s="22">
        <f t="shared" si="5"/>
        <v>-5.3786974547943619E-3</v>
      </c>
      <c r="S174" s="22">
        <f t="shared" si="6"/>
        <v>-1.9932237015714816E-3</v>
      </c>
      <c r="T174" s="22">
        <f t="shared" si="7"/>
        <v>3.3854737532228803E-3</v>
      </c>
      <c r="U174" s="22"/>
      <c r="V174" s="34"/>
    </row>
    <row r="175" spans="1:22" ht="15.75" customHeight="1" x14ac:dyDescent="0.2">
      <c r="A175" s="20">
        <v>44119</v>
      </c>
      <c r="B175" s="22">
        <v>-2.597144602388472E-3</v>
      </c>
      <c r="C175" s="22">
        <f t="shared" si="13"/>
        <v>-8.0000000000000004E-4</v>
      </c>
      <c r="D175" s="31">
        <v>0</v>
      </c>
      <c r="E175" s="32">
        <f t="shared" si="14"/>
        <v>-2.597144602388472E-3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0.69434841690344795</v>
      </c>
      <c r="M175" s="22">
        <f t="shared" si="9"/>
        <v>-0.15178352183416782</v>
      </c>
      <c r="N175" s="22">
        <f t="shared" si="10"/>
        <v>0.46179009391546788</v>
      </c>
      <c r="O175" s="22">
        <f t="shared" si="11"/>
        <v>0.31830066348446456</v>
      </c>
      <c r="P175" s="22">
        <f t="shared" si="12"/>
        <v>-0.32087345696129288</v>
      </c>
      <c r="Q175" s="22">
        <f t="shared" si="4"/>
        <v>2.8645126913509453E-3</v>
      </c>
      <c r="R175" s="22">
        <f t="shared" si="5"/>
        <v>2.8645126913509453E-3</v>
      </c>
      <c r="S175" s="22">
        <f t="shared" si="6"/>
        <v>-2.597144602388472E-3</v>
      </c>
      <c r="T175" s="22">
        <f t="shared" si="7"/>
        <v>-5.4616572937394173E-3</v>
      </c>
      <c r="U175" s="22"/>
      <c r="V175" s="34"/>
    </row>
    <row r="176" spans="1:22" ht="15.75" customHeight="1" x14ac:dyDescent="0.2">
      <c r="A176" s="20">
        <v>44120</v>
      </c>
      <c r="B176" s="22">
        <v>7.9984007463472821E-4</v>
      </c>
      <c r="C176" s="22">
        <f t="shared" si="13"/>
        <v>-5.9999999999999995E-4</v>
      </c>
      <c r="D176" s="31">
        <v>0</v>
      </c>
      <c r="E176" s="32">
        <f t="shared" si="14"/>
        <v>7.9984007463472821E-4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0.69434841690344795</v>
      </c>
      <c r="M176" s="22">
        <f t="shared" si="9"/>
        <v>-0.15178352183416782</v>
      </c>
      <c r="N176" s="22">
        <f t="shared" si="10"/>
        <v>0.46179009391546788</v>
      </c>
      <c r="O176" s="22">
        <f t="shared" si="11"/>
        <v>0.31830066348446456</v>
      </c>
      <c r="P176" s="22">
        <f t="shared" si="12"/>
        <v>-0.32087345696129288</v>
      </c>
      <c r="Q176" s="22">
        <f t="shared" si="4"/>
        <v>3.1551146755139569E-4</v>
      </c>
      <c r="R176" s="22">
        <f t="shared" si="5"/>
        <v>3.1551146755139569E-4</v>
      </c>
      <c r="S176" s="22">
        <f t="shared" si="6"/>
        <v>7.9984007463472821E-4</v>
      </c>
      <c r="T176" s="22">
        <f t="shared" si="7"/>
        <v>4.8432860708333251E-4</v>
      </c>
      <c r="U176" s="22"/>
      <c r="V176" s="34"/>
    </row>
    <row r="177" spans="1:22" ht="15.75" customHeight="1" x14ac:dyDescent="0.2">
      <c r="A177" s="20">
        <v>44123</v>
      </c>
      <c r="B177" s="22">
        <v>-8.2288472364588361E-3</v>
      </c>
      <c r="C177" s="22">
        <f t="shared" si="13"/>
        <v>-1.5299999999999999E-2</v>
      </c>
      <c r="D177" s="31">
        <v>0</v>
      </c>
      <c r="E177" s="32">
        <f t="shared" si="14"/>
        <v>-8.2288472364588361E-3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0.69434841690344795</v>
      </c>
      <c r="M177" s="22">
        <f t="shared" si="9"/>
        <v>-0.15178352183416782</v>
      </c>
      <c r="N177" s="22">
        <f t="shared" si="10"/>
        <v>0.46179009391546788</v>
      </c>
      <c r="O177" s="22">
        <f t="shared" si="11"/>
        <v>0.31830066348446456</v>
      </c>
      <c r="P177" s="22">
        <f t="shared" si="12"/>
        <v>-0.32087345696129288</v>
      </c>
      <c r="Q177" s="22">
        <f t="shared" si="4"/>
        <v>-1.0081528782436013E-2</v>
      </c>
      <c r="R177" s="22">
        <f t="shared" si="5"/>
        <v>-1.0081528782436013E-2</v>
      </c>
      <c r="S177" s="22">
        <f t="shared" si="6"/>
        <v>-8.2288472364588361E-3</v>
      </c>
      <c r="T177" s="22">
        <f t="shared" si="7"/>
        <v>1.8526815459771768E-3</v>
      </c>
      <c r="U177" s="22"/>
      <c r="V177" s="34"/>
    </row>
    <row r="178" spans="1:22" ht="15.75" customHeight="1" x14ac:dyDescent="0.2">
      <c r="A178" s="20">
        <v>44124</v>
      </c>
      <c r="B178" s="22">
        <v>1.2616568675530314E-2</v>
      </c>
      <c r="C178" s="22">
        <f t="shared" si="13"/>
        <v>3.3999999999999998E-3</v>
      </c>
      <c r="D178" s="31">
        <v>0</v>
      </c>
      <c r="E178" s="32">
        <f t="shared" si="14"/>
        <v>1.2616568675530314E-2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0.69434841690344795</v>
      </c>
      <c r="M178" s="22">
        <f t="shared" si="9"/>
        <v>-0.15178352183416782</v>
      </c>
      <c r="N178" s="22">
        <f t="shared" si="10"/>
        <v>0.46179009391546788</v>
      </c>
      <c r="O178" s="22">
        <f t="shared" si="11"/>
        <v>0.31830066348446456</v>
      </c>
      <c r="P178" s="22">
        <f t="shared" si="12"/>
        <v>-0.32087345696129288</v>
      </c>
      <c r="Q178" s="22">
        <f t="shared" si="4"/>
        <v>9.5213710221354105E-3</v>
      </c>
      <c r="R178" s="22">
        <f t="shared" si="5"/>
        <v>9.5213710221354105E-3</v>
      </c>
      <c r="S178" s="22">
        <f t="shared" si="6"/>
        <v>1.2616568675530314E-2</v>
      </c>
      <c r="T178" s="22">
        <f t="shared" si="7"/>
        <v>3.0951976533949033E-3</v>
      </c>
      <c r="U178" s="22"/>
      <c r="V178" s="34"/>
    </row>
    <row r="179" spans="1:22" ht="15.75" customHeight="1" x14ac:dyDescent="0.2">
      <c r="A179" s="20">
        <v>44125</v>
      </c>
      <c r="B179" s="22">
        <v>-5.1875615137061126E-3</v>
      </c>
      <c r="C179" s="22">
        <f t="shared" si="13"/>
        <v>-3.5999999999999999E-3</v>
      </c>
      <c r="D179" s="31">
        <v>0</v>
      </c>
      <c r="E179" s="32">
        <f t="shared" si="14"/>
        <v>-5.1875615137061126E-3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0.69434841690344795</v>
      </c>
      <c r="M179" s="22">
        <f t="shared" si="9"/>
        <v>-0.15178352183416782</v>
      </c>
      <c r="N179" s="22">
        <f t="shared" si="10"/>
        <v>0.46179009391546788</v>
      </c>
      <c r="O179" s="22">
        <f t="shared" si="11"/>
        <v>0.31830066348446456</v>
      </c>
      <c r="P179" s="22">
        <f t="shared" si="12"/>
        <v>-0.32087345696129288</v>
      </c>
      <c r="Q179" s="22">
        <f t="shared" si="4"/>
        <v>1.8261484989853863E-3</v>
      </c>
      <c r="R179" s="22">
        <f t="shared" si="5"/>
        <v>1.8261484989853863E-3</v>
      </c>
      <c r="S179" s="22">
        <f t="shared" si="6"/>
        <v>-5.1875615137061126E-3</v>
      </c>
      <c r="T179" s="22">
        <f t="shared" si="7"/>
        <v>-7.0137100126914992E-3</v>
      </c>
      <c r="U179" s="22"/>
      <c r="V179" s="34"/>
    </row>
    <row r="180" spans="1:22" ht="15.75" customHeight="1" x14ac:dyDescent="0.2">
      <c r="A180" s="20">
        <v>44126</v>
      </c>
      <c r="B180" s="22">
        <v>1.3708370027459163E-2</v>
      </c>
      <c r="C180" s="22">
        <f t="shared" si="13"/>
        <v>6.7000000000000002E-3</v>
      </c>
      <c r="D180" s="31">
        <v>0</v>
      </c>
      <c r="E180" s="32">
        <f t="shared" si="14"/>
        <v>1.3708370027459163E-2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0.69434841690344795</v>
      </c>
      <c r="M180" s="22">
        <f t="shared" si="9"/>
        <v>-0.15178352183416782</v>
      </c>
      <c r="N180" s="22">
        <f t="shared" si="10"/>
        <v>0.46179009391546788</v>
      </c>
      <c r="O180" s="22">
        <f t="shared" si="11"/>
        <v>0.31830066348446456</v>
      </c>
      <c r="P180" s="22">
        <f t="shared" si="12"/>
        <v>-0.32087345696129288</v>
      </c>
      <c r="Q180" s="22">
        <f t="shared" si="4"/>
        <v>6.4092711662130956E-3</v>
      </c>
      <c r="R180" s="22">
        <f t="shared" si="5"/>
        <v>6.4092711662130956E-3</v>
      </c>
      <c r="S180" s="22">
        <f t="shared" si="6"/>
        <v>1.3708370027459163E-2</v>
      </c>
      <c r="T180" s="22">
        <f t="shared" si="7"/>
        <v>7.299098861246067E-3</v>
      </c>
      <c r="U180" s="22"/>
      <c r="V180" s="34"/>
    </row>
    <row r="181" spans="1:22" ht="15.75" customHeight="1" x14ac:dyDescent="0.2">
      <c r="A181" s="20">
        <v>44127</v>
      </c>
      <c r="B181" s="22">
        <v>-3.1620579706478393E-3</v>
      </c>
      <c r="C181" s="22">
        <f t="shared" si="13"/>
        <v>3.8E-3</v>
      </c>
      <c r="D181" s="31">
        <v>0</v>
      </c>
      <c r="E181" s="32">
        <f t="shared" si="14"/>
        <v>-3.1620579706478393E-3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0.69434841690344795</v>
      </c>
      <c r="M181" s="22">
        <f t="shared" si="9"/>
        <v>-0.15178352183416782</v>
      </c>
      <c r="N181" s="22">
        <f t="shared" si="10"/>
        <v>0.46179009391546788</v>
      </c>
      <c r="O181" s="22">
        <f t="shared" si="11"/>
        <v>0.31830066348446456</v>
      </c>
      <c r="P181" s="22">
        <f t="shared" si="12"/>
        <v>-0.32087345696129288</v>
      </c>
      <c r="Q181" s="22">
        <f t="shared" si="4"/>
        <v>2.89206874296728E-3</v>
      </c>
      <c r="R181" s="22">
        <f t="shared" si="5"/>
        <v>2.89206874296728E-3</v>
      </c>
      <c r="S181" s="22">
        <f t="shared" si="6"/>
        <v>-3.1620579706478393E-3</v>
      </c>
      <c r="T181" s="22">
        <f t="shared" si="7"/>
        <v>-6.0541267136151192E-3</v>
      </c>
      <c r="U181" s="22"/>
      <c r="V181" s="34"/>
    </row>
    <row r="182" spans="1:22" ht="15.75" customHeight="1" x14ac:dyDescent="0.2">
      <c r="A182" s="20">
        <v>44130</v>
      </c>
      <c r="B182" s="22">
        <v>-1.435431345168328E-2</v>
      </c>
      <c r="C182" s="22">
        <f t="shared" si="13"/>
        <v>-1.8499999999999999E-2</v>
      </c>
      <c r="D182" s="31">
        <v>0</v>
      </c>
      <c r="E182" s="32">
        <f t="shared" si="14"/>
        <v>-1.435431345168328E-2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0.69434841690344795</v>
      </c>
      <c r="M182" s="22">
        <f t="shared" si="9"/>
        <v>-0.15178352183416782</v>
      </c>
      <c r="N182" s="22">
        <f t="shared" si="10"/>
        <v>0.46179009391546788</v>
      </c>
      <c r="O182" s="22">
        <f t="shared" si="11"/>
        <v>0.31830066348446456</v>
      </c>
      <c r="P182" s="22">
        <f t="shared" si="12"/>
        <v>-0.32087345696129288</v>
      </c>
      <c r="Q182" s="22">
        <f t="shared" si="4"/>
        <v>-1.4299312411666099E-2</v>
      </c>
      <c r="R182" s="22">
        <f t="shared" si="5"/>
        <v>-1.4299312411666099E-2</v>
      </c>
      <c r="S182" s="22">
        <f t="shared" si="6"/>
        <v>-1.435431345168328E-2</v>
      </c>
      <c r="T182" s="22">
        <f t="shared" si="7"/>
        <v>-5.5001040017181244E-5</v>
      </c>
      <c r="U182" s="22"/>
      <c r="V182" s="34"/>
    </row>
    <row r="183" spans="1:22" ht="15.75" customHeight="1" x14ac:dyDescent="0.2">
      <c r="A183" s="20">
        <v>44131</v>
      </c>
      <c r="B183" s="22">
        <v>2.006018726865766E-3</v>
      </c>
      <c r="C183" s="22">
        <f t="shared" si="13"/>
        <v>-2.3E-3</v>
      </c>
      <c r="D183" s="31">
        <v>0</v>
      </c>
      <c r="E183" s="32">
        <f t="shared" si="14"/>
        <v>2.006018726865766E-3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0.69434841690344795</v>
      </c>
      <c r="M183" s="22">
        <f t="shared" si="9"/>
        <v>-0.15178352183416782</v>
      </c>
      <c r="N183" s="22">
        <f t="shared" si="10"/>
        <v>0.46179009391546788</v>
      </c>
      <c r="O183" s="22">
        <f t="shared" si="11"/>
        <v>0.31830066348446456</v>
      </c>
      <c r="P183" s="22">
        <f t="shared" si="12"/>
        <v>-0.32087345696129288</v>
      </c>
      <c r="Q183" s="22">
        <f t="shared" si="4"/>
        <v>-1.037830919620536E-2</v>
      </c>
      <c r="R183" s="22">
        <f t="shared" si="5"/>
        <v>-1.037830919620536E-2</v>
      </c>
      <c r="S183" s="22">
        <f t="shared" si="6"/>
        <v>2.006018726865766E-3</v>
      </c>
      <c r="T183" s="22">
        <f t="shared" si="7"/>
        <v>1.2384327923071125E-2</v>
      </c>
      <c r="U183" s="22"/>
      <c r="V183" s="34"/>
    </row>
    <row r="184" spans="1:22" ht="15.75" customHeight="1" x14ac:dyDescent="0.2">
      <c r="A184" s="20">
        <v>44132</v>
      </c>
      <c r="B184" s="22">
        <v>-3.965367259815946E-2</v>
      </c>
      <c r="C184" s="22">
        <f t="shared" si="13"/>
        <v>-3.4099999999999998E-2</v>
      </c>
      <c r="D184" s="31">
        <v>0</v>
      </c>
      <c r="E184" s="32">
        <f t="shared" si="14"/>
        <v>-3.965367259815946E-2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0.69434841690344795</v>
      </c>
      <c r="M184" s="22">
        <f t="shared" si="9"/>
        <v>-0.15178352183416782</v>
      </c>
      <c r="N184" s="22">
        <f t="shared" si="10"/>
        <v>0.46179009391546788</v>
      </c>
      <c r="O184" s="22">
        <f t="shared" si="11"/>
        <v>0.31830066348446456</v>
      </c>
      <c r="P184" s="22">
        <f t="shared" si="12"/>
        <v>-0.32087345696129288</v>
      </c>
      <c r="Q184" s="22">
        <f t="shared" si="4"/>
        <v>-2.2736291863027901E-2</v>
      </c>
      <c r="R184" s="22">
        <f t="shared" si="5"/>
        <v>-2.2736291863027901E-2</v>
      </c>
      <c r="S184" s="22">
        <f t="shared" si="6"/>
        <v>-3.965367259815946E-2</v>
      </c>
      <c r="T184" s="22">
        <f t="shared" si="7"/>
        <v>-1.6917380735131559E-2</v>
      </c>
      <c r="U184" s="22"/>
      <c r="V184" s="34"/>
    </row>
    <row r="185" spans="1:22" ht="15.75" customHeight="1" x14ac:dyDescent="0.2">
      <c r="A185" s="20">
        <v>44133</v>
      </c>
      <c r="B185" s="22">
        <v>1.2502606337936289E-3</v>
      </c>
      <c r="C185" s="22">
        <f t="shared" si="13"/>
        <v>1.1299999999999999E-2</v>
      </c>
      <c r="D185" s="31">
        <v>0</v>
      </c>
      <c r="E185" s="32">
        <f t="shared" si="14"/>
        <v>1.2502606337936289E-3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0.69434841690344795</v>
      </c>
      <c r="M185" s="22">
        <f t="shared" si="9"/>
        <v>-0.15178352183416782</v>
      </c>
      <c r="N185" s="22">
        <f t="shared" si="10"/>
        <v>0.46179009391546788</v>
      </c>
      <c r="O185" s="22">
        <f t="shared" si="11"/>
        <v>0.31830066348446456</v>
      </c>
      <c r="P185" s="22">
        <f t="shared" si="12"/>
        <v>-0.32087345696129288</v>
      </c>
      <c r="Q185" s="22">
        <f t="shared" si="4"/>
        <v>7.9434381110285862E-3</v>
      </c>
      <c r="R185" s="22">
        <f t="shared" si="5"/>
        <v>7.9434381110285862E-3</v>
      </c>
      <c r="S185" s="22">
        <f t="shared" si="6"/>
        <v>1.2502606337936289E-3</v>
      </c>
      <c r="T185" s="22">
        <f t="shared" si="7"/>
        <v>-6.6931774772349571E-3</v>
      </c>
      <c r="U185" s="22"/>
      <c r="V185" s="34"/>
    </row>
    <row r="186" spans="1:22" ht="15.75" customHeight="1" x14ac:dyDescent="0.2">
      <c r="A186" s="20">
        <v>44134</v>
      </c>
      <c r="B186" s="22">
        <v>8.3263951521572017E-4</v>
      </c>
      <c r="C186" s="22">
        <f t="shared" si="13"/>
        <v>-1.4500000000000001E-2</v>
      </c>
      <c r="D186" s="31">
        <v>0</v>
      </c>
      <c r="E186" s="32">
        <f t="shared" si="14"/>
        <v>8.3263951521572017E-4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0.69434841690344795</v>
      </c>
      <c r="M186" s="22">
        <f t="shared" si="9"/>
        <v>-0.15178352183416782</v>
      </c>
      <c r="N186" s="22">
        <f t="shared" si="10"/>
        <v>0.46179009391546788</v>
      </c>
      <c r="O186" s="22">
        <f t="shared" si="11"/>
        <v>0.31830066348446456</v>
      </c>
      <c r="P186" s="22">
        <f t="shared" si="12"/>
        <v>-0.32087345696129288</v>
      </c>
      <c r="Q186" s="22">
        <f t="shared" si="4"/>
        <v>-6.2025421590094978E-5</v>
      </c>
      <c r="R186" s="22">
        <f t="shared" si="5"/>
        <v>-6.2025421590094978E-5</v>
      </c>
      <c r="S186" s="22">
        <f t="shared" si="6"/>
        <v>8.3263951521572017E-4</v>
      </c>
      <c r="T186" s="22">
        <f t="shared" si="7"/>
        <v>8.9466493680581509E-4</v>
      </c>
      <c r="U186" s="22"/>
      <c r="V186" s="34"/>
    </row>
    <row r="187" spans="1:22" ht="15.75" customHeight="1" x14ac:dyDescent="0.2">
      <c r="A187" s="20">
        <v>44137</v>
      </c>
      <c r="B187" s="22">
        <v>1.1584738579654403E-2</v>
      </c>
      <c r="C187" s="22">
        <f t="shared" si="13"/>
        <v>1.17E-2</v>
      </c>
      <c r="D187" s="31">
        <v>0</v>
      </c>
      <c r="E187" s="32">
        <f t="shared" si="14"/>
        <v>1.1584738579654403E-2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0.69434841690344795</v>
      </c>
      <c r="M187" s="22">
        <f t="shared" si="9"/>
        <v>-0.15178352183416782</v>
      </c>
      <c r="N187" s="22">
        <f t="shared" si="10"/>
        <v>0.46179009391546788</v>
      </c>
      <c r="O187" s="22">
        <f t="shared" si="11"/>
        <v>0.31830066348446456</v>
      </c>
      <c r="P187" s="22">
        <f t="shared" si="12"/>
        <v>-0.32087345696129288</v>
      </c>
      <c r="Q187" s="22">
        <f t="shared" si="4"/>
        <v>1.1460538072061922E-2</v>
      </c>
      <c r="R187" s="22">
        <f t="shared" si="5"/>
        <v>1.1460538072061922E-2</v>
      </c>
      <c r="S187" s="22">
        <f t="shared" si="6"/>
        <v>1.1584738579654403E-2</v>
      </c>
      <c r="T187" s="22">
        <f t="shared" si="7"/>
        <v>1.2420050759248159E-4</v>
      </c>
      <c r="U187" s="22"/>
      <c r="V187" s="34"/>
    </row>
    <row r="188" spans="1:22" ht="15.75" customHeight="1" x14ac:dyDescent="0.2">
      <c r="A188" s="20">
        <v>44138</v>
      </c>
      <c r="B188" s="22">
        <v>1.4902796991513414E-2</v>
      </c>
      <c r="C188" s="22">
        <f t="shared" si="13"/>
        <v>1.9300000000000001E-2</v>
      </c>
      <c r="D188" s="31">
        <v>0</v>
      </c>
      <c r="E188" s="32">
        <f t="shared" si="14"/>
        <v>1.4902796991513414E-2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0.69434841690344795</v>
      </c>
      <c r="M188" s="22">
        <f t="shared" si="9"/>
        <v>-0.15178352183416782</v>
      </c>
      <c r="N188" s="22">
        <f t="shared" si="10"/>
        <v>0.46179009391546788</v>
      </c>
      <c r="O188" s="22">
        <f t="shared" si="11"/>
        <v>0.31830066348446456</v>
      </c>
      <c r="P188" s="22">
        <f t="shared" si="12"/>
        <v>-0.32087345696129288</v>
      </c>
      <c r="Q188" s="22">
        <f t="shared" si="4"/>
        <v>1.0322393154399638E-2</v>
      </c>
      <c r="R188" s="22">
        <f t="shared" si="5"/>
        <v>1.0322393154399638E-2</v>
      </c>
      <c r="S188" s="22">
        <f t="shared" si="6"/>
        <v>1.4902796991513414E-2</v>
      </c>
      <c r="T188" s="22">
        <f t="shared" si="7"/>
        <v>4.5804038371137761E-3</v>
      </c>
      <c r="U188" s="22"/>
      <c r="V188" s="34"/>
    </row>
    <row r="189" spans="1:22" ht="15.75" customHeight="1" x14ac:dyDescent="0.2">
      <c r="A189" s="20">
        <v>44139</v>
      </c>
      <c r="B189" s="22">
        <v>-3.6540844556425707E-3</v>
      </c>
      <c r="C189" s="22">
        <f t="shared" si="13"/>
        <v>2.2499999999999999E-2</v>
      </c>
      <c r="D189" s="31">
        <v>0</v>
      </c>
      <c r="E189" s="32">
        <f t="shared" si="14"/>
        <v>-3.6540844556425707E-3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0.69434841690344795</v>
      </c>
      <c r="M189" s="22">
        <f t="shared" si="9"/>
        <v>-0.15178352183416782</v>
      </c>
      <c r="N189" s="22">
        <f t="shared" si="10"/>
        <v>0.46179009391546788</v>
      </c>
      <c r="O189" s="22">
        <f t="shared" si="11"/>
        <v>0.31830066348446456</v>
      </c>
      <c r="P189" s="22">
        <f t="shared" si="12"/>
        <v>-0.32087345696129288</v>
      </c>
      <c r="Q189" s="22">
        <f t="shared" si="4"/>
        <v>-3.858358195411556E-4</v>
      </c>
      <c r="R189" s="22">
        <f t="shared" si="5"/>
        <v>-3.858358195411556E-4</v>
      </c>
      <c r="S189" s="22">
        <f t="shared" si="6"/>
        <v>-3.6540844556425707E-3</v>
      </c>
      <c r="T189" s="22">
        <f t="shared" si="7"/>
        <v>-3.2682486361014151E-3</v>
      </c>
      <c r="U189" s="22"/>
      <c r="V189" s="34"/>
    </row>
    <row r="190" spans="1:22" ht="15.75" customHeight="1" x14ac:dyDescent="0.2">
      <c r="A190" s="20">
        <v>44140</v>
      </c>
      <c r="B190" s="22">
        <v>5.4761317255872253E-3</v>
      </c>
      <c r="C190" s="22">
        <f t="shared" si="13"/>
        <v>2.1299999999999999E-2</v>
      </c>
      <c r="D190" s="31">
        <v>0</v>
      </c>
      <c r="E190" s="32">
        <f t="shared" si="14"/>
        <v>5.4761317255872253E-3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0.69434841690344795</v>
      </c>
      <c r="M190" s="22">
        <f t="shared" si="9"/>
        <v>-0.15178352183416782</v>
      </c>
      <c r="N190" s="22">
        <f t="shared" si="10"/>
        <v>0.46179009391546788</v>
      </c>
      <c r="O190" s="22">
        <f t="shared" si="11"/>
        <v>0.31830066348446456</v>
      </c>
      <c r="P190" s="22">
        <f t="shared" si="12"/>
        <v>-0.32087345696129288</v>
      </c>
      <c r="Q190" s="22">
        <f t="shared" si="4"/>
        <v>1.4993459516585489E-2</v>
      </c>
      <c r="R190" s="22">
        <f t="shared" si="5"/>
        <v>1.4993459516585489E-2</v>
      </c>
      <c r="S190" s="22">
        <f t="shared" si="6"/>
        <v>5.4761317255872253E-3</v>
      </c>
      <c r="T190" s="22">
        <f t="shared" si="7"/>
        <v>-9.5173277909982625E-3</v>
      </c>
      <c r="U190" s="22"/>
      <c r="V190" s="34"/>
    </row>
    <row r="191" spans="1:22" ht="15.75" customHeight="1" x14ac:dyDescent="0.2">
      <c r="A191" s="20">
        <v>44141</v>
      </c>
      <c r="B191" s="22">
        <v>2.022449192860017E-4</v>
      </c>
      <c r="C191" s="22">
        <f t="shared" si="13"/>
        <v>1E-4</v>
      </c>
      <c r="D191" s="31">
        <v>0</v>
      </c>
      <c r="E191" s="32">
        <f t="shared" si="14"/>
        <v>2.022449192860017E-4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0.69434841690344795</v>
      </c>
      <c r="M191" s="22">
        <f t="shared" si="9"/>
        <v>-0.15178352183416782</v>
      </c>
      <c r="N191" s="22">
        <f t="shared" si="10"/>
        <v>0.46179009391546788</v>
      </c>
      <c r="O191" s="22">
        <f t="shared" si="11"/>
        <v>0.31830066348446456</v>
      </c>
      <c r="P191" s="22">
        <f t="shared" si="12"/>
        <v>-0.32087345696129288</v>
      </c>
      <c r="Q191" s="22">
        <f t="shared" si="4"/>
        <v>-2.9499033670879232E-3</v>
      </c>
      <c r="R191" s="22">
        <f t="shared" si="5"/>
        <v>-2.9499033670879232E-3</v>
      </c>
      <c r="S191" s="22">
        <f t="shared" si="6"/>
        <v>2.022449192860017E-4</v>
      </c>
      <c r="T191" s="22">
        <f t="shared" si="7"/>
        <v>3.152148286373925E-3</v>
      </c>
      <c r="U191" s="22"/>
      <c r="V191" s="34"/>
    </row>
    <row r="192" spans="1:22" ht="15.75" customHeight="1" x14ac:dyDescent="0.2">
      <c r="A192" s="33">
        <v>44144</v>
      </c>
      <c r="B192" s="34">
        <v>6.1183556762635448E-2</v>
      </c>
      <c r="C192" s="22">
        <f t="shared" si="13"/>
        <v>8.6E-3</v>
      </c>
      <c r="D192" s="35">
        <v>0</v>
      </c>
      <c r="E192" s="32">
        <f t="shared" si="14"/>
        <v>6.1183556762635448E-2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0.69434841690344795</v>
      </c>
      <c r="M192" s="22">
        <f t="shared" si="9"/>
        <v>-0.15178352183416782</v>
      </c>
      <c r="N192" s="22">
        <f t="shared" si="10"/>
        <v>0.46179009391546788</v>
      </c>
      <c r="O192" s="22">
        <f t="shared" si="11"/>
        <v>0.31830066348446456</v>
      </c>
      <c r="P192" s="22">
        <f t="shared" si="12"/>
        <v>-0.32087345696129288</v>
      </c>
      <c r="Q192" s="22">
        <f t="shared" si="4"/>
        <v>3.2667078948297193E-2</v>
      </c>
      <c r="R192" s="22">
        <f t="shared" si="5"/>
        <v>3.2667078948297193E-2</v>
      </c>
      <c r="S192" s="22">
        <f t="shared" si="6"/>
        <v>6.1183556762635448E-2</v>
      </c>
      <c r="T192" s="22">
        <f t="shared" si="7"/>
        <v>2.8516477814338255E-2</v>
      </c>
      <c r="U192" s="22"/>
      <c r="V192" s="34"/>
    </row>
    <row r="193" spans="1:22" ht="15.75" customHeight="1" x14ac:dyDescent="0.2">
      <c r="A193" s="20">
        <v>44145</v>
      </c>
      <c r="B193" s="22">
        <v>2.6467992758501903E-2</v>
      </c>
      <c r="C193" s="22">
        <f t="shared" si="13"/>
        <v>-1.6999999999999999E-3</v>
      </c>
      <c r="D193" s="31">
        <v>0</v>
      </c>
      <c r="E193" s="32">
        <f t="shared" si="14"/>
        <v>2.6467992758501903E-2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0.69434841690344795</v>
      </c>
      <c r="M193" s="22">
        <f t="shared" si="9"/>
        <v>-0.15178352183416782</v>
      </c>
      <c r="N193" s="22">
        <f t="shared" si="10"/>
        <v>0.46179009391546788</v>
      </c>
      <c r="O193" s="22">
        <f t="shared" si="11"/>
        <v>0.31830066348446456</v>
      </c>
      <c r="P193" s="22">
        <f t="shared" si="12"/>
        <v>-0.32087345696129288</v>
      </c>
      <c r="Q193" s="22">
        <f t="shared" si="4"/>
        <v>2.5333799875498757E-3</v>
      </c>
      <c r="R193" s="22">
        <f t="shared" si="5"/>
        <v>2.5333799875498757E-3</v>
      </c>
      <c r="S193" s="22">
        <f t="shared" si="6"/>
        <v>2.6467992758501903E-2</v>
      </c>
      <c r="T193" s="22">
        <f t="shared" si="7"/>
        <v>2.3934612770952025E-2</v>
      </c>
      <c r="U193" s="22"/>
      <c r="V193" s="34"/>
    </row>
    <row r="194" spans="1:22" ht="15.75" customHeight="1" x14ac:dyDescent="0.2">
      <c r="A194" s="20">
        <v>44146</v>
      </c>
      <c r="B194" s="22">
        <v>-7.4377434733959155E-3</v>
      </c>
      <c r="C194" s="22">
        <f t="shared" si="13"/>
        <v>8.8000000000000005E-3</v>
      </c>
      <c r="D194" s="31">
        <v>0</v>
      </c>
      <c r="E194" s="32">
        <f t="shared" si="14"/>
        <v>-7.4377434733959155E-3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0.69434841690344795</v>
      </c>
      <c r="M194" s="22">
        <f t="shared" si="9"/>
        <v>-0.15178352183416782</v>
      </c>
      <c r="N194" s="22">
        <f t="shared" si="10"/>
        <v>0.46179009391546788</v>
      </c>
      <c r="O194" s="22">
        <f t="shared" si="11"/>
        <v>0.31830066348446456</v>
      </c>
      <c r="P194" s="22">
        <f t="shared" si="12"/>
        <v>-0.32087345696129288</v>
      </c>
      <c r="Q194" s="22">
        <f t="shared" si="4"/>
        <v>-1.7761722105481621E-3</v>
      </c>
      <c r="R194" s="22">
        <f t="shared" si="5"/>
        <v>-1.7761722105481621E-3</v>
      </c>
      <c r="S194" s="22">
        <f t="shared" si="6"/>
        <v>-7.4377434733959155E-3</v>
      </c>
      <c r="T194" s="22">
        <f t="shared" si="7"/>
        <v>-5.6615712628477529E-3</v>
      </c>
      <c r="U194" s="22"/>
      <c r="V194" s="34"/>
    </row>
    <row r="195" spans="1:22" ht="15.75" customHeight="1" x14ac:dyDescent="0.2">
      <c r="A195" s="20">
        <v>44147</v>
      </c>
      <c r="B195" s="22">
        <v>-1.0695289116747919E-2</v>
      </c>
      <c r="C195" s="22">
        <f t="shared" si="13"/>
        <v>-9.4000000000000004E-3</v>
      </c>
      <c r="D195" s="31">
        <v>0</v>
      </c>
      <c r="E195" s="32">
        <f t="shared" si="14"/>
        <v>-1.0695289116747919E-2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0.69434841690344795</v>
      </c>
      <c r="M195" s="22">
        <f t="shared" si="9"/>
        <v>-0.15178352183416782</v>
      </c>
      <c r="N195" s="22">
        <f t="shared" si="10"/>
        <v>0.46179009391546788</v>
      </c>
      <c r="O195" s="22">
        <f t="shared" si="11"/>
        <v>0.31830066348446456</v>
      </c>
      <c r="P195" s="22">
        <f t="shared" si="12"/>
        <v>-0.32087345696129288</v>
      </c>
      <c r="Q195" s="22">
        <f t="shared" si="4"/>
        <v>-1.2520615999158531E-2</v>
      </c>
      <c r="R195" s="22">
        <f t="shared" si="5"/>
        <v>-1.2520615999158531E-2</v>
      </c>
      <c r="S195" s="22">
        <f t="shared" si="6"/>
        <v>-1.0695289116747919E-2</v>
      </c>
      <c r="T195" s="22">
        <f t="shared" si="7"/>
        <v>1.825326882410612E-3</v>
      </c>
      <c r="U195" s="22"/>
      <c r="V195" s="34"/>
    </row>
    <row r="196" spans="1:22" ht="15.75" customHeight="1" x14ac:dyDescent="0.2">
      <c r="A196" s="20">
        <v>44148</v>
      </c>
      <c r="B196" s="22">
        <v>8.2660624713395883E-3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8.2660624713395883E-3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0.69434841690344795</v>
      </c>
      <c r="M196" s="22">
        <f t="shared" si="9"/>
        <v>-0.15178352183416782</v>
      </c>
      <c r="N196" s="22">
        <f t="shared" si="10"/>
        <v>0.46179009391546788</v>
      </c>
      <c r="O196" s="22">
        <f t="shared" si="11"/>
        <v>0.31830066348446456</v>
      </c>
      <c r="P196" s="22">
        <f t="shared" si="12"/>
        <v>-0.32087345696129288</v>
      </c>
      <c r="Q196" s="22">
        <f t="shared" si="4"/>
        <v>1.3447002628638523E-2</v>
      </c>
      <c r="R196" s="22">
        <f t="shared" si="5"/>
        <v>1.3447002628638523E-2</v>
      </c>
      <c r="S196" s="22">
        <f t="shared" si="6"/>
        <v>8.2660624713395883E-3</v>
      </c>
      <c r="T196" s="22">
        <f t="shared" si="7"/>
        <v>-5.1809401572989345E-3</v>
      </c>
      <c r="U196" s="22"/>
      <c r="V196" s="34"/>
    </row>
    <row r="197" spans="1:22" ht="15.75" customHeight="1" x14ac:dyDescent="0.2">
      <c r="A197" s="20">
        <v>44151</v>
      </c>
      <c r="B197" s="22">
        <v>7.455766131343234E-3</v>
      </c>
      <c r="C197" s="22">
        <f t="shared" si="15"/>
        <v>1.2200000000000001E-2</v>
      </c>
      <c r="D197" s="31">
        <v>0</v>
      </c>
      <c r="E197" s="32">
        <f t="shared" si="16"/>
        <v>7.455766131343234E-3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0.69434841690344795</v>
      </c>
      <c r="M197" s="22">
        <f t="shared" si="9"/>
        <v>-0.15178352183416782</v>
      </c>
      <c r="N197" s="22">
        <f t="shared" si="10"/>
        <v>0.46179009391546788</v>
      </c>
      <c r="O197" s="22">
        <f t="shared" si="11"/>
        <v>0.31830066348446456</v>
      </c>
      <c r="P197" s="22">
        <f t="shared" si="12"/>
        <v>-0.32087345696129288</v>
      </c>
      <c r="Q197" s="22">
        <f t="shared" si="4"/>
        <v>1.5309981522476904E-2</v>
      </c>
      <c r="R197" s="22">
        <f t="shared" si="5"/>
        <v>1.5309981522476904E-2</v>
      </c>
      <c r="S197" s="22">
        <f t="shared" si="6"/>
        <v>7.455766131343234E-3</v>
      </c>
      <c r="T197" s="22">
        <f t="shared" si="7"/>
        <v>-7.8542153911336701E-3</v>
      </c>
      <c r="U197" s="22"/>
      <c r="V197" s="34"/>
    </row>
    <row r="198" spans="1:22" ht="15.75" customHeight="1" x14ac:dyDescent="0.2">
      <c r="A198" s="20">
        <v>44152</v>
      </c>
      <c r="B198" s="22">
        <v>-3.1619109389712965E-3</v>
      </c>
      <c r="C198" s="22">
        <f t="shared" si="15"/>
        <v>-1.9E-3</v>
      </c>
      <c r="D198" s="31">
        <v>0</v>
      </c>
      <c r="E198" s="32">
        <f t="shared" si="16"/>
        <v>-3.1619109389712965E-3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0.69434841690344795</v>
      </c>
      <c r="M198" s="22">
        <f t="shared" si="9"/>
        <v>-0.15178352183416782</v>
      </c>
      <c r="N198" s="22">
        <f t="shared" si="10"/>
        <v>0.46179009391546788</v>
      </c>
      <c r="O198" s="22">
        <f t="shared" si="11"/>
        <v>0.31830066348446456</v>
      </c>
      <c r="P198" s="22">
        <f t="shared" si="12"/>
        <v>-0.32087345696129288</v>
      </c>
      <c r="Q198" s="22">
        <f t="shared" si="4"/>
        <v>-2.2191573905188796E-3</v>
      </c>
      <c r="R198" s="22">
        <f t="shared" si="5"/>
        <v>-2.2191573905188796E-3</v>
      </c>
      <c r="S198" s="22">
        <f t="shared" si="6"/>
        <v>-3.1619109389712965E-3</v>
      </c>
      <c r="T198" s="22">
        <f t="shared" si="7"/>
        <v>-9.427535484524169E-4</v>
      </c>
      <c r="U198" s="22"/>
      <c r="V198" s="34"/>
    </row>
    <row r="199" spans="1:22" ht="15.75" customHeight="1" x14ac:dyDescent="0.2">
      <c r="A199" s="20">
        <v>44153</v>
      </c>
      <c r="B199" s="22">
        <v>-2.0134276920710459E-2</v>
      </c>
      <c r="C199" s="22">
        <f t="shared" si="15"/>
        <v>-9.2999999999999992E-3</v>
      </c>
      <c r="D199" s="31">
        <v>0</v>
      </c>
      <c r="E199" s="32">
        <f t="shared" si="16"/>
        <v>-2.0134276920710459E-2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0.69434841690344795</v>
      </c>
      <c r="M199" s="22">
        <f t="shared" si="9"/>
        <v>-0.15178352183416782</v>
      </c>
      <c r="N199" s="22">
        <f t="shared" si="10"/>
        <v>0.46179009391546788</v>
      </c>
      <c r="O199" s="22">
        <f t="shared" si="11"/>
        <v>0.31830066348446456</v>
      </c>
      <c r="P199" s="22">
        <f t="shared" si="12"/>
        <v>-0.32087345696129288</v>
      </c>
      <c r="Q199" s="22">
        <f t="shared" si="4"/>
        <v>-4.7828862052175913E-3</v>
      </c>
      <c r="R199" s="22">
        <f t="shared" si="5"/>
        <v>-4.7828862052175913E-3</v>
      </c>
      <c r="S199" s="22">
        <f t="shared" si="6"/>
        <v>-2.0134276920710459E-2</v>
      </c>
      <c r="T199" s="22">
        <f t="shared" si="7"/>
        <v>-1.5351390715492868E-2</v>
      </c>
      <c r="U199" s="22"/>
      <c r="V199" s="34"/>
    </row>
    <row r="200" spans="1:22" ht="15.75" customHeight="1" x14ac:dyDescent="0.2">
      <c r="A200" s="20">
        <v>44154</v>
      </c>
      <c r="B200" s="22">
        <v>9.8355247201361469E-3</v>
      </c>
      <c r="C200" s="22">
        <f t="shared" si="15"/>
        <v>5.8999999999999999E-3</v>
      </c>
      <c r="D200" s="31">
        <v>0</v>
      </c>
      <c r="E200" s="32">
        <f t="shared" si="16"/>
        <v>9.8355247201361469E-3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0.69434841690344795</v>
      </c>
      <c r="M200" s="22">
        <f t="shared" si="9"/>
        <v>-0.15178352183416782</v>
      </c>
      <c r="N200" s="22">
        <f t="shared" si="10"/>
        <v>0.46179009391546788</v>
      </c>
      <c r="O200" s="22">
        <f t="shared" si="11"/>
        <v>0.31830066348446456</v>
      </c>
      <c r="P200" s="22">
        <f t="shared" si="12"/>
        <v>-0.32087345696129288</v>
      </c>
      <c r="Q200" s="22">
        <f t="shared" si="4"/>
        <v>-1.329067725933893E-3</v>
      </c>
      <c r="R200" s="22">
        <f t="shared" si="5"/>
        <v>-1.329067725933893E-3</v>
      </c>
      <c r="S200" s="22">
        <f t="shared" si="6"/>
        <v>9.8355247201361469E-3</v>
      </c>
      <c r="T200" s="22">
        <f t="shared" si="7"/>
        <v>1.116459244607004E-2</v>
      </c>
      <c r="U200" s="22"/>
      <c r="V200" s="34"/>
    </row>
    <row r="201" spans="1:22" ht="15.75" customHeight="1" x14ac:dyDescent="0.2">
      <c r="A201" s="20">
        <v>44155</v>
      </c>
      <c r="B201" s="22">
        <v>-8.695706967553932E-3</v>
      </c>
      <c r="C201" s="22">
        <f t="shared" si="15"/>
        <v>-5.1000000000000004E-3</v>
      </c>
      <c r="D201" s="31">
        <v>0</v>
      </c>
      <c r="E201" s="32">
        <f t="shared" si="16"/>
        <v>-8.695706967553932E-3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0.69434841690344795</v>
      </c>
      <c r="M201" s="22">
        <f t="shared" si="9"/>
        <v>-0.15178352183416782</v>
      </c>
      <c r="N201" s="22">
        <f t="shared" si="10"/>
        <v>0.46179009391546788</v>
      </c>
      <c r="O201" s="22">
        <f t="shared" si="11"/>
        <v>0.31830066348446456</v>
      </c>
      <c r="P201" s="22">
        <f t="shared" si="12"/>
        <v>-0.32087345696129288</v>
      </c>
      <c r="Q201" s="22">
        <f t="shared" si="4"/>
        <v>-9.3033490829206901E-3</v>
      </c>
      <c r="R201" s="22">
        <f t="shared" si="5"/>
        <v>-9.3033490829206901E-3</v>
      </c>
      <c r="S201" s="22">
        <f t="shared" si="6"/>
        <v>-8.695706967553932E-3</v>
      </c>
      <c r="T201" s="22">
        <f t="shared" si="7"/>
        <v>6.0764211536675806E-4</v>
      </c>
      <c r="U201" s="22"/>
      <c r="V201" s="34"/>
    </row>
    <row r="202" spans="1:22" ht="15.75" customHeight="1" x14ac:dyDescent="0.2">
      <c r="A202" s="20">
        <v>44158</v>
      </c>
      <c r="B202" s="22">
        <v>1.8984337978222973E-4</v>
      </c>
      <c r="C202" s="22">
        <f t="shared" si="15"/>
        <v>8.3000000000000001E-3</v>
      </c>
      <c r="D202" s="31">
        <v>0</v>
      </c>
      <c r="E202" s="32">
        <f t="shared" si="16"/>
        <v>1.8984337978222973E-4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0.69434841690344795</v>
      </c>
      <c r="M202" s="22">
        <f t="shared" si="9"/>
        <v>-0.15178352183416782</v>
      </c>
      <c r="N202" s="22">
        <f t="shared" si="10"/>
        <v>0.46179009391546788</v>
      </c>
      <c r="O202" s="22">
        <f t="shared" si="11"/>
        <v>0.31830066348446456</v>
      </c>
      <c r="P202" s="22">
        <f t="shared" si="12"/>
        <v>-0.32087345696129288</v>
      </c>
      <c r="Q202" s="22">
        <f t="shared" si="4"/>
        <v>1.1810012556459646E-2</v>
      </c>
      <c r="R202" s="22">
        <f t="shared" si="5"/>
        <v>1.1810012556459646E-2</v>
      </c>
      <c r="S202" s="22">
        <f t="shared" si="6"/>
        <v>1.8984337978222973E-4</v>
      </c>
      <c r="T202" s="22">
        <f t="shared" si="7"/>
        <v>-1.1620169176677415E-2</v>
      </c>
      <c r="U202" s="22"/>
      <c r="V202" s="34"/>
    </row>
    <row r="203" spans="1:22" ht="15.75" customHeight="1" x14ac:dyDescent="0.2">
      <c r="A203" s="20">
        <v>44159</v>
      </c>
      <c r="B203" s="22">
        <v>1.0198388674462766E-2</v>
      </c>
      <c r="C203" s="22">
        <f t="shared" si="15"/>
        <v>1.5599999999999999E-2</v>
      </c>
      <c r="D203" s="31">
        <v>0</v>
      </c>
      <c r="E203" s="32">
        <f t="shared" si="16"/>
        <v>1.0198388674462766E-2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0.69434841690344795</v>
      </c>
      <c r="M203" s="22">
        <f t="shared" si="9"/>
        <v>-0.15178352183416782</v>
      </c>
      <c r="N203" s="22">
        <f t="shared" si="10"/>
        <v>0.46179009391546788</v>
      </c>
      <c r="O203" s="22">
        <f t="shared" si="11"/>
        <v>0.31830066348446456</v>
      </c>
      <c r="P203" s="22">
        <f t="shared" si="12"/>
        <v>-0.32087345696129288</v>
      </c>
      <c r="Q203" s="22">
        <f t="shared" si="4"/>
        <v>2.2821597474675385E-2</v>
      </c>
      <c r="R203" s="22">
        <f t="shared" si="5"/>
        <v>2.2821597474675385E-2</v>
      </c>
      <c r="S203" s="22">
        <f t="shared" si="6"/>
        <v>1.0198388674462766E-2</v>
      </c>
      <c r="T203" s="22">
        <f t="shared" si="7"/>
        <v>-1.2623208800212619E-2</v>
      </c>
      <c r="U203" s="22"/>
      <c r="V203" s="34"/>
    </row>
    <row r="204" spans="1:22" ht="15.75" customHeight="1" x14ac:dyDescent="0.2">
      <c r="A204" s="20">
        <v>44160</v>
      </c>
      <c r="B204" s="22">
        <v>-5.4639796796469462E-3</v>
      </c>
      <c r="C204" s="22">
        <f t="shared" si="15"/>
        <v>2.9999999999999997E-4</v>
      </c>
      <c r="D204" s="31">
        <v>0</v>
      </c>
      <c r="E204" s="32">
        <f t="shared" si="16"/>
        <v>-5.4639796796469462E-3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0.69434841690344795</v>
      </c>
      <c r="M204" s="22">
        <f t="shared" si="9"/>
        <v>-0.15178352183416782</v>
      </c>
      <c r="N204" s="22">
        <f t="shared" si="10"/>
        <v>0.46179009391546788</v>
      </c>
      <c r="O204" s="22">
        <f t="shared" si="11"/>
        <v>0.31830066348446456</v>
      </c>
      <c r="P204" s="22">
        <f t="shared" si="12"/>
        <v>-0.32087345696129288</v>
      </c>
      <c r="Q204" s="22">
        <f t="shared" si="4"/>
        <v>-5.0644314807469946E-3</v>
      </c>
      <c r="R204" s="22">
        <f t="shared" si="5"/>
        <v>-5.0644314807469946E-3</v>
      </c>
      <c r="S204" s="22">
        <f t="shared" si="6"/>
        <v>-5.4639796796469462E-3</v>
      </c>
      <c r="T204" s="22">
        <f t="shared" si="7"/>
        <v>-3.9954819889995163E-4</v>
      </c>
      <c r="U204" s="22"/>
      <c r="V204" s="34"/>
    </row>
    <row r="205" spans="1:22" ht="15.75" customHeight="1" x14ac:dyDescent="0.2">
      <c r="A205" s="20">
        <v>44162</v>
      </c>
      <c r="B205" s="22">
        <v>-4.3548303225795157E-3</v>
      </c>
      <c r="C205" s="22">
        <f t="shared" si="15"/>
        <v>4.3E-3</v>
      </c>
      <c r="D205" s="31">
        <v>0</v>
      </c>
      <c r="E205" s="32">
        <f t="shared" si="16"/>
        <v>-4.3548303225795157E-3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0.69434841690344795</v>
      </c>
      <c r="M205" s="22">
        <f t="shared" si="9"/>
        <v>-0.15178352183416782</v>
      </c>
      <c r="N205" s="22">
        <f t="shared" si="10"/>
        <v>0.46179009391546788</v>
      </c>
      <c r="O205" s="22">
        <f t="shared" si="11"/>
        <v>0.31830066348446456</v>
      </c>
      <c r="P205" s="22">
        <f t="shared" si="12"/>
        <v>-0.32087345696129288</v>
      </c>
      <c r="Q205" s="22">
        <f t="shared" si="4"/>
        <v>-6.1791840037473747E-3</v>
      </c>
      <c r="R205" s="22">
        <f t="shared" si="5"/>
        <v>-6.1791840037473747E-3</v>
      </c>
      <c r="S205" s="22">
        <f t="shared" si="6"/>
        <v>-4.3548303225795157E-3</v>
      </c>
      <c r="T205" s="22">
        <f t="shared" si="7"/>
        <v>1.824353681167859E-3</v>
      </c>
      <c r="U205" s="22"/>
      <c r="V205" s="34"/>
    </row>
    <row r="206" spans="1:22" ht="15.75" customHeight="1" x14ac:dyDescent="0.2">
      <c r="A206" s="20">
        <v>44165</v>
      </c>
      <c r="B206" s="22">
        <v>-2.1093783059799594E-2</v>
      </c>
      <c r="C206" s="22">
        <f t="shared" si="15"/>
        <v>-5.3E-3</v>
      </c>
      <c r="D206" s="31">
        <v>0</v>
      </c>
      <c r="E206" s="32">
        <f t="shared" si="16"/>
        <v>-2.1093783059799594E-2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0.69434841690344795</v>
      </c>
      <c r="M206" s="22">
        <f t="shared" si="9"/>
        <v>-0.15178352183416782</v>
      </c>
      <c r="N206" s="22">
        <f t="shared" si="10"/>
        <v>0.46179009391546788</v>
      </c>
      <c r="O206" s="22">
        <f t="shared" si="11"/>
        <v>0.31830066348446456</v>
      </c>
      <c r="P206" s="22">
        <f t="shared" si="12"/>
        <v>-0.32087345696129288</v>
      </c>
      <c r="Q206" s="22">
        <f t="shared" si="4"/>
        <v>-1.4018152876045385E-2</v>
      </c>
      <c r="R206" s="22">
        <f t="shared" si="5"/>
        <v>-1.4018152876045385E-2</v>
      </c>
      <c r="S206" s="22">
        <f t="shared" si="6"/>
        <v>-2.1093783059799594E-2</v>
      </c>
      <c r="T206" s="22">
        <f t="shared" si="7"/>
        <v>-7.0756301837542092E-3</v>
      </c>
      <c r="U206" s="22"/>
      <c r="V206" s="34"/>
    </row>
    <row r="207" spans="1:22" ht="15.75" customHeight="1" x14ac:dyDescent="0.2">
      <c r="A207" s="20">
        <v>44166</v>
      </c>
      <c r="B207" s="22">
        <v>8.490981156787359E-3</v>
      </c>
      <c r="C207" s="22">
        <f t="shared" si="15"/>
        <v>9.7999999999999997E-3</v>
      </c>
      <c r="D207" s="31">
        <v>0</v>
      </c>
      <c r="E207" s="32">
        <f t="shared" si="16"/>
        <v>8.490981156787359E-3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0.69434841690344795</v>
      </c>
      <c r="M207" s="22">
        <f t="shared" si="9"/>
        <v>-0.15178352183416782</v>
      </c>
      <c r="N207" s="22">
        <f t="shared" si="10"/>
        <v>0.46179009391546788</v>
      </c>
      <c r="O207" s="22">
        <f t="shared" si="11"/>
        <v>0.31830066348446456</v>
      </c>
      <c r="P207" s="22">
        <f t="shared" si="12"/>
        <v>-0.32087345696129288</v>
      </c>
      <c r="Q207" s="22">
        <f t="shared" si="4"/>
        <v>1.1221414904089639E-2</v>
      </c>
      <c r="R207" s="22">
        <f t="shared" si="5"/>
        <v>1.1221414904089639E-2</v>
      </c>
      <c r="S207" s="22">
        <f t="shared" si="6"/>
        <v>8.490981156787359E-3</v>
      </c>
      <c r="T207" s="22">
        <f t="shared" si="7"/>
        <v>-2.7304337473022799E-3</v>
      </c>
      <c r="U207" s="22"/>
      <c r="V207" s="34"/>
    </row>
    <row r="208" spans="1:22" ht="15.75" customHeight="1" x14ac:dyDescent="0.2">
      <c r="A208" s="20">
        <v>44167</v>
      </c>
      <c r="B208" s="22">
        <v>1.3442152768188107E-3</v>
      </c>
      <c r="C208" s="22">
        <f t="shared" si="15"/>
        <v>1.1000000000000001E-3</v>
      </c>
      <c r="D208" s="31">
        <v>0</v>
      </c>
      <c r="E208" s="32">
        <f t="shared" si="16"/>
        <v>1.3442152768188107E-3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0.69434841690344795</v>
      </c>
      <c r="M208" s="22">
        <f t="shared" si="9"/>
        <v>-0.15178352183416782</v>
      </c>
      <c r="N208" s="22">
        <f t="shared" si="10"/>
        <v>0.46179009391546788</v>
      </c>
      <c r="O208" s="22">
        <f t="shared" si="11"/>
        <v>0.31830066348446456</v>
      </c>
      <c r="P208" s="22">
        <f t="shared" si="12"/>
        <v>-0.32087345696129288</v>
      </c>
      <c r="Q208" s="22">
        <f t="shared" si="4"/>
        <v>4.6704936471107551E-3</v>
      </c>
      <c r="R208" s="22">
        <f t="shared" si="5"/>
        <v>4.6704936471107551E-3</v>
      </c>
      <c r="S208" s="22">
        <f t="shared" si="6"/>
        <v>1.3442152768188107E-3</v>
      </c>
      <c r="T208" s="22">
        <f t="shared" si="7"/>
        <v>-3.3262783702919445E-3</v>
      </c>
      <c r="U208" s="22"/>
      <c r="V208" s="34"/>
    </row>
    <row r="209" spans="1:22" ht="15.75" customHeight="1" x14ac:dyDescent="0.2">
      <c r="A209" s="20">
        <v>44168</v>
      </c>
      <c r="B209" s="22">
        <v>1.2775462154054684E-2</v>
      </c>
      <c r="C209" s="22">
        <f t="shared" si="15"/>
        <v>1.8E-3</v>
      </c>
      <c r="D209" s="31">
        <v>0</v>
      </c>
      <c r="E209" s="32">
        <f t="shared" si="16"/>
        <v>1.2775462154054684E-2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0.69434841690344795</v>
      </c>
      <c r="M209" s="22">
        <f t="shared" si="9"/>
        <v>-0.15178352183416782</v>
      </c>
      <c r="N209" s="22">
        <f t="shared" si="10"/>
        <v>0.46179009391546788</v>
      </c>
      <c r="O209" s="22">
        <f t="shared" si="11"/>
        <v>0.31830066348446456</v>
      </c>
      <c r="P209" s="22">
        <f t="shared" si="12"/>
        <v>-0.32087345696129288</v>
      </c>
      <c r="Q209" s="22">
        <f t="shared" si="4"/>
        <v>-1.5333247965170415E-3</v>
      </c>
      <c r="R209" s="22">
        <f t="shared" si="5"/>
        <v>-1.5333247965170415E-3</v>
      </c>
      <c r="S209" s="22">
        <f t="shared" si="6"/>
        <v>1.2775462154054684E-2</v>
      </c>
      <c r="T209" s="22">
        <f t="shared" si="7"/>
        <v>1.4308786950571726E-2</v>
      </c>
      <c r="U209" s="22"/>
      <c r="V209" s="34"/>
    </row>
    <row r="210" spans="1:22" ht="15.75" customHeight="1" x14ac:dyDescent="0.2">
      <c r="A210" s="20">
        <v>44169</v>
      </c>
      <c r="B210" s="22">
        <v>2.0070072527219634E-2</v>
      </c>
      <c r="C210" s="22">
        <f t="shared" si="15"/>
        <v>1.0200000000000001E-2</v>
      </c>
      <c r="D210" s="31">
        <v>0</v>
      </c>
      <c r="E210" s="32">
        <f t="shared" si="16"/>
        <v>2.0070072527219634E-2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0.69434841690344795</v>
      </c>
      <c r="M210" s="22">
        <f t="shared" si="9"/>
        <v>-0.15178352183416782</v>
      </c>
      <c r="N210" s="22">
        <f t="shared" si="10"/>
        <v>0.46179009391546788</v>
      </c>
      <c r="O210" s="22">
        <f t="shared" si="11"/>
        <v>0.31830066348446456</v>
      </c>
      <c r="P210" s="22">
        <f t="shared" si="12"/>
        <v>-0.32087345696129288</v>
      </c>
      <c r="Q210" s="22">
        <f t="shared" si="4"/>
        <v>5.6363171249199165E-3</v>
      </c>
      <c r="R210" s="22">
        <f t="shared" si="5"/>
        <v>5.6363171249199165E-3</v>
      </c>
      <c r="S210" s="22">
        <f t="shared" si="6"/>
        <v>2.0070072527219634E-2</v>
      </c>
      <c r="T210" s="22">
        <f t="shared" si="7"/>
        <v>1.4433755402299717E-2</v>
      </c>
      <c r="U210" s="22"/>
      <c r="V210" s="34"/>
    </row>
    <row r="211" spans="1:22" ht="15.75" customHeight="1" x14ac:dyDescent="0.2">
      <c r="A211" s="20">
        <v>44172</v>
      </c>
      <c r="B211" s="22">
        <v>-1.6099187097726807E-2</v>
      </c>
      <c r="C211" s="22">
        <f t="shared" si="15"/>
        <v>2.9999999999999997E-4</v>
      </c>
      <c r="D211" s="31">
        <v>0</v>
      </c>
      <c r="E211" s="32">
        <f t="shared" si="16"/>
        <v>-1.6099187097726807E-2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0.69434841690344795</v>
      </c>
      <c r="M211" s="22">
        <f t="shared" si="9"/>
        <v>-0.15178352183416782</v>
      </c>
      <c r="N211" s="22">
        <f t="shared" si="10"/>
        <v>0.46179009391546788</v>
      </c>
      <c r="O211" s="22">
        <f t="shared" si="11"/>
        <v>0.31830066348446456</v>
      </c>
      <c r="P211" s="22">
        <f t="shared" si="12"/>
        <v>-0.32087345696129288</v>
      </c>
      <c r="Q211" s="22">
        <f t="shared" si="4"/>
        <v>-4.6210880961689042E-3</v>
      </c>
      <c r="R211" s="22">
        <f t="shared" si="5"/>
        <v>-4.6210880961689042E-3</v>
      </c>
      <c r="S211" s="22">
        <f t="shared" si="6"/>
        <v>-1.6099187097726807E-2</v>
      </c>
      <c r="T211" s="22">
        <f t="shared" si="7"/>
        <v>-1.1478099001557902E-2</v>
      </c>
      <c r="U211" s="22"/>
      <c r="V211" s="34"/>
    </row>
    <row r="212" spans="1:22" ht="15.75" customHeight="1" x14ac:dyDescent="0.2">
      <c r="A212" s="20">
        <v>44173</v>
      </c>
      <c r="B212" s="22">
        <v>3.5791693102029602E-3</v>
      </c>
      <c r="C212" s="22">
        <f t="shared" si="15"/>
        <v>4.7000000000000002E-3</v>
      </c>
      <c r="D212" s="31">
        <v>0</v>
      </c>
      <c r="E212" s="32">
        <f t="shared" si="16"/>
        <v>3.5791693102029602E-3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0.69434841690344795</v>
      </c>
      <c r="M212" s="22">
        <f t="shared" si="9"/>
        <v>-0.15178352183416782</v>
      </c>
      <c r="N212" s="22">
        <f t="shared" si="10"/>
        <v>0.46179009391546788</v>
      </c>
      <c r="O212" s="22">
        <f t="shared" si="11"/>
        <v>0.31830066348446456</v>
      </c>
      <c r="P212" s="22">
        <f t="shared" si="12"/>
        <v>-0.32087345696129288</v>
      </c>
      <c r="Q212" s="22">
        <f t="shared" si="4"/>
        <v>-3.6260801624174088E-3</v>
      </c>
      <c r="R212" s="22">
        <f t="shared" si="5"/>
        <v>-3.6260801624174088E-3</v>
      </c>
      <c r="S212" s="22">
        <f t="shared" si="6"/>
        <v>3.5791693102029602E-3</v>
      </c>
      <c r="T212" s="22">
        <f t="shared" si="7"/>
        <v>7.2052494726203686E-3</v>
      </c>
      <c r="U212" s="22"/>
      <c r="V212" s="34"/>
    </row>
    <row r="213" spans="1:22" ht="15.75" customHeight="1" x14ac:dyDescent="0.2">
      <c r="A213" s="20">
        <v>44174</v>
      </c>
      <c r="B213" s="22">
        <v>2.8166387976370742E-3</v>
      </c>
      <c r="C213" s="22">
        <f t="shared" si="15"/>
        <v>-1.03E-2</v>
      </c>
      <c r="D213" s="31">
        <v>0</v>
      </c>
      <c r="E213" s="32">
        <f t="shared" si="16"/>
        <v>2.8166387976370742E-3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0.69434841690344795</v>
      </c>
      <c r="M213" s="22">
        <f t="shared" si="9"/>
        <v>-0.15178352183416782</v>
      </c>
      <c r="N213" s="22">
        <f t="shared" si="10"/>
        <v>0.46179009391546788</v>
      </c>
      <c r="O213" s="22">
        <f t="shared" si="11"/>
        <v>0.31830066348446456</v>
      </c>
      <c r="P213" s="22">
        <f t="shared" si="12"/>
        <v>-0.32087345696129288</v>
      </c>
      <c r="Q213" s="22">
        <f t="shared" si="4"/>
        <v>9.5705550452884736E-5</v>
      </c>
      <c r="R213" s="22">
        <f t="shared" si="5"/>
        <v>9.5705550452884736E-5</v>
      </c>
      <c r="S213" s="22">
        <f t="shared" si="6"/>
        <v>2.8166387976370742E-3</v>
      </c>
      <c r="T213" s="22">
        <f t="shared" si="7"/>
        <v>2.7209332471841894E-3</v>
      </c>
      <c r="U213" s="22"/>
      <c r="V213" s="34"/>
    </row>
    <row r="214" spans="1:22" ht="15.75" customHeight="1" x14ac:dyDescent="0.2">
      <c r="A214" s="20">
        <v>44175</v>
      </c>
      <c r="B214" s="22">
        <v>-5.2641595525186862E-3</v>
      </c>
      <c r="C214" s="22">
        <f t="shared" si="15"/>
        <v>2.3999999999999998E-3</v>
      </c>
      <c r="D214" s="31">
        <v>0</v>
      </c>
      <c r="E214" s="32">
        <f t="shared" si="16"/>
        <v>-5.2641595525186862E-3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0.69434841690344795</v>
      </c>
      <c r="M214" s="22">
        <f t="shared" si="9"/>
        <v>-0.15178352183416782</v>
      </c>
      <c r="N214" s="22">
        <f t="shared" si="10"/>
        <v>0.46179009391546788</v>
      </c>
      <c r="O214" s="22">
        <f t="shared" si="11"/>
        <v>0.31830066348446456</v>
      </c>
      <c r="P214" s="22">
        <f t="shared" si="12"/>
        <v>-0.32087345696129288</v>
      </c>
      <c r="Q214" s="22">
        <f t="shared" si="4"/>
        <v>-5.887375745060556E-3</v>
      </c>
      <c r="R214" s="22">
        <f t="shared" si="5"/>
        <v>-5.887375745060556E-3</v>
      </c>
      <c r="S214" s="22">
        <f t="shared" si="6"/>
        <v>-5.2641595525186862E-3</v>
      </c>
      <c r="T214" s="22">
        <f t="shared" si="7"/>
        <v>6.2321619254186982E-4</v>
      </c>
      <c r="U214" s="22"/>
      <c r="V214" s="34"/>
    </row>
    <row r="215" spans="1:22" ht="15.75" customHeight="1" x14ac:dyDescent="0.2">
      <c r="A215" s="20">
        <v>44176</v>
      </c>
      <c r="B215" s="22">
        <v>5.6391126877702469E-3</v>
      </c>
      <c r="C215" s="22">
        <f t="shared" si="15"/>
        <v>-2E-3</v>
      </c>
      <c r="D215" s="31">
        <v>0</v>
      </c>
      <c r="E215" s="32">
        <f t="shared" si="16"/>
        <v>5.6391126877702469E-3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0.69434841690344795</v>
      </c>
      <c r="M215" s="22">
        <f t="shared" si="9"/>
        <v>-0.15178352183416782</v>
      </c>
      <c r="N215" s="22">
        <f t="shared" si="10"/>
        <v>0.46179009391546788</v>
      </c>
      <c r="O215" s="22">
        <f t="shared" si="11"/>
        <v>0.31830066348446456</v>
      </c>
      <c r="P215" s="22">
        <f t="shared" si="12"/>
        <v>-0.32087345696129288</v>
      </c>
      <c r="Q215" s="22">
        <f t="shared" si="4"/>
        <v>-3.8365718425428814E-3</v>
      </c>
      <c r="R215" s="22">
        <f t="shared" si="5"/>
        <v>-3.8365718425428814E-3</v>
      </c>
      <c r="S215" s="22">
        <f t="shared" si="6"/>
        <v>5.6391126877702469E-3</v>
      </c>
      <c r="T215" s="22">
        <f t="shared" si="7"/>
        <v>9.4756845303131283E-3</v>
      </c>
      <c r="U215" s="22"/>
      <c r="V215" s="34"/>
    </row>
    <row r="216" spans="1:22" ht="15.75" customHeight="1" x14ac:dyDescent="0.2">
      <c r="A216" s="20">
        <v>44179</v>
      </c>
      <c r="B216" s="22">
        <v>-1.5006568188545334E-3</v>
      </c>
      <c r="C216" s="22">
        <f t="shared" si="15"/>
        <v>-2.8E-3</v>
      </c>
      <c r="D216" s="31">
        <v>0</v>
      </c>
      <c r="E216" s="32">
        <f t="shared" si="16"/>
        <v>-1.5006568188545334E-3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0.69434841690344795</v>
      </c>
      <c r="M216" s="22">
        <f t="shared" si="9"/>
        <v>-0.15178352183416782</v>
      </c>
      <c r="N216" s="22">
        <f t="shared" si="10"/>
        <v>0.46179009391546788</v>
      </c>
      <c r="O216" s="22">
        <f t="shared" si="11"/>
        <v>0.31830066348446456</v>
      </c>
      <c r="P216" s="22">
        <f t="shared" si="12"/>
        <v>-0.32087345696129288</v>
      </c>
      <c r="Q216" s="22">
        <f t="shared" si="4"/>
        <v>-8.0035237411274496E-3</v>
      </c>
      <c r="R216" s="22">
        <f t="shared" si="5"/>
        <v>-8.0035237411274496E-3</v>
      </c>
      <c r="S216" s="22">
        <f t="shared" si="6"/>
        <v>-1.5006568188545334E-3</v>
      </c>
      <c r="T216" s="22">
        <f t="shared" si="7"/>
        <v>6.5028669222729164E-3</v>
      </c>
      <c r="U216" s="22"/>
      <c r="V216" s="34"/>
    </row>
    <row r="217" spans="1:22" ht="15.75" customHeight="1" x14ac:dyDescent="0.2">
      <c r="A217" s="20">
        <v>44180</v>
      </c>
      <c r="B217" s="22">
        <v>1.0643364407564608E-2</v>
      </c>
      <c r="C217" s="22">
        <f t="shared" si="15"/>
        <v>1.2800000000000001E-2</v>
      </c>
      <c r="D217" s="31">
        <v>0</v>
      </c>
      <c r="E217" s="32">
        <f t="shared" si="16"/>
        <v>1.0643364407564608E-2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0.69434841690344795</v>
      </c>
      <c r="M217" s="22">
        <f t="shared" si="9"/>
        <v>-0.15178352183416782</v>
      </c>
      <c r="N217" s="22">
        <f t="shared" si="10"/>
        <v>0.46179009391546788</v>
      </c>
      <c r="O217" s="22">
        <f t="shared" si="11"/>
        <v>0.31830066348446456</v>
      </c>
      <c r="P217" s="22">
        <f t="shared" si="12"/>
        <v>-0.32087345696129288</v>
      </c>
      <c r="Q217" s="22">
        <f t="shared" si="4"/>
        <v>8.4554908315948394E-3</v>
      </c>
      <c r="R217" s="22">
        <f t="shared" si="5"/>
        <v>8.4554908315948394E-3</v>
      </c>
      <c r="S217" s="22">
        <f t="shared" si="6"/>
        <v>1.0643364407564608E-2</v>
      </c>
      <c r="T217" s="22">
        <f t="shared" si="7"/>
        <v>2.1878735759697683E-3</v>
      </c>
      <c r="U217" s="22"/>
      <c r="V217" s="34"/>
    </row>
    <row r="218" spans="1:22" ht="15.75" customHeight="1" x14ac:dyDescent="0.2">
      <c r="A218" s="20">
        <v>44181</v>
      </c>
      <c r="B218" s="22">
        <v>-1.459333662687883E-2</v>
      </c>
      <c r="C218" s="22">
        <f t="shared" si="15"/>
        <v>1.6999999999999999E-3</v>
      </c>
      <c r="D218" s="31">
        <v>0</v>
      </c>
      <c r="E218" s="32">
        <f t="shared" si="16"/>
        <v>-1.459333662687883E-2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0.69434841690344795</v>
      </c>
      <c r="M218" s="22">
        <f t="shared" si="9"/>
        <v>-0.15178352183416782</v>
      </c>
      <c r="N218" s="22">
        <f t="shared" si="10"/>
        <v>0.46179009391546788</v>
      </c>
      <c r="O218" s="22">
        <f t="shared" si="11"/>
        <v>0.31830066348446456</v>
      </c>
      <c r="P218" s="22">
        <f t="shared" si="12"/>
        <v>-0.32087345696129288</v>
      </c>
      <c r="Q218" s="22">
        <f t="shared" si="4"/>
        <v>1.0431714914631819E-3</v>
      </c>
      <c r="R218" s="22">
        <f t="shared" si="5"/>
        <v>1.0431714914631819E-3</v>
      </c>
      <c r="S218" s="22">
        <f t="shared" si="6"/>
        <v>-1.459333662687883E-2</v>
      </c>
      <c r="T218" s="22">
        <f t="shared" si="7"/>
        <v>-1.5636508118342014E-2</v>
      </c>
      <c r="U218" s="22"/>
      <c r="V218" s="34"/>
    </row>
    <row r="219" spans="1:22" ht="15.75" customHeight="1" x14ac:dyDescent="0.2">
      <c r="A219" s="20">
        <v>44182</v>
      </c>
      <c r="B219" s="22">
        <v>3.9499722193142902E-3</v>
      </c>
      <c r="C219" s="22">
        <f t="shared" si="15"/>
        <v>7.9000000000000008E-3</v>
      </c>
      <c r="D219" s="31">
        <v>0</v>
      </c>
      <c r="E219" s="32">
        <f t="shared" si="16"/>
        <v>3.9499722193142902E-3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0.69434841690344795</v>
      </c>
      <c r="M219" s="22">
        <f t="shared" si="9"/>
        <v>-0.15178352183416782</v>
      </c>
      <c r="N219" s="22">
        <f t="shared" si="10"/>
        <v>0.46179009391546788</v>
      </c>
      <c r="O219" s="22">
        <f t="shared" si="11"/>
        <v>0.31830066348446456</v>
      </c>
      <c r="P219" s="22">
        <f t="shared" si="12"/>
        <v>-0.32087345696129288</v>
      </c>
      <c r="Q219" s="22">
        <f t="shared" si="4"/>
        <v>2.4358556262695202E-4</v>
      </c>
      <c r="R219" s="22">
        <f t="shared" si="5"/>
        <v>2.4358556262695202E-4</v>
      </c>
      <c r="S219" s="22">
        <f t="shared" si="6"/>
        <v>3.9499722193142902E-3</v>
      </c>
      <c r="T219" s="22">
        <f t="shared" si="7"/>
        <v>3.7063866566873381E-3</v>
      </c>
      <c r="U219" s="22"/>
      <c r="V219" s="34"/>
    </row>
    <row r="220" spans="1:22" ht="15.75" customHeight="1" x14ac:dyDescent="0.2">
      <c r="A220" s="20">
        <v>44183</v>
      </c>
      <c r="B220" s="22">
        <v>8.7842822584374425E-3</v>
      </c>
      <c r="C220" s="22">
        <f t="shared" si="15"/>
        <v>-1.1999999999999999E-3</v>
      </c>
      <c r="D220" s="31">
        <v>0</v>
      </c>
      <c r="E220" s="32">
        <f t="shared" si="16"/>
        <v>8.7842822584374425E-3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0.69434841690344795</v>
      </c>
      <c r="M220" s="22">
        <f t="shared" si="9"/>
        <v>-0.15178352183416782</v>
      </c>
      <c r="N220" s="22">
        <f t="shared" si="10"/>
        <v>0.46179009391546788</v>
      </c>
      <c r="O220" s="22">
        <f t="shared" si="11"/>
        <v>0.31830066348446456</v>
      </c>
      <c r="P220" s="22">
        <f t="shared" si="12"/>
        <v>-0.32087345696129288</v>
      </c>
      <c r="Q220" s="22">
        <f t="shared" si="4"/>
        <v>-4.8144252343383541E-3</v>
      </c>
      <c r="R220" s="22">
        <f t="shared" si="5"/>
        <v>-4.8144252343383541E-3</v>
      </c>
      <c r="S220" s="22">
        <f t="shared" si="6"/>
        <v>8.7842822584374425E-3</v>
      </c>
      <c r="T220" s="22">
        <f t="shared" si="7"/>
        <v>1.3598707492775797E-2</v>
      </c>
      <c r="U220" s="22"/>
      <c r="V220" s="34"/>
    </row>
    <row r="221" spans="1:22" ht="15.75" customHeight="1" x14ac:dyDescent="0.2">
      <c r="A221" s="20">
        <v>44186</v>
      </c>
      <c r="B221" s="22">
        <v>-1.7457036468503329E-2</v>
      </c>
      <c r="C221" s="22">
        <f t="shared" si="15"/>
        <v>-2.3E-3</v>
      </c>
      <c r="D221" s="31">
        <v>0</v>
      </c>
      <c r="E221" s="32">
        <f t="shared" si="16"/>
        <v>-1.7457036468503329E-2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0.69434841690344795</v>
      </c>
      <c r="M221" s="22">
        <f t="shared" si="9"/>
        <v>-0.15178352183416782</v>
      </c>
      <c r="N221" s="22">
        <f t="shared" si="10"/>
        <v>0.46179009391546788</v>
      </c>
      <c r="O221" s="22">
        <f t="shared" si="11"/>
        <v>0.31830066348446456</v>
      </c>
      <c r="P221" s="22">
        <f t="shared" si="12"/>
        <v>-0.32087345696129288</v>
      </c>
      <c r="Q221" s="22">
        <f t="shared" si="4"/>
        <v>-6.4504603358719256E-3</v>
      </c>
      <c r="R221" s="22">
        <f t="shared" si="5"/>
        <v>-6.4504603358719256E-3</v>
      </c>
      <c r="S221" s="22">
        <f t="shared" si="6"/>
        <v>-1.7457036468503329E-2</v>
      </c>
      <c r="T221" s="22">
        <f t="shared" si="7"/>
        <v>-1.1006576132631403E-2</v>
      </c>
      <c r="U221" s="22"/>
      <c r="V221" s="34"/>
    </row>
    <row r="222" spans="1:22" ht="15.75" customHeight="1" x14ac:dyDescent="0.2">
      <c r="A222" s="20">
        <v>44187</v>
      </c>
      <c r="B222" s="22">
        <v>-9.4723886972806137E-4</v>
      </c>
      <c r="C222" s="22">
        <f t="shared" si="15"/>
        <v>5.9999999999999995E-4</v>
      </c>
      <c r="D222" s="31">
        <v>0</v>
      </c>
      <c r="E222" s="32">
        <f t="shared" si="16"/>
        <v>-9.4723886972806137E-4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0.69434841690344795</v>
      </c>
      <c r="M222" s="22">
        <f t="shared" si="9"/>
        <v>-0.15178352183416782</v>
      </c>
      <c r="N222" s="22">
        <f t="shared" si="10"/>
        <v>0.46179009391546788</v>
      </c>
      <c r="O222" s="22">
        <f t="shared" si="11"/>
        <v>0.31830066348446456</v>
      </c>
      <c r="P222" s="22">
        <f t="shared" si="12"/>
        <v>-0.32087345696129288</v>
      </c>
      <c r="Q222" s="22">
        <f t="shared" si="4"/>
        <v>-1.0742307198700571E-2</v>
      </c>
      <c r="R222" s="22">
        <f t="shared" si="5"/>
        <v>-1.0742307198700571E-2</v>
      </c>
      <c r="S222" s="22">
        <f t="shared" si="6"/>
        <v>-9.4723886972806137E-4</v>
      </c>
      <c r="T222" s="22">
        <f t="shared" si="7"/>
        <v>9.7950683289725095E-3</v>
      </c>
      <c r="U222" s="22"/>
      <c r="V222" s="34"/>
    </row>
    <row r="223" spans="1:22" ht="15.75" customHeight="1" x14ac:dyDescent="0.2">
      <c r="A223" s="20">
        <v>44188</v>
      </c>
      <c r="B223" s="22">
        <v>6.046881614892907E-3</v>
      </c>
      <c r="C223" s="22">
        <f t="shared" si="15"/>
        <v>1E-3</v>
      </c>
      <c r="D223" s="31">
        <v>0</v>
      </c>
      <c r="E223" s="32">
        <f t="shared" si="16"/>
        <v>6.046881614892907E-3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0.69434841690344795</v>
      </c>
      <c r="M223" s="22">
        <f t="shared" si="9"/>
        <v>-0.15178352183416782</v>
      </c>
      <c r="N223" s="22">
        <f t="shared" si="10"/>
        <v>0.46179009391546788</v>
      </c>
      <c r="O223" s="22">
        <f t="shared" si="11"/>
        <v>0.31830066348446456</v>
      </c>
      <c r="P223" s="22">
        <f t="shared" si="12"/>
        <v>-0.32087345696129288</v>
      </c>
      <c r="Q223" s="22">
        <f t="shared" si="4"/>
        <v>8.3556614339938325E-3</v>
      </c>
      <c r="R223" s="22">
        <f t="shared" si="5"/>
        <v>8.3556614339938325E-3</v>
      </c>
      <c r="S223" s="22">
        <f t="shared" si="6"/>
        <v>6.046881614892907E-3</v>
      </c>
      <c r="T223" s="22">
        <f t="shared" si="7"/>
        <v>-2.3087798191009255E-3</v>
      </c>
      <c r="U223" s="22"/>
      <c r="V223" s="34"/>
    </row>
    <row r="224" spans="1:22" ht="15.75" customHeight="1" x14ac:dyDescent="0.2">
      <c r="A224" s="20">
        <v>44189</v>
      </c>
      <c r="B224" s="22">
        <v>6.7593197643835822E-3</v>
      </c>
      <c r="C224" s="22">
        <f t="shared" si="15"/>
        <v>2.0999999999999999E-3</v>
      </c>
      <c r="D224" s="31">
        <v>0</v>
      </c>
      <c r="E224" s="32">
        <f t="shared" si="16"/>
        <v>6.7593197643835822E-3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0.69434841690344795</v>
      </c>
      <c r="M224" s="22">
        <f t="shared" si="9"/>
        <v>-0.15178352183416782</v>
      </c>
      <c r="N224" s="22">
        <f t="shared" si="10"/>
        <v>0.46179009391546788</v>
      </c>
      <c r="O224" s="22">
        <f t="shared" si="11"/>
        <v>0.31830066348446456</v>
      </c>
      <c r="P224" s="22">
        <f t="shared" si="12"/>
        <v>-0.32087345696129288</v>
      </c>
      <c r="Q224" s="22">
        <f t="shared" si="4"/>
        <v>2.3010284174083862E-3</v>
      </c>
      <c r="R224" s="22">
        <f t="shared" si="5"/>
        <v>2.3010284174083862E-3</v>
      </c>
      <c r="S224" s="22">
        <f t="shared" si="6"/>
        <v>6.7593197643835822E-3</v>
      </c>
      <c r="T224" s="22">
        <f t="shared" si="7"/>
        <v>4.4582913469751965E-3</v>
      </c>
      <c r="U224" s="22"/>
      <c r="V224" s="34"/>
    </row>
    <row r="225" spans="1:22" ht="15.75" customHeight="1" x14ac:dyDescent="0.2">
      <c r="A225" s="20">
        <v>44193</v>
      </c>
      <c r="B225" s="22">
        <v>1.3383099375629344E-2</v>
      </c>
      <c r="C225" s="22">
        <f t="shared" si="15"/>
        <v>4.5999999999999999E-3</v>
      </c>
      <c r="D225" s="31">
        <v>0</v>
      </c>
      <c r="E225" s="32">
        <f t="shared" si="16"/>
        <v>1.3383099375629344E-2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0.69434841690344795</v>
      </c>
      <c r="M225" s="22">
        <f t="shared" si="9"/>
        <v>-0.15178352183416782</v>
      </c>
      <c r="N225" s="22">
        <f t="shared" si="10"/>
        <v>0.46179009391546788</v>
      </c>
      <c r="O225" s="22">
        <f t="shared" si="11"/>
        <v>0.31830066348446456</v>
      </c>
      <c r="P225" s="22">
        <f t="shared" si="12"/>
        <v>-0.32087345696129288</v>
      </c>
      <c r="Q225" s="22">
        <f t="shared" si="4"/>
        <v>8.8369363247359951E-3</v>
      </c>
      <c r="R225" s="22">
        <f t="shared" si="5"/>
        <v>8.8369363247359951E-3</v>
      </c>
      <c r="S225" s="22">
        <f t="shared" si="6"/>
        <v>1.3383099375629344E-2</v>
      </c>
      <c r="T225" s="22">
        <f t="shared" si="7"/>
        <v>4.5461630508933492E-3</v>
      </c>
      <c r="U225" s="22"/>
      <c r="V225" s="34"/>
    </row>
    <row r="226" spans="1:22" ht="15.75" customHeight="1" x14ac:dyDescent="0.2">
      <c r="A226" s="20">
        <v>44194</v>
      </c>
      <c r="B226" s="22">
        <v>-5.5406779513292792E-4</v>
      </c>
      <c r="C226" s="22">
        <f t="shared" si="15"/>
        <v>-4.0000000000000001E-3</v>
      </c>
      <c r="D226" s="31">
        <v>0</v>
      </c>
      <c r="E226" s="32">
        <f t="shared" si="16"/>
        <v>-5.5406779513292792E-4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0.69434841690344795</v>
      </c>
      <c r="M226" s="22">
        <f t="shared" si="9"/>
        <v>-0.15178352183416782</v>
      </c>
      <c r="N226" s="22">
        <f t="shared" si="10"/>
        <v>0.46179009391546788</v>
      </c>
      <c r="O226" s="22">
        <f t="shared" si="11"/>
        <v>0.31830066348446456</v>
      </c>
      <c r="P226" s="22">
        <f t="shared" si="12"/>
        <v>-0.32087345696129288</v>
      </c>
      <c r="Q226" s="22">
        <f t="shared" si="4"/>
        <v>3.899506768195087E-3</v>
      </c>
      <c r="R226" s="22">
        <f t="shared" si="5"/>
        <v>3.899506768195087E-3</v>
      </c>
      <c r="S226" s="22">
        <f t="shared" si="6"/>
        <v>-5.5406779513292792E-4</v>
      </c>
      <c r="T226" s="22">
        <f t="shared" si="7"/>
        <v>-4.4535745633280145E-3</v>
      </c>
      <c r="U226" s="22"/>
      <c r="V226" s="34"/>
    </row>
    <row r="227" spans="1:22" ht="15.75" customHeight="1" x14ac:dyDescent="0.2">
      <c r="A227" s="20">
        <v>44195</v>
      </c>
      <c r="B227" s="22">
        <v>5.7106169743787911E-3</v>
      </c>
      <c r="C227" s="22">
        <f t="shared" si="15"/>
        <v>2.7000000000000001E-3</v>
      </c>
      <c r="D227" s="31">
        <v>0</v>
      </c>
      <c r="E227" s="32">
        <f t="shared" si="16"/>
        <v>5.7106169743787911E-3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0.69434841690344795</v>
      </c>
      <c r="M227" s="22">
        <f t="shared" si="9"/>
        <v>-0.15178352183416782</v>
      </c>
      <c r="N227" s="22">
        <f t="shared" si="10"/>
        <v>0.46179009391546788</v>
      </c>
      <c r="O227" s="22">
        <f t="shared" si="11"/>
        <v>0.31830066348446456</v>
      </c>
      <c r="P227" s="22">
        <f t="shared" si="12"/>
        <v>-0.32087345696129288</v>
      </c>
      <c r="Q227" s="22">
        <f t="shared" si="4"/>
        <v>-1.5041451617966021E-3</v>
      </c>
      <c r="R227" s="22">
        <f t="shared" si="5"/>
        <v>-1.5041451617966021E-3</v>
      </c>
      <c r="S227" s="22">
        <f t="shared" si="6"/>
        <v>5.7106169743787911E-3</v>
      </c>
      <c r="T227" s="22">
        <f t="shared" si="7"/>
        <v>7.2147621361753934E-3</v>
      </c>
      <c r="U227" s="22"/>
      <c r="V227" s="34"/>
    </row>
    <row r="228" spans="1:22" ht="15.75" customHeight="1" x14ac:dyDescent="0.2">
      <c r="A228" s="20">
        <v>44196</v>
      </c>
      <c r="B228" s="22">
        <v>7.3206769108483966E-3</v>
      </c>
      <c r="C228" s="22">
        <f t="shared" si="15"/>
        <v>3.8999999999999998E-3</v>
      </c>
      <c r="D228" s="31">
        <v>0</v>
      </c>
      <c r="E228" s="32">
        <f t="shared" si="16"/>
        <v>7.3206769108483966E-3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0.69434841690344795</v>
      </c>
      <c r="M228" s="22">
        <f t="shared" si="9"/>
        <v>-0.15178352183416782</v>
      </c>
      <c r="N228" s="22">
        <f t="shared" si="10"/>
        <v>0.46179009391546788</v>
      </c>
      <c r="O228" s="22">
        <f t="shared" si="11"/>
        <v>0.31830066348446456</v>
      </c>
      <c r="P228" s="22">
        <f t="shared" si="12"/>
        <v>-0.32087345696129288</v>
      </c>
      <c r="Q228" s="22">
        <f t="shared" si="4"/>
        <v>8.2315412282195615E-3</v>
      </c>
      <c r="R228" s="22">
        <f t="shared" si="5"/>
        <v>8.2315412282195615E-3</v>
      </c>
      <c r="S228" s="22">
        <f t="shared" si="6"/>
        <v>7.3206769108483966E-3</v>
      </c>
      <c r="T228" s="22">
        <f t="shared" si="7"/>
        <v>-9.1086431737116488E-4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-3.798915547599019E-3</v>
      </c>
      <c r="C3" s="22">
        <f>F3+D3</f>
        <v>2.8600000000000001E-3</v>
      </c>
      <c r="D3" s="31">
        <v>6.0000000000000002E-5</v>
      </c>
      <c r="E3" s="32">
        <f>B3-D3</f>
        <v>-3.8589155475990192E-3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9.2189830169383449E-3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9.1589830169383456E-3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-1.2578618010708929E-3</v>
      </c>
      <c r="C5" s="22">
        <f t="shared" si="0"/>
        <v>-8.3999999999999993E-4</v>
      </c>
      <c r="D5" s="31">
        <v>6.0000000000000002E-5</v>
      </c>
      <c r="E5" s="32">
        <f t="shared" si="1"/>
        <v>-1.3178618010708928E-3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-5.3425447311971673E-3</v>
      </c>
      <c r="C6" s="22">
        <f t="shared" si="0"/>
        <v>1.56E-3</v>
      </c>
      <c r="D6" s="31">
        <v>6.0000000000000002E-5</v>
      </c>
      <c r="E6" s="32">
        <f t="shared" si="1"/>
        <v>-5.4025447311971675E-3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-1.6458301716036388E-2</v>
      </c>
      <c r="C7" s="22">
        <f t="shared" si="0"/>
        <v>-1.8400000000000001E-3</v>
      </c>
      <c r="D7" s="31">
        <v>6.0000000000000002E-5</v>
      </c>
      <c r="E7" s="32">
        <f t="shared" si="1"/>
        <v>-1.6518301716036389E-2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1.751224249781369E-2</v>
      </c>
      <c r="C8" s="22">
        <f t="shared" si="0"/>
        <v>6.0600000000000003E-3</v>
      </c>
      <c r="D8" s="31">
        <v>6.0000000000000002E-5</v>
      </c>
      <c r="E8" s="32">
        <f t="shared" si="1"/>
        <v>1.7452242497813689E-2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-1.9572594344841186E-2</v>
      </c>
      <c r="C9" s="22">
        <f t="shared" si="0"/>
        <v>-3.4399999999999999E-3</v>
      </c>
      <c r="D9" s="31">
        <v>6.0000000000000002E-5</v>
      </c>
      <c r="E9" s="32">
        <f t="shared" si="1"/>
        <v>-1.9632594344841187E-2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-9.1076490136033639E-3</v>
      </c>
      <c r="C10" s="22">
        <f t="shared" si="0"/>
        <v>-1.1140000000000001E-2</v>
      </c>
      <c r="D10" s="31">
        <v>6.0000000000000002E-5</v>
      </c>
      <c r="E10" s="32">
        <f t="shared" si="1"/>
        <v>-9.1676490136033632E-3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-2.6717469312336838E-2</v>
      </c>
      <c r="C11" s="22">
        <f t="shared" si="0"/>
        <v>-3.3840000000000002E-2</v>
      </c>
      <c r="D11" s="31">
        <v>6.0000000000000002E-5</v>
      </c>
      <c r="E11" s="32">
        <f t="shared" si="1"/>
        <v>-2.6777469312336839E-2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-3.1349395222431992E-2</v>
      </c>
      <c r="C12" s="22">
        <f t="shared" si="0"/>
        <v>-3.0839999999999999E-2</v>
      </c>
      <c r="D12" s="31">
        <v>6.0000000000000002E-5</v>
      </c>
      <c r="E12" s="32">
        <f t="shared" si="1"/>
        <v>-3.1409395222431989E-2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-8.4450996850073158E-3</v>
      </c>
      <c r="C13" s="22">
        <f t="shared" si="0"/>
        <v>-5.1399999999999996E-3</v>
      </c>
      <c r="D13" s="31">
        <v>6.0000000000000002E-5</v>
      </c>
      <c r="E13" s="32">
        <f t="shared" si="1"/>
        <v>-8.5050996850073151E-3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-4.7889189133122165E-2</v>
      </c>
      <c r="C14" s="22">
        <f t="shared" si="0"/>
        <v>-4.2140000000000004E-2</v>
      </c>
      <c r="D14" s="31">
        <v>6.0000000000000002E-5</v>
      </c>
      <c r="E14" s="32">
        <f t="shared" si="1"/>
        <v>-4.7949189133122162E-2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-2.4210206724584769E-2</v>
      </c>
      <c r="C15" s="22">
        <f t="shared" si="0"/>
        <v>-7.7399999999999995E-3</v>
      </c>
      <c r="D15" s="31">
        <v>6.0000000000000002E-5</v>
      </c>
      <c r="E15" s="32">
        <f t="shared" si="1"/>
        <v>-2.427020672458477E-2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4.2420556752187741E-2</v>
      </c>
      <c r="C16" s="22">
        <f t="shared" si="0"/>
        <v>4.3159999999999997E-2</v>
      </c>
      <c r="D16" s="31">
        <v>6.0000000000000002E-5</v>
      </c>
      <c r="E16" s="32">
        <f t="shared" si="1"/>
        <v>4.2360556752187743E-2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-2.9258565653814309E-2</v>
      </c>
      <c r="C17" s="22">
        <f t="shared" si="0"/>
        <v>-2.784E-2</v>
      </c>
      <c r="D17" s="31">
        <v>6.0000000000000002E-5</v>
      </c>
      <c r="E17" s="32">
        <f t="shared" si="1"/>
        <v>-2.931856565381431E-2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2.5767493028045287E-2</v>
      </c>
      <c r="C18" s="22">
        <f t="shared" si="0"/>
        <v>4.036E-2</v>
      </c>
      <c r="D18" s="31">
        <v>6.0000000000000002E-5</v>
      </c>
      <c r="E18" s="32">
        <f t="shared" si="1"/>
        <v>2.5707493028045286E-2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-4.8840467245475784E-2</v>
      </c>
      <c r="C19" s="22">
        <f t="shared" si="0"/>
        <v>-3.3739999999999999E-2</v>
      </c>
      <c r="D19" s="31">
        <v>6.0000000000000002E-5</v>
      </c>
      <c r="E19" s="32">
        <f t="shared" si="1"/>
        <v>-4.8900467245475782E-2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-3.0336306492193137E-2</v>
      </c>
      <c r="C20" s="22">
        <f t="shared" si="0"/>
        <v>-1.7739999999999999E-2</v>
      </c>
      <c r="D20" s="31">
        <v>6.0000000000000002E-5</v>
      </c>
      <c r="E20" s="32">
        <f t="shared" si="1"/>
        <v>-3.0396306492193138E-2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-0.10971995958833648</v>
      </c>
      <c r="C21" s="22">
        <f t="shared" si="0"/>
        <v>-7.773999999999999E-2</v>
      </c>
      <c r="D21" s="31">
        <v>6.0000000000000002E-5</v>
      </c>
      <c r="E21" s="32">
        <f t="shared" si="1"/>
        <v>-0.10977995958833649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6.4643399614253153E-2</v>
      </c>
      <c r="C22" s="22">
        <f t="shared" si="0"/>
        <v>4.7459999999999995E-2</v>
      </c>
      <c r="D22" s="31">
        <v>6.0000000000000002E-5</v>
      </c>
      <c r="E22" s="32">
        <f t="shared" si="1"/>
        <v>6.4583399614253148E-2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-6.9981387340087978E-2</v>
      </c>
      <c r="C23" s="22">
        <f t="shared" si="0"/>
        <v>-5.0440000000000006E-2</v>
      </c>
      <c r="D23" s="31">
        <v>6.0000000000000002E-5</v>
      </c>
      <c r="E23" s="32">
        <f t="shared" si="1"/>
        <v>-7.0041387340087982E-2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-0.13169635451622511</v>
      </c>
      <c r="C24" s="22">
        <f t="shared" si="0"/>
        <v>-9.6239999999999992E-2</v>
      </c>
      <c r="D24" s="31">
        <v>6.0000000000000002E-5</v>
      </c>
      <c r="E24" s="32">
        <f t="shared" si="1"/>
        <v>-0.13175635451622511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0.16195134078850548</v>
      </c>
      <c r="C25" s="22">
        <f t="shared" si="0"/>
        <v>8.9660000000000004E-2</v>
      </c>
      <c r="D25" s="31">
        <v>6.0000000000000002E-5</v>
      </c>
      <c r="E25" s="32">
        <f t="shared" si="1"/>
        <v>0.16189134078850548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-0.13588056443145652</v>
      </c>
      <c r="C26" s="22">
        <f t="shared" si="0"/>
        <v>-0.11993999999999999</v>
      </c>
      <c r="D26" s="31">
        <v>6.0000000000000002E-5</v>
      </c>
      <c r="E26" s="32">
        <f t="shared" si="1"/>
        <v>-0.13594056443145652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2.5597414565108886E-2</v>
      </c>
      <c r="C27" s="22">
        <f t="shared" si="0"/>
        <v>5.876E-2</v>
      </c>
      <c r="D27" s="31">
        <v>6.0000000000000002E-5</v>
      </c>
      <c r="E27" s="32">
        <f t="shared" si="1"/>
        <v>2.5537414565108885E-2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-0.12504130419694662</v>
      </c>
      <c r="C28" s="22">
        <f t="shared" si="0"/>
        <v>-5.5539999999999999E-2</v>
      </c>
      <c r="D28" s="31">
        <v>6.0000000000000002E-5</v>
      </c>
      <c r="E28" s="32">
        <f t="shared" si="1"/>
        <v>-0.12510130419694662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6.5444231412371254E-2</v>
      </c>
      <c r="C29" s="22">
        <f t="shared" si="0"/>
        <v>1.316E-2</v>
      </c>
      <c r="D29" s="31">
        <v>6.0000000000000002E-5</v>
      </c>
      <c r="E29" s="32">
        <f t="shared" si="1"/>
        <v>6.5384231412371249E-2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-7.700920605281239E-2</v>
      </c>
      <c r="C30" s="22">
        <f t="shared" si="0"/>
        <v>-4.1440000000000005E-2</v>
      </c>
      <c r="D30" s="31">
        <v>6.0000000000000002E-5</v>
      </c>
      <c r="E30" s="32">
        <f t="shared" si="1"/>
        <v>-7.7069206052812395E-2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-2.5167763387419939E-2</v>
      </c>
      <c r="C31" s="22">
        <f t="shared" si="0"/>
        <v>-2.5439999999999997E-2</v>
      </c>
      <c r="D31" s="31">
        <v>6.0000000000000002E-5</v>
      </c>
      <c r="E31" s="32">
        <f t="shared" si="1"/>
        <v>-2.522776338741994E-2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0.12929928919238109</v>
      </c>
      <c r="C32" s="22">
        <f t="shared" si="0"/>
        <v>9.3460000000000001E-2</v>
      </c>
      <c r="D32" s="31">
        <v>6.0000000000000002E-5</v>
      </c>
      <c r="E32" s="32">
        <f t="shared" si="1"/>
        <v>0.12923928919238109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9.9116543626680525E-3</v>
      </c>
      <c r="C33" s="22">
        <f t="shared" si="0"/>
        <v>1.1859999999999999E-2</v>
      </c>
      <c r="D33" s="31">
        <v>6.0000000000000002E-5</v>
      </c>
      <c r="E33" s="32">
        <f t="shared" si="1"/>
        <v>9.8516543626680532E-3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6.6458452175134089E-2</v>
      </c>
      <c r="C34" s="22">
        <f t="shared" si="0"/>
        <v>6.0259999999999994E-2</v>
      </c>
      <c r="D34" s="31">
        <v>6.0000000000000002E-5</v>
      </c>
      <c r="E34" s="32">
        <f t="shared" si="1"/>
        <v>6.6398452175134084E-2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-4.5977307508086096E-2</v>
      </c>
      <c r="C35" s="22">
        <f t="shared" si="0"/>
        <v>-3.474E-2</v>
      </c>
      <c r="D35" s="31">
        <v>6.0000000000000002E-5</v>
      </c>
      <c r="E35" s="32">
        <f t="shared" si="1"/>
        <v>-4.6037307508086094E-2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8.0513707045750792E-3</v>
      </c>
      <c r="C36" s="22">
        <f t="shared" si="0"/>
        <v>3.1660000000000001E-2</v>
      </c>
      <c r="D36" s="31">
        <v>6.0000000000000002E-5</v>
      </c>
      <c r="E36" s="32">
        <f t="shared" si="1"/>
        <v>7.9913707045750799E-3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-3.201953943962027E-2</v>
      </c>
      <c r="C37" s="22">
        <f t="shared" si="0"/>
        <v>-1.434E-2</v>
      </c>
      <c r="D37" s="31">
        <v>6.0000000000000002E-5</v>
      </c>
      <c r="E37" s="32">
        <f t="shared" si="1"/>
        <v>-3.2079539439620268E-2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-6.2044705924995169E-2</v>
      </c>
      <c r="C38" s="22">
        <f t="shared" si="0"/>
        <v>-4.5100000000000001E-2</v>
      </c>
      <c r="D38" s="31">
        <v>0</v>
      </c>
      <c r="E38" s="32">
        <f t="shared" si="1"/>
        <v>-6.2044705924995169E-2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3.1436773423564504E-2</v>
      </c>
      <c r="C39" s="22">
        <f t="shared" si="0"/>
        <v>2.1000000000000001E-2</v>
      </c>
      <c r="D39" s="31">
        <v>0</v>
      </c>
      <c r="E39" s="32">
        <f t="shared" si="1"/>
        <v>3.1436773423564504E-2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-2.0212235618956825E-2</v>
      </c>
      <c r="C40" s="22">
        <f t="shared" si="0"/>
        <v>-1.6400000000000001E-2</v>
      </c>
      <c r="D40" s="31">
        <v>0</v>
      </c>
      <c r="E40" s="32">
        <f t="shared" si="1"/>
        <v>-2.0212235618956825E-2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7.4093387843036901E-2</v>
      </c>
      <c r="C41" s="22">
        <f t="shared" si="0"/>
        <v>7.0599999999999996E-2</v>
      </c>
      <c r="D41" s="31">
        <v>0</v>
      </c>
      <c r="E41" s="32">
        <f t="shared" si="1"/>
        <v>7.4093387843036901E-2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4.8058592295997821E-2</v>
      </c>
      <c r="C42" s="22">
        <f t="shared" si="0"/>
        <v>-1.1000000000000001E-3</v>
      </c>
      <c r="D42" s="31">
        <v>0</v>
      </c>
      <c r="E42" s="32">
        <f t="shared" si="1"/>
        <v>4.8058592295997821E-2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6.3815455307080368E-2</v>
      </c>
      <c r="C43" s="22">
        <f t="shared" si="0"/>
        <v>3.4000000000000002E-2</v>
      </c>
      <c r="D43" s="31">
        <v>0</v>
      </c>
      <c r="E43" s="32">
        <f t="shared" si="1"/>
        <v>6.3815455307080368E-2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0.7853885040077272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4.0424085346815825E-2</v>
      </c>
      <c r="C44" s="22">
        <f t="shared" si="0"/>
        <v>1.5900000000000001E-2</v>
      </c>
      <c r="D44" s="31">
        <v>0</v>
      </c>
      <c r="E44" s="32">
        <f t="shared" si="1"/>
        <v>4.0424085346815825E-2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0.61683510222749571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-2.7956916511353576E-2</v>
      </c>
      <c r="C45" s="22">
        <f t="shared" si="0"/>
        <v>-9.1999999999999998E-3</v>
      </c>
      <c r="D45" s="31">
        <v>0</v>
      </c>
      <c r="E45" s="32">
        <f t="shared" si="1"/>
        <v>-2.7956916511353576E-2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0.58703910703820139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-5.3160361336726854E-3</v>
      </c>
      <c r="C46" s="22">
        <f t="shared" si="0"/>
        <v>3.0200000000000001E-2</v>
      </c>
      <c r="D46" s="31">
        <v>0</v>
      </c>
      <c r="E46" s="32">
        <f t="shared" si="1"/>
        <v>-5.3160361336726854E-3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1.2973764951360697E-2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1.6257887253095231E-3</v>
      </c>
      <c r="C47" s="22">
        <f t="shared" si="0"/>
        <v>-2.1499999999999998E-2</v>
      </c>
      <c r="D47" s="31">
        <v>0</v>
      </c>
      <c r="E47" s="32">
        <f t="shared" si="1"/>
        <v>1.6257887253095231E-3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-8.3249440182750593E-3</v>
      </c>
      <c r="C48" s="22">
        <f t="shared" si="0"/>
        <v>6.1999999999999998E-3</v>
      </c>
      <c r="D48" s="31">
        <v>0</v>
      </c>
      <c r="E48" s="32">
        <f t="shared" si="1"/>
        <v>-8.3249440182750593E-3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3.5784474354068042E-2</v>
      </c>
      <c r="C49" s="22">
        <f t="shared" si="0"/>
        <v>2.7199999999999998E-2</v>
      </c>
      <c r="D49" s="31">
        <v>0</v>
      </c>
      <c r="E49" s="32">
        <f t="shared" si="1"/>
        <v>3.5784474354068042E-2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-1.6983562468338959E-2</v>
      </c>
      <c r="C50" s="22">
        <f t="shared" si="0"/>
        <v>-1.5599999999999999E-2</v>
      </c>
      <c r="D50" s="31">
        <v>0</v>
      </c>
      <c r="E50" s="32">
        <f t="shared" si="1"/>
        <v>-1.6983562468338959E-2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-3.7213859053134707E-2</v>
      </c>
      <c r="C51" s="22">
        <f t="shared" si="0"/>
        <v>-3.0800000000000001E-2</v>
      </c>
      <c r="D51" s="31">
        <v>0</v>
      </c>
      <c r="E51" s="32">
        <f t="shared" si="1"/>
        <v>-3.7213859053134707E-2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2.3032142603075532E-2</v>
      </c>
      <c r="P51" s="15">
        <v>4.6064285206151067E-3</v>
      </c>
      <c r="Q51" s="15">
        <v>27.367320959795681</v>
      </c>
      <c r="R51" s="15">
        <v>2.4919081752327116E-16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1.240760364202604E-2</v>
      </c>
      <c r="C52" s="22">
        <f t="shared" si="0"/>
        <v>2.3099999999999999E-2</v>
      </c>
      <c r="D52" s="31">
        <v>0</v>
      </c>
      <c r="E52" s="32">
        <f t="shared" si="1"/>
        <v>1.240760364202604E-2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1.4307079046118195E-2</v>
      </c>
      <c r="P52" s="15">
        <v>1.6831857701315523E-4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-5.2987048167398654E-3</v>
      </c>
      <c r="C53" s="22">
        <f t="shared" si="0"/>
        <v>1.2999999999999999E-3</v>
      </c>
      <c r="D53" s="31">
        <v>0</v>
      </c>
      <c r="E53" s="32">
        <f t="shared" si="1"/>
        <v>-5.2987048167398654E-3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3.7339221649193725E-2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1.1078085173154386E-2</v>
      </c>
      <c r="C54" s="22">
        <f t="shared" si="0"/>
        <v>1.44E-2</v>
      </c>
      <c r="D54" s="31">
        <v>0</v>
      </c>
      <c r="E54" s="32">
        <f t="shared" si="1"/>
        <v>1.1078085173154386E-2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3.628289481703792E-2</v>
      </c>
      <c r="C55" s="22">
        <f t="shared" si="0"/>
        <v>1.7299999999999999E-2</v>
      </c>
      <c r="D55" s="31">
        <v>0</v>
      </c>
      <c r="E55" s="32">
        <f t="shared" si="1"/>
        <v>3.628289481703792E-2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1.8729463969761478E-2</v>
      </c>
      <c r="C56" s="22">
        <f t="shared" si="0"/>
        <v>-4.4999999999999997E-3</v>
      </c>
      <c r="D56" s="31">
        <v>0</v>
      </c>
      <c r="E56" s="32">
        <f t="shared" si="1"/>
        <v>1.8729463969761478E-2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1.6019863072637773E-2</v>
      </c>
      <c r="C57" s="22">
        <f t="shared" si="0"/>
        <v>2.92E-2</v>
      </c>
      <c r="D57" s="31">
        <v>0</v>
      </c>
      <c r="E57" s="32">
        <f t="shared" si="1"/>
        <v>1.6019863072637773E-2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1.2460059341088905</v>
      </c>
      <c r="O57" s="15">
        <v>0.13023897295572198</v>
      </c>
      <c r="P57" s="15">
        <v>9.5670743236934275</v>
      </c>
      <c r="Q57" s="15">
        <v>3.843191578641018E-15</v>
      </c>
      <c r="R57" s="15">
        <v>0.98705596387823424</v>
      </c>
      <c r="S57" s="15">
        <v>1.5049559043395466</v>
      </c>
      <c r="T57" s="15">
        <v>0.98705596387823424</v>
      </c>
      <c r="U57" s="15">
        <v>1.5049559043395466</v>
      </c>
      <c r="V57" s="34"/>
    </row>
    <row r="58" spans="1:22" ht="15.75" customHeight="1" x14ac:dyDescent="0.2">
      <c r="A58" s="20">
        <v>43951</v>
      </c>
      <c r="B58" s="22">
        <v>-3.5403349302468176E-2</v>
      </c>
      <c r="C58" s="22">
        <f t="shared" si="0"/>
        <v>-1.18E-2</v>
      </c>
      <c r="D58" s="31">
        <v>0</v>
      </c>
      <c r="E58" s="32">
        <f t="shared" si="1"/>
        <v>-3.5403349302468176E-2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-0.58864051140893747</v>
      </c>
      <c r="O58" s="15">
        <v>0.22116238890010267</v>
      </c>
      <c r="P58" s="15">
        <v>-2.6615760226519427</v>
      </c>
      <c r="Q58" s="15">
        <v>9.2984079988735913E-3</v>
      </c>
      <c r="R58" s="15">
        <v>-1.0283705916000088</v>
      </c>
      <c r="S58" s="15">
        <v>-0.14891043121786607</v>
      </c>
      <c r="T58" s="15">
        <v>-1.0283705916000088</v>
      </c>
      <c r="U58" s="15">
        <v>-0.14891043121786607</v>
      </c>
      <c r="V58" s="34"/>
    </row>
    <row r="59" spans="1:22" ht="15.75" customHeight="1" x14ac:dyDescent="0.2">
      <c r="A59" s="20">
        <v>43952</v>
      </c>
      <c r="B59" s="22">
        <v>-3.5064060342010248E-2</v>
      </c>
      <c r="C59" s="22">
        <f t="shared" si="0"/>
        <v>-2.9100000000000001E-2</v>
      </c>
      <c r="D59" s="31">
        <v>0</v>
      </c>
      <c r="E59" s="32">
        <f t="shared" si="1"/>
        <v>-3.5064060342010248E-2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1.18818688330166</v>
      </c>
      <c r="O59" s="15">
        <v>0.18119115930136762</v>
      </c>
      <c r="P59" s="15">
        <v>6.5576427011286951</v>
      </c>
      <c r="Q59" s="15">
        <v>4.0451729424685806E-9</v>
      </c>
      <c r="R59" s="15">
        <v>0.82793031614415724</v>
      </c>
      <c r="S59" s="15">
        <v>1.5484434504591627</v>
      </c>
      <c r="T59" s="15">
        <v>0.82793031614415724</v>
      </c>
      <c r="U59" s="15">
        <v>1.5484434504591627</v>
      </c>
      <c r="V59" s="34"/>
    </row>
    <row r="60" spans="1:22" ht="15.75" customHeight="1" x14ac:dyDescent="0.2">
      <c r="A60" s="20">
        <v>43955</v>
      </c>
      <c r="B60" s="22">
        <v>-6.0601097309068517E-3</v>
      </c>
      <c r="C60" s="22">
        <f t="shared" si="0"/>
        <v>5.3E-3</v>
      </c>
      <c r="D60" s="31">
        <v>0</v>
      </c>
      <c r="E60" s="32">
        <f t="shared" si="1"/>
        <v>-6.0601097309068517E-3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-0.4375425099592376</v>
      </c>
      <c r="O60" s="15">
        <v>0.34247804288701506</v>
      </c>
      <c r="P60" s="15">
        <v>-1.2775782828903419</v>
      </c>
      <c r="Q60" s="15">
        <v>0.20487655954863096</v>
      </c>
      <c r="R60" s="15">
        <v>-1.1184806116470984</v>
      </c>
      <c r="S60" s="15">
        <v>0.24339559172862324</v>
      </c>
      <c r="T60" s="15">
        <v>-1.1184806116470984</v>
      </c>
      <c r="U60" s="15">
        <v>0.24339559172862324</v>
      </c>
      <c r="V60" s="34"/>
    </row>
    <row r="61" spans="1:22" ht="15.75" customHeight="1" thickBot="1" x14ac:dyDescent="0.25">
      <c r="A61" s="20">
        <v>43956</v>
      </c>
      <c r="B61" s="22">
        <v>1.2813089811213894E-2</v>
      </c>
      <c r="C61" s="22">
        <f t="shared" si="0"/>
        <v>9.4999999999999998E-3</v>
      </c>
      <c r="D61" s="31">
        <v>0</v>
      </c>
      <c r="E61" s="32">
        <f t="shared" si="1"/>
        <v>1.2813089811213894E-2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-0.5291961687665715</v>
      </c>
      <c r="O61" s="41">
        <v>0.39486956265365331</v>
      </c>
      <c r="P61" s="41">
        <v>-1.3401796917701108</v>
      </c>
      <c r="Q61" s="41">
        <v>0.18375839701097149</v>
      </c>
      <c r="R61" s="41">
        <v>-1.3143026478303979</v>
      </c>
      <c r="S61" s="41">
        <v>0.25591031029725486</v>
      </c>
      <c r="T61" s="41">
        <v>-1.3143026478303979</v>
      </c>
      <c r="U61" s="41">
        <v>0.25591031029725486</v>
      </c>
      <c r="V61" s="34"/>
    </row>
    <row r="62" spans="1:22" ht="15.75" customHeight="1" x14ac:dyDescent="0.2">
      <c r="A62" s="20">
        <v>43957</v>
      </c>
      <c r="B62" s="22">
        <v>-7.7698718689688502E-3</v>
      </c>
      <c r="C62" s="22">
        <f t="shared" si="0"/>
        <v>-5.1999999999999998E-3</v>
      </c>
      <c r="D62" s="31">
        <v>0</v>
      </c>
      <c r="E62" s="32">
        <f t="shared" si="1"/>
        <v>-7.7698718689688502E-3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3.0065731937302834E-2</v>
      </c>
      <c r="C63" s="22">
        <f t="shared" si="0"/>
        <v>1.3299999999999999E-2</v>
      </c>
      <c r="D63" s="31">
        <v>0</v>
      </c>
      <c r="E63" s="32">
        <f t="shared" si="1"/>
        <v>3.0065731937302834E-2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1.6698329307071998E-2</v>
      </c>
      <c r="C64" s="22">
        <f t="shared" si="0"/>
        <v>1.9E-2</v>
      </c>
      <c r="D64" s="31">
        <v>0</v>
      </c>
      <c r="E64" s="32">
        <f t="shared" si="1"/>
        <v>1.6698329307071998E-2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-1.2101626455606196E-2</v>
      </c>
      <c r="C65" s="22">
        <f t="shared" si="0"/>
        <v>6.9999999999999999E-4</v>
      </c>
      <c r="D65" s="31">
        <v>0</v>
      </c>
      <c r="E65" s="32">
        <f t="shared" si="1"/>
        <v>-1.2101626455606196E-2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-3.3024617801641058E-2</v>
      </c>
      <c r="C66" s="22">
        <f t="shared" si="0"/>
        <v>-2.06E-2</v>
      </c>
      <c r="D66" s="31">
        <v>0</v>
      </c>
      <c r="E66" s="32">
        <f t="shared" si="1"/>
        <v>-3.3024617801641058E-2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-3.1004460437098518E-2</v>
      </c>
      <c r="C67" s="22">
        <f t="shared" si="0"/>
        <v>-1.89E-2</v>
      </c>
      <c r="D67" s="31">
        <v>0</v>
      </c>
      <c r="E67" s="32">
        <f t="shared" si="1"/>
        <v>-3.1004460437098518E-2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1.5307158082627904E-2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1.5307158082627904E-2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-1.4899790544186917E-2</v>
      </c>
      <c r="C69" s="22">
        <f t="shared" si="2"/>
        <v>5.7000000000000002E-3</v>
      </c>
      <c r="D69" s="31">
        <v>0</v>
      </c>
      <c r="E69" s="32">
        <f t="shared" si="3"/>
        <v>-1.4899790544186917E-2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5.6608751868213583E-2</v>
      </c>
      <c r="C70" s="22">
        <f t="shared" si="2"/>
        <v>3.2399999999999998E-2</v>
      </c>
      <c r="D70" s="31">
        <v>0</v>
      </c>
      <c r="E70" s="32">
        <f t="shared" si="3"/>
        <v>5.6608751868213583E-2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-2.2519091201240477E-2</v>
      </c>
      <c r="C71" s="22">
        <f t="shared" si="2"/>
        <v>-1.01E-2</v>
      </c>
      <c r="D71" s="31">
        <v>0</v>
      </c>
      <c r="E71" s="32">
        <f t="shared" si="3"/>
        <v>-2.2519091201240477E-2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2.0096982783817916E-2</v>
      </c>
      <c r="C72" s="22">
        <f t="shared" si="2"/>
        <v>1.7999999999999999E-2</v>
      </c>
      <c r="D72" s="31">
        <v>0</v>
      </c>
      <c r="E72" s="32">
        <f t="shared" si="3"/>
        <v>2.0096982783817916E-2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-7.4127683574769284E-3</v>
      </c>
      <c r="C73" s="22">
        <f t="shared" si="2"/>
        <v>-7.0000000000000001E-3</v>
      </c>
      <c r="D73" s="31">
        <v>0</v>
      </c>
      <c r="E73" s="32">
        <f t="shared" si="3"/>
        <v>-7.4127683574769284E-3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-9.4436581748296876E-4</v>
      </c>
      <c r="C74" s="22">
        <f t="shared" si="2"/>
        <v>2.7000000000000001E-3</v>
      </c>
      <c r="D74" s="31">
        <v>0</v>
      </c>
      <c r="E74" s="32">
        <f t="shared" si="3"/>
        <v>-9.4436581748296876E-4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8.5852848469152768E-2</v>
      </c>
      <c r="C75" s="22">
        <f t="shared" si="2"/>
        <v>1.23E-2</v>
      </c>
      <c r="D75" s="31">
        <v>0</v>
      </c>
      <c r="E75" s="32">
        <f t="shared" si="3"/>
        <v>8.5852848469152768E-2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6.7066436190846512E-2</v>
      </c>
      <c r="C76" s="22">
        <f t="shared" si="2"/>
        <v>1.54E-2</v>
      </c>
      <c r="D76" s="31">
        <v>0</v>
      </c>
      <c r="E76" s="32">
        <f t="shared" si="3"/>
        <v>6.7066436190846512E-2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-4.108833416052194E-2</v>
      </c>
      <c r="C77" s="22">
        <f t="shared" si="2"/>
        <v>-4.1000000000000003E-3</v>
      </c>
      <c r="D77" s="31">
        <v>0</v>
      </c>
      <c r="E77" s="32">
        <f t="shared" si="3"/>
        <v>-4.108833416052194E-2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-2.3787297434800181E-2</v>
      </c>
      <c r="C78" s="22">
        <f t="shared" si="2"/>
        <v>6.0000000000000001E-3</v>
      </c>
      <c r="D78" s="31">
        <v>0</v>
      </c>
      <c r="E78" s="32">
        <f t="shared" si="3"/>
        <v>-2.3787297434800181E-2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1.7355765854636759E-2</v>
      </c>
      <c r="C79" s="22">
        <f t="shared" si="2"/>
        <v>5.1999999999999998E-3</v>
      </c>
      <c r="D79" s="31">
        <v>0</v>
      </c>
      <c r="E79" s="32">
        <f t="shared" si="3"/>
        <v>1.7355765854636759E-2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2.0838727691611041E-2</v>
      </c>
      <c r="C80" s="22">
        <f t="shared" si="2"/>
        <v>8.0999999999999996E-3</v>
      </c>
      <c r="D80" s="31">
        <v>0</v>
      </c>
      <c r="E80" s="32">
        <f t="shared" si="3"/>
        <v>2.0838727691611041E-2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3.1012106435087543E-2</v>
      </c>
      <c r="C81" s="22">
        <f t="shared" si="2"/>
        <v>1.4200000000000001E-2</v>
      </c>
      <c r="D81" s="31">
        <v>0</v>
      </c>
      <c r="E81" s="32">
        <f t="shared" si="3"/>
        <v>3.1012106435087543E-2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1.9982328759461095E-2</v>
      </c>
      <c r="C82" s="22">
        <f t="shared" si="2"/>
        <v>-3.3999999999999998E-3</v>
      </c>
      <c r="D82" s="31">
        <v>0</v>
      </c>
      <c r="E82" s="32">
        <f t="shared" si="3"/>
        <v>1.9982328759461095E-2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1.4327554791246604E-2</v>
      </c>
      <c r="C83" s="22">
        <f t="shared" si="2"/>
        <v>2.5000000000000001E-2</v>
      </c>
      <c r="D83" s="31">
        <v>0</v>
      </c>
      <c r="E83" s="32">
        <f t="shared" si="3"/>
        <v>1.4327554791246604E-2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1.3174580271310668E-2</v>
      </c>
      <c r="C84" s="22">
        <f t="shared" si="2"/>
        <v>1.3899999999999999E-2</v>
      </c>
      <c r="D84" s="31">
        <v>0</v>
      </c>
      <c r="E84" s="32">
        <f t="shared" si="3"/>
        <v>1.3174580271310668E-2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-1.2348930024874905E-2</v>
      </c>
      <c r="C85" s="22">
        <f t="shared" si="2"/>
        <v>-8.5000000000000006E-3</v>
      </c>
      <c r="D85" s="31">
        <v>0</v>
      </c>
      <c r="E85" s="32">
        <f t="shared" si="3"/>
        <v>-1.2348930024874905E-2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-2.1223168111314646E-2</v>
      </c>
      <c r="C86" s="22">
        <f t="shared" si="2"/>
        <v>-5.5999999999999999E-3</v>
      </c>
      <c r="D86" s="31">
        <v>0</v>
      </c>
      <c r="E86" s="32">
        <f t="shared" si="3"/>
        <v>-2.1223168111314646E-2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-9.5202467358984355E-2</v>
      </c>
      <c r="C87" s="22">
        <f t="shared" si="2"/>
        <v>-5.91E-2</v>
      </c>
      <c r="D87" s="31">
        <v>0</v>
      </c>
      <c r="E87" s="32">
        <f t="shared" si="3"/>
        <v>-9.5202467358984355E-2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3.8649957242948951E-2</v>
      </c>
      <c r="C88" s="22">
        <f t="shared" si="2"/>
        <v>1.29E-2</v>
      </c>
      <c r="D88" s="31">
        <v>0</v>
      </c>
      <c r="E88" s="32">
        <f t="shared" si="3"/>
        <v>3.8649957242948951E-2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2.2201897019621303E-2</v>
      </c>
      <c r="C89" s="22">
        <f t="shared" si="2"/>
        <v>1.09E-2</v>
      </c>
      <c r="D89" s="31">
        <v>0</v>
      </c>
      <c r="E89" s="32">
        <f t="shared" si="3"/>
        <v>2.2201897019621303E-2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1.5773349385214012E-2</v>
      </c>
      <c r="C90" s="22">
        <f t="shared" si="2"/>
        <v>1.8700000000000001E-2</v>
      </c>
      <c r="D90" s="31">
        <v>0</v>
      </c>
      <c r="E90" s="32">
        <f t="shared" si="3"/>
        <v>1.5773349385214012E-2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-1.6355167583444911E-2</v>
      </c>
      <c r="C91" s="22">
        <f t="shared" si="2"/>
        <v>-4.0000000000000001E-3</v>
      </c>
      <c r="D91" s="31">
        <v>0</v>
      </c>
      <c r="E91" s="32">
        <f t="shared" si="3"/>
        <v>-1.6355167583444911E-2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-1.1462701417824961E-2</v>
      </c>
      <c r="C92" s="22">
        <f t="shared" si="2"/>
        <v>1.9E-3</v>
      </c>
      <c r="D92" s="31">
        <v>0</v>
      </c>
      <c r="E92" s="32">
        <f t="shared" si="3"/>
        <v>-1.1462701417824961E-2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-1.0901037733814425E-2</v>
      </c>
      <c r="C93" s="22">
        <f t="shared" si="2"/>
        <v>-4.4999999999999997E-3</v>
      </c>
      <c r="D93" s="31">
        <v>0</v>
      </c>
      <c r="E93" s="32">
        <f t="shared" si="3"/>
        <v>-1.0901037733814425E-2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1.2460059341088905</v>
      </c>
      <c r="M93" s="22">
        <f>N58</f>
        <v>-0.58864051140893747</v>
      </c>
      <c r="N93" s="22">
        <f>N59</f>
        <v>1.18818688330166</v>
      </c>
      <c r="O93" s="22">
        <f>N60</f>
        <v>-0.4375425099592376</v>
      </c>
      <c r="P93" s="22">
        <f>N61</f>
        <v>-0.5291961687665715</v>
      </c>
      <c r="Q93" s="22">
        <f t="shared" ref="Q93:Q228" si="4">L93*F93+M93*G93+N93*H93+O93*I93+P93*J93</f>
        <v>-8.3654757367602559E-3</v>
      </c>
      <c r="R93" s="22">
        <f t="shared" ref="R93:R228" si="5">Q93+D93</f>
        <v>-8.3654757367602559E-3</v>
      </c>
      <c r="S93" s="22">
        <f t="shared" ref="S93:S228" si="6">B93</f>
        <v>-1.0901037733814425E-2</v>
      </c>
      <c r="T93" s="22">
        <f t="shared" ref="T93:T228" si="7">S93-R93</f>
        <v>-2.5355619970541688E-3</v>
      </c>
      <c r="U93" s="22"/>
      <c r="V93" s="34"/>
    </row>
    <row r="94" spans="1:22" ht="15.75" customHeight="1" x14ac:dyDescent="0.2">
      <c r="A94" s="20">
        <v>44004</v>
      </c>
      <c r="B94" s="22">
        <v>8.838472547465866E-3</v>
      </c>
      <c r="C94" s="22">
        <f t="shared" si="2"/>
        <v>7.1000000000000004E-3</v>
      </c>
      <c r="D94" s="31">
        <v>0</v>
      </c>
      <c r="E94" s="32">
        <f t="shared" si="3"/>
        <v>8.838472547465866E-3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1.2460059341088905</v>
      </c>
      <c r="M94" s="22">
        <f t="shared" ref="M94:M228" si="9">$M$93</f>
        <v>-0.58864051140893747</v>
      </c>
      <c r="N94" s="22">
        <f t="shared" ref="N94:N228" si="10">$N$93</f>
        <v>1.18818688330166</v>
      </c>
      <c r="O94" s="22">
        <f t="shared" ref="O94:O228" si="11">$O$93</f>
        <v>-0.4375425099592376</v>
      </c>
      <c r="P94" s="22">
        <f t="shared" ref="P94:P228" si="12">$P$93</f>
        <v>-0.5291961687665715</v>
      </c>
      <c r="Q94" s="22">
        <f t="shared" si="4"/>
        <v>-5.7177478857968426E-3</v>
      </c>
      <c r="R94" s="22">
        <f t="shared" si="5"/>
        <v>-5.7177478857968426E-3</v>
      </c>
      <c r="S94" s="22">
        <f t="shared" si="6"/>
        <v>8.838472547465866E-3</v>
      </c>
      <c r="T94" s="22">
        <f t="shared" si="7"/>
        <v>1.4556220433262709E-2</v>
      </c>
      <c r="U94" s="22"/>
      <c r="V94" s="34"/>
    </row>
    <row r="95" spans="1:22" ht="15.75" customHeight="1" x14ac:dyDescent="0.2">
      <c r="A95" s="20">
        <v>44005</v>
      </c>
      <c r="B95" s="22">
        <v>6.6634249492206954E-3</v>
      </c>
      <c r="C95" s="22">
        <f t="shared" si="2"/>
        <v>4.1999999999999997E-3</v>
      </c>
      <c r="D95" s="31">
        <v>0</v>
      </c>
      <c r="E95" s="32">
        <f t="shared" si="3"/>
        <v>6.6634249492206954E-3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1.2460059341088905</v>
      </c>
      <c r="M95" s="22">
        <f t="shared" si="9"/>
        <v>-0.58864051140893747</v>
      </c>
      <c r="N95" s="22">
        <f t="shared" si="10"/>
        <v>1.18818688330166</v>
      </c>
      <c r="O95" s="22">
        <f t="shared" si="11"/>
        <v>-0.4375425099592376</v>
      </c>
      <c r="P95" s="22">
        <f t="shared" si="12"/>
        <v>-0.5291961687665715</v>
      </c>
      <c r="Q95" s="22">
        <f t="shared" si="4"/>
        <v>-5.2523755075259467E-3</v>
      </c>
      <c r="R95" s="22">
        <f t="shared" si="5"/>
        <v>-5.2523755075259467E-3</v>
      </c>
      <c r="S95" s="22">
        <f t="shared" si="6"/>
        <v>6.6634249492206954E-3</v>
      </c>
      <c r="T95" s="22">
        <f t="shared" si="7"/>
        <v>1.1915800456746641E-2</v>
      </c>
      <c r="U95" s="22"/>
      <c r="V95" s="34"/>
    </row>
    <row r="96" spans="1:22" ht="15.75" customHeight="1" x14ac:dyDescent="0.2">
      <c r="A96" s="20">
        <v>44006</v>
      </c>
      <c r="B96" s="22">
        <v>-3.3568196452301989E-2</v>
      </c>
      <c r="C96" s="22">
        <f t="shared" si="2"/>
        <v>-2.6100000000000002E-2</v>
      </c>
      <c r="D96" s="31">
        <v>0</v>
      </c>
      <c r="E96" s="32">
        <f t="shared" si="3"/>
        <v>-3.3568196452301989E-2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1.2460059341088905</v>
      </c>
      <c r="M96" s="22">
        <f t="shared" si="9"/>
        <v>-0.58864051140893747</v>
      </c>
      <c r="N96" s="22">
        <f t="shared" si="10"/>
        <v>1.18818688330166</v>
      </c>
      <c r="O96" s="22">
        <f t="shared" si="11"/>
        <v>-0.4375425099592376</v>
      </c>
      <c r="P96" s="22">
        <f t="shared" si="12"/>
        <v>-0.5291961687665715</v>
      </c>
      <c r="Q96" s="22">
        <f t="shared" si="4"/>
        <v>-4.563840856098441E-2</v>
      </c>
      <c r="R96" s="22">
        <f t="shared" si="5"/>
        <v>-4.563840856098441E-2</v>
      </c>
      <c r="S96" s="22">
        <f t="shared" si="6"/>
        <v>-3.3568196452301989E-2</v>
      </c>
      <c r="T96" s="22">
        <f t="shared" si="7"/>
        <v>1.2070212108682421E-2</v>
      </c>
      <c r="U96" s="22"/>
      <c r="V96" s="34"/>
    </row>
    <row r="97" spans="1:22" ht="15.75" customHeight="1" x14ac:dyDescent="0.2">
      <c r="A97" s="20">
        <v>44007</v>
      </c>
      <c r="B97" s="22">
        <v>4.48337327071699E-2</v>
      </c>
      <c r="C97" s="22">
        <f t="shared" si="2"/>
        <v>1.12E-2</v>
      </c>
      <c r="D97" s="31">
        <v>0</v>
      </c>
      <c r="E97" s="32">
        <f t="shared" si="3"/>
        <v>4.48337327071699E-2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1.2460059341088905</v>
      </c>
      <c r="M97" s="22">
        <f t="shared" si="9"/>
        <v>-0.58864051140893747</v>
      </c>
      <c r="N97" s="22">
        <f t="shared" si="10"/>
        <v>1.18818688330166</v>
      </c>
      <c r="O97" s="22">
        <f t="shared" si="11"/>
        <v>-0.4375425099592376</v>
      </c>
      <c r="P97" s="22">
        <f t="shared" si="12"/>
        <v>-0.5291961687665715</v>
      </c>
      <c r="Q97" s="22">
        <f t="shared" si="4"/>
        <v>2.076394190558762E-2</v>
      </c>
      <c r="R97" s="22">
        <f t="shared" si="5"/>
        <v>2.076394190558762E-2</v>
      </c>
      <c r="S97" s="22">
        <f t="shared" si="6"/>
        <v>4.48337327071699E-2</v>
      </c>
      <c r="T97" s="22">
        <f t="shared" si="7"/>
        <v>2.406979080158228E-2</v>
      </c>
      <c r="U97" s="22"/>
      <c r="V97" s="34"/>
    </row>
    <row r="98" spans="1:22" ht="15.75" customHeight="1" x14ac:dyDescent="0.2">
      <c r="A98" s="20">
        <v>44008</v>
      </c>
      <c r="B98" s="22">
        <v>-9.0449967303210491E-2</v>
      </c>
      <c r="C98" s="22">
        <f t="shared" si="2"/>
        <v>-2.4400000000000002E-2</v>
      </c>
      <c r="D98" s="31">
        <v>0</v>
      </c>
      <c r="E98" s="32">
        <f t="shared" si="3"/>
        <v>-9.0449967303210491E-2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1.2460059341088905</v>
      </c>
      <c r="M98" s="22">
        <f t="shared" si="9"/>
        <v>-0.58864051140893747</v>
      </c>
      <c r="N98" s="22">
        <f t="shared" si="10"/>
        <v>1.18818688330166</v>
      </c>
      <c r="O98" s="22">
        <f t="shared" si="11"/>
        <v>-0.4375425099592376</v>
      </c>
      <c r="P98" s="22">
        <f t="shared" si="12"/>
        <v>-0.5291961687665715</v>
      </c>
      <c r="Q98" s="22">
        <f t="shared" si="4"/>
        <v>-4.9193815998891693E-2</v>
      </c>
      <c r="R98" s="22">
        <f t="shared" si="5"/>
        <v>-4.9193815998891693E-2</v>
      </c>
      <c r="S98" s="22">
        <f t="shared" si="6"/>
        <v>-9.0449967303210491E-2</v>
      </c>
      <c r="T98" s="22">
        <f t="shared" si="7"/>
        <v>-4.1256151304318797E-2</v>
      </c>
      <c r="U98" s="22"/>
      <c r="V98" s="34"/>
    </row>
    <row r="99" spans="1:22" ht="15.75" customHeight="1" x14ac:dyDescent="0.2">
      <c r="A99" s="20">
        <v>44011</v>
      </c>
      <c r="B99" s="22">
        <v>2.2370660592067656E-2</v>
      </c>
      <c r="C99" s="22">
        <f t="shared" si="2"/>
        <v>1.5100000000000001E-2</v>
      </c>
      <c r="D99" s="31">
        <v>0</v>
      </c>
      <c r="E99" s="32">
        <f t="shared" si="3"/>
        <v>2.2370660592067656E-2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1.2460059341088905</v>
      </c>
      <c r="M99" s="22">
        <f t="shared" si="9"/>
        <v>-0.58864051140893747</v>
      </c>
      <c r="N99" s="22">
        <f t="shared" si="10"/>
        <v>1.18818688330166</v>
      </c>
      <c r="O99" s="22">
        <f t="shared" si="11"/>
        <v>-0.4375425099592376</v>
      </c>
      <c r="P99" s="22">
        <f t="shared" si="12"/>
        <v>-0.5291961687665715</v>
      </c>
      <c r="Q99" s="22">
        <f t="shared" si="4"/>
        <v>2.3584713333986141E-2</v>
      </c>
      <c r="R99" s="22">
        <f t="shared" si="5"/>
        <v>2.3584713333986141E-2</v>
      </c>
      <c r="S99" s="22">
        <f t="shared" si="6"/>
        <v>2.2370660592067656E-2</v>
      </c>
      <c r="T99" s="22">
        <f t="shared" si="7"/>
        <v>-1.2140527419184852E-3</v>
      </c>
      <c r="U99" s="22"/>
      <c r="V99" s="34"/>
    </row>
    <row r="100" spans="1:22" ht="15.75" customHeight="1" x14ac:dyDescent="0.2">
      <c r="A100" s="20">
        <v>44012</v>
      </c>
      <c r="B100" s="22">
        <v>2.1223533076421063E-2</v>
      </c>
      <c r="C100" s="22">
        <f t="shared" si="2"/>
        <v>1.5800000000000002E-2</v>
      </c>
      <c r="D100" s="31">
        <v>0</v>
      </c>
      <c r="E100" s="32">
        <f t="shared" si="3"/>
        <v>2.1223533076421063E-2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1.2460059341088905</v>
      </c>
      <c r="M100" s="22">
        <f t="shared" si="9"/>
        <v>-0.58864051140893747</v>
      </c>
      <c r="N100" s="22">
        <f t="shared" si="10"/>
        <v>1.18818688330166</v>
      </c>
      <c r="O100" s="22">
        <f t="shared" si="11"/>
        <v>-0.4375425099592376</v>
      </c>
      <c r="P100" s="22">
        <f t="shared" si="12"/>
        <v>-0.5291961687665715</v>
      </c>
      <c r="Q100" s="22">
        <f t="shared" si="4"/>
        <v>2.3152636359268036E-2</v>
      </c>
      <c r="R100" s="22">
        <f t="shared" si="5"/>
        <v>2.3152636359268036E-2</v>
      </c>
      <c r="S100" s="22">
        <f t="shared" si="6"/>
        <v>2.1223533076421063E-2</v>
      </c>
      <c r="T100" s="22">
        <f t="shared" si="7"/>
        <v>-1.929103282846973E-3</v>
      </c>
      <c r="U100" s="22"/>
      <c r="V100" s="34"/>
    </row>
    <row r="101" spans="1:22" ht="15.75" customHeight="1" x14ac:dyDescent="0.2">
      <c r="A101" s="20">
        <v>44013</v>
      </c>
      <c r="B101" s="22">
        <v>-2.5304284150310259E-4</v>
      </c>
      <c r="C101" s="22">
        <f t="shared" si="2"/>
        <v>4.1099999999999999E-3</v>
      </c>
      <c r="D101" s="31">
        <v>1.0000000000000001E-5</v>
      </c>
      <c r="E101" s="32">
        <f t="shared" si="3"/>
        <v>-2.6304284150310261E-4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1.2460059341088905</v>
      </c>
      <c r="M101" s="22">
        <f t="shared" si="9"/>
        <v>-0.58864051140893747</v>
      </c>
      <c r="N101" s="22">
        <f t="shared" si="10"/>
        <v>1.18818688330166</v>
      </c>
      <c r="O101" s="22">
        <f t="shared" si="11"/>
        <v>-0.4375425099592376</v>
      </c>
      <c r="P101" s="22">
        <f t="shared" si="12"/>
        <v>-0.5291961687665715</v>
      </c>
      <c r="Q101" s="22">
        <f t="shared" si="4"/>
        <v>-7.1869727134625735E-3</v>
      </c>
      <c r="R101" s="22">
        <f t="shared" si="5"/>
        <v>-7.176972713462574E-3</v>
      </c>
      <c r="S101" s="22">
        <f t="shared" si="6"/>
        <v>-2.5304284150310259E-4</v>
      </c>
      <c r="T101" s="22">
        <f t="shared" si="7"/>
        <v>6.9239298719594713E-3</v>
      </c>
      <c r="U101" s="22"/>
      <c r="V101" s="34"/>
    </row>
    <row r="102" spans="1:22" ht="15.75" customHeight="1" x14ac:dyDescent="0.2">
      <c r="A102" s="20">
        <v>44014</v>
      </c>
      <c r="B102" s="22">
        <v>-8.6082492593239645E-4</v>
      </c>
      <c r="C102" s="22">
        <f t="shared" si="2"/>
        <v>5.0099999999999997E-3</v>
      </c>
      <c r="D102" s="31">
        <v>1.0000000000000001E-5</v>
      </c>
      <c r="E102" s="32">
        <f t="shared" si="3"/>
        <v>-8.7082492593239648E-4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1.2460059341088905</v>
      </c>
      <c r="M102" s="22">
        <f t="shared" si="9"/>
        <v>-0.58864051140893747</v>
      </c>
      <c r="N102" s="22">
        <f t="shared" si="10"/>
        <v>1.18818688330166</v>
      </c>
      <c r="O102" s="22">
        <f t="shared" si="11"/>
        <v>-0.4375425099592376</v>
      </c>
      <c r="P102" s="22">
        <f t="shared" si="12"/>
        <v>-0.5291961687665715</v>
      </c>
      <c r="Q102" s="22">
        <f t="shared" si="4"/>
        <v>2.0388041271286687E-3</v>
      </c>
      <c r="R102" s="22">
        <f t="shared" si="5"/>
        <v>2.0488041271286687E-3</v>
      </c>
      <c r="S102" s="22">
        <f t="shared" si="6"/>
        <v>-8.6082492593239645E-4</v>
      </c>
      <c r="T102" s="22">
        <f t="shared" si="7"/>
        <v>-2.909629053061065E-3</v>
      </c>
      <c r="U102" s="22"/>
      <c r="V102" s="34"/>
    </row>
    <row r="103" spans="1:22" ht="15.75" customHeight="1" x14ac:dyDescent="0.2">
      <c r="A103" s="20">
        <v>44018</v>
      </c>
      <c r="B103" s="22">
        <v>4.9224286164528716E-2</v>
      </c>
      <c r="C103" s="22">
        <f t="shared" si="2"/>
        <v>1.651E-2</v>
      </c>
      <c r="D103" s="31">
        <v>1.0000000000000001E-5</v>
      </c>
      <c r="E103" s="32">
        <f t="shared" si="3"/>
        <v>4.9214286164528713E-2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1.2460059341088905</v>
      </c>
      <c r="M103" s="22">
        <f t="shared" si="9"/>
        <v>-0.58864051140893747</v>
      </c>
      <c r="N103" s="22">
        <f t="shared" si="10"/>
        <v>1.18818688330166</v>
      </c>
      <c r="O103" s="22">
        <f t="shared" si="11"/>
        <v>-0.4375425099592376</v>
      </c>
      <c r="P103" s="22">
        <f t="shared" si="12"/>
        <v>-0.5291961687665715</v>
      </c>
      <c r="Q103" s="22">
        <f t="shared" si="4"/>
        <v>2.7299374982814886E-2</v>
      </c>
      <c r="R103" s="22">
        <f t="shared" si="5"/>
        <v>2.7309374982814886E-2</v>
      </c>
      <c r="S103" s="22">
        <f t="shared" si="6"/>
        <v>4.9224286164528716E-2</v>
      </c>
      <c r="T103" s="22">
        <f t="shared" si="7"/>
        <v>2.191491118171383E-2</v>
      </c>
      <c r="U103" s="22"/>
      <c r="V103" s="34"/>
    </row>
    <row r="104" spans="1:22" ht="15.75" customHeight="1" x14ac:dyDescent="0.2">
      <c r="A104" s="20">
        <v>44019</v>
      </c>
      <c r="B104" s="22">
        <v>-3.9344177564821496E-2</v>
      </c>
      <c r="C104" s="22">
        <f t="shared" si="2"/>
        <v>-1.0290000000000001E-2</v>
      </c>
      <c r="D104" s="31">
        <v>1.0000000000000001E-5</v>
      </c>
      <c r="E104" s="32">
        <f t="shared" si="3"/>
        <v>-3.9354177564821499E-2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1.2460059341088905</v>
      </c>
      <c r="M104" s="22">
        <f t="shared" si="9"/>
        <v>-0.58864051140893747</v>
      </c>
      <c r="N104" s="22">
        <f t="shared" si="10"/>
        <v>1.18818688330166</v>
      </c>
      <c r="O104" s="22">
        <f t="shared" si="11"/>
        <v>-0.4375425099592376</v>
      </c>
      <c r="P104" s="22">
        <f t="shared" si="12"/>
        <v>-0.5291961687665715</v>
      </c>
      <c r="Q104" s="22">
        <f t="shared" si="4"/>
        <v>-1.9675937980499714E-2</v>
      </c>
      <c r="R104" s="22">
        <f t="shared" si="5"/>
        <v>-1.9665937980499714E-2</v>
      </c>
      <c r="S104" s="22">
        <f t="shared" si="6"/>
        <v>-3.9344177564821496E-2</v>
      </c>
      <c r="T104" s="22">
        <f t="shared" si="7"/>
        <v>-1.9678239584321782E-2</v>
      </c>
      <c r="U104" s="22"/>
      <c r="V104" s="34"/>
    </row>
    <row r="105" spans="1:22" ht="15.75" customHeight="1" x14ac:dyDescent="0.2">
      <c r="A105" s="20">
        <v>44020</v>
      </c>
      <c r="B105" s="22">
        <v>1.4392320339512685E-2</v>
      </c>
      <c r="C105" s="22">
        <f t="shared" si="2"/>
        <v>9.11E-3</v>
      </c>
      <c r="D105" s="31">
        <v>1.0000000000000001E-5</v>
      </c>
      <c r="E105" s="32">
        <f t="shared" si="3"/>
        <v>1.4382320339512686E-2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1.2460059341088905</v>
      </c>
      <c r="M105" s="22">
        <f t="shared" si="9"/>
        <v>-0.58864051140893747</v>
      </c>
      <c r="N105" s="22">
        <f t="shared" si="10"/>
        <v>1.18818688330166</v>
      </c>
      <c r="O105" s="22">
        <f t="shared" si="11"/>
        <v>-0.4375425099592376</v>
      </c>
      <c r="P105" s="22">
        <f t="shared" si="12"/>
        <v>-0.5291961687665715</v>
      </c>
      <c r="Q105" s="22">
        <f t="shared" si="4"/>
        <v>8.5994701225046519E-3</v>
      </c>
      <c r="R105" s="22">
        <f t="shared" si="5"/>
        <v>8.6094701225046515E-3</v>
      </c>
      <c r="S105" s="22">
        <f t="shared" si="6"/>
        <v>1.4392320339512685E-2</v>
      </c>
      <c r="T105" s="22">
        <f t="shared" si="7"/>
        <v>5.7828502170080339E-3</v>
      </c>
      <c r="U105" s="22"/>
      <c r="V105" s="34"/>
    </row>
    <row r="106" spans="1:22" ht="15.75" customHeight="1" x14ac:dyDescent="0.2">
      <c r="A106" s="20">
        <v>44021</v>
      </c>
      <c r="B106" s="22">
        <v>-2.7164143913705162E-2</v>
      </c>
      <c r="C106" s="22">
        <f t="shared" si="2"/>
        <v>-5.2900000000000004E-3</v>
      </c>
      <c r="D106" s="31">
        <v>1.0000000000000001E-5</v>
      </c>
      <c r="E106" s="32">
        <f t="shared" si="3"/>
        <v>-2.7174143913705161E-2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1.2460059341088905</v>
      </c>
      <c r="M106" s="22">
        <f t="shared" si="9"/>
        <v>-0.58864051140893747</v>
      </c>
      <c r="N106" s="22">
        <f t="shared" si="10"/>
        <v>1.18818688330166</v>
      </c>
      <c r="O106" s="22">
        <f t="shared" si="11"/>
        <v>-0.4375425099592376</v>
      </c>
      <c r="P106" s="22">
        <f t="shared" si="12"/>
        <v>-0.5291961687665715</v>
      </c>
      <c r="Q106" s="22">
        <f t="shared" si="4"/>
        <v>-2.3900565176418333E-2</v>
      </c>
      <c r="R106" s="22">
        <f t="shared" si="5"/>
        <v>-2.3890565176418334E-2</v>
      </c>
      <c r="S106" s="22">
        <f t="shared" si="6"/>
        <v>-2.7164143913705162E-2</v>
      </c>
      <c r="T106" s="22">
        <f t="shared" si="7"/>
        <v>-3.273578737286828E-3</v>
      </c>
      <c r="U106" s="22"/>
      <c r="V106" s="34"/>
    </row>
    <row r="107" spans="1:22" ht="15.75" customHeight="1" x14ac:dyDescent="0.2">
      <c r="A107" s="20">
        <v>44022</v>
      </c>
      <c r="B107" s="22">
        <v>4.3397550099132862E-2</v>
      </c>
      <c r="C107" s="22">
        <f t="shared" si="2"/>
        <v>1.111E-2</v>
      </c>
      <c r="D107" s="31">
        <v>1.0000000000000001E-5</v>
      </c>
      <c r="E107" s="32">
        <f t="shared" si="3"/>
        <v>4.3387550099132859E-2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1.2460059341088905</v>
      </c>
      <c r="M107" s="22">
        <f t="shared" si="9"/>
        <v>-0.58864051140893747</v>
      </c>
      <c r="N107" s="22">
        <f t="shared" si="10"/>
        <v>1.18818688330166</v>
      </c>
      <c r="O107" s="22">
        <f t="shared" si="11"/>
        <v>-0.4375425099592376</v>
      </c>
      <c r="P107" s="22">
        <f t="shared" si="12"/>
        <v>-0.5291961687665715</v>
      </c>
      <c r="Q107" s="22">
        <f t="shared" si="4"/>
        <v>4.160493881910457E-2</v>
      </c>
      <c r="R107" s="22">
        <f t="shared" si="5"/>
        <v>4.1614938819104573E-2</v>
      </c>
      <c r="S107" s="22">
        <f t="shared" si="6"/>
        <v>4.3397550099132862E-2</v>
      </c>
      <c r="T107" s="22">
        <f t="shared" si="7"/>
        <v>1.7826112800282887E-3</v>
      </c>
      <c r="U107" s="22"/>
      <c r="V107" s="34"/>
    </row>
    <row r="108" spans="1:22" ht="15.75" customHeight="1" x14ac:dyDescent="0.2">
      <c r="A108" s="20">
        <v>44025</v>
      </c>
      <c r="B108" s="22">
        <v>1.6021962266844551E-2</v>
      </c>
      <c r="C108" s="22">
        <f t="shared" si="2"/>
        <v>-1.1990000000000001E-2</v>
      </c>
      <c r="D108" s="31">
        <v>1.0000000000000001E-5</v>
      </c>
      <c r="E108" s="32">
        <f t="shared" si="3"/>
        <v>1.6011962266844551E-2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1.2460059341088905</v>
      </c>
      <c r="M108" s="22">
        <f t="shared" si="9"/>
        <v>-0.58864051140893747</v>
      </c>
      <c r="N108" s="22">
        <f t="shared" si="10"/>
        <v>1.18818688330166</v>
      </c>
      <c r="O108" s="22">
        <f t="shared" si="11"/>
        <v>-0.4375425099592376</v>
      </c>
      <c r="P108" s="22">
        <f t="shared" si="12"/>
        <v>-0.5291961687665715</v>
      </c>
      <c r="Q108" s="22">
        <f t="shared" si="4"/>
        <v>3.9768304388088614E-4</v>
      </c>
      <c r="R108" s="22">
        <f t="shared" si="5"/>
        <v>4.0768304388088617E-4</v>
      </c>
      <c r="S108" s="22">
        <f t="shared" si="6"/>
        <v>1.6021962266844551E-2</v>
      </c>
      <c r="T108" s="22">
        <f t="shared" si="7"/>
        <v>1.5614279222963665E-2</v>
      </c>
      <c r="U108" s="22"/>
      <c r="V108" s="34"/>
    </row>
    <row r="109" spans="1:22" ht="15.75" customHeight="1" x14ac:dyDescent="0.2">
      <c r="A109" s="20">
        <v>44026</v>
      </c>
      <c r="B109" s="22">
        <v>2.4262818511176346E-2</v>
      </c>
      <c r="C109" s="22">
        <f t="shared" si="2"/>
        <v>1.3509999999999999E-2</v>
      </c>
      <c r="D109" s="31">
        <v>1.0000000000000001E-5</v>
      </c>
      <c r="E109" s="32">
        <f t="shared" si="3"/>
        <v>2.4252818511176347E-2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1.2460059341088905</v>
      </c>
      <c r="M109" s="22">
        <f t="shared" si="9"/>
        <v>-0.58864051140893747</v>
      </c>
      <c r="N109" s="22">
        <f t="shared" si="10"/>
        <v>1.18818688330166</v>
      </c>
      <c r="O109" s="22">
        <f t="shared" si="11"/>
        <v>-0.4375425099592376</v>
      </c>
      <c r="P109" s="22">
        <f t="shared" si="12"/>
        <v>-0.5291961687665715</v>
      </c>
      <c r="Q109" s="22">
        <f t="shared" si="4"/>
        <v>8.5708664978195025E-3</v>
      </c>
      <c r="R109" s="22">
        <f t="shared" si="5"/>
        <v>8.5808664978195021E-3</v>
      </c>
      <c r="S109" s="22">
        <f t="shared" si="6"/>
        <v>2.4262818511176346E-2</v>
      </c>
      <c r="T109" s="22">
        <f t="shared" si="7"/>
        <v>1.5681952013356842E-2</v>
      </c>
      <c r="U109" s="22"/>
      <c r="V109" s="34"/>
    </row>
    <row r="110" spans="1:22" ht="15.75" customHeight="1" x14ac:dyDescent="0.2">
      <c r="A110" s="20">
        <v>44027</v>
      </c>
      <c r="B110" s="22">
        <v>1.3413674930779079E-2</v>
      </c>
      <c r="C110" s="22">
        <f t="shared" si="2"/>
        <v>1.141E-2</v>
      </c>
      <c r="D110" s="31">
        <v>1.0000000000000001E-5</v>
      </c>
      <c r="E110" s="32">
        <f t="shared" si="3"/>
        <v>1.340367493077908E-2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1.2460059341088905</v>
      </c>
      <c r="M110" s="22">
        <f t="shared" si="9"/>
        <v>-0.58864051140893747</v>
      </c>
      <c r="N110" s="22">
        <f t="shared" si="10"/>
        <v>1.18818688330166</v>
      </c>
      <c r="O110" s="22">
        <f t="shared" si="11"/>
        <v>-0.4375425099592376</v>
      </c>
      <c r="P110" s="22">
        <f t="shared" si="12"/>
        <v>-0.5291961687665715</v>
      </c>
      <c r="Q110" s="22">
        <f t="shared" si="4"/>
        <v>1.1908822178134985E-2</v>
      </c>
      <c r="R110" s="22">
        <f t="shared" si="5"/>
        <v>1.1918822178134985E-2</v>
      </c>
      <c r="S110" s="22">
        <f t="shared" si="6"/>
        <v>1.3413674930779079E-2</v>
      </c>
      <c r="T110" s="22">
        <f t="shared" si="7"/>
        <v>1.4948527526440943E-3</v>
      </c>
      <c r="U110" s="22"/>
      <c r="V110" s="34"/>
    </row>
    <row r="111" spans="1:22" ht="15.75" customHeight="1" x14ac:dyDescent="0.2">
      <c r="A111" s="20">
        <v>44028</v>
      </c>
      <c r="B111" s="22">
        <v>-1.0334452566831659E-2</v>
      </c>
      <c r="C111" s="22">
        <f t="shared" si="2"/>
        <v>-3.6900000000000001E-3</v>
      </c>
      <c r="D111" s="31">
        <v>1.0000000000000001E-5</v>
      </c>
      <c r="E111" s="32">
        <f t="shared" si="3"/>
        <v>-1.0344452566831659E-2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1.2460059341088905</v>
      </c>
      <c r="M111" s="22">
        <f t="shared" si="9"/>
        <v>-0.58864051140893747</v>
      </c>
      <c r="N111" s="22">
        <f t="shared" si="10"/>
        <v>1.18818688330166</v>
      </c>
      <c r="O111" s="22">
        <f t="shared" si="11"/>
        <v>-0.4375425099592376</v>
      </c>
      <c r="P111" s="22">
        <f t="shared" si="12"/>
        <v>-0.5291961687665715</v>
      </c>
      <c r="Q111" s="22">
        <f t="shared" si="4"/>
        <v>2.8505217435041644E-3</v>
      </c>
      <c r="R111" s="22">
        <f t="shared" si="5"/>
        <v>2.8605217435041645E-3</v>
      </c>
      <c r="S111" s="22">
        <f t="shared" si="6"/>
        <v>-1.0334452566831659E-2</v>
      </c>
      <c r="T111" s="22">
        <f t="shared" si="7"/>
        <v>-1.3194974310335823E-2</v>
      </c>
      <c r="U111" s="22"/>
      <c r="V111" s="34"/>
    </row>
    <row r="112" spans="1:22" ht="15.75" customHeight="1" x14ac:dyDescent="0.2">
      <c r="A112" s="20">
        <v>44029</v>
      </c>
      <c r="B112" s="22">
        <v>-1.5302589258956232E-2</v>
      </c>
      <c r="C112" s="22">
        <f t="shared" si="2"/>
        <v>3.0100000000000001E-3</v>
      </c>
      <c r="D112" s="31">
        <v>1.0000000000000001E-5</v>
      </c>
      <c r="E112" s="32">
        <f t="shared" si="3"/>
        <v>-1.5312589258956231E-2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1.2460059341088905</v>
      </c>
      <c r="M112" s="22">
        <f t="shared" si="9"/>
        <v>-0.58864051140893747</v>
      </c>
      <c r="N112" s="22">
        <f t="shared" si="10"/>
        <v>1.18818688330166</v>
      </c>
      <c r="O112" s="22">
        <f t="shared" si="11"/>
        <v>-0.4375425099592376</v>
      </c>
      <c r="P112" s="22">
        <f t="shared" si="12"/>
        <v>-0.5291961687665715</v>
      </c>
      <c r="Q112" s="22">
        <f t="shared" si="4"/>
        <v>-7.5533121635259302E-3</v>
      </c>
      <c r="R112" s="22">
        <f t="shared" si="5"/>
        <v>-7.5433121635259306E-3</v>
      </c>
      <c r="S112" s="22">
        <f t="shared" si="6"/>
        <v>-1.5302589258956232E-2</v>
      </c>
      <c r="T112" s="22">
        <f t="shared" si="7"/>
        <v>-7.759277095430301E-3</v>
      </c>
      <c r="U112" s="22"/>
      <c r="V112" s="34"/>
    </row>
    <row r="113" spans="1:22" ht="15.75" customHeight="1" x14ac:dyDescent="0.2">
      <c r="A113" s="20">
        <v>44032</v>
      </c>
      <c r="B113" s="22">
        <v>1.4180376738078364E-3</v>
      </c>
      <c r="C113" s="22">
        <f t="shared" si="2"/>
        <v>1.0109999999999999E-2</v>
      </c>
      <c r="D113" s="31">
        <v>1.0000000000000001E-5</v>
      </c>
      <c r="E113" s="32">
        <f t="shared" si="3"/>
        <v>1.4080376738078364E-3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1.2460059341088905</v>
      </c>
      <c r="M113" s="22">
        <f t="shared" si="9"/>
        <v>-0.58864051140893747</v>
      </c>
      <c r="N113" s="22">
        <f t="shared" si="10"/>
        <v>1.18818688330166</v>
      </c>
      <c r="O113" s="22">
        <f t="shared" si="11"/>
        <v>-0.4375425099592376</v>
      </c>
      <c r="P113" s="22">
        <f t="shared" si="12"/>
        <v>-0.5291961687665715</v>
      </c>
      <c r="Q113" s="22">
        <f t="shared" si="4"/>
        <v>1.0280058367420361E-3</v>
      </c>
      <c r="R113" s="22">
        <f t="shared" si="5"/>
        <v>1.0380058367420362E-3</v>
      </c>
      <c r="S113" s="22">
        <f t="shared" si="6"/>
        <v>1.4180376738078364E-3</v>
      </c>
      <c r="T113" s="22">
        <f t="shared" si="7"/>
        <v>3.8003183706580021E-4</v>
      </c>
      <c r="U113" s="22"/>
      <c r="V113" s="34"/>
    </row>
    <row r="114" spans="1:22" ht="15.75" customHeight="1" x14ac:dyDescent="0.2">
      <c r="A114" s="20">
        <v>44033</v>
      </c>
      <c r="B114" s="22">
        <v>1.463196164102966E-3</v>
      </c>
      <c r="C114" s="22">
        <f t="shared" si="2"/>
        <v>1.5100000000000001E-3</v>
      </c>
      <c r="D114" s="31">
        <v>1.0000000000000001E-5</v>
      </c>
      <c r="E114" s="32">
        <f t="shared" si="3"/>
        <v>1.4531961641029659E-3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1.2460059341088905</v>
      </c>
      <c r="M114" s="22">
        <f t="shared" si="9"/>
        <v>-0.58864051140893747</v>
      </c>
      <c r="N114" s="22">
        <f t="shared" si="10"/>
        <v>1.18818688330166</v>
      </c>
      <c r="O114" s="22">
        <f t="shared" si="11"/>
        <v>-0.4375425099592376</v>
      </c>
      <c r="P114" s="22">
        <f t="shared" si="12"/>
        <v>-0.5291961687665715</v>
      </c>
      <c r="Q114" s="22">
        <f t="shared" si="4"/>
        <v>2.5161832296508077E-2</v>
      </c>
      <c r="R114" s="22">
        <f t="shared" si="5"/>
        <v>2.5171832296508077E-2</v>
      </c>
      <c r="S114" s="22">
        <f t="shared" si="6"/>
        <v>1.463196164102966E-3</v>
      </c>
      <c r="T114" s="22">
        <f t="shared" si="7"/>
        <v>-2.3708636132405109E-2</v>
      </c>
      <c r="U114" s="22"/>
      <c r="V114" s="34"/>
    </row>
    <row r="115" spans="1:22" ht="15.75" customHeight="1" x14ac:dyDescent="0.2">
      <c r="A115" s="20">
        <v>44034</v>
      </c>
      <c r="B115" s="22">
        <v>-2.8804441055370628E-2</v>
      </c>
      <c r="C115" s="22">
        <f t="shared" si="2"/>
        <v>4.9099999999999994E-3</v>
      </c>
      <c r="D115" s="31">
        <v>1.0000000000000001E-5</v>
      </c>
      <c r="E115" s="32">
        <f t="shared" si="3"/>
        <v>-2.8814441055370628E-2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1.2460059341088905</v>
      </c>
      <c r="M115" s="22">
        <f t="shared" si="9"/>
        <v>-0.58864051140893747</v>
      </c>
      <c r="N115" s="22">
        <f t="shared" si="10"/>
        <v>1.18818688330166</v>
      </c>
      <c r="O115" s="22">
        <f t="shared" si="11"/>
        <v>-0.4375425099592376</v>
      </c>
      <c r="P115" s="22">
        <f t="shared" si="12"/>
        <v>-0.5291961687665715</v>
      </c>
      <c r="Q115" s="22">
        <f t="shared" si="4"/>
        <v>3.332478583134357E-3</v>
      </c>
      <c r="R115" s="22">
        <f t="shared" si="5"/>
        <v>3.3424785831343571E-3</v>
      </c>
      <c r="S115" s="22">
        <f t="shared" si="6"/>
        <v>-2.8804441055370628E-2</v>
      </c>
      <c r="T115" s="22">
        <f t="shared" si="7"/>
        <v>-3.2146919638504988E-2</v>
      </c>
      <c r="U115" s="22"/>
      <c r="V115" s="34"/>
    </row>
    <row r="116" spans="1:22" ht="15.75" customHeight="1" x14ac:dyDescent="0.2">
      <c r="A116" s="20">
        <v>44035</v>
      </c>
      <c r="B116" s="22">
        <v>-1.4571672433296047E-2</v>
      </c>
      <c r="C116" s="22">
        <f t="shared" si="2"/>
        <v>-1.1990000000000001E-2</v>
      </c>
      <c r="D116" s="31">
        <v>1.0000000000000001E-5</v>
      </c>
      <c r="E116" s="32">
        <f t="shared" si="3"/>
        <v>-1.4581672433296047E-2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1.2460059341088905</v>
      </c>
      <c r="M116" s="22">
        <f t="shared" si="9"/>
        <v>-0.58864051140893747</v>
      </c>
      <c r="N116" s="22">
        <f t="shared" si="10"/>
        <v>1.18818688330166</v>
      </c>
      <c r="O116" s="22">
        <f t="shared" si="11"/>
        <v>-0.4375425099592376</v>
      </c>
      <c r="P116" s="22">
        <f t="shared" si="12"/>
        <v>-0.5291961687665715</v>
      </c>
      <c r="Q116" s="22">
        <f t="shared" si="4"/>
        <v>1.5321765017070319E-3</v>
      </c>
      <c r="R116" s="22">
        <f t="shared" si="5"/>
        <v>1.542176501707032E-3</v>
      </c>
      <c r="S116" s="22">
        <f t="shared" si="6"/>
        <v>-1.4571672433296047E-2</v>
      </c>
      <c r="T116" s="22">
        <f t="shared" si="7"/>
        <v>-1.6113848935003078E-2</v>
      </c>
      <c r="U116" s="22"/>
      <c r="V116" s="34"/>
    </row>
    <row r="117" spans="1:22" ht="15.75" customHeight="1" x14ac:dyDescent="0.2">
      <c r="A117" s="20">
        <v>44036</v>
      </c>
      <c r="B117" s="22">
        <v>-7.6640094284670919E-3</v>
      </c>
      <c r="C117" s="22">
        <f t="shared" si="2"/>
        <v>-7.4900000000000001E-3</v>
      </c>
      <c r="D117" s="31">
        <v>1.0000000000000001E-5</v>
      </c>
      <c r="E117" s="32">
        <f t="shared" si="3"/>
        <v>-7.6740094284670915E-3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1.2460059341088905</v>
      </c>
      <c r="M117" s="22">
        <f t="shared" si="9"/>
        <v>-0.58864051140893747</v>
      </c>
      <c r="N117" s="22">
        <f t="shared" si="10"/>
        <v>1.18818688330166</v>
      </c>
      <c r="O117" s="22">
        <f t="shared" si="11"/>
        <v>-0.4375425099592376</v>
      </c>
      <c r="P117" s="22">
        <f t="shared" si="12"/>
        <v>-0.5291961687665715</v>
      </c>
      <c r="Q117" s="22">
        <f t="shared" si="4"/>
        <v>-7.3291195539281785E-4</v>
      </c>
      <c r="R117" s="22">
        <f t="shared" si="5"/>
        <v>-7.2291195539281783E-4</v>
      </c>
      <c r="S117" s="22">
        <f t="shared" si="6"/>
        <v>-7.6640094284670919E-3</v>
      </c>
      <c r="T117" s="22">
        <f t="shared" si="7"/>
        <v>-6.9410974730742744E-3</v>
      </c>
      <c r="U117" s="22"/>
      <c r="V117" s="34"/>
    </row>
    <row r="118" spans="1:22" ht="15.75" customHeight="1" x14ac:dyDescent="0.2">
      <c r="A118" s="20">
        <v>44039</v>
      </c>
      <c r="B118" s="22">
        <v>7.664009428466987E-3</v>
      </c>
      <c r="C118" s="22">
        <f t="shared" si="2"/>
        <v>8.8100000000000001E-3</v>
      </c>
      <c r="D118" s="31">
        <v>1.0000000000000001E-5</v>
      </c>
      <c r="E118" s="32">
        <f t="shared" si="3"/>
        <v>7.6540094284669874E-3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1.2460059341088905</v>
      </c>
      <c r="M118" s="22">
        <f t="shared" si="9"/>
        <v>-0.58864051140893747</v>
      </c>
      <c r="N118" s="22">
        <f t="shared" si="10"/>
        <v>1.18818688330166</v>
      </c>
      <c r="O118" s="22">
        <f t="shared" si="11"/>
        <v>-0.4375425099592376</v>
      </c>
      <c r="P118" s="22">
        <f t="shared" si="12"/>
        <v>-0.5291961687665715</v>
      </c>
      <c r="Q118" s="22">
        <f t="shared" si="4"/>
        <v>-1.3807354334354222E-2</v>
      </c>
      <c r="R118" s="22">
        <f t="shared" si="5"/>
        <v>-1.3797354334354223E-2</v>
      </c>
      <c r="S118" s="22">
        <f t="shared" si="6"/>
        <v>7.664009428466987E-3</v>
      </c>
      <c r="T118" s="22">
        <f t="shared" si="7"/>
        <v>2.146136376282121E-2</v>
      </c>
      <c r="U118" s="22"/>
      <c r="V118" s="34"/>
    </row>
    <row r="119" spans="1:22" ht="15.75" customHeight="1" x14ac:dyDescent="0.2">
      <c r="A119" s="20">
        <v>44040</v>
      </c>
      <c r="B119" s="22">
        <v>-6.9197587304895706E-3</v>
      </c>
      <c r="C119" s="22">
        <f t="shared" si="2"/>
        <v>-8.09E-3</v>
      </c>
      <c r="D119" s="31">
        <v>1.0000000000000001E-5</v>
      </c>
      <c r="E119" s="32">
        <f t="shared" si="3"/>
        <v>-6.9297587304895701E-3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1.2460059341088905</v>
      </c>
      <c r="M119" s="22">
        <f t="shared" si="9"/>
        <v>-0.58864051140893747</v>
      </c>
      <c r="N119" s="22">
        <f t="shared" si="10"/>
        <v>1.18818688330166</v>
      </c>
      <c r="O119" s="22">
        <f t="shared" si="11"/>
        <v>-0.4375425099592376</v>
      </c>
      <c r="P119" s="22">
        <f t="shared" si="12"/>
        <v>-0.5291961687665715</v>
      </c>
      <c r="Q119" s="22">
        <f t="shared" si="4"/>
        <v>2.8517120879330751E-3</v>
      </c>
      <c r="R119" s="22">
        <f t="shared" si="5"/>
        <v>2.8617120879330751E-3</v>
      </c>
      <c r="S119" s="22">
        <f t="shared" si="6"/>
        <v>-6.9197587304895706E-3</v>
      </c>
      <c r="T119" s="22">
        <f t="shared" si="7"/>
        <v>-9.7814708184226461E-3</v>
      </c>
      <c r="U119" s="22"/>
      <c r="V119" s="34"/>
    </row>
    <row r="120" spans="1:22" ht="15.75" customHeight="1" x14ac:dyDescent="0.2">
      <c r="A120" s="20">
        <v>44041</v>
      </c>
      <c r="B120" s="22">
        <v>4.7501326328555638E-3</v>
      </c>
      <c r="C120" s="22">
        <f t="shared" si="2"/>
        <v>1.3509999999999999E-2</v>
      </c>
      <c r="D120" s="31">
        <v>1.0000000000000001E-5</v>
      </c>
      <c r="E120" s="32">
        <f t="shared" si="3"/>
        <v>4.7401326328555642E-3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1.2460059341088905</v>
      </c>
      <c r="M120" s="22">
        <f t="shared" si="9"/>
        <v>-0.58864051140893747</v>
      </c>
      <c r="N120" s="22">
        <f t="shared" si="10"/>
        <v>1.18818688330166</v>
      </c>
      <c r="O120" s="22">
        <f t="shared" si="11"/>
        <v>-0.4375425099592376</v>
      </c>
      <c r="P120" s="22">
        <f t="shared" si="12"/>
        <v>-0.5291961687665715</v>
      </c>
      <c r="Q120" s="22">
        <f t="shared" si="4"/>
        <v>2.1946230175063277E-2</v>
      </c>
      <c r="R120" s="22">
        <f t="shared" si="5"/>
        <v>2.1956230175063277E-2</v>
      </c>
      <c r="S120" s="22">
        <f t="shared" si="6"/>
        <v>4.7501326328555638E-3</v>
      </c>
      <c r="T120" s="22">
        <f t="shared" si="7"/>
        <v>-1.7206097542207713E-2</v>
      </c>
      <c r="U120" s="22"/>
      <c r="V120" s="34"/>
    </row>
    <row r="121" spans="1:22" ht="15.75" customHeight="1" x14ac:dyDescent="0.2">
      <c r="A121" s="20">
        <v>44042</v>
      </c>
      <c r="B121" s="22">
        <v>-1.5170269294211709E-2</v>
      </c>
      <c r="C121" s="22">
        <f t="shared" si="2"/>
        <v>-2.8899999999999998E-3</v>
      </c>
      <c r="D121" s="31">
        <v>1.0000000000000001E-5</v>
      </c>
      <c r="E121" s="32">
        <f t="shared" si="3"/>
        <v>-1.5180269294211709E-2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1.2460059341088905</v>
      </c>
      <c r="M121" s="22">
        <f t="shared" si="9"/>
        <v>-0.58864051140893747</v>
      </c>
      <c r="N121" s="22">
        <f t="shared" si="10"/>
        <v>1.18818688330166</v>
      </c>
      <c r="O121" s="22">
        <f t="shared" si="11"/>
        <v>-0.4375425099592376</v>
      </c>
      <c r="P121" s="22">
        <f t="shared" si="12"/>
        <v>-0.5291961687665715</v>
      </c>
      <c r="Q121" s="22">
        <f t="shared" si="4"/>
        <v>-2.2475069973750064E-2</v>
      </c>
      <c r="R121" s="22">
        <f t="shared" si="5"/>
        <v>-2.2465069973750064E-2</v>
      </c>
      <c r="S121" s="22">
        <f t="shared" si="6"/>
        <v>-1.5170269294211709E-2</v>
      </c>
      <c r="T121" s="22">
        <f t="shared" si="7"/>
        <v>7.294800679538355E-3</v>
      </c>
      <c r="U121" s="22"/>
      <c r="V121" s="34"/>
    </row>
    <row r="122" spans="1:22" ht="15.75" customHeight="1" x14ac:dyDescent="0.2">
      <c r="A122" s="20">
        <v>44043</v>
      </c>
      <c r="B122" s="22">
        <v>-7.8996108807540787E-3</v>
      </c>
      <c r="C122" s="22">
        <f t="shared" si="2"/>
        <v>6.11E-3</v>
      </c>
      <c r="D122" s="31">
        <v>1.0000000000000001E-5</v>
      </c>
      <c r="E122" s="32">
        <f t="shared" si="3"/>
        <v>-7.9096108807540783E-3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1.2460059341088905</v>
      </c>
      <c r="M122" s="22">
        <f t="shared" si="9"/>
        <v>-0.58864051140893747</v>
      </c>
      <c r="N122" s="22">
        <f t="shared" si="10"/>
        <v>1.18818688330166</v>
      </c>
      <c r="O122" s="22">
        <f t="shared" si="11"/>
        <v>-0.4375425099592376</v>
      </c>
      <c r="P122" s="22">
        <f t="shared" si="12"/>
        <v>-0.5291961687665715</v>
      </c>
      <c r="Q122" s="22">
        <f t="shared" si="4"/>
        <v>3.4194638022730151E-3</v>
      </c>
      <c r="R122" s="22">
        <f t="shared" si="5"/>
        <v>3.4294638022730152E-3</v>
      </c>
      <c r="S122" s="22">
        <f t="shared" si="6"/>
        <v>-7.8996108807540787E-3</v>
      </c>
      <c r="T122" s="22">
        <f t="shared" si="7"/>
        <v>-1.1329074683027095E-2</v>
      </c>
      <c r="U122" s="22"/>
      <c r="V122" s="34"/>
    </row>
    <row r="123" spans="1:22" ht="15.75" customHeight="1" x14ac:dyDescent="0.2">
      <c r="A123" s="20">
        <v>44046</v>
      </c>
      <c r="B123" s="22">
        <v>7.1977157351225084E-3</v>
      </c>
      <c r="C123" s="22">
        <f t="shared" si="2"/>
        <v>9.7999999999999997E-3</v>
      </c>
      <c r="D123" s="31">
        <v>0</v>
      </c>
      <c r="E123" s="32">
        <f t="shared" si="3"/>
        <v>7.1977157351225084E-3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1.2460059341088905</v>
      </c>
      <c r="M123" s="22">
        <f t="shared" si="9"/>
        <v>-0.58864051140893747</v>
      </c>
      <c r="N123" s="22">
        <f t="shared" si="10"/>
        <v>1.18818688330166</v>
      </c>
      <c r="O123" s="22">
        <f t="shared" si="11"/>
        <v>-0.4375425099592376</v>
      </c>
      <c r="P123" s="22">
        <f t="shared" si="12"/>
        <v>-0.5291961687665715</v>
      </c>
      <c r="Q123" s="22">
        <f t="shared" si="4"/>
        <v>-5.1501575888515325E-3</v>
      </c>
      <c r="R123" s="22">
        <f t="shared" si="5"/>
        <v>-5.1501575888515325E-3</v>
      </c>
      <c r="S123" s="22">
        <f t="shared" si="6"/>
        <v>7.1977157351225084E-3</v>
      </c>
      <c r="T123" s="22">
        <f t="shared" si="7"/>
        <v>1.2347873323974041E-2</v>
      </c>
      <c r="U123" s="22"/>
      <c r="V123" s="34"/>
    </row>
    <row r="124" spans="1:22" ht="15.75" customHeight="1" x14ac:dyDescent="0.2">
      <c r="A124" s="20">
        <v>44047</v>
      </c>
      <c r="B124" s="22">
        <v>1.1221223395622147E-2</v>
      </c>
      <c r="C124" s="22">
        <f t="shared" si="2"/>
        <v>3.7000000000000002E-3</v>
      </c>
      <c r="D124" s="31">
        <v>0</v>
      </c>
      <c r="E124" s="32">
        <f t="shared" si="3"/>
        <v>1.1221223395622147E-2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1.2460059341088905</v>
      </c>
      <c r="M124" s="22">
        <f t="shared" si="9"/>
        <v>-0.58864051140893747</v>
      </c>
      <c r="N124" s="22">
        <f t="shared" si="10"/>
        <v>1.18818688330166</v>
      </c>
      <c r="O124" s="22">
        <f t="shared" si="11"/>
        <v>-0.4375425099592376</v>
      </c>
      <c r="P124" s="22">
        <f t="shared" si="12"/>
        <v>-0.5291961687665715</v>
      </c>
      <c r="Q124" s="22">
        <f t="shared" si="4"/>
        <v>1.5287397805984248E-3</v>
      </c>
      <c r="R124" s="22">
        <f t="shared" si="5"/>
        <v>1.5287397805984248E-3</v>
      </c>
      <c r="S124" s="22">
        <f t="shared" si="6"/>
        <v>1.1221223395622147E-2</v>
      </c>
      <c r="T124" s="22">
        <f t="shared" si="7"/>
        <v>9.6924836150237212E-3</v>
      </c>
      <c r="U124" s="22"/>
      <c r="V124" s="34"/>
    </row>
    <row r="125" spans="1:22" ht="15.75" customHeight="1" x14ac:dyDescent="0.2">
      <c r="A125" s="20">
        <v>44048</v>
      </c>
      <c r="B125" s="22">
        <v>1.4181840997368579E-2</v>
      </c>
      <c r="C125" s="22">
        <f t="shared" si="2"/>
        <v>7.7999999999999996E-3</v>
      </c>
      <c r="D125" s="31">
        <v>0</v>
      </c>
      <c r="E125" s="32">
        <f t="shared" si="3"/>
        <v>1.4181840997368579E-2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1.2460059341088905</v>
      </c>
      <c r="M125" s="22">
        <f t="shared" si="9"/>
        <v>-0.58864051140893747</v>
      </c>
      <c r="N125" s="22">
        <f t="shared" si="10"/>
        <v>1.18818688330166</v>
      </c>
      <c r="O125" s="22">
        <f t="shared" si="11"/>
        <v>-0.4375425099592376</v>
      </c>
      <c r="P125" s="22">
        <f t="shared" si="12"/>
        <v>-0.5291961687665715</v>
      </c>
      <c r="Q125" s="22">
        <f t="shared" si="4"/>
        <v>1.2119948594694825E-2</v>
      </c>
      <c r="R125" s="22">
        <f t="shared" si="5"/>
        <v>1.2119948594694825E-2</v>
      </c>
      <c r="S125" s="22">
        <f t="shared" si="6"/>
        <v>1.4181840997368579E-2</v>
      </c>
      <c r="T125" s="22">
        <f t="shared" si="7"/>
        <v>2.0618924026737546E-3</v>
      </c>
      <c r="U125" s="22"/>
      <c r="V125" s="34"/>
    </row>
    <row r="126" spans="1:22" ht="15.75" customHeight="1" x14ac:dyDescent="0.2">
      <c r="A126" s="20">
        <v>44049</v>
      </c>
      <c r="B126" s="22">
        <v>-1.321036471686289E-3</v>
      </c>
      <c r="C126" s="22">
        <f t="shared" si="2"/>
        <v>5.3E-3</v>
      </c>
      <c r="D126" s="31">
        <v>0</v>
      </c>
      <c r="E126" s="32">
        <f t="shared" si="3"/>
        <v>-1.321036471686289E-3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1.2460059341088905</v>
      </c>
      <c r="M126" s="22">
        <f t="shared" si="9"/>
        <v>-0.58864051140893747</v>
      </c>
      <c r="N126" s="22">
        <f t="shared" si="10"/>
        <v>1.18818688330166</v>
      </c>
      <c r="O126" s="22">
        <f t="shared" si="11"/>
        <v>-0.4375425099592376</v>
      </c>
      <c r="P126" s="22">
        <f t="shared" si="12"/>
        <v>-0.5291961687665715</v>
      </c>
      <c r="Q126" s="22">
        <f t="shared" si="4"/>
        <v>-2.7867774754701882E-3</v>
      </c>
      <c r="R126" s="22">
        <f t="shared" si="5"/>
        <v>-2.7867774754701882E-3</v>
      </c>
      <c r="S126" s="22">
        <f t="shared" si="6"/>
        <v>-1.321036471686289E-3</v>
      </c>
      <c r="T126" s="22">
        <f t="shared" si="7"/>
        <v>1.4657410037838992E-3</v>
      </c>
      <c r="U126" s="22"/>
      <c r="V126" s="34"/>
    </row>
    <row r="127" spans="1:22" ht="15.75" customHeight="1" x14ac:dyDescent="0.2">
      <c r="A127" s="20">
        <v>44050</v>
      </c>
      <c r="B127" s="22">
        <v>1.9490581110812547E-2</v>
      </c>
      <c r="C127" s="22">
        <f t="shared" si="2"/>
        <v>2.0000000000000001E-4</v>
      </c>
      <c r="D127" s="31">
        <v>0</v>
      </c>
      <c r="E127" s="32">
        <f t="shared" si="3"/>
        <v>1.9490581110812547E-2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1.2460059341088905</v>
      </c>
      <c r="M127" s="22">
        <f t="shared" si="9"/>
        <v>-0.58864051140893747</v>
      </c>
      <c r="N127" s="22">
        <f t="shared" si="10"/>
        <v>1.18818688330166</v>
      </c>
      <c r="O127" s="22">
        <f t="shared" si="11"/>
        <v>-0.4375425099592376</v>
      </c>
      <c r="P127" s="22">
        <f t="shared" si="12"/>
        <v>-0.5291961687665715</v>
      </c>
      <c r="Q127" s="22">
        <f t="shared" si="4"/>
        <v>1.6361562115747321E-2</v>
      </c>
      <c r="R127" s="22">
        <f t="shared" si="5"/>
        <v>1.6361562115747321E-2</v>
      </c>
      <c r="S127" s="22">
        <f t="shared" si="6"/>
        <v>1.9490581110812547E-2</v>
      </c>
      <c r="T127" s="22">
        <f t="shared" si="7"/>
        <v>3.1290189950652254E-3</v>
      </c>
      <c r="U127" s="22"/>
      <c r="V127" s="34"/>
    </row>
    <row r="128" spans="1:22" ht="15.75" customHeight="1" x14ac:dyDescent="0.2">
      <c r="A128" s="20">
        <v>44053</v>
      </c>
      <c r="B128" s="22">
        <v>5.3154680402839431E-3</v>
      </c>
      <c r="C128" s="22">
        <f t="shared" si="2"/>
        <v>2.3999999999999998E-3</v>
      </c>
      <c r="D128" s="31">
        <v>0</v>
      </c>
      <c r="E128" s="32">
        <f t="shared" si="3"/>
        <v>5.3154680402839431E-3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1.2460059341088905</v>
      </c>
      <c r="M128" s="22">
        <f t="shared" si="9"/>
        <v>-0.58864051140893747</v>
      </c>
      <c r="N128" s="22">
        <f t="shared" si="10"/>
        <v>1.18818688330166</v>
      </c>
      <c r="O128" s="22">
        <f t="shared" si="11"/>
        <v>-0.4375425099592376</v>
      </c>
      <c r="P128" s="22">
        <f t="shared" si="12"/>
        <v>-0.5291961687665715</v>
      </c>
      <c r="Q128" s="22">
        <f t="shared" si="4"/>
        <v>5.3118147283673992E-3</v>
      </c>
      <c r="R128" s="22">
        <f t="shared" si="5"/>
        <v>5.3118147283673992E-3</v>
      </c>
      <c r="S128" s="22">
        <f t="shared" si="6"/>
        <v>5.3154680402839431E-3</v>
      </c>
      <c r="T128" s="22">
        <f t="shared" si="7"/>
        <v>3.653311916543972E-6</v>
      </c>
      <c r="U128" s="22"/>
      <c r="V128" s="34"/>
    </row>
    <row r="129" spans="1:22" ht="15.75" customHeight="1" x14ac:dyDescent="0.2">
      <c r="A129" s="20">
        <v>44054</v>
      </c>
      <c r="B129" s="22">
        <v>7.9916703517353017E-3</v>
      </c>
      <c r="C129" s="22">
        <f t="shared" si="2"/>
        <v>-8.3000000000000001E-3</v>
      </c>
      <c r="D129" s="31">
        <v>0</v>
      </c>
      <c r="E129" s="32">
        <f t="shared" si="3"/>
        <v>7.9916703517353017E-3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1.2460059341088905</v>
      </c>
      <c r="M129" s="22">
        <f t="shared" si="9"/>
        <v>-0.58864051140893747</v>
      </c>
      <c r="N129" s="22">
        <f t="shared" si="10"/>
        <v>1.18818688330166</v>
      </c>
      <c r="O129" s="22">
        <f t="shared" si="11"/>
        <v>-0.4375425099592376</v>
      </c>
      <c r="P129" s="22">
        <f t="shared" si="12"/>
        <v>-0.5291961687665715</v>
      </c>
      <c r="Q129" s="22">
        <f t="shared" si="4"/>
        <v>3.8418487191114949E-3</v>
      </c>
      <c r="R129" s="22">
        <f t="shared" si="5"/>
        <v>3.8418487191114949E-3</v>
      </c>
      <c r="S129" s="22">
        <f t="shared" si="6"/>
        <v>7.9916703517353017E-3</v>
      </c>
      <c r="T129" s="22">
        <f t="shared" si="7"/>
        <v>4.1498216326238072E-3</v>
      </c>
      <c r="U129" s="22"/>
      <c r="V129" s="34"/>
    </row>
    <row r="130" spans="1:22" ht="15.75" customHeight="1" x14ac:dyDescent="0.2">
      <c r="A130" s="20">
        <v>44055</v>
      </c>
      <c r="B130" s="22">
        <v>5.0568410413150506E-3</v>
      </c>
      <c r="C130" s="22">
        <f t="shared" si="2"/>
        <v>1.4E-2</v>
      </c>
      <c r="D130" s="31">
        <v>0</v>
      </c>
      <c r="E130" s="32">
        <f t="shared" si="3"/>
        <v>5.0568410413150506E-3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1.2460059341088905</v>
      </c>
      <c r="M130" s="22">
        <f t="shared" si="9"/>
        <v>-0.58864051140893747</v>
      </c>
      <c r="N130" s="22">
        <f t="shared" si="10"/>
        <v>1.18818688330166</v>
      </c>
      <c r="O130" s="22">
        <f t="shared" si="11"/>
        <v>-0.4375425099592376</v>
      </c>
      <c r="P130" s="22">
        <f t="shared" si="12"/>
        <v>-0.5291961687665715</v>
      </c>
      <c r="Q130" s="22">
        <f t="shared" si="4"/>
        <v>3.347145966659722E-3</v>
      </c>
      <c r="R130" s="22">
        <f t="shared" si="5"/>
        <v>3.347145966659722E-3</v>
      </c>
      <c r="S130" s="22">
        <f t="shared" si="6"/>
        <v>5.0568410413150506E-3</v>
      </c>
      <c r="T130" s="22">
        <f t="shared" si="7"/>
        <v>1.7096950746553286E-3</v>
      </c>
      <c r="U130" s="22"/>
      <c r="V130" s="34"/>
    </row>
    <row r="131" spans="1:22" ht="15.75" customHeight="1" x14ac:dyDescent="0.2">
      <c r="A131" s="20">
        <v>44056</v>
      </c>
      <c r="B131" s="22">
        <v>-1.7787970201260796E-2</v>
      </c>
      <c r="C131" s="22">
        <f t="shared" si="2"/>
        <v>-1E-4</v>
      </c>
      <c r="D131" s="31">
        <v>0</v>
      </c>
      <c r="E131" s="32">
        <f t="shared" si="3"/>
        <v>-1.7787970201260796E-2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1.2460059341088905</v>
      </c>
      <c r="M131" s="22">
        <f t="shared" si="9"/>
        <v>-0.58864051140893747</v>
      </c>
      <c r="N131" s="22">
        <f t="shared" si="10"/>
        <v>1.18818688330166</v>
      </c>
      <c r="O131" s="22">
        <f t="shared" si="11"/>
        <v>-0.4375425099592376</v>
      </c>
      <c r="P131" s="22">
        <f t="shared" si="12"/>
        <v>-0.5291961687665715</v>
      </c>
      <c r="Q131" s="22">
        <f t="shared" si="4"/>
        <v>-9.7008907687743985E-3</v>
      </c>
      <c r="R131" s="22">
        <f t="shared" si="5"/>
        <v>-9.7008907687743985E-3</v>
      </c>
      <c r="S131" s="22">
        <f t="shared" si="6"/>
        <v>-1.7787970201260796E-2</v>
      </c>
      <c r="T131" s="22">
        <f t="shared" si="7"/>
        <v>-8.0870794324863979E-3</v>
      </c>
      <c r="U131" s="22"/>
      <c r="V131" s="34"/>
    </row>
    <row r="132" spans="1:22" ht="15.75" customHeight="1" x14ac:dyDescent="0.2">
      <c r="A132" s="20">
        <v>44057</v>
      </c>
      <c r="B132" s="22">
        <v>-2.0174855531687129E-3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-2.0174855531687129E-3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1.2460059341088905</v>
      </c>
      <c r="M132" s="22">
        <f t="shared" si="9"/>
        <v>-0.58864051140893747</v>
      </c>
      <c r="N132" s="22">
        <f t="shared" si="10"/>
        <v>1.18818688330166</v>
      </c>
      <c r="O132" s="22">
        <f t="shared" si="11"/>
        <v>-0.4375425099592376</v>
      </c>
      <c r="P132" s="22">
        <f t="shared" si="12"/>
        <v>-0.5291961687665715</v>
      </c>
      <c r="Q132" s="22">
        <f t="shared" si="4"/>
        <v>8.9972522778152229E-3</v>
      </c>
      <c r="R132" s="22">
        <f t="shared" si="5"/>
        <v>8.9972522778152229E-3</v>
      </c>
      <c r="S132" s="22">
        <f t="shared" si="6"/>
        <v>-2.0174855531687129E-3</v>
      </c>
      <c r="T132" s="22">
        <f t="shared" si="7"/>
        <v>-1.1014737830983936E-2</v>
      </c>
      <c r="U132" s="22"/>
      <c r="V132" s="34"/>
    </row>
    <row r="133" spans="1:22" ht="15.75" customHeight="1" x14ac:dyDescent="0.2">
      <c r="A133" s="20">
        <v>44060</v>
      </c>
      <c r="B133" s="22">
        <v>-2.3843091341203684E-2</v>
      </c>
      <c r="C133" s="22">
        <f t="shared" si="13"/>
        <v>4.4999999999999997E-3</v>
      </c>
      <c r="D133" s="31">
        <v>0</v>
      </c>
      <c r="E133" s="32">
        <f t="shared" si="14"/>
        <v>-2.3843091341203684E-2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1.2460059341088905</v>
      </c>
      <c r="M133" s="22">
        <f t="shared" si="9"/>
        <v>-0.58864051140893747</v>
      </c>
      <c r="N133" s="22">
        <f t="shared" si="10"/>
        <v>1.18818688330166</v>
      </c>
      <c r="O133" s="22">
        <f t="shared" si="11"/>
        <v>-0.4375425099592376</v>
      </c>
      <c r="P133" s="22">
        <f t="shared" si="12"/>
        <v>-0.5291961687665715</v>
      </c>
      <c r="Q133" s="22">
        <f t="shared" si="4"/>
        <v>-1.1582039641799557E-2</v>
      </c>
      <c r="R133" s="22">
        <f t="shared" si="5"/>
        <v>-1.1582039641799557E-2</v>
      </c>
      <c r="S133" s="22">
        <f t="shared" si="6"/>
        <v>-2.3843091341203684E-2</v>
      </c>
      <c r="T133" s="22">
        <f t="shared" si="7"/>
        <v>-1.2261051699404127E-2</v>
      </c>
      <c r="U133" s="22"/>
      <c r="V133" s="34"/>
    </row>
    <row r="134" spans="1:22" ht="15.75" customHeight="1" x14ac:dyDescent="0.2">
      <c r="A134" s="20">
        <v>44061</v>
      </c>
      <c r="B134" s="22">
        <v>-8.7047386778888666E-3</v>
      </c>
      <c r="C134" s="22">
        <f t="shared" si="13"/>
        <v>2.2000000000000001E-3</v>
      </c>
      <c r="D134" s="31">
        <v>0</v>
      </c>
      <c r="E134" s="32">
        <f t="shared" si="14"/>
        <v>-8.7047386778888666E-3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1.2460059341088905</v>
      </c>
      <c r="M134" s="22">
        <f t="shared" si="9"/>
        <v>-0.58864051140893747</v>
      </c>
      <c r="N134" s="22">
        <f t="shared" si="10"/>
        <v>1.18818688330166</v>
      </c>
      <c r="O134" s="22">
        <f t="shared" si="11"/>
        <v>-0.4375425099592376</v>
      </c>
      <c r="P134" s="22">
        <f t="shared" si="12"/>
        <v>-0.5291961687665715</v>
      </c>
      <c r="Q134" s="22">
        <f t="shared" si="4"/>
        <v>-3.5908351278984021E-3</v>
      </c>
      <c r="R134" s="22">
        <f t="shared" si="5"/>
        <v>-3.5908351278984021E-3</v>
      </c>
      <c r="S134" s="22">
        <f t="shared" si="6"/>
        <v>-8.7047386778888666E-3</v>
      </c>
      <c r="T134" s="22">
        <f t="shared" si="7"/>
        <v>-5.1139035499904641E-3</v>
      </c>
      <c r="U134" s="22"/>
      <c r="V134" s="34"/>
    </row>
    <row r="135" spans="1:22" ht="15.75" customHeight="1" x14ac:dyDescent="0.2">
      <c r="A135" s="20">
        <v>44062</v>
      </c>
      <c r="B135" s="22">
        <v>8.4584878455480367E-3</v>
      </c>
      <c r="C135" s="22">
        <f t="shared" si="13"/>
        <v>-3.8E-3</v>
      </c>
      <c r="D135" s="31">
        <v>0</v>
      </c>
      <c r="E135" s="32">
        <f t="shared" si="14"/>
        <v>8.4584878455480367E-3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1.2460059341088905</v>
      </c>
      <c r="M135" s="22">
        <f t="shared" si="9"/>
        <v>-0.58864051140893747</v>
      </c>
      <c r="N135" s="22">
        <f t="shared" si="10"/>
        <v>1.18818688330166</v>
      </c>
      <c r="O135" s="22">
        <f t="shared" si="11"/>
        <v>-0.4375425099592376</v>
      </c>
      <c r="P135" s="22">
        <f t="shared" si="12"/>
        <v>-0.5291961687665715</v>
      </c>
      <c r="Q135" s="22">
        <f t="shared" si="4"/>
        <v>-5.6587315824440237E-3</v>
      </c>
      <c r="R135" s="22">
        <f t="shared" si="5"/>
        <v>-5.6587315824440237E-3</v>
      </c>
      <c r="S135" s="22">
        <f t="shared" si="6"/>
        <v>8.4584878455480367E-3</v>
      </c>
      <c r="T135" s="22">
        <f t="shared" si="7"/>
        <v>1.411721942799206E-2</v>
      </c>
      <c r="U135" s="22"/>
      <c r="V135" s="34"/>
    </row>
    <row r="136" spans="1:22" ht="15.75" customHeight="1" x14ac:dyDescent="0.2">
      <c r="A136" s="20">
        <v>44063</v>
      </c>
      <c r="B136" s="22">
        <v>-5.7796490573353183E-3</v>
      </c>
      <c r="C136" s="22">
        <f t="shared" si="13"/>
        <v>3.0999999999999999E-3</v>
      </c>
      <c r="D136" s="31">
        <v>0</v>
      </c>
      <c r="E136" s="32">
        <f t="shared" si="14"/>
        <v>-5.7796490573353183E-3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1.2460059341088905</v>
      </c>
      <c r="M136" s="22">
        <f t="shared" si="9"/>
        <v>-0.58864051140893747</v>
      </c>
      <c r="N136" s="22">
        <f t="shared" si="10"/>
        <v>1.18818688330166</v>
      </c>
      <c r="O136" s="22">
        <f t="shared" si="11"/>
        <v>-0.4375425099592376</v>
      </c>
      <c r="P136" s="22">
        <f t="shared" si="12"/>
        <v>-0.5291961687665715</v>
      </c>
      <c r="Q136" s="22">
        <f t="shared" si="4"/>
        <v>-6.753161946100021E-3</v>
      </c>
      <c r="R136" s="22">
        <f t="shared" si="5"/>
        <v>-6.753161946100021E-3</v>
      </c>
      <c r="S136" s="22">
        <f t="shared" si="6"/>
        <v>-5.7796490573353183E-3</v>
      </c>
      <c r="T136" s="22">
        <f t="shared" si="7"/>
        <v>9.7351288876470262E-4</v>
      </c>
      <c r="U136" s="22"/>
      <c r="V136" s="34"/>
    </row>
    <row r="137" spans="1:22" ht="15.75" customHeight="1" x14ac:dyDescent="0.2">
      <c r="A137" s="20">
        <v>44064</v>
      </c>
      <c r="B137" s="22">
        <v>2.8693004745362397E-3</v>
      </c>
      <c r="C137" s="22">
        <f t="shared" si="13"/>
        <v>2.5999999999999999E-3</v>
      </c>
      <c r="D137" s="31">
        <v>0</v>
      </c>
      <c r="E137" s="32">
        <f t="shared" si="14"/>
        <v>2.8693004745362397E-3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1.2460059341088905</v>
      </c>
      <c r="M137" s="22">
        <f t="shared" si="9"/>
        <v>-0.58864051140893747</v>
      </c>
      <c r="N137" s="22">
        <f t="shared" si="10"/>
        <v>1.18818688330166</v>
      </c>
      <c r="O137" s="22">
        <f t="shared" si="11"/>
        <v>-0.4375425099592376</v>
      </c>
      <c r="P137" s="22">
        <f t="shared" si="12"/>
        <v>-0.5291961687665715</v>
      </c>
      <c r="Q137" s="22">
        <f t="shared" si="4"/>
        <v>-9.4704925177704468E-4</v>
      </c>
      <c r="R137" s="22">
        <f t="shared" si="5"/>
        <v>-9.4704925177704468E-4</v>
      </c>
      <c r="S137" s="22">
        <f t="shared" si="6"/>
        <v>2.8693004745362397E-3</v>
      </c>
      <c r="T137" s="22">
        <f t="shared" si="7"/>
        <v>3.8163497263132844E-3</v>
      </c>
      <c r="U137" s="22"/>
      <c r="V137" s="34"/>
    </row>
    <row r="138" spans="1:22" ht="15.75" customHeight="1" x14ac:dyDescent="0.2">
      <c r="A138" s="20">
        <v>44067</v>
      </c>
      <c r="B138" s="22">
        <v>2.3965810121479966E-2</v>
      </c>
      <c r="C138" s="22">
        <f t="shared" si="13"/>
        <v>9.1999999999999998E-3</v>
      </c>
      <c r="D138" s="31">
        <v>0</v>
      </c>
      <c r="E138" s="32">
        <f t="shared" si="14"/>
        <v>2.3965810121479966E-2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1.2460059341088905</v>
      </c>
      <c r="M138" s="22">
        <f t="shared" si="9"/>
        <v>-0.58864051140893747</v>
      </c>
      <c r="N138" s="22">
        <f t="shared" si="10"/>
        <v>1.18818688330166</v>
      </c>
      <c r="O138" s="22">
        <f t="shared" si="11"/>
        <v>-0.4375425099592376</v>
      </c>
      <c r="P138" s="22">
        <f t="shared" si="12"/>
        <v>-0.5291961687665715</v>
      </c>
      <c r="Q138" s="22">
        <f t="shared" si="4"/>
        <v>3.3121510144445657E-2</v>
      </c>
      <c r="R138" s="22">
        <f t="shared" si="5"/>
        <v>3.3121510144445657E-2</v>
      </c>
      <c r="S138" s="22">
        <f t="shared" si="6"/>
        <v>2.3965810121479966E-2</v>
      </c>
      <c r="T138" s="22">
        <f t="shared" si="7"/>
        <v>-9.1557000229656911E-3</v>
      </c>
      <c r="U138" s="22"/>
      <c r="V138" s="34"/>
    </row>
    <row r="139" spans="1:22" ht="15.75" customHeight="1" x14ac:dyDescent="0.2">
      <c r="A139" s="20">
        <v>44068</v>
      </c>
      <c r="B139" s="22">
        <v>-6.4837891053849284E-3</v>
      </c>
      <c r="C139" s="22">
        <f t="shared" si="13"/>
        <v>3.5999999999999999E-3</v>
      </c>
      <c r="D139" s="31">
        <v>0</v>
      </c>
      <c r="E139" s="32">
        <f t="shared" si="14"/>
        <v>-6.4837891053849284E-3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1.2460059341088905</v>
      </c>
      <c r="M139" s="22">
        <f t="shared" si="9"/>
        <v>-0.58864051140893747</v>
      </c>
      <c r="N139" s="22">
        <f t="shared" si="10"/>
        <v>1.18818688330166</v>
      </c>
      <c r="O139" s="22">
        <f t="shared" si="11"/>
        <v>-0.4375425099592376</v>
      </c>
      <c r="P139" s="22">
        <f t="shared" si="12"/>
        <v>-0.5291961687665715</v>
      </c>
      <c r="Q139" s="22">
        <f t="shared" si="4"/>
        <v>2.5291740337698705E-3</v>
      </c>
      <c r="R139" s="22">
        <f t="shared" si="5"/>
        <v>2.5291740337698705E-3</v>
      </c>
      <c r="S139" s="22">
        <f t="shared" si="6"/>
        <v>-6.4837891053849284E-3</v>
      </c>
      <c r="T139" s="22">
        <f t="shared" si="7"/>
        <v>-9.0129631391547994E-3</v>
      </c>
      <c r="U139" s="22"/>
      <c r="V139" s="34"/>
    </row>
    <row r="140" spans="1:22" ht="15.75" customHeight="1" x14ac:dyDescent="0.2">
      <c r="A140" s="20">
        <v>44069</v>
      </c>
      <c r="B140" s="22">
        <v>5.9048620340246827E-3</v>
      </c>
      <c r="C140" s="22">
        <f t="shared" si="13"/>
        <v>0.01</v>
      </c>
      <c r="D140" s="31">
        <v>0</v>
      </c>
      <c r="E140" s="32">
        <f t="shared" si="14"/>
        <v>5.9048620340246827E-3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1.2460059341088905</v>
      </c>
      <c r="M140" s="22">
        <f t="shared" si="9"/>
        <v>-0.58864051140893747</v>
      </c>
      <c r="N140" s="22">
        <f t="shared" si="10"/>
        <v>1.18818688330166</v>
      </c>
      <c r="O140" s="22">
        <f t="shared" si="11"/>
        <v>-0.4375425099592376</v>
      </c>
      <c r="P140" s="22">
        <f t="shared" si="12"/>
        <v>-0.5291961687665715</v>
      </c>
      <c r="Q140" s="22">
        <f t="shared" si="4"/>
        <v>7.0360611164775062E-3</v>
      </c>
      <c r="R140" s="22">
        <f t="shared" si="5"/>
        <v>7.0360611164775062E-3</v>
      </c>
      <c r="S140" s="22">
        <f t="shared" si="6"/>
        <v>5.9048620340246827E-3</v>
      </c>
      <c r="T140" s="22">
        <f t="shared" si="7"/>
        <v>-1.1311990824528235E-3</v>
      </c>
      <c r="U140" s="22"/>
      <c r="V140" s="34"/>
    </row>
    <row r="141" spans="1:22" ht="15.75" customHeight="1" x14ac:dyDescent="0.2">
      <c r="A141" s="20">
        <v>44070</v>
      </c>
      <c r="B141" s="22">
        <v>1.4040530627519976E-2</v>
      </c>
      <c r="C141" s="22">
        <f t="shared" si="13"/>
        <v>1.8E-3</v>
      </c>
      <c r="D141" s="31">
        <v>0</v>
      </c>
      <c r="E141" s="32">
        <f t="shared" si="14"/>
        <v>1.4040530627519976E-2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1.2460059341088905</v>
      </c>
      <c r="M141" s="22">
        <f t="shared" si="9"/>
        <v>-0.58864051140893747</v>
      </c>
      <c r="N141" s="22">
        <f t="shared" si="10"/>
        <v>1.18818688330166</v>
      </c>
      <c r="O141" s="22">
        <f t="shared" si="11"/>
        <v>-0.4375425099592376</v>
      </c>
      <c r="P141" s="22">
        <f t="shared" si="12"/>
        <v>-0.5291961687665715</v>
      </c>
      <c r="Q141" s="22">
        <f t="shared" si="4"/>
        <v>1.3812689009605993E-2</v>
      </c>
      <c r="R141" s="22">
        <f t="shared" si="5"/>
        <v>1.3812689009605993E-2</v>
      </c>
      <c r="S141" s="22">
        <f t="shared" si="6"/>
        <v>1.4040530627519976E-2</v>
      </c>
      <c r="T141" s="22">
        <f t="shared" si="7"/>
        <v>2.2784161791398333E-4</v>
      </c>
      <c r="U141" s="22"/>
      <c r="V141" s="34"/>
    </row>
    <row r="142" spans="1:22" ht="15.75" customHeight="1" x14ac:dyDescent="0.2">
      <c r="A142" s="20">
        <v>44071</v>
      </c>
      <c r="B142" s="22">
        <v>-1.1678685363108662E-2</v>
      </c>
      <c r="C142" s="22">
        <f t="shared" si="13"/>
        <v>7.0000000000000001E-3</v>
      </c>
      <c r="D142" s="31">
        <v>0</v>
      </c>
      <c r="E142" s="32">
        <f t="shared" si="14"/>
        <v>-1.1678685363108662E-2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1.2460059341088905</v>
      </c>
      <c r="M142" s="22">
        <f t="shared" si="9"/>
        <v>-0.58864051140893747</v>
      </c>
      <c r="N142" s="22">
        <f t="shared" si="10"/>
        <v>1.18818688330166</v>
      </c>
      <c r="O142" s="22">
        <f t="shared" si="11"/>
        <v>-0.4375425099592376</v>
      </c>
      <c r="P142" s="22">
        <f t="shared" si="12"/>
        <v>-0.5291961687665715</v>
      </c>
      <c r="Q142" s="22">
        <f t="shared" si="4"/>
        <v>3.6657934870215955E-3</v>
      </c>
      <c r="R142" s="22">
        <f t="shared" si="5"/>
        <v>3.6657934870215955E-3</v>
      </c>
      <c r="S142" s="22">
        <f t="shared" si="6"/>
        <v>-1.1678685363108662E-2</v>
      </c>
      <c r="T142" s="22">
        <f t="shared" si="7"/>
        <v>-1.5344478850130258E-2</v>
      </c>
      <c r="U142" s="22"/>
      <c r="V142" s="34"/>
    </row>
    <row r="143" spans="1:22" ht="15.75" customHeight="1" x14ac:dyDescent="0.2">
      <c r="A143" s="20">
        <v>44074</v>
      </c>
      <c r="B143" s="22">
        <v>-1.3767244446909448E-2</v>
      </c>
      <c r="C143" s="22">
        <f t="shared" si="13"/>
        <v>-4.0000000000000002E-4</v>
      </c>
      <c r="D143" s="31">
        <v>0</v>
      </c>
      <c r="E143" s="32">
        <f t="shared" si="14"/>
        <v>-1.3767244446909448E-2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1.2460059341088905</v>
      </c>
      <c r="M143" s="22">
        <f t="shared" si="9"/>
        <v>-0.58864051140893747</v>
      </c>
      <c r="N143" s="22">
        <f t="shared" si="10"/>
        <v>1.18818688330166</v>
      </c>
      <c r="O143" s="22">
        <f t="shared" si="11"/>
        <v>-0.4375425099592376</v>
      </c>
      <c r="P143" s="22">
        <f t="shared" si="12"/>
        <v>-0.5291961687665715</v>
      </c>
      <c r="Q143" s="22">
        <f t="shared" si="4"/>
        <v>-1.2247467157295839E-2</v>
      </c>
      <c r="R143" s="22">
        <f t="shared" si="5"/>
        <v>-1.2247467157295839E-2</v>
      </c>
      <c r="S143" s="22">
        <f t="shared" si="6"/>
        <v>-1.3767244446909448E-2</v>
      </c>
      <c r="T143" s="22">
        <f t="shared" si="7"/>
        <v>-1.5197772896136091E-3</v>
      </c>
      <c r="U143" s="22"/>
      <c r="V143" s="34"/>
    </row>
    <row r="144" spans="1:22" ht="15.75" customHeight="1" x14ac:dyDescent="0.2">
      <c r="A144" s="20">
        <v>44075</v>
      </c>
      <c r="B144" s="22">
        <v>2.8757361470099509E-3</v>
      </c>
      <c r="C144" s="22">
        <f t="shared" si="13"/>
        <v>9.1999999999999998E-3</v>
      </c>
      <c r="D144" s="31">
        <v>0</v>
      </c>
      <c r="E144" s="32">
        <f t="shared" si="14"/>
        <v>2.8757361470099509E-3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1.2460059341088905</v>
      </c>
      <c r="M144" s="22">
        <f t="shared" si="9"/>
        <v>-0.58864051140893747</v>
      </c>
      <c r="N144" s="22">
        <f t="shared" si="10"/>
        <v>1.18818688330166</v>
      </c>
      <c r="O144" s="22">
        <f t="shared" si="11"/>
        <v>-0.4375425099592376</v>
      </c>
      <c r="P144" s="22">
        <f t="shared" si="12"/>
        <v>-0.5291961687665715</v>
      </c>
      <c r="Q144" s="22">
        <f t="shared" si="4"/>
        <v>3.4670668930678614E-3</v>
      </c>
      <c r="R144" s="22">
        <f t="shared" si="5"/>
        <v>3.4670668930678614E-3</v>
      </c>
      <c r="S144" s="22">
        <f t="shared" si="6"/>
        <v>2.8757361470099509E-3</v>
      </c>
      <c r="T144" s="22">
        <f t="shared" si="7"/>
        <v>-5.9133074605791048E-4</v>
      </c>
      <c r="U144" s="22"/>
      <c r="V144" s="34"/>
    </row>
    <row r="145" spans="1:22" ht="15.75" customHeight="1" x14ac:dyDescent="0.2">
      <c r="A145" s="20">
        <v>44076</v>
      </c>
      <c r="B145" s="22">
        <v>2.2046620981540758E-2</v>
      </c>
      <c r="C145" s="22">
        <f t="shared" si="13"/>
        <v>1.2699999999999999E-2</v>
      </c>
      <c r="D145" s="31">
        <v>0</v>
      </c>
      <c r="E145" s="32">
        <f t="shared" si="14"/>
        <v>2.2046620981540758E-2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1.2460059341088905</v>
      </c>
      <c r="M145" s="22">
        <f t="shared" si="9"/>
        <v>-0.58864051140893747</v>
      </c>
      <c r="N145" s="22">
        <f t="shared" si="10"/>
        <v>1.18818688330166</v>
      </c>
      <c r="O145" s="22">
        <f t="shared" si="11"/>
        <v>-0.4375425099592376</v>
      </c>
      <c r="P145" s="22">
        <f t="shared" si="12"/>
        <v>-0.5291961687665715</v>
      </c>
      <c r="Q145" s="22">
        <f t="shared" si="4"/>
        <v>1.0799361317364756E-2</v>
      </c>
      <c r="R145" s="22">
        <f t="shared" si="5"/>
        <v>1.0799361317364756E-2</v>
      </c>
      <c r="S145" s="22">
        <f t="shared" si="6"/>
        <v>2.2046620981540758E-2</v>
      </c>
      <c r="T145" s="22">
        <f t="shared" si="7"/>
        <v>1.1247259664176001E-2</v>
      </c>
      <c r="U145" s="22"/>
      <c r="V145" s="34"/>
    </row>
    <row r="146" spans="1:22" ht="15.75" customHeight="1" x14ac:dyDescent="0.2">
      <c r="A146" s="20">
        <v>44077</v>
      </c>
      <c r="B146" s="22">
        <v>-1.1877534270119608E-2</v>
      </c>
      <c r="C146" s="22">
        <f t="shared" si="13"/>
        <v>-3.6999999999999998E-2</v>
      </c>
      <c r="D146" s="31">
        <v>0</v>
      </c>
      <c r="E146" s="32">
        <f t="shared" si="14"/>
        <v>-1.1877534270119608E-2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1.2460059341088905</v>
      </c>
      <c r="M146" s="22">
        <f t="shared" si="9"/>
        <v>-0.58864051140893747</v>
      </c>
      <c r="N146" s="22">
        <f t="shared" si="10"/>
        <v>1.18818688330166</v>
      </c>
      <c r="O146" s="22">
        <f t="shared" si="11"/>
        <v>-0.4375425099592376</v>
      </c>
      <c r="P146" s="22">
        <f t="shared" si="12"/>
        <v>-0.5291961687665715</v>
      </c>
      <c r="Q146" s="22">
        <f t="shared" si="4"/>
        <v>-1.6611796334271942E-2</v>
      </c>
      <c r="R146" s="22">
        <f t="shared" si="5"/>
        <v>-1.6611796334271942E-2</v>
      </c>
      <c r="S146" s="22">
        <f t="shared" si="6"/>
        <v>-1.1877534270119608E-2</v>
      </c>
      <c r="T146" s="22">
        <f t="shared" si="7"/>
        <v>4.734262064152334E-3</v>
      </c>
      <c r="U146" s="22"/>
      <c r="V146" s="34"/>
    </row>
    <row r="147" spans="1:22" ht="15.75" customHeight="1" x14ac:dyDescent="0.2">
      <c r="A147" s="20">
        <v>44078</v>
      </c>
      <c r="B147" s="22">
        <v>1.615327834892933E-2</v>
      </c>
      <c r="C147" s="22">
        <f t="shared" si="13"/>
        <v>-8.6999999999999994E-3</v>
      </c>
      <c r="D147" s="31">
        <v>0</v>
      </c>
      <c r="E147" s="32">
        <f t="shared" si="14"/>
        <v>1.615327834892933E-2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1.2460059341088905</v>
      </c>
      <c r="M147" s="22">
        <f t="shared" si="9"/>
        <v>-0.58864051140893747</v>
      </c>
      <c r="N147" s="22">
        <f t="shared" si="10"/>
        <v>1.18818688330166</v>
      </c>
      <c r="O147" s="22">
        <f t="shared" si="11"/>
        <v>-0.4375425099592376</v>
      </c>
      <c r="P147" s="22">
        <f t="shared" si="12"/>
        <v>-0.5291961687665715</v>
      </c>
      <c r="Q147" s="22">
        <f t="shared" si="4"/>
        <v>3.4718096313924949E-3</v>
      </c>
      <c r="R147" s="22">
        <f t="shared" si="5"/>
        <v>3.4718096313924949E-3</v>
      </c>
      <c r="S147" s="22">
        <f t="shared" si="6"/>
        <v>1.615327834892933E-2</v>
      </c>
      <c r="T147" s="22">
        <f t="shared" si="7"/>
        <v>1.2681468717536835E-2</v>
      </c>
      <c r="U147" s="22"/>
      <c r="V147" s="34"/>
    </row>
    <row r="148" spans="1:22" ht="15.75" customHeight="1" x14ac:dyDescent="0.2">
      <c r="A148" s="20">
        <v>44082</v>
      </c>
      <c r="B148" s="22">
        <v>-4.0932616611599637E-2</v>
      </c>
      <c r="C148" s="22">
        <f t="shared" si="13"/>
        <v>-2.9100000000000001E-2</v>
      </c>
      <c r="D148" s="31">
        <v>0</v>
      </c>
      <c r="E148" s="32">
        <f t="shared" si="14"/>
        <v>-4.0932616611599637E-2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1.2460059341088905</v>
      </c>
      <c r="M148" s="22">
        <f t="shared" si="9"/>
        <v>-0.58864051140893747</v>
      </c>
      <c r="N148" s="22">
        <f t="shared" si="10"/>
        <v>1.18818688330166</v>
      </c>
      <c r="O148" s="22">
        <f t="shared" si="11"/>
        <v>-0.4375425099592376</v>
      </c>
      <c r="P148" s="22">
        <f t="shared" si="12"/>
        <v>-0.5291961687665715</v>
      </c>
      <c r="Q148" s="22">
        <f t="shared" si="4"/>
        <v>-3.8622785959592988E-2</v>
      </c>
      <c r="R148" s="22">
        <f t="shared" si="5"/>
        <v>-3.8622785959592988E-2</v>
      </c>
      <c r="S148" s="22">
        <f t="shared" si="6"/>
        <v>-4.0932616611599637E-2</v>
      </c>
      <c r="T148" s="22">
        <f t="shared" si="7"/>
        <v>-2.3098306520066489E-3</v>
      </c>
      <c r="U148" s="22"/>
      <c r="V148" s="34"/>
    </row>
    <row r="149" spans="1:22" ht="15.75" customHeight="1" x14ac:dyDescent="0.2">
      <c r="A149" s="20">
        <v>44083</v>
      </c>
      <c r="B149" s="22">
        <v>-1.2849025736155826E-3</v>
      </c>
      <c r="C149" s="22">
        <f t="shared" si="13"/>
        <v>2.07E-2</v>
      </c>
      <c r="D149" s="31">
        <v>0</v>
      </c>
      <c r="E149" s="32">
        <f t="shared" si="14"/>
        <v>-1.2849025736155826E-3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1.2460059341088905</v>
      </c>
      <c r="M149" s="22">
        <f t="shared" si="9"/>
        <v>-0.58864051140893747</v>
      </c>
      <c r="N149" s="22">
        <f t="shared" si="10"/>
        <v>1.18818688330166</v>
      </c>
      <c r="O149" s="22">
        <f t="shared" si="11"/>
        <v>-0.4375425099592376</v>
      </c>
      <c r="P149" s="22">
        <f t="shared" si="12"/>
        <v>-0.5291961687665715</v>
      </c>
      <c r="Q149" s="22">
        <f t="shared" si="4"/>
        <v>7.4215068940791974E-3</v>
      </c>
      <c r="R149" s="22">
        <f t="shared" si="5"/>
        <v>7.4215068940791974E-3</v>
      </c>
      <c r="S149" s="22">
        <f t="shared" si="6"/>
        <v>-1.2849025736155826E-3</v>
      </c>
      <c r="T149" s="22">
        <f t="shared" si="7"/>
        <v>-8.7064094676947805E-3</v>
      </c>
      <c r="U149" s="22"/>
      <c r="V149" s="34"/>
    </row>
    <row r="150" spans="1:22" ht="15.75" customHeight="1" x14ac:dyDescent="0.2">
      <c r="A150" s="20">
        <v>44084</v>
      </c>
      <c r="B150" s="22">
        <v>-1.0988848365174705E-2</v>
      </c>
      <c r="C150" s="22">
        <f t="shared" si="13"/>
        <v>-1.6400000000000001E-2</v>
      </c>
      <c r="D150" s="31">
        <v>0</v>
      </c>
      <c r="E150" s="32">
        <f t="shared" si="14"/>
        <v>-1.0988848365174705E-2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1.2460059341088905</v>
      </c>
      <c r="M150" s="22">
        <f t="shared" si="9"/>
        <v>-0.58864051140893747</v>
      </c>
      <c r="N150" s="22">
        <f t="shared" si="10"/>
        <v>1.18818688330166</v>
      </c>
      <c r="O150" s="22">
        <f t="shared" si="11"/>
        <v>-0.4375425099592376</v>
      </c>
      <c r="P150" s="22">
        <f t="shared" si="12"/>
        <v>-0.5291961687665715</v>
      </c>
      <c r="Q150" s="22">
        <f t="shared" si="4"/>
        <v>-1.9891540084650244E-2</v>
      </c>
      <c r="R150" s="22">
        <f t="shared" si="5"/>
        <v>-1.9891540084650244E-2</v>
      </c>
      <c r="S150" s="22">
        <f t="shared" si="6"/>
        <v>-1.0988848365174705E-2</v>
      </c>
      <c r="T150" s="22">
        <f t="shared" si="7"/>
        <v>8.9026917194755389E-3</v>
      </c>
      <c r="U150" s="22"/>
      <c r="V150" s="34"/>
    </row>
    <row r="151" spans="1:22" ht="15.75" customHeight="1" x14ac:dyDescent="0.2">
      <c r="A151" s="20">
        <v>44085</v>
      </c>
      <c r="B151" s="22">
        <v>4.5394535837655296E-3</v>
      </c>
      <c r="C151" s="22">
        <f t="shared" si="13"/>
        <v>-5.9999999999999995E-4</v>
      </c>
      <c r="D151" s="31">
        <v>0</v>
      </c>
      <c r="E151" s="32">
        <f t="shared" si="14"/>
        <v>4.5394535837655296E-3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1.2460059341088905</v>
      </c>
      <c r="M151" s="22">
        <f t="shared" si="9"/>
        <v>-0.58864051140893747</v>
      </c>
      <c r="N151" s="22">
        <f t="shared" si="10"/>
        <v>1.18818688330166</v>
      </c>
      <c r="O151" s="22">
        <f t="shared" si="11"/>
        <v>-0.4375425099592376</v>
      </c>
      <c r="P151" s="22">
        <f t="shared" si="12"/>
        <v>-0.5291961687665715</v>
      </c>
      <c r="Q151" s="22">
        <f t="shared" si="4"/>
        <v>9.9832611055457182E-3</v>
      </c>
      <c r="R151" s="22">
        <f t="shared" si="5"/>
        <v>9.9832611055457182E-3</v>
      </c>
      <c r="S151" s="22">
        <f t="shared" si="6"/>
        <v>4.5394535837655296E-3</v>
      </c>
      <c r="T151" s="22">
        <f t="shared" si="7"/>
        <v>-5.4438075217801887E-3</v>
      </c>
      <c r="U151" s="22"/>
      <c r="V151" s="34"/>
    </row>
    <row r="152" spans="1:22" ht="15.75" customHeight="1" x14ac:dyDescent="0.2">
      <c r="A152" s="20">
        <v>44088</v>
      </c>
      <c r="B152" s="22">
        <v>2.0882024194333057E-3</v>
      </c>
      <c r="C152" s="22">
        <f t="shared" si="13"/>
        <v>1.5900000000000001E-2</v>
      </c>
      <c r="D152" s="31">
        <v>0</v>
      </c>
      <c r="E152" s="32">
        <f t="shared" si="14"/>
        <v>2.0882024194333057E-3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1.2460059341088905</v>
      </c>
      <c r="M152" s="22">
        <f t="shared" si="9"/>
        <v>-0.58864051140893747</v>
      </c>
      <c r="N152" s="22">
        <f t="shared" si="10"/>
        <v>1.18818688330166</v>
      </c>
      <c r="O152" s="22">
        <f t="shared" si="11"/>
        <v>-0.4375425099592376</v>
      </c>
      <c r="P152" s="22">
        <f t="shared" si="12"/>
        <v>-0.5291961687665715</v>
      </c>
      <c r="Q152" s="22">
        <f t="shared" si="4"/>
        <v>7.8308506000717738E-3</v>
      </c>
      <c r="R152" s="22">
        <f t="shared" si="5"/>
        <v>7.8308506000717738E-3</v>
      </c>
      <c r="S152" s="22">
        <f t="shared" si="6"/>
        <v>2.0882024194333057E-3</v>
      </c>
      <c r="T152" s="22">
        <f t="shared" si="7"/>
        <v>-5.7426481806384681E-3</v>
      </c>
      <c r="U152" s="22"/>
      <c r="V152" s="34"/>
    </row>
    <row r="153" spans="1:22" ht="15.75" customHeight="1" x14ac:dyDescent="0.2">
      <c r="A153" s="20">
        <v>44089</v>
      </c>
      <c r="B153" s="22">
        <v>-1.6727990606742023E-2</v>
      </c>
      <c r="C153" s="22">
        <f t="shared" si="13"/>
        <v>5.7000000000000002E-3</v>
      </c>
      <c r="D153" s="31">
        <v>0</v>
      </c>
      <c r="E153" s="32">
        <f t="shared" si="14"/>
        <v>-1.6727990606742023E-2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1.2460059341088905</v>
      </c>
      <c r="M153" s="22">
        <f t="shared" si="9"/>
        <v>-0.58864051140893747</v>
      </c>
      <c r="N153" s="22">
        <f t="shared" si="10"/>
        <v>1.18818688330166</v>
      </c>
      <c r="O153" s="22">
        <f t="shared" si="11"/>
        <v>-0.4375425099592376</v>
      </c>
      <c r="P153" s="22">
        <f t="shared" si="12"/>
        <v>-0.5291961687665715</v>
      </c>
      <c r="Q153" s="22">
        <f t="shared" si="4"/>
        <v>-4.8532678061848408E-3</v>
      </c>
      <c r="R153" s="22">
        <f t="shared" si="5"/>
        <v>-4.8532678061848408E-3</v>
      </c>
      <c r="S153" s="22">
        <f t="shared" si="6"/>
        <v>-1.6727990606742023E-2</v>
      </c>
      <c r="T153" s="22">
        <f t="shared" si="7"/>
        <v>-1.1874722800557182E-2</v>
      </c>
      <c r="U153" s="22"/>
      <c r="V153" s="34"/>
    </row>
    <row r="154" spans="1:22" ht="15.75" customHeight="1" x14ac:dyDescent="0.2">
      <c r="A154" s="20">
        <v>44090</v>
      </c>
      <c r="B154" s="22">
        <v>1.3444568921516966E-2</v>
      </c>
      <c r="C154" s="22">
        <f t="shared" si="13"/>
        <v>-3.8999999999999998E-3</v>
      </c>
      <c r="D154" s="31">
        <v>0</v>
      </c>
      <c r="E154" s="32">
        <f t="shared" si="14"/>
        <v>1.3444568921516966E-2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1.2460059341088905</v>
      </c>
      <c r="M154" s="22">
        <f t="shared" si="9"/>
        <v>-0.58864051140893747</v>
      </c>
      <c r="N154" s="22">
        <f t="shared" si="10"/>
        <v>1.18818688330166</v>
      </c>
      <c r="O154" s="22">
        <f t="shared" si="11"/>
        <v>-0.4375425099592376</v>
      </c>
      <c r="P154" s="22">
        <f t="shared" si="12"/>
        <v>-0.5291961687665715</v>
      </c>
      <c r="Q154" s="22">
        <f t="shared" si="4"/>
        <v>6.2084807269851272E-3</v>
      </c>
      <c r="R154" s="22">
        <f t="shared" si="5"/>
        <v>6.2084807269851272E-3</v>
      </c>
      <c r="S154" s="22">
        <f t="shared" si="6"/>
        <v>1.3444568921516966E-2</v>
      </c>
      <c r="T154" s="22">
        <f t="shared" si="7"/>
        <v>7.2360881945318384E-3</v>
      </c>
      <c r="U154" s="22"/>
      <c r="V154" s="34"/>
    </row>
    <row r="155" spans="1:22" ht="15.75" customHeight="1" x14ac:dyDescent="0.2">
      <c r="A155" s="20">
        <v>44091</v>
      </c>
      <c r="B155" s="22">
        <v>-2.9584216158256352E-2</v>
      </c>
      <c r="C155" s="22">
        <f t="shared" si="13"/>
        <v>-8.5000000000000006E-3</v>
      </c>
      <c r="D155" s="31">
        <v>0</v>
      </c>
      <c r="E155" s="32">
        <f t="shared" si="14"/>
        <v>-2.9584216158256352E-2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1.2460059341088905</v>
      </c>
      <c r="M155" s="22">
        <f t="shared" si="9"/>
        <v>-0.58864051140893747</v>
      </c>
      <c r="N155" s="22">
        <f t="shared" si="10"/>
        <v>1.18818688330166</v>
      </c>
      <c r="O155" s="22">
        <f t="shared" si="11"/>
        <v>-0.4375425099592376</v>
      </c>
      <c r="P155" s="22">
        <f t="shared" si="12"/>
        <v>-0.5291961687665715</v>
      </c>
      <c r="Q155" s="22">
        <f t="shared" si="4"/>
        <v>-1.467442231402178E-2</v>
      </c>
      <c r="R155" s="22">
        <f t="shared" si="5"/>
        <v>-1.467442231402178E-2</v>
      </c>
      <c r="S155" s="22">
        <f t="shared" si="6"/>
        <v>-2.9584216158256352E-2</v>
      </c>
      <c r="T155" s="22">
        <f t="shared" si="7"/>
        <v>-1.4909793844234572E-2</v>
      </c>
      <c r="U155" s="34"/>
      <c r="V155" s="34"/>
    </row>
    <row r="156" spans="1:22" ht="15.75" customHeight="1" x14ac:dyDescent="0.2">
      <c r="A156" s="20">
        <v>44092</v>
      </c>
      <c r="B156" s="22">
        <v>1.5396853939924322E-4</v>
      </c>
      <c r="C156" s="22">
        <f t="shared" si="13"/>
        <v>-8.8000000000000005E-3</v>
      </c>
      <c r="D156" s="31">
        <v>0</v>
      </c>
      <c r="E156" s="32">
        <f t="shared" si="14"/>
        <v>1.5396853939924322E-4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1.2460059341088905</v>
      </c>
      <c r="M156" s="22">
        <f t="shared" si="9"/>
        <v>-0.58864051140893747</v>
      </c>
      <c r="N156" s="22">
        <f t="shared" si="10"/>
        <v>1.18818688330166</v>
      </c>
      <c r="O156" s="22">
        <f t="shared" si="11"/>
        <v>-0.4375425099592376</v>
      </c>
      <c r="P156" s="22">
        <f t="shared" si="12"/>
        <v>-0.5291961687665715</v>
      </c>
      <c r="Q156" s="22">
        <f t="shared" si="4"/>
        <v>-1.0663742559335091E-2</v>
      </c>
      <c r="R156" s="22">
        <f t="shared" si="5"/>
        <v>-1.0663742559335091E-2</v>
      </c>
      <c r="S156" s="22">
        <f t="shared" si="6"/>
        <v>1.5396853939924322E-4</v>
      </c>
      <c r="T156" s="22">
        <f t="shared" si="7"/>
        <v>1.0817711098734334E-2</v>
      </c>
      <c r="U156" s="22"/>
      <c r="V156" s="34"/>
    </row>
    <row r="157" spans="1:22" ht="15.75" customHeight="1" x14ac:dyDescent="0.2">
      <c r="A157" s="20">
        <v>44095</v>
      </c>
      <c r="B157" s="22">
        <v>-4.423192933867154E-3</v>
      </c>
      <c r="C157" s="22">
        <f t="shared" si="13"/>
        <v>-1.0800000000000001E-2</v>
      </c>
      <c r="D157" s="31">
        <v>0</v>
      </c>
      <c r="E157" s="32">
        <f t="shared" si="14"/>
        <v>-4.423192933867154E-3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1.2460059341088905</v>
      </c>
      <c r="M157" s="22">
        <f t="shared" si="9"/>
        <v>-0.58864051140893747</v>
      </c>
      <c r="N157" s="22">
        <f t="shared" si="10"/>
        <v>1.18818688330166</v>
      </c>
      <c r="O157" s="22">
        <f t="shared" si="11"/>
        <v>-0.4375425099592376</v>
      </c>
      <c r="P157" s="22">
        <f t="shared" si="12"/>
        <v>-0.5291961687665715</v>
      </c>
      <c r="Q157" s="22">
        <f t="shared" si="4"/>
        <v>-1.6334640166200145E-2</v>
      </c>
      <c r="R157" s="22">
        <f t="shared" si="5"/>
        <v>-1.6334640166200145E-2</v>
      </c>
      <c r="S157" s="22">
        <f t="shared" si="6"/>
        <v>-4.423192933867154E-3</v>
      </c>
      <c r="T157" s="22">
        <f t="shared" si="7"/>
        <v>1.1911447232332992E-2</v>
      </c>
      <c r="U157" s="22"/>
      <c r="V157" s="34"/>
    </row>
    <row r="158" spans="1:22" ht="15.75" customHeight="1" x14ac:dyDescent="0.2">
      <c r="A158" s="20">
        <v>44096</v>
      </c>
      <c r="B158" s="22">
        <v>-1.2343914840600784E-2</v>
      </c>
      <c r="C158" s="22">
        <f t="shared" si="13"/>
        <v>1.0200000000000001E-2</v>
      </c>
      <c r="D158" s="31">
        <v>0</v>
      </c>
      <c r="E158" s="32">
        <f t="shared" si="14"/>
        <v>-1.2343914840600784E-2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1.2460059341088905</v>
      </c>
      <c r="M158" s="22">
        <f t="shared" si="9"/>
        <v>-0.58864051140893747</v>
      </c>
      <c r="N158" s="22">
        <f t="shared" si="10"/>
        <v>1.18818688330166</v>
      </c>
      <c r="O158" s="22">
        <f t="shared" si="11"/>
        <v>-0.4375425099592376</v>
      </c>
      <c r="P158" s="22">
        <f t="shared" si="12"/>
        <v>-0.5291961687665715</v>
      </c>
      <c r="Q158" s="22">
        <f t="shared" si="4"/>
        <v>-3.783340980215088E-3</v>
      </c>
      <c r="R158" s="22">
        <f t="shared" si="5"/>
        <v>-3.783340980215088E-3</v>
      </c>
      <c r="S158" s="22">
        <f t="shared" si="6"/>
        <v>-1.2343914840600784E-2</v>
      </c>
      <c r="T158" s="22">
        <f t="shared" si="7"/>
        <v>-8.5605738603856969E-3</v>
      </c>
      <c r="U158" s="22"/>
      <c r="V158" s="34"/>
    </row>
    <row r="159" spans="1:22" ht="15.75" customHeight="1" x14ac:dyDescent="0.2">
      <c r="A159" s="20">
        <v>44097</v>
      </c>
      <c r="B159" s="22">
        <v>-2.9122617246279514E-2</v>
      </c>
      <c r="C159" s="22">
        <f t="shared" si="13"/>
        <v>-2.4799999999999999E-2</v>
      </c>
      <c r="D159" s="31">
        <v>0</v>
      </c>
      <c r="E159" s="32">
        <f t="shared" si="14"/>
        <v>-2.9122617246279514E-2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1.2460059341088905</v>
      </c>
      <c r="M159" s="22">
        <f t="shared" si="9"/>
        <v>-0.58864051140893747</v>
      </c>
      <c r="N159" s="22">
        <f t="shared" si="10"/>
        <v>1.18818688330166</v>
      </c>
      <c r="O159" s="22">
        <f t="shared" si="11"/>
        <v>-0.4375425099592376</v>
      </c>
      <c r="P159" s="22">
        <f t="shared" si="12"/>
        <v>-0.5291961687665715</v>
      </c>
      <c r="Q159" s="22">
        <f t="shared" si="4"/>
        <v>-2.5096216744598377E-2</v>
      </c>
      <c r="R159" s="22">
        <f t="shared" si="5"/>
        <v>-2.5096216744598377E-2</v>
      </c>
      <c r="S159" s="22">
        <f t="shared" si="6"/>
        <v>-2.9122617246279514E-2</v>
      </c>
      <c r="T159" s="22">
        <f t="shared" si="7"/>
        <v>-4.026400501681137E-3</v>
      </c>
      <c r="U159" s="22"/>
      <c r="V159" s="34"/>
    </row>
    <row r="160" spans="1:22" ht="15.75" customHeight="1" x14ac:dyDescent="0.2">
      <c r="A160" s="20">
        <v>44098</v>
      </c>
      <c r="B160" s="22">
        <v>4.7171875105359515E-2</v>
      </c>
      <c r="C160" s="22">
        <f t="shared" si="13"/>
        <v>2.5000000000000001E-3</v>
      </c>
      <c r="D160" s="31">
        <v>0</v>
      </c>
      <c r="E160" s="32">
        <f t="shared" si="14"/>
        <v>4.7171875105359515E-2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1.2460059341088905</v>
      </c>
      <c r="M160" s="22">
        <f t="shared" si="9"/>
        <v>-0.58864051140893747</v>
      </c>
      <c r="N160" s="22">
        <f t="shared" si="10"/>
        <v>1.18818688330166</v>
      </c>
      <c r="O160" s="22">
        <f t="shared" si="11"/>
        <v>-0.4375425099592376</v>
      </c>
      <c r="P160" s="22">
        <f t="shared" si="12"/>
        <v>-0.5291961687665715</v>
      </c>
      <c r="Q160" s="22">
        <f t="shared" si="4"/>
        <v>5.8912051260642511E-3</v>
      </c>
      <c r="R160" s="22">
        <f t="shared" si="5"/>
        <v>5.8912051260642511E-3</v>
      </c>
      <c r="S160" s="22">
        <f t="shared" si="6"/>
        <v>4.7171875105359515E-2</v>
      </c>
      <c r="T160" s="22">
        <f t="shared" si="7"/>
        <v>4.1280669979295262E-2</v>
      </c>
      <c r="U160" s="22"/>
      <c r="V160" s="34"/>
    </row>
    <row r="161" spans="1:22" ht="15.75" customHeight="1" x14ac:dyDescent="0.2">
      <c r="A161" s="20">
        <v>44099</v>
      </c>
      <c r="B161" s="22">
        <v>-8.2038665320115515E-4</v>
      </c>
      <c r="C161" s="22">
        <f t="shared" si="13"/>
        <v>1.72E-2</v>
      </c>
      <c r="D161" s="31">
        <v>0</v>
      </c>
      <c r="E161" s="32">
        <f t="shared" si="14"/>
        <v>-8.2038665320115515E-4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1.2460059341088905</v>
      </c>
      <c r="M161" s="22">
        <f t="shared" si="9"/>
        <v>-0.58864051140893747</v>
      </c>
      <c r="N161" s="22">
        <f t="shared" si="10"/>
        <v>1.18818688330166</v>
      </c>
      <c r="O161" s="22">
        <f t="shared" si="11"/>
        <v>-0.4375425099592376</v>
      </c>
      <c r="P161" s="22">
        <f t="shared" si="12"/>
        <v>-0.5291961687665715</v>
      </c>
      <c r="Q161" s="22">
        <f t="shared" si="4"/>
        <v>1.2016825312706484E-2</v>
      </c>
      <c r="R161" s="22">
        <f t="shared" si="5"/>
        <v>1.2016825312706484E-2</v>
      </c>
      <c r="S161" s="22">
        <f t="shared" si="6"/>
        <v>-8.2038665320115515E-4</v>
      </c>
      <c r="T161" s="22">
        <f t="shared" si="7"/>
        <v>-1.283721196590764E-2</v>
      </c>
      <c r="U161" s="22"/>
      <c r="V161" s="34"/>
    </row>
    <row r="162" spans="1:22" ht="15.75" customHeight="1" x14ac:dyDescent="0.2">
      <c r="A162" s="20">
        <v>44102</v>
      </c>
      <c r="B162" s="22">
        <v>2.0913406237235779E-2</v>
      </c>
      <c r="C162" s="22">
        <f t="shared" si="13"/>
        <v>1.66E-2</v>
      </c>
      <c r="D162" s="31">
        <v>0</v>
      </c>
      <c r="E162" s="32">
        <f t="shared" si="14"/>
        <v>2.0913406237235779E-2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1.2460059341088905</v>
      </c>
      <c r="M162" s="22">
        <f t="shared" si="9"/>
        <v>-0.58864051140893747</v>
      </c>
      <c r="N162" s="22">
        <f t="shared" si="10"/>
        <v>1.18818688330166</v>
      </c>
      <c r="O162" s="22">
        <f t="shared" si="11"/>
        <v>-0.4375425099592376</v>
      </c>
      <c r="P162" s="22">
        <f t="shared" si="12"/>
        <v>-0.5291961687665715</v>
      </c>
      <c r="Q162" s="22">
        <f t="shared" si="4"/>
        <v>2.5276901136859584E-2</v>
      </c>
      <c r="R162" s="22">
        <f t="shared" si="5"/>
        <v>2.5276901136859584E-2</v>
      </c>
      <c r="S162" s="22">
        <f t="shared" si="6"/>
        <v>2.0913406237235779E-2</v>
      </c>
      <c r="T162" s="22">
        <f t="shared" si="7"/>
        <v>-4.363494899623805E-3</v>
      </c>
      <c r="U162" s="22"/>
      <c r="V162" s="34"/>
    </row>
    <row r="163" spans="1:22" ht="15.75" customHeight="1" x14ac:dyDescent="0.2">
      <c r="A163" s="20">
        <v>44103</v>
      </c>
      <c r="B163" s="22">
        <v>-1.1519351346843709E-2</v>
      </c>
      <c r="C163" s="22">
        <f t="shared" si="13"/>
        <v>-4.1999999999999997E-3</v>
      </c>
      <c r="D163" s="31">
        <v>0</v>
      </c>
      <c r="E163" s="32">
        <f t="shared" si="14"/>
        <v>-1.1519351346843709E-2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1.2460059341088905</v>
      </c>
      <c r="M163" s="22">
        <f t="shared" si="9"/>
        <v>-0.58864051140893747</v>
      </c>
      <c r="N163" s="22">
        <f t="shared" si="10"/>
        <v>1.18818688330166</v>
      </c>
      <c r="O163" s="22">
        <f t="shared" si="11"/>
        <v>-0.4375425099592376</v>
      </c>
      <c r="P163" s="22">
        <f t="shared" si="12"/>
        <v>-0.5291961687665715</v>
      </c>
      <c r="Q163" s="22">
        <f t="shared" si="4"/>
        <v>-1.6870693343545309E-2</v>
      </c>
      <c r="R163" s="22">
        <f t="shared" si="5"/>
        <v>-1.6870693343545309E-2</v>
      </c>
      <c r="S163" s="22">
        <f t="shared" si="6"/>
        <v>-1.1519351346843709E-2</v>
      </c>
      <c r="T163" s="22">
        <f t="shared" si="7"/>
        <v>5.3513419967016005E-3</v>
      </c>
      <c r="U163" s="22"/>
      <c r="V163" s="34"/>
    </row>
    <row r="164" spans="1:22" ht="15.75" customHeight="1" x14ac:dyDescent="0.2">
      <c r="A164" s="20">
        <v>44104</v>
      </c>
      <c r="B164" s="22">
        <v>2.101847286928761E-2</v>
      </c>
      <c r="C164" s="22">
        <f t="shared" si="13"/>
        <v>7.9000000000000008E-3</v>
      </c>
      <c r="D164" s="31">
        <v>0</v>
      </c>
      <c r="E164" s="32">
        <f t="shared" si="14"/>
        <v>2.101847286928761E-2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1.2460059341088905</v>
      </c>
      <c r="M164" s="22">
        <f t="shared" si="9"/>
        <v>-0.58864051140893747</v>
      </c>
      <c r="N164" s="22">
        <f t="shared" si="10"/>
        <v>1.18818688330166</v>
      </c>
      <c r="O164" s="22">
        <f t="shared" si="11"/>
        <v>-0.4375425099592376</v>
      </c>
      <c r="P164" s="22">
        <f t="shared" si="12"/>
        <v>-0.5291961687665715</v>
      </c>
      <c r="Q164" s="22">
        <f t="shared" si="4"/>
        <v>1.3564666796753101E-2</v>
      </c>
      <c r="R164" s="22">
        <f t="shared" si="5"/>
        <v>1.3564666796753101E-2</v>
      </c>
      <c r="S164" s="22">
        <f t="shared" si="6"/>
        <v>2.101847286928761E-2</v>
      </c>
      <c r="T164" s="22">
        <f t="shared" si="7"/>
        <v>7.45380607253451E-3</v>
      </c>
      <c r="U164" s="22"/>
      <c r="V164" s="34"/>
    </row>
    <row r="165" spans="1:22" ht="15.75" customHeight="1" x14ac:dyDescent="0.2">
      <c r="A165" s="20">
        <v>44105</v>
      </c>
      <c r="B165" s="22">
        <v>-1.2114685611025331E-2</v>
      </c>
      <c r="C165" s="22">
        <f t="shared" si="13"/>
        <v>7.9000000000000008E-3</v>
      </c>
      <c r="D165" s="31">
        <v>0</v>
      </c>
      <c r="E165" s="32">
        <f t="shared" si="14"/>
        <v>-1.2114685611025331E-2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1.2460059341088905</v>
      </c>
      <c r="M165" s="22">
        <f t="shared" si="9"/>
        <v>-0.58864051140893747</v>
      </c>
      <c r="N165" s="22">
        <f t="shared" si="10"/>
        <v>1.18818688330166</v>
      </c>
      <c r="O165" s="22">
        <f t="shared" si="11"/>
        <v>-0.4375425099592376</v>
      </c>
      <c r="P165" s="22">
        <f t="shared" si="12"/>
        <v>-0.5291961687665715</v>
      </c>
      <c r="Q165" s="22">
        <f t="shared" si="4"/>
        <v>1.9338239503386275E-3</v>
      </c>
      <c r="R165" s="22">
        <f t="shared" si="5"/>
        <v>1.9338239503386275E-3</v>
      </c>
      <c r="S165" s="22">
        <f t="shared" si="6"/>
        <v>-1.2114685611025331E-2</v>
      </c>
      <c r="T165" s="22">
        <f t="shared" si="7"/>
        <v>-1.4048509561363959E-2</v>
      </c>
      <c r="U165" s="22"/>
      <c r="V165" s="34"/>
    </row>
    <row r="166" spans="1:22" ht="15.75" customHeight="1" x14ac:dyDescent="0.2">
      <c r="A166" s="20">
        <v>44106</v>
      </c>
      <c r="B166" s="22">
        <v>6.776283929093985E-3</v>
      </c>
      <c r="C166" s="22">
        <f t="shared" si="13"/>
        <v>-9.5999999999999992E-3</v>
      </c>
      <c r="D166" s="31">
        <v>0</v>
      </c>
      <c r="E166" s="32">
        <f t="shared" si="14"/>
        <v>6.776283929093985E-3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1.2460059341088905</v>
      </c>
      <c r="M166" s="22">
        <f t="shared" si="9"/>
        <v>-0.58864051140893747</v>
      </c>
      <c r="N166" s="22">
        <f t="shared" si="10"/>
        <v>1.18818688330166</v>
      </c>
      <c r="O166" s="22">
        <f t="shared" si="11"/>
        <v>-0.4375425099592376</v>
      </c>
      <c r="P166" s="22">
        <f t="shared" si="12"/>
        <v>-0.5291961687665715</v>
      </c>
      <c r="Q166" s="22">
        <f t="shared" si="4"/>
        <v>2.8476831128710096E-3</v>
      </c>
      <c r="R166" s="22">
        <f t="shared" si="5"/>
        <v>2.8476831128710096E-3</v>
      </c>
      <c r="S166" s="22">
        <f t="shared" si="6"/>
        <v>6.776283929093985E-3</v>
      </c>
      <c r="T166" s="22">
        <f t="shared" si="7"/>
        <v>3.9286008162229755E-3</v>
      </c>
      <c r="U166" s="22"/>
      <c r="V166" s="34"/>
    </row>
    <row r="167" spans="1:22" ht="15.75" customHeight="1" x14ac:dyDescent="0.2">
      <c r="A167" s="20">
        <v>44109</v>
      </c>
      <c r="B167" s="22">
        <v>9.459866413154305E-3</v>
      </c>
      <c r="C167" s="22">
        <f t="shared" si="13"/>
        <v>1.9300000000000001E-2</v>
      </c>
      <c r="D167" s="31">
        <v>0</v>
      </c>
      <c r="E167" s="32">
        <f t="shared" si="14"/>
        <v>9.459866413154305E-3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1.2460059341088905</v>
      </c>
      <c r="M167" s="22">
        <f t="shared" si="9"/>
        <v>-0.58864051140893747</v>
      </c>
      <c r="N167" s="22">
        <f t="shared" si="10"/>
        <v>1.18818688330166</v>
      </c>
      <c r="O167" s="22">
        <f t="shared" si="11"/>
        <v>-0.4375425099592376</v>
      </c>
      <c r="P167" s="22">
        <f t="shared" si="12"/>
        <v>-0.5291961687665715</v>
      </c>
      <c r="Q167" s="22">
        <f t="shared" si="4"/>
        <v>1.8982286850559641E-2</v>
      </c>
      <c r="R167" s="22">
        <f t="shared" si="5"/>
        <v>1.8982286850559641E-2</v>
      </c>
      <c r="S167" s="22">
        <f t="shared" si="6"/>
        <v>9.459866413154305E-3</v>
      </c>
      <c r="T167" s="22">
        <f t="shared" si="7"/>
        <v>-9.5224204374053361E-3</v>
      </c>
      <c r="U167" s="22"/>
      <c r="V167" s="34"/>
    </row>
    <row r="168" spans="1:22" ht="15.75" customHeight="1" x14ac:dyDescent="0.2">
      <c r="A168" s="20">
        <v>44110</v>
      </c>
      <c r="B168" s="22">
        <v>-3.5245388815326514E-3</v>
      </c>
      <c r="C168" s="22">
        <f t="shared" si="13"/>
        <v>-1.2800000000000001E-2</v>
      </c>
      <c r="D168" s="31">
        <v>0</v>
      </c>
      <c r="E168" s="32">
        <f t="shared" si="14"/>
        <v>-3.5245388815326514E-3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1.2460059341088905</v>
      </c>
      <c r="M168" s="22">
        <f t="shared" si="9"/>
        <v>-0.58864051140893747</v>
      </c>
      <c r="N168" s="22">
        <f t="shared" si="10"/>
        <v>1.18818688330166</v>
      </c>
      <c r="O168" s="22">
        <f t="shared" si="11"/>
        <v>-0.4375425099592376</v>
      </c>
      <c r="P168" s="22">
        <f t="shared" si="12"/>
        <v>-0.5291961687665715</v>
      </c>
      <c r="Q168" s="22">
        <f t="shared" si="4"/>
        <v>-1.5308105470669162E-2</v>
      </c>
      <c r="R168" s="22">
        <f t="shared" si="5"/>
        <v>-1.5308105470669162E-2</v>
      </c>
      <c r="S168" s="22">
        <f t="shared" si="6"/>
        <v>-3.5245388815326514E-3</v>
      </c>
      <c r="T168" s="22">
        <f t="shared" si="7"/>
        <v>1.1783566589136511E-2</v>
      </c>
      <c r="U168" s="22"/>
      <c r="V168" s="34"/>
    </row>
    <row r="169" spans="1:22" ht="15.75" customHeight="1" x14ac:dyDescent="0.2">
      <c r="A169" s="20">
        <v>44111</v>
      </c>
      <c r="B169" s="22">
        <v>1.2404715638391685E-2</v>
      </c>
      <c r="C169" s="22">
        <f t="shared" si="13"/>
        <v>1.84E-2</v>
      </c>
      <c r="D169" s="31">
        <v>0</v>
      </c>
      <c r="E169" s="32">
        <f t="shared" si="14"/>
        <v>1.2404715638391685E-2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1.2460059341088905</v>
      </c>
      <c r="M169" s="22">
        <f t="shared" si="9"/>
        <v>-0.58864051140893747</v>
      </c>
      <c r="N169" s="22">
        <f t="shared" si="10"/>
        <v>1.18818688330166</v>
      </c>
      <c r="O169" s="22">
        <f t="shared" si="11"/>
        <v>-0.4375425099592376</v>
      </c>
      <c r="P169" s="22">
        <f t="shared" si="12"/>
        <v>-0.5291961687665715</v>
      </c>
      <c r="Q169" s="22">
        <f t="shared" si="4"/>
        <v>2.3193345833452762E-2</v>
      </c>
      <c r="R169" s="22">
        <f t="shared" si="5"/>
        <v>2.3193345833452762E-2</v>
      </c>
      <c r="S169" s="22">
        <f t="shared" si="6"/>
        <v>1.2404715638391685E-2</v>
      </c>
      <c r="T169" s="22">
        <f t="shared" si="7"/>
        <v>-1.0788630195061077E-2</v>
      </c>
      <c r="U169" s="22"/>
      <c r="V169" s="34"/>
    </row>
    <row r="170" spans="1:22" ht="15.75" customHeight="1" x14ac:dyDescent="0.2">
      <c r="A170" s="20">
        <v>44112</v>
      </c>
      <c r="B170" s="22">
        <v>2.1284636555719088E-2</v>
      </c>
      <c r="C170" s="22">
        <f t="shared" si="13"/>
        <v>8.0000000000000002E-3</v>
      </c>
      <c r="D170" s="31">
        <v>0</v>
      </c>
      <c r="E170" s="32">
        <f t="shared" si="14"/>
        <v>2.1284636555719088E-2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1.2460059341088905</v>
      </c>
      <c r="M170" s="22">
        <f t="shared" si="9"/>
        <v>-0.58864051140893747</v>
      </c>
      <c r="N170" s="22">
        <f t="shared" si="10"/>
        <v>1.18818688330166</v>
      </c>
      <c r="O170" s="22">
        <f t="shared" si="11"/>
        <v>-0.4375425099592376</v>
      </c>
      <c r="P170" s="22">
        <f t="shared" si="12"/>
        <v>-0.5291961687665715</v>
      </c>
      <c r="Q170" s="22">
        <f t="shared" si="4"/>
        <v>1.7797320241785788E-2</v>
      </c>
      <c r="R170" s="22">
        <f t="shared" si="5"/>
        <v>1.7797320241785788E-2</v>
      </c>
      <c r="S170" s="22">
        <f t="shared" si="6"/>
        <v>2.1284636555719088E-2</v>
      </c>
      <c r="T170" s="22">
        <f t="shared" si="7"/>
        <v>3.4873163139333002E-3</v>
      </c>
      <c r="U170" s="22"/>
      <c r="V170" s="34"/>
    </row>
    <row r="171" spans="1:22" ht="15.75" customHeight="1" x14ac:dyDescent="0.2">
      <c r="A171" s="20">
        <v>44113</v>
      </c>
      <c r="B171" s="22">
        <v>-2.1178290549543457E-3</v>
      </c>
      <c r="C171" s="22">
        <f t="shared" si="13"/>
        <v>9.2999999999999992E-3</v>
      </c>
      <c r="D171" s="31">
        <v>0</v>
      </c>
      <c r="E171" s="32">
        <f t="shared" si="14"/>
        <v>-2.1178290549543457E-3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1.2460059341088905</v>
      </c>
      <c r="M171" s="22">
        <f t="shared" si="9"/>
        <v>-0.58864051140893747</v>
      </c>
      <c r="N171" s="22">
        <f t="shared" si="10"/>
        <v>1.18818688330166</v>
      </c>
      <c r="O171" s="22">
        <f t="shared" si="11"/>
        <v>-0.4375425099592376</v>
      </c>
      <c r="P171" s="22">
        <f t="shared" si="12"/>
        <v>-0.5291961687665715</v>
      </c>
      <c r="Q171" s="22">
        <f t="shared" si="4"/>
        <v>-9.0082077234154585E-4</v>
      </c>
      <c r="R171" s="22">
        <f t="shared" si="5"/>
        <v>-9.0082077234154585E-4</v>
      </c>
      <c r="S171" s="22">
        <f t="shared" si="6"/>
        <v>-2.1178290549543457E-3</v>
      </c>
      <c r="T171" s="22">
        <f t="shared" si="7"/>
        <v>-1.2170082826127998E-3</v>
      </c>
      <c r="U171" s="22"/>
      <c r="V171" s="34"/>
    </row>
    <row r="172" spans="1:22" ht="15.75" customHeight="1" x14ac:dyDescent="0.2">
      <c r="A172" s="20">
        <v>44116</v>
      </c>
      <c r="B172" s="22">
        <v>3.1212513348048303E-2</v>
      </c>
      <c r="C172" s="22">
        <f t="shared" si="13"/>
        <v>1.5299999999999999E-2</v>
      </c>
      <c r="D172" s="31">
        <v>0</v>
      </c>
      <c r="E172" s="32">
        <f t="shared" si="14"/>
        <v>3.1212513348048303E-2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1.2460059341088905</v>
      </c>
      <c r="M172" s="22">
        <f t="shared" si="9"/>
        <v>-0.58864051140893747</v>
      </c>
      <c r="N172" s="22">
        <f t="shared" si="10"/>
        <v>1.18818688330166</v>
      </c>
      <c r="O172" s="22">
        <f t="shared" si="11"/>
        <v>-0.4375425099592376</v>
      </c>
      <c r="P172" s="22">
        <f t="shared" si="12"/>
        <v>-0.5291961687665715</v>
      </c>
      <c r="Q172" s="22">
        <f t="shared" si="4"/>
        <v>1.8683938959640479E-2</v>
      </c>
      <c r="R172" s="22">
        <f t="shared" si="5"/>
        <v>1.8683938959640479E-2</v>
      </c>
      <c r="S172" s="22">
        <f t="shared" si="6"/>
        <v>3.1212513348048303E-2</v>
      </c>
      <c r="T172" s="22">
        <f t="shared" si="7"/>
        <v>1.2528574388407824E-2</v>
      </c>
      <c r="U172" s="22"/>
      <c r="V172" s="34"/>
    </row>
    <row r="173" spans="1:22" ht="15.75" customHeight="1" x14ac:dyDescent="0.2">
      <c r="A173" s="20">
        <v>44117</v>
      </c>
      <c r="B173" s="22">
        <v>-1.5579351652964469E-2</v>
      </c>
      <c r="C173" s="22">
        <f t="shared" si="13"/>
        <v>-4.1000000000000003E-3</v>
      </c>
      <c r="D173" s="31">
        <v>0</v>
      </c>
      <c r="E173" s="32">
        <f t="shared" si="14"/>
        <v>-1.5579351652964469E-2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1.2460059341088905</v>
      </c>
      <c r="M173" s="22">
        <f t="shared" si="9"/>
        <v>-0.58864051140893747</v>
      </c>
      <c r="N173" s="22">
        <f t="shared" si="10"/>
        <v>1.18818688330166</v>
      </c>
      <c r="O173" s="22">
        <f t="shared" si="11"/>
        <v>-0.4375425099592376</v>
      </c>
      <c r="P173" s="22">
        <f t="shared" si="12"/>
        <v>-0.5291961687665715</v>
      </c>
      <c r="Q173" s="22">
        <f t="shared" si="4"/>
        <v>-1.5449389260545227E-2</v>
      </c>
      <c r="R173" s="22">
        <f t="shared" si="5"/>
        <v>-1.5449389260545227E-2</v>
      </c>
      <c r="S173" s="22">
        <f t="shared" si="6"/>
        <v>-1.5579351652964469E-2</v>
      </c>
      <c r="T173" s="22">
        <f t="shared" si="7"/>
        <v>-1.2996239241924203E-4</v>
      </c>
      <c r="U173" s="22"/>
      <c r="V173" s="34"/>
    </row>
    <row r="174" spans="1:22" ht="15.75" customHeight="1" x14ac:dyDescent="0.2">
      <c r="A174" s="20">
        <v>44118</v>
      </c>
      <c r="B174" s="22">
        <v>1.9903333269353815E-3</v>
      </c>
      <c r="C174" s="22">
        <f t="shared" si="13"/>
        <v>-6.4999999999999997E-3</v>
      </c>
      <c r="D174" s="31">
        <v>0</v>
      </c>
      <c r="E174" s="32">
        <f t="shared" si="14"/>
        <v>1.9903333269353815E-3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1.2460059341088905</v>
      </c>
      <c r="M174" s="22">
        <f t="shared" si="9"/>
        <v>-0.58864051140893747</v>
      </c>
      <c r="N174" s="22">
        <f t="shared" si="10"/>
        <v>1.18818688330166</v>
      </c>
      <c r="O174" s="22">
        <f t="shared" si="11"/>
        <v>-0.4375425099592376</v>
      </c>
      <c r="P174" s="22">
        <f t="shared" si="12"/>
        <v>-0.5291961687665715</v>
      </c>
      <c r="Q174" s="22">
        <f t="shared" si="4"/>
        <v>-1.2863349873306574E-2</v>
      </c>
      <c r="R174" s="22">
        <f t="shared" si="5"/>
        <v>-1.2863349873306574E-2</v>
      </c>
      <c r="S174" s="22">
        <f t="shared" si="6"/>
        <v>1.9903333269353815E-3</v>
      </c>
      <c r="T174" s="22">
        <f t="shared" si="7"/>
        <v>1.4853683200241956E-2</v>
      </c>
      <c r="U174" s="22"/>
      <c r="V174" s="34"/>
    </row>
    <row r="175" spans="1:22" ht="15.75" customHeight="1" x14ac:dyDescent="0.2">
      <c r="A175" s="20">
        <v>44119</v>
      </c>
      <c r="B175" s="22">
        <v>-1.2529044632479471E-2</v>
      </c>
      <c r="C175" s="22">
        <f t="shared" si="13"/>
        <v>-8.0000000000000004E-4</v>
      </c>
      <c r="D175" s="31">
        <v>0</v>
      </c>
      <c r="E175" s="32">
        <f t="shared" si="14"/>
        <v>-1.2529044632479471E-2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1.2460059341088905</v>
      </c>
      <c r="M175" s="22">
        <f t="shared" si="9"/>
        <v>-0.58864051140893747</v>
      </c>
      <c r="N175" s="22">
        <f t="shared" si="10"/>
        <v>1.18818688330166</v>
      </c>
      <c r="O175" s="22">
        <f t="shared" si="11"/>
        <v>-0.4375425099592376</v>
      </c>
      <c r="P175" s="22">
        <f t="shared" si="12"/>
        <v>-0.5291961687665715</v>
      </c>
      <c r="Q175" s="22">
        <f t="shared" si="4"/>
        <v>3.9121367512800539E-3</v>
      </c>
      <c r="R175" s="22">
        <f t="shared" si="5"/>
        <v>3.9121367512800539E-3</v>
      </c>
      <c r="S175" s="22">
        <f t="shared" si="6"/>
        <v>-1.2529044632479471E-2</v>
      </c>
      <c r="T175" s="22">
        <f t="shared" si="7"/>
        <v>-1.6441181383759523E-2</v>
      </c>
      <c r="U175" s="22"/>
      <c r="V175" s="34"/>
    </row>
    <row r="176" spans="1:22" ht="15.75" customHeight="1" x14ac:dyDescent="0.2">
      <c r="A176" s="20">
        <v>44120</v>
      </c>
      <c r="B176" s="22">
        <v>-1.1523475554497157E-2</v>
      </c>
      <c r="C176" s="22">
        <f t="shared" si="13"/>
        <v>-5.9999999999999995E-4</v>
      </c>
      <c r="D176" s="31">
        <v>0</v>
      </c>
      <c r="E176" s="32">
        <f t="shared" si="14"/>
        <v>-1.1523475554497157E-2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1.2460059341088905</v>
      </c>
      <c r="M176" s="22">
        <f t="shared" si="9"/>
        <v>-0.58864051140893747</v>
      </c>
      <c r="N176" s="22">
        <f t="shared" si="10"/>
        <v>1.18818688330166</v>
      </c>
      <c r="O176" s="22">
        <f t="shared" si="11"/>
        <v>-0.4375425099592376</v>
      </c>
      <c r="P176" s="22">
        <f t="shared" si="12"/>
        <v>-0.5291961687665715</v>
      </c>
      <c r="Q176" s="22">
        <f t="shared" si="4"/>
        <v>1.5405936408508614E-3</v>
      </c>
      <c r="R176" s="22">
        <f t="shared" si="5"/>
        <v>1.5405936408508614E-3</v>
      </c>
      <c r="S176" s="22">
        <f t="shared" si="6"/>
        <v>-1.1523475554497157E-2</v>
      </c>
      <c r="T176" s="22">
        <f t="shared" si="7"/>
        <v>-1.3064069195348018E-2</v>
      </c>
      <c r="U176" s="22"/>
      <c r="V176" s="34"/>
    </row>
    <row r="177" spans="1:22" ht="15.75" customHeight="1" x14ac:dyDescent="0.2">
      <c r="A177" s="20">
        <v>44123</v>
      </c>
      <c r="B177" s="22">
        <v>-2.5248860221030798E-3</v>
      </c>
      <c r="C177" s="22">
        <f t="shared" si="13"/>
        <v>-1.5299999999999999E-2</v>
      </c>
      <c r="D177" s="31">
        <v>0</v>
      </c>
      <c r="E177" s="32">
        <f t="shared" si="14"/>
        <v>-2.5248860221030798E-3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1.2460059341088905</v>
      </c>
      <c r="M177" s="22">
        <f t="shared" si="9"/>
        <v>-0.58864051140893747</v>
      </c>
      <c r="N177" s="22">
        <f t="shared" si="10"/>
        <v>1.18818688330166</v>
      </c>
      <c r="O177" s="22">
        <f t="shared" si="11"/>
        <v>-0.4375425099592376</v>
      </c>
      <c r="P177" s="22">
        <f t="shared" si="12"/>
        <v>-0.5291961687665715</v>
      </c>
      <c r="Q177" s="22">
        <f t="shared" si="4"/>
        <v>-1.4801856592991146E-2</v>
      </c>
      <c r="R177" s="22">
        <f t="shared" si="5"/>
        <v>-1.4801856592991146E-2</v>
      </c>
      <c r="S177" s="22">
        <f t="shared" si="6"/>
        <v>-2.5248860221030798E-3</v>
      </c>
      <c r="T177" s="22">
        <f t="shared" si="7"/>
        <v>1.2276970570888066E-2</v>
      </c>
      <c r="U177" s="22"/>
      <c r="V177" s="34"/>
    </row>
    <row r="178" spans="1:22" ht="15.75" customHeight="1" x14ac:dyDescent="0.2">
      <c r="A178" s="20">
        <v>44124</v>
      </c>
      <c r="B178" s="22">
        <v>1.1312119080219516E-2</v>
      </c>
      <c r="C178" s="22">
        <f t="shared" si="13"/>
        <v>3.3999999999999998E-3</v>
      </c>
      <c r="D178" s="31">
        <v>0</v>
      </c>
      <c r="E178" s="32">
        <f t="shared" si="14"/>
        <v>1.1312119080219516E-2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1.2460059341088905</v>
      </c>
      <c r="M178" s="22">
        <f t="shared" si="9"/>
        <v>-0.58864051140893747</v>
      </c>
      <c r="N178" s="22">
        <f t="shared" si="10"/>
        <v>1.18818688330166</v>
      </c>
      <c r="O178" s="22">
        <f t="shared" si="11"/>
        <v>-0.4375425099592376</v>
      </c>
      <c r="P178" s="22">
        <f t="shared" si="12"/>
        <v>-0.5291961687665715</v>
      </c>
      <c r="Q178" s="22">
        <f t="shared" si="4"/>
        <v>1.6527907942032787E-2</v>
      </c>
      <c r="R178" s="22">
        <f t="shared" si="5"/>
        <v>1.6527907942032787E-2</v>
      </c>
      <c r="S178" s="22">
        <f t="shared" si="6"/>
        <v>1.1312119080219516E-2</v>
      </c>
      <c r="T178" s="22">
        <f t="shared" si="7"/>
        <v>-5.2157888618132708E-3</v>
      </c>
      <c r="U178" s="22"/>
      <c r="V178" s="34"/>
    </row>
    <row r="179" spans="1:22" ht="15.75" customHeight="1" x14ac:dyDescent="0.2">
      <c r="A179" s="20">
        <v>44125</v>
      </c>
      <c r="B179" s="22">
        <v>-2.491976909075851E-2</v>
      </c>
      <c r="C179" s="22">
        <f t="shared" si="13"/>
        <v>-3.5999999999999999E-3</v>
      </c>
      <c r="D179" s="31">
        <v>0</v>
      </c>
      <c r="E179" s="32">
        <f t="shared" si="14"/>
        <v>-2.491976909075851E-2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1.2460059341088905</v>
      </c>
      <c r="M179" s="22">
        <f t="shared" si="9"/>
        <v>-0.58864051140893747</v>
      </c>
      <c r="N179" s="22">
        <f t="shared" si="10"/>
        <v>1.18818688330166</v>
      </c>
      <c r="O179" s="22">
        <f t="shared" si="11"/>
        <v>-0.4375425099592376</v>
      </c>
      <c r="P179" s="22">
        <f t="shared" si="12"/>
        <v>-0.5291961687665715</v>
      </c>
      <c r="Q179" s="22">
        <f t="shared" si="4"/>
        <v>8.8649957645950406E-4</v>
      </c>
      <c r="R179" s="22">
        <f t="shared" si="5"/>
        <v>8.8649957645950406E-4</v>
      </c>
      <c r="S179" s="22">
        <f t="shared" si="6"/>
        <v>-2.491976909075851E-2</v>
      </c>
      <c r="T179" s="22">
        <f t="shared" si="7"/>
        <v>-2.5806268667218014E-2</v>
      </c>
      <c r="U179" s="22"/>
      <c r="V179" s="34"/>
    </row>
    <row r="180" spans="1:22" ht="15.75" customHeight="1" x14ac:dyDescent="0.2">
      <c r="A180" s="20">
        <v>44126</v>
      </c>
      <c r="B180" s="22">
        <v>1.2196766514924946E-2</v>
      </c>
      <c r="C180" s="22">
        <f t="shared" si="13"/>
        <v>6.7000000000000002E-3</v>
      </c>
      <c r="D180" s="31">
        <v>0</v>
      </c>
      <c r="E180" s="32">
        <f t="shared" si="14"/>
        <v>1.2196766514924946E-2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1.2460059341088905</v>
      </c>
      <c r="M180" s="22">
        <f t="shared" si="9"/>
        <v>-0.58864051140893747</v>
      </c>
      <c r="N180" s="22">
        <f t="shared" si="10"/>
        <v>1.18818688330166</v>
      </c>
      <c r="O180" s="22">
        <f t="shared" si="11"/>
        <v>-0.4375425099592376</v>
      </c>
      <c r="P180" s="22">
        <f t="shared" si="12"/>
        <v>-0.5291961687665715</v>
      </c>
      <c r="Q180" s="22">
        <f t="shared" si="4"/>
        <v>1.800850290780525E-2</v>
      </c>
      <c r="R180" s="22">
        <f t="shared" si="5"/>
        <v>1.800850290780525E-2</v>
      </c>
      <c r="S180" s="22">
        <f t="shared" si="6"/>
        <v>1.2196766514924946E-2</v>
      </c>
      <c r="T180" s="22">
        <f t="shared" si="7"/>
        <v>-5.8117363928803043E-3</v>
      </c>
      <c r="U180" s="22"/>
      <c r="V180" s="34"/>
    </row>
    <row r="181" spans="1:22" ht="15.75" customHeight="1" x14ac:dyDescent="0.2">
      <c r="A181" s="20">
        <v>44127</v>
      </c>
      <c r="B181" s="22">
        <v>-1.754215438642298E-3</v>
      </c>
      <c r="C181" s="22">
        <f t="shared" si="13"/>
        <v>3.8E-3</v>
      </c>
      <c r="D181" s="31">
        <v>0</v>
      </c>
      <c r="E181" s="32">
        <f t="shared" si="14"/>
        <v>-1.754215438642298E-3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1.2460059341088905</v>
      </c>
      <c r="M181" s="22">
        <f t="shared" si="9"/>
        <v>-0.58864051140893747</v>
      </c>
      <c r="N181" s="22">
        <f t="shared" si="10"/>
        <v>1.18818688330166</v>
      </c>
      <c r="O181" s="22">
        <f t="shared" si="11"/>
        <v>-0.4375425099592376</v>
      </c>
      <c r="P181" s="22">
        <f t="shared" si="12"/>
        <v>-0.5291961687665715</v>
      </c>
      <c r="Q181" s="22">
        <f t="shared" si="4"/>
        <v>5.4817637152023424E-3</v>
      </c>
      <c r="R181" s="22">
        <f t="shared" si="5"/>
        <v>5.4817637152023424E-3</v>
      </c>
      <c r="S181" s="22">
        <f t="shared" si="6"/>
        <v>-1.754215438642298E-3</v>
      </c>
      <c r="T181" s="22">
        <f t="shared" si="7"/>
        <v>-7.2359791538446402E-3</v>
      </c>
      <c r="U181" s="22"/>
      <c r="V181" s="34"/>
    </row>
    <row r="182" spans="1:22" ht="15.75" customHeight="1" x14ac:dyDescent="0.2">
      <c r="A182" s="20">
        <v>44130</v>
      </c>
      <c r="B182" s="22">
        <v>-1.9203899039481401E-2</v>
      </c>
      <c r="C182" s="22">
        <f t="shared" si="13"/>
        <v>-1.8499999999999999E-2</v>
      </c>
      <c r="D182" s="31">
        <v>0</v>
      </c>
      <c r="E182" s="32">
        <f t="shared" si="14"/>
        <v>-1.9203899039481401E-2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1.2460059341088905</v>
      </c>
      <c r="M182" s="22">
        <f t="shared" si="9"/>
        <v>-0.58864051140893747</v>
      </c>
      <c r="N182" s="22">
        <f t="shared" si="10"/>
        <v>1.18818688330166</v>
      </c>
      <c r="O182" s="22">
        <f t="shared" si="11"/>
        <v>-0.4375425099592376</v>
      </c>
      <c r="P182" s="22">
        <f t="shared" si="12"/>
        <v>-0.5291961687665715</v>
      </c>
      <c r="Q182" s="22">
        <f t="shared" si="4"/>
        <v>-2.4141165423431799E-2</v>
      </c>
      <c r="R182" s="22">
        <f t="shared" si="5"/>
        <v>-2.4141165423431799E-2</v>
      </c>
      <c r="S182" s="22">
        <f t="shared" si="6"/>
        <v>-1.9203899039481401E-2</v>
      </c>
      <c r="T182" s="22">
        <f t="shared" si="7"/>
        <v>4.9372663839503984E-3</v>
      </c>
      <c r="U182" s="22"/>
      <c r="V182" s="34"/>
    </row>
    <row r="183" spans="1:22" ht="15.75" customHeight="1" x14ac:dyDescent="0.2">
      <c r="A183" s="20">
        <v>44131</v>
      </c>
      <c r="B183" s="22">
        <v>-2.7520511077472054E-2</v>
      </c>
      <c r="C183" s="22">
        <f t="shared" si="13"/>
        <v>-2.3E-3</v>
      </c>
      <c r="D183" s="31">
        <v>0</v>
      </c>
      <c r="E183" s="32">
        <f t="shared" si="14"/>
        <v>-2.7520511077472054E-2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1.2460059341088905</v>
      </c>
      <c r="M183" s="22">
        <f t="shared" si="9"/>
        <v>-0.58864051140893747</v>
      </c>
      <c r="N183" s="22">
        <f t="shared" si="10"/>
        <v>1.18818688330166</v>
      </c>
      <c r="O183" s="22">
        <f t="shared" si="11"/>
        <v>-0.4375425099592376</v>
      </c>
      <c r="P183" s="22">
        <f t="shared" si="12"/>
        <v>-0.5291961687665715</v>
      </c>
      <c r="Q183" s="22">
        <f t="shared" si="4"/>
        <v>-2.1243940535814868E-2</v>
      </c>
      <c r="R183" s="22">
        <f t="shared" si="5"/>
        <v>-2.1243940535814868E-2</v>
      </c>
      <c r="S183" s="22">
        <f t="shared" si="6"/>
        <v>-2.7520511077472054E-2</v>
      </c>
      <c r="T183" s="22">
        <f t="shared" si="7"/>
        <v>-6.2765705416571865E-3</v>
      </c>
      <c r="U183" s="22"/>
      <c r="V183" s="34"/>
    </row>
    <row r="184" spans="1:22" ht="15.75" customHeight="1" x14ac:dyDescent="0.2">
      <c r="A184" s="20">
        <v>44132</v>
      </c>
      <c r="B184" s="22">
        <v>-3.0667859372974737E-2</v>
      </c>
      <c r="C184" s="22">
        <f t="shared" si="13"/>
        <v>-3.4099999999999998E-2</v>
      </c>
      <c r="D184" s="31">
        <v>0</v>
      </c>
      <c r="E184" s="32">
        <f t="shared" si="14"/>
        <v>-3.0667859372974737E-2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1.2460059341088905</v>
      </c>
      <c r="M184" s="22">
        <f t="shared" si="9"/>
        <v>-0.58864051140893747</v>
      </c>
      <c r="N184" s="22">
        <f t="shared" si="10"/>
        <v>1.18818688330166</v>
      </c>
      <c r="O184" s="22">
        <f t="shared" si="11"/>
        <v>-0.4375425099592376</v>
      </c>
      <c r="P184" s="22">
        <f t="shared" si="12"/>
        <v>-0.5291961687665715</v>
      </c>
      <c r="Q184" s="22">
        <f t="shared" si="4"/>
        <v>-3.4644175804687129E-2</v>
      </c>
      <c r="R184" s="22">
        <f t="shared" si="5"/>
        <v>-3.4644175804687129E-2</v>
      </c>
      <c r="S184" s="22">
        <f t="shared" si="6"/>
        <v>-3.0667859372974737E-2</v>
      </c>
      <c r="T184" s="22">
        <f t="shared" si="7"/>
        <v>3.9763164317123921E-3</v>
      </c>
      <c r="U184" s="22"/>
      <c r="V184" s="34"/>
    </row>
    <row r="185" spans="1:22" ht="15.75" customHeight="1" x14ac:dyDescent="0.2">
      <c r="A185" s="20">
        <v>44133</v>
      </c>
      <c r="B185" s="22">
        <v>8.954202489188576E-4</v>
      </c>
      <c r="C185" s="22">
        <f t="shared" si="13"/>
        <v>1.1299999999999999E-2</v>
      </c>
      <c r="D185" s="31">
        <v>0</v>
      </c>
      <c r="E185" s="32">
        <f t="shared" si="14"/>
        <v>8.954202489188576E-4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1.2460059341088905</v>
      </c>
      <c r="M185" s="22">
        <f t="shared" si="9"/>
        <v>-0.58864051140893747</v>
      </c>
      <c r="N185" s="22">
        <f t="shared" si="10"/>
        <v>1.18818688330166</v>
      </c>
      <c r="O185" s="22">
        <f t="shared" si="11"/>
        <v>-0.4375425099592376</v>
      </c>
      <c r="P185" s="22">
        <f t="shared" si="12"/>
        <v>-0.5291961687665715</v>
      </c>
      <c r="Q185" s="22">
        <f t="shared" si="4"/>
        <v>1.1770833777621656E-2</v>
      </c>
      <c r="R185" s="22">
        <f t="shared" si="5"/>
        <v>1.1770833777621656E-2</v>
      </c>
      <c r="S185" s="22">
        <f t="shared" si="6"/>
        <v>8.954202489188576E-4</v>
      </c>
      <c r="T185" s="22">
        <f t="shared" si="7"/>
        <v>-1.0875413528702799E-2</v>
      </c>
      <c r="U185" s="22"/>
      <c r="V185" s="34"/>
    </row>
    <row r="186" spans="1:22" ht="15.75" customHeight="1" x14ac:dyDescent="0.2">
      <c r="A186" s="20">
        <v>44134</v>
      </c>
      <c r="B186" s="22">
        <v>-4.7495999361540642E-3</v>
      </c>
      <c r="C186" s="22">
        <f t="shared" si="13"/>
        <v>-1.4500000000000001E-2</v>
      </c>
      <c r="D186" s="31">
        <v>0</v>
      </c>
      <c r="E186" s="32">
        <f t="shared" si="14"/>
        <v>-4.7495999361540642E-3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1.2460059341088905</v>
      </c>
      <c r="M186" s="22">
        <f t="shared" si="9"/>
        <v>-0.58864051140893747</v>
      </c>
      <c r="N186" s="22">
        <f t="shared" si="10"/>
        <v>1.18818688330166</v>
      </c>
      <c r="O186" s="22">
        <f t="shared" si="11"/>
        <v>-0.4375425099592376</v>
      </c>
      <c r="P186" s="22">
        <f t="shared" si="12"/>
        <v>-0.5291961687665715</v>
      </c>
      <c r="Q186" s="22">
        <f t="shared" si="4"/>
        <v>4.7754278723285762E-3</v>
      </c>
      <c r="R186" s="22">
        <f t="shared" si="5"/>
        <v>4.7754278723285762E-3</v>
      </c>
      <c r="S186" s="22">
        <f t="shared" si="6"/>
        <v>-4.7495999361540642E-3</v>
      </c>
      <c r="T186" s="22">
        <f t="shared" si="7"/>
        <v>-9.5250278084826404E-3</v>
      </c>
      <c r="U186" s="22"/>
      <c r="V186" s="34"/>
    </row>
    <row r="187" spans="1:22" ht="15.75" customHeight="1" x14ac:dyDescent="0.2">
      <c r="A187" s="20">
        <v>44137</v>
      </c>
      <c r="B187" s="22">
        <v>6.1175172326375865E-3</v>
      </c>
      <c r="C187" s="22">
        <f t="shared" si="13"/>
        <v>1.17E-2</v>
      </c>
      <c r="D187" s="31">
        <v>0</v>
      </c>
      <c r="E187" s="32">
        <f t="shared" si="14"/>
        <v>6.1175172326375865E-3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1.2460059341088905</v>
      </c>
      <c r="M187" s="22">
        <f t="shared" si="9"/>
        <v>-0.58864051140893747</v>
      </c>
      <c r="N187" s="22">
        <f t="shared" si="10"/>
        <v>1.18818688330166</v>
      </c>
      <c r="O187" s="22">
        <f t="shared" si="11"/>
        <v>-0.4375425099592376</v>
      </c>
      <c r="P187" s="22">
        <f t="shared" si="12"/>
        <v>-0.5291961687665715</v>
      </c>
      <c r="Q187" s="22">
        <f t="shared" si="4"/>
        <v>1.7318603524484274E-2</v>
      </c>
      <c r="R187" s="22">
        <f t="shared" si="5"/>
        <v>1.7318603524484274E-2</v>
      </c>
      <c r="S187" s="22">
        <f t="shared" si="6"/>
        <v>6.1175172326375865E-3</v>
      </c>
      <c r="T187" s="22">
        <f t="shared" si="7"/>
        <v>-1.1201086291846688E-2</v>
      </c>
      <c r="U187" s="22"/>
      <c r="V187" s="34"/>
    </row>
    <row r="188" spans="1:22" ht="15.75" customHeight="1" x14ac:dyDescent="0.2">
      <c r="A188" s="20">
        <v>44138</v>
      </c>
      <c r="B188" s="22">
        <v>3.983728272135395E-2</v>
      </c>
      <c r="C188" s="22">
        <f t="shared" si="13"/>
        <v>1.9300000000000001E-2</v>
      </c>
      <c r="D188" s="31">
        <v>0</v>
      </c>
      <c r="E188" s="32">
        <f t="shared" si="14"/>
        <v>3.983728272135395E-2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1.2460059341088905</v>
      </c>
      <c r="M188" s="22">
        <f t="shared" si="9"/>
        <v>-0.58864051140893747</v>
      </c>
      <c r="N188" s="22">
        <f t="shared" si="10"/>
        <v>1.18818688330166</v>
      </c>
      <c r="O188" s="22">
        <f t="shared" si="11"/>
        <v>-0.4375425099592376</v>
      </c>
      <c r="P188" s="22">
        <f t="shared" si="12"/>
        <v>-0.5291961687665715</v>
      </c>
      <c r="Q188" s="22">
        <f t="shared" si="4"/>
        <v>1.6466872931782204E-2</v>
      </c>
      <c r="R188" s="22">
        <f t="shared" si="5"/>
        <v>1.6466872931782204E-2</v>
      </c>
      <c r="S188" s="22">
        <f t="shared" si="6"/>
        <v>3.983728272135395E-2</v>
      </c>
      <c r="T188" s="22">
        <f t="shared" si="7"/>
        <v>2.3370409789571747E-2</v>
      </c>
      <c r="U188" s="22"/>
      <c r="V188" s="34"/>
    </row>
    <row r="189" spans="1:22" ht="15.75" customHeight="1" x14ac:dyDescent="0.2">
      <c r="A189" s="20">
        <v>44139</v>
      </c>
      <c r="B189" s="22">
        <v>-3.031834282951082E-4</v>
      </c>
      <c r="C189" s="22">
        <f t="shared" si="13"/>
        <v>2.2499999999999999E-2</v>
      </c>
      <c r="D189" s="31">
        <v>0</v>
      </c>
      <c r="E189" s="32">
        <f t="shared" si="14"/>
        <v>-3.031834282951082E-4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1.2460059341088905</v>
      </c>
      <c r="M189" s="22">
        <f t="shared" si="9"/>
        <v>-0.58864051140893747</v>
      </c>
      <c r="N189" s="22">
        <f t="shared" si="10"/>
        <v>1.18818688330166</v>
      </c>
      <c r="O189" s="22">
        <f t="shared" si="11"/>
        <v>-0.4375425099592376</v>
      </c>
      <c r="P189" s="22">
        <f t="shared" si="12"/>
        <v>-0.5291961687665715</v>
      </c>
      <c r="Q189" s="22">
        <f t="shared" si="4"/>
        <v>-4.1054529979492882E-3</v>
      </c>
      <c r="R189" s="22">
        <f t="shared" si="5"/>
        <v>-4.1054529979492882E-3</v>
      </c>
      <c r="S189" s="22">
        <f t="shared" si="6"/>
        <v>-3.031834282951082E-4</v>
      </c>
      <c r="T189" s="22">
        <f t="shared" si="7"/>
        <v>3.8022695696541802E-3</v>
      </c>
      <c r="U189" s="22"/>
      <c r="V189" s="34"/>
    </row>
    <row r="190" spans="1:22" ht="15.75" customHeight="1" x14ac:dyDescent="0.2">
      <c r="A190" s="20">
        <v>44140</v>
      </c>
      <c r="B190" s="22">
        <v>2.5398665886677725E-2</v>
      </c>
      <c r="C190" s="22">
        <f t="shared" si="13"/>
        <v>2.1299999999999999E-2</v>
      </c>
      <c r="D190" s="31">
        <v>0</v>
      </c>
      <c r="E190" s="32">
        <f t="shared" si="14"/>
        <v>2.5398665886677725E-2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1.2460059341088905</v>
      </c>
      <c r="M190" s="22">
        <f t="shared" si="9"/>
        <v>-0.58864051140893747</v>
      </c>
      <c r="N190" s="22">
        <f t="shared" si="10"/>
        <v>1.18818688330166</v>
      </c>
      <c r="O190" s="22">
        <f t="shared" si="11"/>
        <v>-0.4375425099592376</v>
      </c>
      <c r="P190" s="22">
        <f t="shared" si="12"/>
        <v>-0.5291961687665715</v>
      </c>
      <c r="Q190" s="22">
        <f t="shared" si="4"/>
        <v>2.2110904906965653E-2</v>
      </c>
      <c r="R190" s="22">
        <f t="shared" si="5"/>
        <v>2.2110904906965653E-2</v>
      </c>
      <c r="S190" s="22">
        <f t="shared" si="6"/>
        <v>2.5398665886677725E-2</v>
      </c>
      <c r="T190" s="22">
        <f t="shared" si="7"/>
        <v>3.2877609797120726E-3</v>
      </c>
      <c r="U190" s="22"/>
      <c r="V190" s="34"/>
    </row>
    <row r="191" spans="1:22" ht="15.75" customHeight="1" x14ac:dyDescent="0.2">
      <c r="A191" s="20">
        <v>44141</v>
      </c>
      <c r="B191" s="22">
        <v>-8.4113107858393467E-3</v>
      </c>
      <c r="C191" s="22">
        <f t="shared" si="13"/>
        <v>1E-4</v>
      </c>
      <c r="D191" s="31">
        <v>0</v>
      </c>
      <c r="E191" s="32">
        <f t="shared" si="14"/>
        <v>-8.4113107858393467E-3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1.2460059341088905</v>
      </c>
      <c r="M191" s="22">
        <f t="shared" si="9"/>
        <v>-0.58864051140893747</v>
      </c>
      <c r="N191" s="22">
        <f t="shared" si="10"/>
        <v>1.18818688330166</v>
      </c>
      <c r="O191" s="22">
        <f t="shared" si="11"/>
        <v>-0.4375425099592376</v>
      </c>
      <c r="P191" s="22">
        <f t="shared" si="12"/>
        <v>-0.5291961687665715</v>
      </c>
      <c r="Q191" s="22">
        <f t="shared" si="4"/>
        <v>-2.9208922883876554E-3</v>
      </c>
      <c r="R191" s="22">
        <f t="shared" si="5"/>
        <v>-2.9208922883876554E-3</v>
      </c>
      <c r="S191" s="22">
        <f t="shared" si="6"/>
        <v>-8.4113107858393467E-3</v>
      </c>
      <c r="T191" s="22">
        <f t="shared" si="7"/>
        <v>-5.4904184974516913E-3</v>
      </c>
      <c r="U191" s="22"/>
      <c r="V191" s="34"/>
    </row>
    <row r="192" spans="1:22" ht="15.75" customHeight="1" x14ac:dyDescent="0.2">
      <c r="A192" s="33">
        <v>44144</v>
      </c>
      <c r="B192" s="34">
        <v>6.5714789213997413E-2</v>
      </c>
      <c r="C192" s="22">
        <f t="shared" si="13"/>
        <v>8.6E-3</v>
      </c>
      <c r="D192" s="35">
        <v>0</v>
      </c>
      <c r="E192" s="32">
        <f t="shared" si="14"/>
        <v>6.5714789213997413E-2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1.2460059341088905</v>
      </c>
      <c r="M192" s="22">
        <f t="shared" si="9"/>
        <v>-0.58864051140893747</v>
      </c>
      <c r="N192" s="22">
        <f t="shared" si="10"/>
        <v>1.18818688330166</v>
      </c>
      <c r="O192" s="22">
        <f t="shared" si="11"/>
        <v>-0.4375425099592376</v>
      </c>
      <c r="P192" s="22">
        <f t="shared" si="12"/>
        <v>-0.5291961687665715</v>
      </c>
      <c r="Q192" s="22">
        <f t="shared" si="4"/>
        <v>6.635087051669579E-2</v>
      </c>
      <c r="R192" s="22">
        <f t="shared" si="5"/>
        <v>6.635087051669579E-2</v>
      </c>
      <c r="S192" s="22">
        <f t="shared" si="6"/>
        <v>6.5714789213997413E-2</v>
      </c>
      <c r="T192" s="22">
        <f t="shared" si="7"/>
        <v>-6.3608130269837693E-4</v>
      </c>
      <c r="U192" s="22"/>
      <c r="V192" s="34"/>
    </row>
    <row r="193" spans="1:22" ht="15.75" customHeight="1" x14ac:dyDescent="0.2">
      <c r="A193" s="20">
        <v>44145</v>
      </c>
      <c r="B193" s="22">
        <v>1.1748516261711629E-2</v>
      </c>
      <c r="C193" s="22">
        <f t="shared" si="13"/>
        <v>-1.6999999999999999E-3</v>
      </c>
      <c r="D193" s="31">
        <v>0</v>
      </c>
      <c r="E193" s="32">
        <f t="shared" si="14"/>
        <v>1.1748516261711629E-2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1.2460059341088905</v>
      </c>
      <c r="M193" s="22">
        <f t="shared" si="9"/>
        <v>-0.58864051140893747</v>
      </c>
      <c r="N193" s="22">
        <f t="shared" si="10"/>
        <v>1.18818688330166</v>
      </c>
      <c r="O193" s="22">
        <f t="shared" si="11"/>
        <v>-0.4375425099592376</v>
      </c>
      <c r="P193" s="22">
        <f t="shared" si="12"/>
        <v>-0.5291961687665715</v>
      </c>
      <c r="Q193" s="22">
        <f t="shared" si="4"/>
        <v>3.0701929108022767E-3</v>
      </c>
      <c r="R193" s="22">
        <f t="shared" si="5"/>
        <v>3.0701929108022767E-3</v>
      </c>
      <c r="S193" s="22">
        <f t="shared" si="6"/>
        <v>1.1748516261711629E-2</v>
      </c>
      <c r="T193" s="22">
        <f t="shared" si="7"/>
        <v>8.6783233509093519E-3</v>
      </c>
      <c r="U193" s="22"/>
      <c r="V193" s="34"/>
    </row>
    <row r="194" spans="1:22" ht="15.75" customHeight="1" x14ac:dyDescent="0.2">
      <c r="A194" s="20">
        <v>44146</v>
      </c>
      <c r="B194" s="22">
        <v>2.6634843078794193E-3</v>
      </c>
      <c r="C194" s="22">
        <f t="shared" si="13"/>
        <v>8.8000000000000005E-3</v>
      </c>
      <c r="D194" s="31">
        <v>0</v>
      </c>
      <c r="E194" s="32">
        <f t="shared" si="14"/>
        <v>2.6634843078794193E-3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1.2460059341088905</v>
      </c>
      <c r="M194" s="22">
        <f t="shared" si="9"/>
        <v>-0.58864051140893747</v>
      </c>
      <c r="N194" s="22">
        <f t="shared" si="10"/>
        <v>1.18818688330166</v>
      </c>
      <c r="O194" s="22">
        <f t="shared" si="11"/>
        <v>-0.4375425099592376</v>
      </c>
      <c r="P194" s="22">
        <f t="shared" si="12"/>
        <v>-0.5291961687665715</v>
      </c>
      <c r="Q194" s="22">
        <f t="shared" si="4"/>
        <v>3.4058850425555123E-4</v>
      </c>
      <c r="R194" s="22">
        <f t="shared" si="5"/>
        <v>3.4058850425555123E-4</v>
      </c>
      <c r="S194" s="22">
        <f t="shared" si="6"/>
        <v>2.6634843078794193E-3</v>
      </c>
      <c r="T194" s="22">
        <f t="shared" si="7"/>
        <v>2.3228958036238681E-3</v>
      </c>
      <c r="U194" s="22"/>
      <c r="V194" s="34"/>
    </row>
    <row r="195" spans="1:22" ht="15.75" customHeight="1" x14ac:dyDescent="0.2">
      <c r="A195" s="20">
        <v>44147</v>
      </c>
      <c r="B195" s="22">
        <v>-1.6368036960764401E-2</v>
      </c>
      <c r="C195" s="22">
        <f t="shared" si="13"/>
        <v>-9.4000000000000004E-3</v>
      </c>
      <c r="D195" s="31">
        <v>0</v>
      </c>
      <c r="E195" s="32">
        <f t="shared" si="14"/>
        <v>-1.6368036960764401E-2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1.2460059341088905</v>
      </c>
      <c r="M195" s="22">
        <f t="shared" si="9"/>
        <v>-0.58864051140893747</v>
      </c>
      <c r="N195" s="22">
        <f t="shared" si="10"/>
        <v>1.18818688330166</v>
      </c>
      <c r="O195" s="22">
        <f t="shared" si="11"/>
        <v>-0.4375425099592376</v>
      </c>
      <c r="P195" s="22">
        <f t="shared" si="12"/>
        <v>-0.5291961687665715</v>
      </c>
      <c r="Q195" s="22">
        <f t="shared" si="4"/>
        <v>-1.8287988134803101E-2</v>
      </c>
      <c r="R195" s="22">
        <f t="shared" si="5"/>
        <v>-1.8287988134803101E-2</v>
      </c>
      <c r="S195" s="22">
        <f t="shared" si="6"/>
        <v>-1.6368036960764401E-2</v>
      </c>
      <c r="T195" s="22">
        <f t="shared" si="7"/>
        <v>1.9199511740386997E-3</v>
      </c>
      <c r="U195" s="22"/>
      <c r="V195" s="34"/>
    </row>
    <row r="196" spans="1:22" ht="15.75" customHeight="1" x14ac:dyDescent="0.2">
      <c r="A196" s="20">
        <v>44148</v>
      </c>
      <c r="B196" s="22">
        <v>2.1080602587509521E-2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2.1080602587509521E-2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1.2460059341088905</v>
      </c>
      <c r="M196" s="22">
        <f t="shared" si="9"/>
        <v>-0.58864051140893747</v>
      </c>
      <c r="N196" s="22">
        <f t="shared" si="10"/>
        <v>1.18818688330166</v>
      </c>
      <c r="O196" s="22">
        <f t="shared" si="11"/>
        <v>-0.4375425099592376</v>
      </c>
      <c r="P196" s="22">
        <f t="shared" si="12"/>
        <v>-0.5291961687665715</v>
      </c>
      <c r="Q196" s="22">
        <f t="shared" si="4"/>
        <v>1.9536607115906511E-2</v>
      </c>
      <c r="R196" s="22">
        <f t="shared" si="5"/>
        <v>1.9536607115906511E-2</v>
      </c>
      <c r="S196" s="22">
        <f t="shared" si="6"/>
        <v>2.1080602587509521E-2</v>
      </c>
      <c r="T196" s="22">
        <f t="shared" si="7"/>
        <v>1.5439954716030095E-3</v>
      </c>
      <c r="U196" s="22"/>
      <c r="V196" s="34"/>
    </row>
    <row r="197" spans="1:22" ht="15.75" customHeight="1" x14ac:dyDescent="0.2">
      <c r="A197" s="20">
        <v>44151</v>
      </c>
      <c r="B197" s="22">
        <v>1.4950670359582604E-2</v>
      </c>
      <c r="C197" s="22">
        <f t="shared" si="15"/>
        <v>1.2200000000000001E-2</v>
      </c>
      <c r="D197" s="31">
        <v>0</v>
      </c>
      <c r="E197" s="32">
        <f t="shared" si="16"/>
        <v>1.4950670359582604E-2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1.2460059341088905</v>
      </c>
      <c r="M197" s="22">
        <f t="shared" si="9"/>
        <v>-0.58864051140893747</v>
      </c>
      <c r="N197" s="22">
        <f t="shared" si="10"/>
        <v>1.18818688330166</v>
      </c>
      <c r="O197" s="22">
        <f t="shared" si="11"/>
        <v>-0.4375425099592376</v>
      </c>
      <c r="P197" s="22">
        <f t="shared" si="12"/>
        <v>-0.5291961687665715</v>
      </c>
      <c r="Q197" s="22">
        <f t="shared" si="4"/>
        <v>2.3949364797446849E-2</v>
      </c>
      <c r="R197" s="22">
        <f t="shared" si="5"/>
        <v>2.3949364797446849E-2</v>
      </c>
      <c r="S197" s="22">
        <f t="shared" si="6"/>
        <v>1.4950670359582604E-2</v>
      </c>
      <c r="T197" s="22">
        <f t="shared" si="7"/>
        <v>-8.9986944378642447E-3</v>
      </c>
      <c r="U197" s="22"/>
      <c r="V197" s="34"/>
    </row>
    <row r="198" spans="1:22" ht="15.75" customHeight="1" x14ac:dyDescent="0.2">
      <c r="A198" s="20">
        <v>44152</v>
      </c>
      <c r="B198" s="22">
        <v>1.0156005241065798E-2</v>
      </c>
      <c r="C198" s="22">
        <f t="shared" si="15"/>
        <v>-1.9E-3</v>
      </c>
      <c r="D198" s="31">
        <v>0</v>
      </c>
      <c r="E198" s="32">
        <f t="shared" si="16"/>
        <v>1.0156005241065798E-2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1.2460059341088905</v>
      </c>
      <c r="M198" s="22">
        <f t="shared" si="9"/>
        <v>-0.58864051140893747</v>
      </c>
      <c r="N198" s="22">
        <f t="shared" si="10"/>
        <v>1.18818688330166</v>
      </c>
      <c r="O198" s="22">
        <f t="shared" si="11"/>
        <v>-0.4375425099592376</v>
      </c>
      <c r="P198" s="22">
        <f t="shared" si="12"/>
        <v>-0.5291961687665715</v>
      </c>
      <c r="Q198" s="22">
        <f t="shared" si="4"/>
        <v>-1.8389518926121189E-3</v>
      </c>
      <c r="R198" s="22">
        <f t="shared" si="5"/>
        <v>-1.8389518926121189E-3</v>
      </c>
      <c r="S198" s="22">
        <f t="shared" si="6"/>
        <v>1.0156005241065798E-2</v>
      </c>
      <c r="T198" s="22">
        <f t="shared" si="7"/>
        <v>1.1994957133677916E-2</v>
      </c>
      <c r="U198" s="22"/>
      <c r="V198" s="34"/>
    </row>
    <row r="199" spans="1:22" ht="15.75" customHeight="1" x14ac:dyDescent="0.2">
      <c r="A199" s="20">
        <v>44153</v>
      </c>
      <c r="B199" s="22">
        <v>-1.5591939900062475E-3</v>
      </c>
      <c r="C199" s="22">
        <f t="shared" si="15"/>
        <v>-9.2999999999999992E-3</v>
      </c>
      <c r="D199" s="31">
        <v>0</v>
      </c>
      <c r="E199" s="32">
        <f t="shared" si="16"/>
        <v>-1.5591939900062475E-3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1.2460059341088905</v>
      </c>
      <c r="M199" s="22">
        <f t="shared" si="9"/>
        <v>-0.58864051140893747</v>
      </c>
      <c r="N199" s="22">
        <f t="shared" si="10"/>
        <v>1.18818688330166</v>
      </c>
      <c r="O199" s="22">
        <f t="shared" si="11"/>
        <v>-0.4375425099592376</v>
      </c>
      <c r="P199" s="22">
        <f t="shared" si="12"/>
        <v>-0.5291961687665715</v>
      </c>
      <c r="Q199" s="22">
        <f t="shared" si="4"/>
        <v>-9.2453926367530598E-3</v>
      </c>
      <c r="R199" s="22">
        <f t="shared" si="5"/>
        <v>-9.2453926367530598E-3</v>
      </c>
      <c r="S199" s="22">
        <f t="shared" si="6"/>
        <v>-1.5591939900062475E-3</v>
      </c>
      <c r="T199" s="22">
        <f t="shared" si="7"/>
        <v>7.6861986467468123E-3</v>
      </c>
      <c r="U199" s="22"/>
      <c r="V199" s="34"/>
    </row>
    <row r="200" spans="1:22" ht="15.75" customHeight="1" x14ac:dyDescent="0.2">
      <c r="A200" s="20">
        <v>44154</v>
      </c>
      <c r="B200" s="22">
        <v>1.2030210642872928E-3</v>
      </c>
      <c r="C200" s="22">
        <f t="shared" si="15"/>
        <v>5.8999999999999999E-3</v>
      </c>
      <c r="D200" s="31">
        <v>0</v>
      </c>
      <c r="E200" s="32">
        <f t="shared" si="16"/>
        <v>1.2030210642872928E-3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1.2460059341088905</v>
      </c>
      <c r="M200" s="22">
        <f t="shared" si="9"/>
        <v>-0.58864051140893747</v>
      </c>
      <c r="N200" s="22">
        <f t="shared" si="10"/>
        <v>1.18818688330166</v>
      </c>
      <c r="O200" s="22">
        <f t="shared" si="11"/>
        <v>-0.4375425099592376</v>
      </c>
      <c r="P200" s="22">
        <f t="shared" si="12"/>
        <v>-0.5291961687665715</v>
      </c>
      <c r="Q200" s="22">
        <f t="shared" si="4"/>
        <v>5.6627455259226651E-4</v>
      </c>
      <c r="R200" s="22">
        <f t="shared" si="5"/>
        <v>5.6627455259226651E-4</v>
      </c>
      <c r="S200" s="22">
        <f t="shared" si="6"/>
        <v>1.2030210642872928E-3</v>
      </c>
      <c r="T200" s="22">
        <f t="shared" si="7"/>
        <v>6.3674651169502629E-4</v>
      </c>
      <c r="U200" s="22"/>
      <c r="V200" s="34"/>
    </row>
    <row r="201" spans="1:22" ht="15.75" customHeight="1" x14ac:dyDescent="0.2">
      <c r="A201" s="20">
        <v>44155</v>
      </c>
      <c r="B201" s="22">
        <v>-5.4474147923223078E-3</v>
      </c>
      <c r="C201" s="22">
        <f t="shared" si="15"/>
        <v>-5.1000000000000004E-3</v>
      </c>
      <c r="D201" s="31">
        <v>0</v>
      </c>
      <c r="E201" s="32">
        <f t="shared" si="16"/>
        <v>-5.4474147923223078E-3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1.2460059341088905</v>
      </c>
      <c r="M201" s="22">
        <f t="shared" si="9"/>
        <v>-0.58864051140893747</v>
      </c>
      <c r="N201" s="22">
        <f t="shared" si="10"/>
        <v>1.18818688330166</v>
      </c>
      <c r="O201" s="22">
        <f t="shared" si="11"/>
        <v>-0.4375425099592376</v>
      </c>
      <c r="P201" s="22">
        <f t="shared" si="12"/>
        <v>-0.5291961687665715</v>
      </c>
      <c r="Q201" s="22">
        <f t="shared" si="4"/>
        <v>-1.3367402578084163E-2</v>
      </c>
      <c r="R201" s="22">
        <f t="shared" si="5"/>
        <v>-1.3367402578084163E-2</v>
      </c>
      <c r="S201" s="22">
        <f t="shared" si="6"/>
        <v>-5.4474147923223078E-3</v>
      </c>
      <c r="T201" s="22">
        <f t="shared" si="7"/>
        <v>7.9199877857618547E-3</v>
      </c>
      <c r="U201" s="22"/>
      <c r="V201" s="34"/>
    </row>
    <row r="202" spans="1:22" ht="15.75" customHeight="1" x14ac:dyDescent="0.2">
      <c r="A202" s="20">
        <v>44158</v>
      </c>
      <c r="B202" s="22">
        <v>2.423932199330487E-2</v>
      </c>
      <c r="C202" s="22">
        <f t="shared" si="15"/>
        <v>8.3000000000000001E-3</v>
      </c>
      <c r="D202" s="31">
        <v>0</v>
      </c>
      <c r="E202" s="32">
        <f t="shared" si="16"/>
        <v>2.423932199330487E-2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1.2460059341088905</v>
      </c>
      <c r="M202" s="22">
        <f t="shared" si="9"/>
        <v>-0.58864051140893747</v>
      </c>
      <c r="N202" s="22">
        <f t="shared" si="10"/>
        <v>1.18818688330166</v>
      </c>
      <c r="O202" s="22">
        <f t="shared" si="11"/>
        <v>-0.4375425099592376</v>
      </c>
      <c r="P202" s="22">
        <f t="shared" si="12"/>
        <v>-0.5291961687665715</v>
      </c>
      <c r="Q202" s="22">
        <f t="shared" si="4"/>
        <v>1.9003173542970035E-2</v>
      </c>
      <c r="R202" s="22">
        <f t="shared" si="5"/>
        <v>1.9003173542970035E-2</v>
      </c>
      <c r="S202" s="22">
        <f t="shared" si="6"/>
        <v>2.423932199330487E-2</v>
      </c>
      <c r="T202" s="22">
        <f t="shared" si="7"/>
        <v>5.2361484503348349E-3</v>
      </c>
      <c r="U202" s="22"/>
      <c r="V202" s="34"/>
    </row>
    <row r="203" spans="1:22" ht="15.75" customHeight="1" x14ac:dyDescent="0.2">
      <c r="A203" s="20">
        <v>44159</v>
      </c>
      <c r="B203" s="22">
        <v>3.7188253683263388E-2</v>
      </c>
      <c r="C203" s="22">
        <f t="shared" si="15"/>
        <v>1.5599999999999999E-2</v>
      </c>
      <c r="D203" s="31">
        <v>0</v>
      </c>
      <c r="E203" s="32">
        <f t="shared" si="16"/>
        <v>3.7188253683263388E-2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1.2460059341088905</v>
      </c>
      <c r="M203" s="22">
        <f t="shared" si="9"/>
        <v>-0.58864051140893747</v>
      </c>
      <c r="N203" s="22">
        <f t="shared" si="10"/>
        <v>1.18818688330166</v>
      </c>
      <c r="O203" s="22">
        <f t="shared" si="11"/>
        <v>-0.4375425099592376</v>
      </c>
      <c r="P203" s="22">
        <f t="shared" si="12"/>
        <v>-0.5291961687665715</v>
      </c>
      <c r="Q203" s="22">
        <f t="shared" si="4"/>
        <v>4.4158788562668798E-2</v>
      </c>
      <c r="R203" s="22">
        <f t="shared" si="5"/>
        <v>4.4158788562668798E-2</v>
      </c>
      <c r="S203" s="22">
        <f t="shared" si="6"/>
        <v>3.7188253683263388E-2</v>
      </c>
      <c r="T203" s="22">
        <f t="shared" si="7"/>
        <v>-6.9705348794054101E-3</v>
      </c>
      <c r="U203" s="22"/>
      <c r="V203" s="34"/>
    </row>
    <row r="204" spans="1:22" ht="15.75" customHeight="1" x14ac:dyDescent="0.2">
      <c r="A204" s="20">
        <v>44160</v>
      </c>
      <c r="B204" s="22">
        <v>-4.0502966517251436E-3</v>
      </c>
      <c r="C204" s="22">
        <f t="shared" si="15"/>
        <v>2.9999999999999997E-4</v>
      </c>
      <c r="D204" s="31">
        <v>0</v>
      </c>
      <c r="E204" s="32">
        <f t="shared" si="16"/>
        <v>-4.0502966517251436E-3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1.2460059341088905</v>
      </c>
      <c r="M204" s="22">
        <f t="shared" si="9"/>
        <v>-0.58864051140893747</v>
      </c>
      <c r="N204" s="22">
        <f t="shared" si="10"/>
        <v>1.18818688330166</v>
      </c>
      <c r="O204" s="22">
        <f t="shared" si="11"/>
        <v>-0.4375425099592376</v>
      </c>
      <c r="P204" s="22">
        <f t="shared" si="12"/>
        <v>-0.5291961687665715</v>
      </c>
      <c r="Q204" s="22">
        <f t="shared" si="4"/>
        <v>-9.328598903571423E-3</v>
      </c>
      <c r="R204" s="22">
        <f t="shared" si="5"/>
        <v>-9.328598903571423E-3</v>
      </c>
      <c r="S204" s="22">
        <f t="shared" si="6"/>
        <v>-4.0502966517251436E-3</v>
      </c>
      <c r="T204" s="22">
        <f t="shared" si="7"/>
        <v>5.2783022518462794E-3</v>
      </c>
      <c r="U204" s="22"/>
      <c r="V204" s="34"/>
    </row>
    <row r="205" spans="1:22" ht="15.75" customHeight="1" x14ac:dyDescent="0.2">
      <c r="A205" s="20">
        <v>44162</v>
      </c>
      <c r="B205" s="22">
        <v>-4.8311319967944731E-3</v>
      </c>
      <c r="C205" s="22">
        <f t="shared" si="15"/>
        <v>4.3E-3</v>
      </c>
      <c r="D205" s="31">
        <v>0</v>
      </c>
      <c r="E205" s="32">
        <f t="shared" si="16"/>
        <v>-4.8311319967944731E-3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1.2460059341088905</v>
      </c>
      <c r="M205" s="22">
        <f t="shared" si="9"/>
        <v>-0.58864051140893747</v>
      </c>
      <c r="N205" s="22">
        <f t="shared" si="10"/>
        <v>1.18818688330166</v>
      </c>
      <c r="O205" s="22">
        <f t="shared" si="11"/>
        <v>-0.4375425099592376</v>
      </c>
      <c r="P205" s="22">
        <f t="shared" si="12"/>
        <v>-0.5291961687665715</v>
      </c>
      <c r="Q205" s="22">
        <f t="shared" si="4"/>
        <v>-9.7641773100695661E-3</v>
      </c>
      <c r="R205" s="22">
        <f t="shared" si="5"/>
        <v>-9.7641773100695661E-3</v>
      </c>
      <c r="S205" s="22">
        <f t="shared" si="6"/>
        <v>-4.8311319967944731E-3</v>
      </c>
      <c r="T205" s="22">
        <f t="shared" si="7"/>
        <v>4.933045313275093E-3</v>
      </c>
      <c r="U205" s="22"/>
      <c r="V205" s="34"/>
    </row>
    <row r="206" spans="1:22" ht="15.75" customHeight="1" x14ac:dyDescent="0.2">
      <c r="A206" s="20">
        <v>44165</v>
      </c>
      <c r="B206" s="22">
        <v>-2.0688321021368705E-2</v>
      </c>
      <c r="C206" s="22">
        <f t="shared" si="15"/>
        <v>-5.3E-3</v>
      </c>
      <c r="D206" s="31">
        <v>0</v>
      </c>
      <c r="E206" s="32">
        <f t="shared" si="16"/>
        <v>-2.0688321021368705E-2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1.2460059341088905</v>
      </c>
      <c r="M206" s="22">
        <f t="shared" si="9"/>
        <v>-0.58864051140893747</v>
      </c>
      <c r="N206" s="22">
        <f t="shared" si="10"/>
        <v>1.18818688330166</v>
      </c>
      <c r="O206" s="22">
        <f t="shared" si="11"/>
        <v>-0.4375425099592376</v>
      </c>
      <c r="P206" s="22">
        <f t="shared" si="12"/>
        <v>-0.5291961687665715</v>
      </c>
      <c r="Q206" s="22">
        <f t="shared" si="4"/>
        <v>-2.2427801068566306E-2</v>
      </c>
      <c r="R206" s="22">
        <f t="shared" si="5"/>
        <v>-2.2427801068566306E-2</v>
      </c>
      <c r="S206" s="22">
        <f t="shared" si="6"/>
        <v>-2.0688321021368705E-2</v>
      </c>
      <c r="T206" s="22">
        <f t="shared" si="7"/>
        <v>1.7394800471976016E-3</v>
      </c>
      <c r="U206" s="22"/>
      <c r="V206" s="34"/>
    </row>
    <row r="207" spans="1:22" ht="15.75" customHeight="1" x14ac:dyDescent="0.2">
      <c r="A207" s="20">
        <v>44166</v>
      </c>
      <c r="B207" s="22">
        <v>6.4842660083409415E-3</v>
      </c>
      <c r="C207" s="22">
        <f t="shared" si="15"/>
        <v>9.7999999999999997E-3</v>
      </c>
      <c r="D207" s="31">
        <v>0</v>
      </c>
      <c r="E207" s="32">
        <f t="shared" si="16"/>
        <v>6.4842660083409415E-3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1.2460059341088905</v>
      </c>
      <c r="M207" s="22">
        <f t="shared" si="9"/>
        <v>-0.58864051140893747</v>
      </c>
      <c r="N207" s="22">
        <f t="shared" si="10"/>
        <v>1.18818688330166</v>
      </c>
      <c r="O207" s="22">
        <f t="shared" si="11"/>
        <v>-0.4375425099592376</v>
      </c>
      <c r="P207" s="22">
        <f t="shared" si="12"/>
        <v>-0.5291961687665715</v>
      </c>
      <c r="Q207" s="22">
        <f t="shared" si="4"/>
        <v>1.1866967900699122E-2</v>
      </c>
      <c r="R207" s="22">
        <f t="shared" si="5"/>
        <v>1.1866967900699122E-2</v>
      </c>
      <c r="S207" s="22">
        <f t="shared" si="6"/>
        <v>6.4842660083409415E-3</v>
      </c>
      <c r="T207" s="22">
        <f t="shared" si="7"/>
        <v>-5.3827018923581806E-3</v>
      </c>
      <c r="U207" s="22"/>
      <c r="V207" s="34"/>
    </row>
    <row r="208" spans="1:22" ht="15.75" customHeight="1" x14ac:dyDescent="0.2">
      <c r="A208" s="20">
        <v>44167</v>
      </c>
      <c r="B208" s="22">
        <v>2.3716863246869873E-2</v>
      </c>
      <c r="C208" s="22">
        <f t="shared" si="15"/>
        <v>1.1000000000000001E-3</v>
      </c>
      <c r="D208" s="31">
        <v>0</v>
      </c>
      <c r="E208" s="32">
        <f t="shared" si="16"/>
        <v>2.3716863246869873E-2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1.2460059341088905</v>
      </c>
      <c r="M208" s="22">
        <f t="shared" si="9"/>
        <v>-0.58864051140893747</v>
      </c>
      <c r="N208" s="22">
        <f t="shared" si="10"/>
        <v>1.18818688330166</v>
      </c>
      <c r="O208" s="22">
        <f t="shared" si="11"/>
        <v>-0.4375425099592376</v>
      </c>
      <c r="P208" s="22">
        <f t="shared" si="12"/>
        <v>-0.5291961687665715</v>
      </c>
      <c r="Q208" s="22">
        <f t="shared" si="4"/>
        <v>8.0102225544442414E-3</v>
      </c>
      <c r="R208" s="22">
        <f t="shared" si="5"/>
        <v>8.0102225544442414E-3</v>
      </c>
      <c r="S208" s="22">
        <f t="shared" si="6"/>
        <v>2.3716863246869873E-2</v>
      </c>
      <c r="T208" s="22">
        <f t="shared" si="7"/>
        <v>1.5706640692425632E-2</v>
      </c>
      <c r="U208" s="22"/>
      <c r="V208" s="34"/>
    </row>
    <row r="209" spans="1:22" ht="15.75" customHeight="1" x14ac:dyDescent="0.2">
      <c r="A209" s="20">
        <v>44168</v>
      </c>
      <c r="B209" s="22">
        <v>-9.2154862531864373E-3</v>
      </c>
      <c r="C209" s="22">
        <f t="shared" si="15"/>
        <v>1.8E-3</v>
      </c>
      <c r="D209" s="31">
        <v>0</v>
      </c>
      <c r="E209" s="32">
        <f t="shared" si="16"/>
        <v>-9.2154862531864373E-3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1.2460059341088905</v>
      </c>
      <c r="M209" s="22">
        <f t="shared" si="9"/>
        <v>-0.58864051140893747</v>
      </c>
      <c r="N209" s="22">
        <f t="shared" si="10"/>
        <v>1.18818688330166</v>
      </c>
      <c r="O209" s="22">
        <f t="shared" si="11"/>
        <v>-0.4375425099592376</v>
      </c>
      <c r="P209" s="22">
        <f t="shared" si="12"/>
        <v>-0.5291961687665715</v>
      </c>
      <c r="Q209" s="22">
        <f t="shared" si="4"/>
        <v>-1.8006797680993436E-3</v>
      </c>
      <c r="R209" s="22">
        <f t="shared" si="5"/>
        <v>-1.8006797680993436E-3</v>
      </c>
      <c r="S209" s="22">
        <f t="shared" si="6"/>
        <v>-9.2154862531864373E-3</v>
      </c>
      <c r="T209" s="22">
        <f t="shared" si="7"/>
        <v>-7.4148064850870932E-3</v>
      </c>
      <c r="U209" s="22"/>
      <c r="V209" s="34"/>
    </row>
    <row r="210" spans="1:22" ht="15.75" customHeight="1" x14ac:dyDescent="0.2">
      <c r="A210" s="20">
        <v>44169</v>
      </c>
      <c r="B210" s="22">
        <v>1.7303873496352918E-2</v>
      </c>
      <c r="C210" s="22">
        <f t="shared" si="15"/>
        <v>1.0200000000000001E-2</v>
      </c>
      <c r="D210" s="31">
        <v>0</v>
      </c>
      <c r="E210" s="32">
        <f t="shared" si="16"/>
        <v>1.7303873496352918E-2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1.2460059341088905</v>
      </c>
      <c r="M210" s="22">
        <f t="shared" si="9"/>
        <v>-0.58864051140893747</v>
      </c>
      <c r="N210" s="22">
        <f t="shared" si="10"/>
        <v>1.18818688330166</v>
      </c>
      <c r="O210" s="22">
        <f t="shared" si="11"/>
        <v>-0.4375425099592376</v>
      </c>
      <c r="P210" s="22">
        <f t="shared" si="12"/>
        <v>-0.5291961687665715</v>
      </c>
      <c r="Q210" s="22">
        <f t="shared" si="4"/>
        <v>1.1608524852389309E-2</v>
      </c>
      <c r="R210" s="22">
        <f t="shared" si="5"/>
        <v>1.1608524852389309E-2</v>
      </c>
      <c r="S210" s="22">
        <f t="shared" si="6"/>
        <v>1.7303873496352918E-2</v>
      </c>
      <c r="T210" s="22">
        <f t="shared" si="7"/>
        <v>5.6953486439636093E-3</v>
      </c>
      <c r="U210" s="22"/>
      <c r="V210" s="34"/>
    </row>
    <row r="211" spans="1:22" ht="15.75" customHeight="1" x14ac:dyDescent="0.2">
      <c r="A211" s="20">
        <v>44172</v>
      </c>
      <c r="B211" s="22">
        <v>-4.7277455589517514E-3</v>
      </c>
      <c r="C211" s="22">
        <f t="shared" si="15"/>
        <v>2.9999999999999997E-4</v>
      </c>
      <c r="D211" s="31">
        <v>0</v>
      </c>
      <c r="E211" s="32">
        <f t="shared" si="16"/>
        <v>-4.7277455589517514E-3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1.2460059341088905</v>
      </c>
      <c r="M211" s="22">
        <f t="shared" si="9"/>
        <v>-0.58864051140893747</v>
      </c>
      <c r="N211" s="22">
        <f t="shared" si="10"/>
        <v>1.18818688330166</v>
      </c>
      <c r="O211" s="22">
        <f t="shared" si="11"/>
        <v>-0.4375425099592376</v>
      </c>
      <c r="P211" s="22">
        <f t="shared" si="12"/>
        <v>-0.5291961687665715</v>
      </c>
      <c r="Q211" s="22">
        <f t="shared" si="4"/>
        <v>-6.3492208398709714E-3</v>
      </c>
      <c r="R211" s="22">
        <f t="shared" si="5"/>
        <v>-6.3492208398709714E-3</v>
      </c>
      <c r="S211" s="22">
        <f t="shared" si="6"/>
        <v>-4.7277455589517514E-3</v>
      </c>
      <c r="T211" s="22">
        <f t="shared" si="7"/>
        <v>1.62147528091922E-3</v>
      </c>
      <c r="U211" s="22"/>
      <c r="V211" s="34"/>
    </row>
    <row r="212" spans="1:22" ht="15.75" customHeight="1" x14ac:dyDescent="0.2">
      <c r="A212" s="20">
        <v>44173</v>
      </c>
      <c r="B212" s="22">
        <v>1.634226934558441E-3</v>
      </c>
      <c r="C212" s="22">
        <f t="shared" si="15"/>
        <v>4.7000000000000002E-3</v>
      </c>
      <c r="D212" s="31">
        <v>0</v>
      </c>
      <c r="E212" s="32">
        <f t="shared" si="16"/>
        <v>1.634226934558441E-3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1.2460059341088905</v>
      </c>
      <c r="M212" s="22">
        <f t="shared" si="9"/>
        <v>-0.58864051140893747</v>
      </c>
      <c r="N212" s="22">
        <f t="shared" si="10"/>
        <v>1.18818688330166</v>
      </c>
      <c r="O212" s="22">
        <f t="shared" si="11"/>
        <v>-0.4375425099592376</v>
      </c>
      <c r="P212" s="22">
        <f t="shared" si="12"/>
        <v>-0.5291961687665715</v>
      </c>
      <c r="Q212" s="22">
        <f t="shared" si="4"/>
        <v>-4.7122477119589581E-3</v>
      </c>
      <c r="R212" s="22">
        <f t="shared" si="5"/>
        <v>-4.7122477119589581E-3</v>
      </c>
      <c r="S212" s="22">
        <f t="shared" si="6"/>
        <v>1.634226934558441E-3</v>
      </c>
      <c r="T212" s="22">
        <f t="shared" si="7"/>
        <v>6.346474646517399E-3</v>
      </c>
      <c r="U212" s="22"/>
      <c r="V212" s="34"/>
    </row>
    <row r="213" spans="1:22" ht="15.75" customHeight="1" x14ac:dyDescent="0.2">
      <c r="A213" s="20">
        <v>44174</v>
      </c>
      <c r="B213" s="22">
        <v>1.6526556437037425E-2</v>
      </c>
      <c r="C213" s="22">
        <f t="shared" si="15"/>
        <v>-1.03E-2</v>
      </c>
      <c r="D213" s="31">
        <v>0</v>
      </c>
      <c r="E213" s="32">
        <f t="shared" si="16"/>
        <v>1.6526556437037425E-2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1.2460059341088905</v>
      </c>
      <c r="M213" s="22">
        <f t="shared" si="9"/>
        <v>-0.58864051140893747</v>
      </c>
      <c r="N213" s="22">
        <f t="shared" si="10"/>
        <v>1.18818688330166</v>
      </c>
      <c r="O213" s="22">
        <f t="shared" si="11"/>
        <v>-0.4375425099592376</v>
      </c>
      <c r="P213" s="22">
        <f t="shared" si="12"/>
        <v>-0.5291961687665715</v>
      </c>
      <c r="Q213" s="22">
        <f t="shared" si="4"/>
        <v>-4.650715207627951E-3</v>
      </c>
      <c r="R213" s="22">
        <f t="shared" si="5"/>
        <v>-4.650715207627951E-3</v>
      </c>
      <c r="S213" s="22">
        <f t="shared" si="6"/>
        <v>1.6526556437037425E-2</v>
      </c>
      <c r="T213" s="22">
        <f t="shared" si="7"/>
        <v>2.1177271644665374E-2</v>
      </c>
      <c r="U213" s="22"/>
      <c r="V213" s="34"/>
    </row>
    <row r="214" spans="1:22" ht="15.75" customHeight="1" x14ac:dyDescent="0.2">
      <c r="A214" s="20">
        <v>44175</v>
      </c>
      <c r="B214" s="22">
        <v>6.485799181611053E-3</v>
      </c>
      <c r="C214" s="22">
        <f t="shared" si="15"/>
        <v>2.3999999999999998E-3</v>
      </c>
      <c r="D214" s="31">
        <v>0</v>
      </c>
      <c r="E214" s="32">
        <f t="shared" si="16"/>
        <v>6.485799181611053E-3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1.2460059341088905</v>
      </c>
      <c r="M214" s="22">
        <f t="shared" si="9"/>
        <v>-0.58864051140893747</v>
      </c>
      <c r="N214" s="22">
        <f t="shared" si="10"/>
        <v>1.18818688330166</v>
      </c>
      <c r="O214" s="22">
        <f t="shared" si="11"/>
        <v>-0.4375425099592376</v>
      </c>
      <c r="P214" s="22">
        <f t="shared" si="12"/>
        <v>-0.5291961687665715</v>
      </c>
      <c r="Q214" s="22">
        <f t="shared" si="4"/>
        <v>1.1054941290570804E-5</v>
      </c>
      <c r="R214" s="22">
        <f t="shared" si="5"/>
        <v>1.1054941290570804E-5</v>
      </c>
      <c r="S214" s="22">
        <f t="shared" si="6"/>
        <v>6.485799181611053E-3</v>
      </c>
      <c r="T214" s="22">
        <f t="shared" si="7"/>
        <v>6.4747442403204824E-3</v>
      </c>
      <c r="U214" s="22"/>
      <c r="V214" s="34"/>
    </row>
    <row r="215" spans="1:22" ht="15.75" customHeight="1" x14ac:dyDescent="0.2">
      <c r="A215" s="20">
        <v>44176</v>
      </c>
      <c r="B215" s="22">
        <v>-1.8208971490195309E-2</v>
      </c>
      <c r="C215" s="22">
        <f t="shared" si="15"/>
        <v>-2E-3</v>
      </c>
      <c r="D215" s="31">
        <v>0</v>
      </c>
      <c r="E215" s="32">
        <f t="shared" si="16"/>
        <v>-1.8208971490195309E-2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1.2460059341088905</v>
      </c>
      <c r="M215" s="22">
        <f t="shared" si="9"/>
        <v>-0.58864051140893747</v>
      </c>
      <c r="N215" s="22">
        <f t="shared" si="10"/>
        <v>1.18818688330166</v>
      </c>
      <c r="O215" s="22">
        <f t="shared" si="11"/>
        <v>-0.4375425099592376</v>
      </c>
      <c r="P215" s="22">
        <f t="shared" si="12"/>
        <v>-0.5291961687665715</v>
      </c>
      <c r="Q215" s="22">
        <f t="shared" si="4"/>
        <v>-2.1094525385039341E-3</v>
      </c>
      <c r="R215" s="22">
        <f t="shared" si="5"/>
        <v>-2.1094525385039341E-3</v>
      </c>
      <c r="S215" s="22">
        <f t="shared" si="6"/>
        <v>-1.8208971490195309E-2</v>
      </c>
      <c r="T215" s="22">
        <f t="shared" si="7"/>
        <v>-1.6099518951691375E-2</v>
      </c>
      <c r="U215" s="22"/>
      <c r="V215" s="34"/>
    </row>
    <row r="216" spans="1:22" ht="15.75" customHeight="1" x14ac:dyDescent="0.2">
      <c r="A216" s="20">
        <v>44179</v>
      </c>
      <c r="B216" s="22">
        <v>-9.2093245794392081E-3</v>
      </c>
      <c r="C216" s="22">
        <f t="shared" si="15"/>
        <v>-2.8E-3</v>
      </c>
      <c r="D216" s="31">
        <v>0</v>
      </c>
      <c r="E216" s="32">
        <f t="shared" si="16"/>
        <v>-9.2093245794392081E-3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1.2460059341088905</v>
      </c>
      <c r="M216" s="22">
        <f t="shared" si="9"/>
        <v>-0.58864051140893747</v>
      </c>
      <c r="N216" s="22">
        <f t="shared" si="10"/>
        <v>1.18818688330166</v>
      </c>
      <c r="O216" s="22">
        <f t="shared" si="11"/>
        <v>-0.4375425099592376</v>
      </c>
      <c r="P216" s="22">
        <f t="shared" si="12"/>
        <v>-0.5291961687665715</v>
      </c>
      <c r="Q216" s="22">
        <f t="shared" si="4"/>
        <v>-1.6860526976820264E-2</v>
      </c>
      <c r="R216" s="22">
        <f t="shared" si="5"/>
        <v>-1.6860526976820264E-2</v>
      </c>
      <c r="S216" s="22">
        <f t="shared" si="6"/>
        <v>-9.2093245794392081E-3</v>
      </c>
      <c r="T216" s="22">
        <f t="shared" si="7"/>
        <v>7.6512023973810562E-3</v>
      </c>
      <c r="U216" s="22"/>
      <c r="V216" s="34"/>
    </row>
    <row r="217" spans="1:22" ht="15.75" customHeight="1" x14ac:dyDescent="0.2">
      <c r="A217" s="20">
        <v>44180</v>
      </c>
      <c r="B217" s="22">
        <v>1.932507768566015E-2</v>
      </c>
      <c r="C217" s="22">
        <f t="shared" si="15"/>
        <v>1.2800000000000001E-2</v>
      </c>
      <c r="D217" s="31">
        <v>0</v>
      </c>
      <c r="E217" s="32">
        <f t="shared" si="16"/>
        <v>1.932507768566015E-2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1.2460059341088905</v>
      </c>
      <c r="M217" s="22">
        <f t="shared" si="9"/>
        <v>-0.58864051140893747</v>
      </c>
      <c r="N217" s="22">
        <f t="shared" si="10"/>
        <v>1.18818688330166</v>
      </c>
      <c r="O217" s="22">
        <f t="shared" si="11"/>
        <v>-0.4375425099592376</v>
      </c>
      <c r="P217" s="22">
        <f t="shared" si="12"/>
        <v>-0.5291961687665715</v>
      </c>
      <c r="Q217" s="22">
        <f t="shared" si="4"/>
        <v>8.6800809343810983E-3</v>
      </c>
      <c r="R217" s="22">
        <f t="shared" si="5"/>
        <v>8.6800809343810983E-3</v>
      </c>
      <c r="S217" s="22">
        <f t="shared" si="6"/>
        <v>1.932507768566015E-2</v>
      </c>
      <c r="T217" s="22">
        <f t="shared" si="7"/>
        <v>1.0644996751279051E-2</v>
      </c>
      <c r="U217" s="22"/>
      <c r="V217" s="34"/>
    </row>
    <row r="218" spans="1:22" ht="15.75" customHeight="1" x14ac:dyDescent="0.2">
      <c r="A218" s="20">
        <v>44181</v>
      </c>
      <c r="B218" s="22">
        <v>5.5121488805195988E-3</v>
      </c>
      <c r="C218" s="22">
        <f t="shared" si="15"/>
        <v>1.6999999999999999E-3</v>
      </c>
      <c r="D218" s="31">
        <v>0</v>
      </c>
      <c r="E218" s="32">
        <f t="shared" si="16"/>
        <v>5.5121488805195988E-3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1.2460059341088905</v>
      </c>
      <c r="M218" s="22">
        <f t="shared" si="9"/>
        <v>-0.58864051140893747</v>
      </c>
      <c r="N218" s="22">
        <f t="shared" si="10"/>
        <v>1.18818688330166</v>
      </c>
      <c r="O218" s="22">
        <f t="shared" si="11"/>
        <v>-0.4375425099592376</v>
      </c>
      <c r="P218" s="22">
        <f t="shared" si="12"/>
        <v>-0.5291961687665715</v>
      </c>
      <c r="Q218" s="22">
        <f t="shared" si="4"/>
        <v>1.9443444821560145E-3</v>
      </c>
      <c r="R218" s="22">
        <f t="shared" si="5"/>
        <v>1.9443444821560145E-3</v>
      </c>
      <c r="S218" s="22">
        <f t="shared" si="6"/>
        <v>5.5121488805195988E-3</v>
      </c>
      <c r="T218" s="22">
        <f t="shared" si="7"/>
        <v>3.5678043983635842E-3</v>
      </c>
      <c r="U218" s="22"/>
      <c r="V218" s="34"/>
    </row>
    <row r="219" spans="1:22" ht="15.75" customHeight="1" x14ac:dyDescent="0.2">
      <c r="A219" s="20">
        <v>44182</v>
      </c>
      <c r="B219" s="22">
        <v>2.7038115611747937E-3</v>
      </c>
      <c r="C219" s="22">
        <f t="shared" si="15"/>
        <v>7.9000000000000008E-3</v>
      </c>
      <c r="D219" s="31">
        <v>0</v>
      </c>
      <c r="E219" s="32">
        <f t="shared" si="16"/>
        <v>2.7038115611747937E-3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1.2460059341088905</v>
      </c>
      <c r="M219" s="22">
        <f t="shared" si="9"/>
        <v>-0.58864051140893747</v>
      </c>
      <c r="N219" s="22">
        <f t="shared" si="10"/>
        <v>1.18818688330166</v>
      </c>
      <c r="O219" s="22">
        <f t="shared" si="11"/>
        <v>-0.4375425099592376</v>
      </c>
      <c r="P219" s="22">
        <f t="shared" si="12"/>
        <v>-0.5291961687665715</v>
      </c>
      <c r="Q219" s="22">
        <f t="shared" si="4"/>
        <v>2.1569302141430636E-3</v>
      </c>
      <c r="R219" s="22">
        <f t="shared" si="5"/>
        <v>2.1569302141430636E-3</v>
      </c>
      <c r="S219" s="22">
        <f t="shared" si="6"/>
        <v>2.7038115611747937E-3</v>
      </c>
      <c r="T219" s="22">
        <f t="shared" si="7"/>
        <v>5.468813470317301E-4</v>
      </c>
      <c r="U219" s="22"/>
      <c r="V219" s="34"/>
    </row>
    <row r="220" spans="1:22" ht="15.75" customHeight="1" x14ac:dyDescent="0.2">
      <c r="A220" s="20">
        <v>44183</v>
      </c>
      <c r="B220" s="22">
        <v>-9.4541973507697961E-3</v>
      </c>
      <c r="C220" s="22">
        <f t="shared" si="15"/>
        <v>-1.1999999999999999E-3</v>
      </c>
      <c r="D220" s="31">
        <v>0</v>
      </c>
      <c r="E220" s="32">
        <f t="shared" si="16"/>
        <v>-9.4541973507697961E-3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1.2460059341088905</v>
      </c>
      <c r="M220" s="22">
        <f t="shared" si="9"/>
        <v>-0.58864051140893747</v>
      </c>
      <c r="N220" s="22">
        <f t="shared" si="10"/>
        <v>1.18818688330166</v>
      </c>
      <c r="O220" s="22">
        <f t="shared" si="11"/>
        <v>-0.4375425099592376</v>
      </c>
      <c r="P220" s="22">
        <f t="shared" si="12"/>
        <v>-0.5291961687665715</v>
      </c>
      <c r="Q220" s="22">
        <f t="shared" si="4"/>
        <v>-8.5594353782968736E-3</v>
      </c>
      <c r="R220" s="22">
        <f t="shared" si="5"/>
        <v>-8.5594353782968736E-3</v>
      </c>
      <c r="S220" s="22">
        <f t="shared" si="6"/>
        <v>-9.4541973507697961E-3</v>
      </c>
      <c r="T220" s="22">
        <f t="shared" si="7"/>
        <v>-8.947619724729225E-4</v>
      </c>
      <c r="U220" s="22"/>
      <c r="V220" s="34"/>
    </row>
    <row r="221" spans="1:22" ht="15.75" customHeight="1" x14ac:dyDescent="0.2">
      <c r="A221" s="20">
        <v>44186</v>
      </c>
      <c r="B221" s="22">
        <v>5.9523488850944141E-2</v>
      </c>
      <c r="C221" s="22">
        <f t="shared" si="15"/>
        <v>-2.3E-3</v>
      </c>
      <c r="D221" s="31">
        <v>0</v>
      </c>
      <c r="E221" s="32">
        <f t="shared" si="16"/>
        <v>5.9523488850944141E-2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1.2460059341088905</v>
      </c>
      <c r="M221" s="22">
        <f t="shared" si="9"/>
        <v>-0.58864051140893747</v>
      </c>
      <c r="N221" s="22">
        <f t="shared" si="10"/>
        <v>1.18818688330166</v>
      </c>
      <c r="O221" s="22">
        <f t="shared" si="11"/>
        <v>-0.4375425099592376</v>
      </c>
      <c r="P221" s="22">
        <f t="shared" si="12"/>
        <v>-0.5291961687665715</v>
      </c>
      <c r="Q221" s="22">
        <f t="shared" si="4"/>
        <v>-2.044274404810639E-3</v>
      </c>
      <c r="R221" s="22">
        <f t="shared" si="5"/>
        <v>-2.044274404810639E-3</v>
      </c>
      <c r="S221" s="22">
        <f t="shared" si="6"/>
        <v>5.9523488850944141E-2</v>
      </c>
      <c r="T221" s="22">
        <f t="shared" si="7"/>
        <v>6.1567763255754783E-2</v>
      </c>
      <c r="U221" s="22"/>
      <c r="V221" s="34"/>
    </row>
    <row r="222" spans="1:22" ht="15.75" customHeight="1" x14ac:dyDescent="0.2">
      <c r="A222" s="20">
        <v>44187</v>
      </c>
      <c r="B222" s="22">
        <v>-2.7177407777540411E-2</v>
      </c>
      <c r="C222" s="22">
        <f t="shared" si="15"/>
        <v>5.9999999999999995E-4</v>
      </c>
      <c r="D222" s="31">
        <v>0</v>
      </c>
      <c r="E222" s="32">
        <f t="shared" si="16"/>
        <v>-2.7177407777540411E-2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1.2460059341088905</v>
      </c>
      <c r="M222" s="22">
        <f t="shared" si="9"/>
        <v>-0.58864051140893747</v>
      </c>
      <c r="N222" s="22">
        <f t="shared" si="10"/>
        <v>1.18818688330166</v>
      </c>
      <c r="O222" s="22">
        <f t="shared" si="11"/>
        <v>-0.4375425099592376</v>
      </c>
      <c r="P222" s="22">
        <f t="shared" si="12"/>
        <v>-0.5291961687665715</v>
      </c>
      <c r="Q222" s="22">
        <f t="shared" si="4"/>
        <v>-1.9280991154732269E-2</v>
      </c>
      <c r="R222" s="22">
        <f t="shared" si="5"/>
        <v>-1.9280991154732269E-2</v>
      </c>
      <c r="S222" s="22">
        <f t="shared" si="6"/>
        <v>-2.7177407777540411E-2</v>
      </c>
      <c r="T222" s="22">
        <f t="shared" si="7"/>
        <v>-7.8964166228081417E-3</v>
      </c>
      <c r="U222" s="22"/>
      <c r="V222" s="34"/>
    </row>
    <row r="223" spans="1:22" ht="15.75" customHeight="1" x14ac:dyDescent="0.2">
      <c r="A223" s="20">
        <v>44188</v>
      </c>
      <c r="B223" s="22">
        <v>2.5112860757483084E-2</v>
      </c>
      <c r="C223" s="22">
        <f t="shared" si="15"/>
        <v>1E-3</v>
      </c>
      <c r="D223" s="31">
        <v>0</v>
      </c>
      <c r="E223" s="32">
        <f t="shared" si="16"/>
        <v>2.5112860757483084E-2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1.2460059341088905</v>
      </c>
      <c r="M223" s="22">
        <f t="shared" si="9"/>
        <v>-0.58864051140893747</v>
      </c>
      <c r="N223" s="22">
        <f t="shared" si="10"/>
        <v>1.18818688330166</v>
      </c>
      <c r="O223" s="22">
        <f t="shared" si="11"/>
        <v>-0.4375425099592376</v>
      </c>
      <c r="P223" s="22">
        <f t="shared" si="12"/>
        <v>-0.5291961687665715</v>
      </c>
      <c r="Q223" s="22">
        <f t="shared" si="4"/>
        <v>1.6806449645050101E-2</v>
      </c>
      <c r="R223" s="22">
        <f t="shared" si="5"/>
        <v>1.6806449645050101E-2</v>
      </c>
      <c r="S223" s="22">
        <f t="shared" si="6"/>
        <v>2.5112860757483084E-2</v>
      </c>
      <c r="T223" s="22">
        <f t="shared" si="7"/>
        <v>8.3064111124329827E-3</v>
      </c>
      <c r="U223" s="22"/>
      <c r="V223" s="34"/>
    </row>
    <row r="224" spans="1:22" ht="15.75" customHeight="1" x14ac:dyDescent="0.2">
      <c r="A224" s="20">
        <v>44189</v>
      </c>
      <c r="B224" s="22">
        <v>-1.131464586872803E-3</v>
      </c>
      <c r="C224" s="22">
        <f t="shared" si="15"/>
        <v>2.0999999999999999E-3</v>
      </c>
      <c r="D224" s="31">
        <v>0</v>
      </c>
      <c r="E224" s="32">
        <f t="shared" si="16"/>
        <v>-1.131464586872803E-3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1.2460059341088905</v>
      </c>
      <c r="M224" s="22">
        <f t="shared" si="9"/>
        <v>-0.58864051140893747</v>
      </c>
      <c r="N224" s="22">
        <f t="shared" si="10"/>
        <v>1.18818688330166</v>
      </c>
      <c r="O224" s="22">
        <f t="shared" si="11"/>
        <v>-0.4375425099592376</v>
      </c>
      <c r="P224" s="22">
        <f t="shared" si="12"/>
        <v>-0.5291961687665715</v>
      </c>
      <c r="Q224" s="22">
        <f t="shared" si="4"/>
        <v>2.2785762936700033E-3</v>
      </c>
      <c r="R224" s="22">
        <f t="shared" si="5"/>
        <v>2.2785762936700033E-3</v>
      </c>
      <c r="S224" s="22">
        <f t="shared" si="6"/>
        <v>-1.131464586872803E-3</v>
      </c>
      <c r="T224" s="22">
        <f t="shared" si="7"/>
        <v>-3.4100408805428062E-3</v>
      </c>
      <c r="U224" s="22"/>
      <c r="V224" s="34"/>
    </row>
    <row r="225" spans="1:22" ht="15.75" customHeight="1" x14ac:dyDescent="0.2">
      <c r="A225" s="20">
        <v>44193</v>
      </c>
      <c r="B225" s="22">
        <v>1.3301214038352339E-2</v>
      </c>
      <c r="C225" s="22">
        <f t="shared" si="15"/>
        <v>4.5999999999999999E-3</v>
      </c>
      <c r="D225" s="31">
        <v>0</v>
      </c>
      <c r="E225" s="32">
        <f t="shared" si="16"/>
        <v>1.3301214038352339E-2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1.2460059341088905</v>
      </c>
      <c r="M225" s="22">
        <f t="shared" si="9"/>
        <v>-0.58864051140893747</v>
      </c>
      <c r="N225" s="22">
        <f t="shared" si="10"/>
        <v>1.18818688330166</v>
      </c>
      <c r="O225" s="22">
        <f t="shared" si="11"/>
        <v>-0.4375425099592376</v>
      </c>
      <c r="P225" s="22">
        <f t="shared" si="12"/>
        <v>-0.5291961687665715</v>
      </c>
      <c r="Q225" s="22">
        <f t="shared" si="4"/>
        <v>5.4957122896080153E-3</v>
      </c>
      <c r="R225" s="22">
        <f t="shared" si="5"/>
        <v>5.4957122896080153E-3</v>
      </c>
      <c r="S225" s="22">
        <f t="shared" si="6"/>
        <v>1.3301214038352339E-2</v>
      </c>
      <c r="T225" s="22">
        <f t="shared" si="7"/>
        <v>7.8055017487443238E-3</v>
      </c>
      <c r="U225" s="22"/>
      <c r="V225" s="34"/>
    </row>
    <row r="226" spans="1:22" ht="15.75" customHeight="1" x14ac:dyDescent="0.2">
      <c r="A226" s="20">
        <v>44194</v>
      </c>
      <c r="B226" s="22">
        <v>-6.1051194263545784E-3</v>
      </c>
      <c r="C226" s="22">
        <f t="shared" si="15"/>
        <v>-4.0000000000000001E-3</v>
      </c>
      <c r="D226" s="31">
        <v>0</v>
      </c>
      <c r="E226" s="32">
        <f t="shared" si="16"/>
        <v>-6.1051194263545784E-3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1.2460059341088905</v>
      </c>
      <c r="M226" s="22">
        <f t="shared" si="9"/>
        <v>-0.58864051140893747</v>
      </c>
      <c r="N226" s="22">
        <f t="shared" si="10"/>
        <v>1.18818688330166</v>
      </c>
      <c r="O226" s="22">
        <f t="shared" si="11"/>
        <v>-0.4375425099592376</v>
      </c>
      <c r="P226" s="22">
        <f t="shared" si="12"/>
        <v>-0.5291961687665715</v>
      </c>
      <c r="Q226" s="22">
        <f t="shared" si="4"/>
        <v>4.3481573572363378E-3</v>
      </c>
      <c r="R226" s="22">
        <f t="shared" si="5"/>
        <v>4.3481573572363378E-3</v>
      </c>
      <c r="S226" s="22">
        <f t="shared" si="6"/>
        <v>-6.1051194263545784E-3</v>
      </c>
      <c r="T226" s="22">
        <f t="shared" si="7"/>
        <v>-1.0453276783590915E-2</v>
      </c>
      <c r="U226" s="22"/>
      <c r="V226" s="34"/>
    </row>
    <row r="227" spans="1:22" ht="15.75" customHeight="1" x14ac:dyDescent="0.2">
      <c r="A227" s="20">
        <v>44195</v>
      </c>
      <c r="B227" s="22">
        <v>5.5656619533460119E-3</v>
      </c>
      <c r="C227" s="22">
        <f t="shared" si="15"/>
        <v>2.7000000000000001E-3</v>
      </c>
      <c r="D227" s="31">
        <v>0</v>
      </c>
      <c r="E227" s="32">
        <f t="shared" si="16"/>
        <v>5.5656619533460119E-3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1.2460059341088905</v>
      </c>
      <c r="M227" s="22">
        <f t="shared" si="9"/>
        <v>-0.58864051140893747</v>
      </c>
      <c r="N227" s="22">
        <f t="shared" si="10"/>
        <v>1.18818688330166</v>
      </c>
      <c r="O227" s="22">
        <f t="shared" si="11"/>
        <v>-0.4375425099592376</v>
      </c>
      <c r="P227" s="22">
        <f t="shared" si="12"/>
        <v>-0.5291961687665715</v>
      </c>
      <c r="Q227" s="22">
        <f t="shared" si="4"/>
        <v>5.8970706526809548E-4</v>
      </c>
      <c r="R227" s="22">
        <f t="shared" si="5"/>
        <v>5.8970706526809548E-4</v>
      </c>
      <c r="S227" s="22">
        <f t="shared" si="6"/>
        <v>5.5656619533460119E-3</v>
      </c>
      <c r="T227" s="22">
        <f t="shared" si="7"/>
        <v>4.9759548880779162E-3</v>
      </c>
      <c r="U227" s="22"/>
      <c r="V227" s="34"/>
    </row>
    <row r="228" spans="1:22" ht="15.75" customHeight="1" x14ac:dyDescent="0.2">
      <c r="A228" s="20">
        <v>44196</v>
      </c>
      <c r="B228" s="22">
        <v>1.6286008707401291E-2</v>
      </c>
      <c r="C228" s="22">
        <f t="shared" si="15"/>
        <v>3.8999999999999998E-3</v>
      </c>
      <c r="D228" s="31">
        <v>0</v>
      </c>
      <c r="E228" s="32">
        <f t="shared" si="16"/>
        <v>1.6286008707401291E-2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1.2460059341088905</v>
      </c>
      <c r="M228" s="22">
        <f t="shared" si="9"/>
        <v>-0.58864051140893747</v>
      </c>
      <c r="N228" s="22">
        <f t="shared" si="10"/>
        <v>1.18818688330166</v>
      </c>
      <c r="O228" s="22">
        <f t="shared" si="11"/>
        <v>-0.4375425099592376</v>
      </c>
      <c r="P228" s="22">
        <f t="shared" si="12"/>
        <v>-0.5291961687665715</v>
      </c>
      <c r="Q228" s="22">
        <f t="shared" si="4"/>
        <v>1.2730169744832974E-2</v>
      </c>
      <c r="R228" s="22">
        <f t="shared" si="5"/>
        <v>1.2730169744832974E-2</v>
      </c>
      <c r="S228" s="22">
        <f t="shared" si="6"/>
        <v>1.6286008707401291E-2</v>
      </c>
      <c r="T228" s="22">
        <f t="shared" si="7"/>
        <v>3.5558389625683171E-3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4.2716498339022638E-3</v>
      </c>
      <c r="C3" s="22">
        <f>F3+D3</f>
        <v>2.8600000000000001E-3</v>
      </c>
      <c r="D3" s="31">
        <v>6.0000000000000002E-5</v>
      </c>
      <c r="E3" s="32">
        <f>B3-D3</f>
        <v>4.2116498339022637E-3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-2.0694079497717119E-4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-2.6694079497717119E-4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3.1821496012251252E-3</v>
      </c>
      <c r="C5" s="22">
        <f t="shared" si="0"/>
        <v>-8.3999999999999993E-4</v>
      </c>
      <c r="D5" s="31">
        <v>6.0000000000000002E-5</v>
      </c>
      <c r="E5" s="32">
        <f t="shared" si="1"/>
        <v>3.1221496012251251E-3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1.0956427951266192E-2</v>
      </c>
      <c r="C6" s="22">
        <f t="shared" si="0"/>
        <v>1.56E-3</v>
      </c>
      <c r="D6" s="31">
        <v>6.0000000000000002E-5</v>
      </c>
      <c r="E6" s="32">
        <f t="shared" si="1"/>
        <v>1.0896427951266193E-2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-4.4583586129622859E-3</v>
      </c>
      <c r="C7" s="22">
        <f t="shared" si="0"/>
        <v>-1.8400000000000001E-3</v>
      </c>
      <c r="D7" s="31">
        <v>6.0000000000000002E-5</v>
      </c>
      <c r="E7" s="32">
        <f t="shared" si="1"/>
        <v>-4.5183586129622861E-3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-1.230567446808422E-3</v>
      </c>
      <c r="C8" s="22">
        <f t="shared" si="0"/>
        <v>6.0600000000000003E-3</v>
      </c>
      <c r="D8" s="31">
        <v>6.0000000000000002E-5</v>
      </c>
      <c r="E8" s="32">
        <f t="shared" si="1"/>
        <v>-1.2905674468084219E-3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1.3777579041584631E-2</v>
      </c>
      <c r="C9" s="22">
        <f t="shared" si="0"/>
        <v>-3.4399999999999999E-3</v>
      </c>
      <c r="D9" s="31">
        <v>6.0000000000000002E-5</v>
      </c>
      <c r="E9" s="32">
        <f t="shared" si="1"/>
        <v>1.3717579041584632E-2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-6.8243014052624135E-3</v>
      </c>
      <c r="C10" s="22">
        <f t="shared" si="0"/>
        <v>-1.1140000000000001E-2</v>
      </c>
      <c r="D10" s="31">
        <v>6.0000000000000002E-5</v>
      </c>
      <c r="E10" s="32">
        <f t="shared" si="1"/>
        <v>-6.8843014052624137E-3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-2.3256862164267349E-2</v>
      </c>
      <c r="C11" s="22">
        <f t="shared" si="0"/>
        <v>-3.3840000000000002E-2</v>
      </c>
      <c r="D11" s="31">
        <v>6.0000000000000002E-5</v>
      </c>
      <c r="E11" s="32">
        <f t="shared" si="1"/>
        <v>-2.331686216426735E-2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-9.7259088119795566E-3</v>
      </c>
      <c r="C12" s="22">
        <f t="shared" si="0"/>
        <v>-3.0839999999999999E-2</v>
      </c>
      <c r="D12" s="31">
        <v>6.0000000000000002E-5</v>
      </c>
      <c r="E12" s="32">
        <f t="shared" si="1"/>
        <v>-9.7859088119795559E-3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-8.8859383826195397E-3</v>
      </c>
      <c r="C13" s="22">
        <f t="shared" si="0"/>
        <v>-5.1399999999999996E-3</v>
      </c>
      <c r="D13" s="31">
        <v>6.0000000000000002E-5</v>
      </c>
      <c r="E13" s="32">
        <f t="shared" si="1"/>
        <v>-8.945938382619539E-3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-4.5876612617838403E-2</v>
      </c>
      <c r="C14" s="22">
        <f t="shared" si="0"/>
        <v>-4.2140000000000004E-2</v>
      </c>
      <c r="D14" s="31">
        <v>6.0000000000000002E-5</v>
      </c>
      <c r="E14" s="32">
        <f t="shared" si="1"/>
        <v>-4.59366126178384E-2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-3.1138833262396963E-2</v>
      </c>
      <c r="C15" s="22">
        <f t="shared" si="0"/>
        <v>-7.7399999999999995E-3</v>
      </c>
      <c r="D15" s="31">
        <v>6.0000000000000002E-5</v>
      </c>
      <c r="E15" s="32">
        <f t="shared" si="1"/>
        <v>-3.1198833262396964E-2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5.4057556960089966E-2</v>
      </c>
      <c r="C16" s="22">
        <f t="shared" si="0"/>
        <v>4.3159999999999997E-2</v>
      </c>
      <c r="D16" s="31">
        <v>6.0000000000000002E-5</v>
      </c>
      <c r="E16" s="32">
        <f t="shared" si="1"/>
        <v>5.3997556960089968E-2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-8.7359688980049813E-3</v>
      </c>
      <c r="C17" s="22">
        <f t="shared" si="0"/>
        <v>-2.784E-2</v>
      </c>
      <c r="D17" s="31">
        <v>6.0000000000000002E-5</v>
      </c>
      <c r="E17" s="32">
        <f t="shared" si="1"/>
        <v>-8.7959688980049806E-3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5.6046392187254275E-2</v>
      </c>
      <c r="C18" s="22">
        <f t="shared" si="0"/>
        <v>4.036E-2</v>
      </c>
      <c r="D18" s="31">
        <v>6.0000000000000002E-5</v>
      </c>
      <c r="E18" s="32">
        <f t="shared" si="1"/>
        <v>5.5986392187254277E-2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-2.635215212998691E-2</v>
      </c>
      <c r="C19" s="22">
        <f t="shared" si="0"/>
        <v>-3.3739999999999999E-2</v>
      </c>
      <c r="D19" s="31">
        <v>6.0000000000000002E-5</v>
      </c>
      <c r="E19" s="32">
        <f t="shared" si="1"/>
        <v>-2.6412152129986911E-2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-2.7196703432050034E-2</v>
      </c>
      <c r="C20" s="22">
        <f t="shared" si="0"/>
        <v>-1.7739999999999999E-2</v>
      </c>
      <c r="D20" s="31">
        <v>6.0000000000000002E-5</v>
      </c>
      <c r="E20" s="32">
        <f t="shared" si="1"/>
        <v>-2.7256703432050035E-2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-8.2284361740140255E-2</v>
      </c>
      <c r="C21" s="22">
        <f t="shared" si="0"/>
        <v>-7.773999999999999E-2</v>
      </c>
      <c r="D21" s="31">
        <v>6.0000000000000002E-5</v>
      </c>
      <c r="E21" s="32">
        <f t="shared" si="1"/>
        <v>-8.2344361740140259E-2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6.9911072510823902E-2</v>
      </c>
      <c r="C22" s="22">
        <f t="shared" si="0"/>
        <v>4.7459999999999995E-2</v>
      </c>
      <c r="D22" s="31">
        <v>6.0000000000000002E-5</v>
      </c>
      <c r="E22" s="32">
        <f t="shared" si="1"/>
        <v>6.9851072510823897E-2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-5.843108343584294E-2</v>
      </c>
      <c r="C23" s="22">
        <f t="shared" si="0"/>
        <v>-5.0440000000000006E-2</v>
      </c>
      <c r="D23" s="31">
        <v>6.0000000000000002E-5</v>
      </c>
      <c r="E23" s="32">
        <f t="shared" si="1"/>
        <v>-5.8491083435842937E-2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-0.11065107644109537</v>
      </c>
      <c r="C24" s="22">
        <f t="shared" si="0"/>
        <v>-9.6239999999999992E-2</v>
      </c>
      <c r="D24" s="31">
        <v>6.0000000000000002E-5</v>
      </c>
      <c r="E24" s="32">
        <f t="shared" si="1"/>
        <v>-0.11071107644109537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7.6148418614816554E-2</v>
      </c>
      <c r="C25" s="22">
        <f t="shared" si="0"/>
        <v>8.9660000000000004E-2</v>
      </c>
      <c r="D25" s="31">
        <v>6.0000000000000002E-5</v>
      </c>
      <c r="E25" s="32">
        <f t="shared" si="1"/>
        <v>7.608841861481655E-2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-0.22056992229271832</v>
      </c>
      <c r="C26" s="22">
        <f t="shared" si="0"/>
        <v>-0.11993999999999999</v>
      </c>
      <c r="D26" s="31">
        <v>6.0000000000000002E-5</v>
      </c>
      <c r="E26" s="32">
        <f t="shared" si="1"/>
        <v>-0.22062992229271833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5.1281170162742896E-2</v>
      </c>
      <c r="C27" s="22">
        <f t="shared" si="0"/>
        <v>5.876E-2</v>
      </c>
      <c r="D27" s="31">
        <v>6.0000000000000002E-5</v>
      </c>
      <c r="E27" s="32">
        <f t="shared" si="1"/>
        <v>5.1221170162742899E-2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-0.10950279521447406</v>
      </c>
      <c r="C28" s="22">
        <f t="shared" si="0"/>
        <v>-5.5539999999999999E-2</v>
      </c>
      <c r="D28" s="31">
        <v>6.0000000000000002E-5</v>
      </c>
      <c r="E28" s="32">
        <f t="shared" si="1"/>
        <v>-0.10956279521447407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3.4730097368559094E-2</v>
      </c>
      <c r="C29" s="22">
        <f t="shared" si="0"/>
        <v>1.316E-2</v>
      </c>
      <c r="D29" s="31">
        <v>6.0000000000000002E-5</v>
      </c>
      <c r="E29" s="32">
        <f t="shared" si="1"/>
        <v>3.4670097368559097E-2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-5.7344616242497516E-2</v>
      </c>
      <c r="C30" s="22">
        <f t="shared" si="0"/>
        <v>-4.1440000000000005E-2</v>
      </c>
      <c r="D30" s="31">
        <v>6.0000000000000002E-5</v>
      </c>
      <c r="E30" s="32">
        <f t="shared" si="1"/>
        <v>-5.7404616242497514E-2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6.513397313401606E-2</v>
      </c>
      <c r="C31" s="22">
        <f t="shared" si="0"/>
        <v>-2.5439999999999997E-2</v>
      </c>
      <c r="D31" s="31">
        <v>6.0000000000000002E-5</v>
      </c>
      <c r="E31" s="32">
        <f t="shared" si="1"/>
        <v>6.5073973134016055E-2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0.12884031556924369</v>
      </c>
      <c r="C32" s="22">
        <f t="shared" si="0"/>
        <v>9.3460000000000001E-2</v>
      </c>
      <c r="D32" s="31">
        <v>6.0000000000000002E-5</v>
      </c>
      <c r="E32" s="32">
        <f t="shared" si="1"/>
        <v>0.12878031556924369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-1.6154029513453481E-2</v>
      </c>
      <c r="C33" s="22">
        <f t="shared" si="0"/>
        <v>1.1859999999999999E-2</v>
      </c>
      <c r="D33" s="31">
        <v>6.0000000000000002E-5</v>
      </c>
      <c r="E33" s="32">
        <f t="shared" si="1"/>
        <v>-1.6214029513453482E-2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7.1388766642216037E-2</v>
      </c>
      <c r="C34" s="22">
        <f t="shared" si="0"/>
        <v>6.0259999999999994E-2</v>
      </c>
      <c r="D34" s="31">
        <v>6.0000000000000002E-5</v>
      </c>
      <c r="E34" s="32">
        <f t="shared" si="1"/>
        <v>7.1328766642216032E-2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-2.4161274855133186E-2</v>
      </c>
      <c r="C35" s="22">
        <f t="shared" si="0"/>
        <v>-3.474E-2</v>
      </c>
      <c r="D35" s="31">
        <v>6.0000000000000002E-5</v>
      </c>
      <c r="E35" s="32">
        <f t="shared" si="1"/>
        <v>-2.4221274855133187E-2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2.871010588243136E-2</v>
      </c>
      <c r="C36" s="22">
        <f t="shared" si="0"/>
        <v>3.1660000000000001E-2</v>
      </c>
      <c r="D36" s="31">
        <v>6.0000000000000002E-5</v>
      </c>
      <c r="E36" s="32">
        <f t="shared" si="1"/>
        <v>2.8650105882431359E-2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-4.9068122225056104E-2</v>
      </c>
      <c r="C37" s="22">
        <f t="shared" si="0"/>
        <v>-1.434E-2</v>
      </c>
      <c r="D37" s="31">
        <v>6.0000000000000002E-5</v>
      </c>
      <c r="E37" s="32">
        <f t="shared" si="1"/>
        <v>-4.9128122225056102E-2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-4.4239983516451337E-2</v>
      </c>
      <c r="C38" s="22">
        <f t="shared" si="0"/>
        <v>-4.5100000000000001E-2</v>
      </c>
      <c r="D38" s="31">
        <v>0</v>
      </c>
      <c r="E38" s="32">
        <f t="shared" si="1"/>
        <v>-4.4239983516451337E-2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1.4891645976924255E-2</v>
      </c>
      <c r="C39" s="22">
        <f t="shared" si="0"/>
        <v>2.1000000000000001E-2</v>
      </c>
      <c r="D39" s="31">
        <v>0</v>
      </c>
      <c r="E39" s="32">
        <f t="shared" si="1"/>
        <v>1.4891645976924255E-2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-1.4499851272335123E-2</v>
      </c>
      <c r="C40" s="22">
        <f t="shared" si="0"/>
        <v>-1.6400000000000001E-2</v>
      </c>
      <c r="D40" s="31">
        <v>0</v>
      </c>
      <c r="E40" s="32">
        <f t="shared" si="1"/>
        <v>-1.4499851272335123E-2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6.8291263731529217E-2</v>
      </c>
      <c r="C41" s="22">
        <f t="shared" si="0"/>
        <v>7.0599999999999996E-2</v>
      </c>
      <c r="D41" s="31">
        <v>0</v>
      </c>
      <c r="E41" s="32">
        <f t="shared" si="1"/>
        <v>6.8291263731529217E-2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5.0049632655843213E-3</v>
      </c>
      <c r="C42" s="22">
        <f t="shared" si="0"/>
        <v>-1.1000000000000001E-3</v>
      </c>
      <c r="D42" s="31">
        <v>0</v>
      </c>
      <c r="E42" s="32">
        <f t="shared" si="1"/>
        <v>5.0049632655843213E-3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1.3071406180313758E-2</v>
      </c>
      <c r="C43" s="22">
        <f t="shared" si="0"/>
        <v>3.4000000000000002E-2</v>
      </c>
      <c r="D43" s="31">
        <v>0</v>
      </c>
      <c r="E43" s="32">
        <f t="shared" si="1"/>
        <v>1.3071406180313758E-2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0.74391633465473572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3.3862198336588344E-2</v>
      </c>
      <c r="C44" s="22">
        <f t="shared" si="0"/>
        <v>1.5900000000000001E-2</v>
      </c>
      <c r="D44" s="31">
        <v>0</v>
      </c>
      <c r="E44" s="32">
        <f t="shared" si="1"/>
        <v>3.3862198336588344E-2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0.55341151296613678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-1.3689262532967867E-2</v>
      </c>
      <c r="C45" s="22">
        <f t="shared" si="0"/>
        <v>-9.1999999999999998E-3</v>
      </c>
      <c r="D45" s="31">
        <v>0</v>
      </c>
      <c r="E45" s="32">
        <f t="shared" si="1"/>
        <v>-1.3689262532967867E-2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0.52063087828219023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4.1290721111367543E-2</v>
      </c>
      <c r="C46" s="22">
        <f t="shared" si="0"/>
        <v>3.0200000000000001E-2</v>
      </c>
      <c r="D46" s="31">
        <v>0</v>
      </c>
      <c r="E46" s="32">
        <f t="shared" si="1"/>
        <v>4.1290721111367543E-2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8.830147886453376E-3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-4.2851372874251892E-2</v>
      </c>
      <c r="C47" s="22">
        <f t="shared" si="0"/>
        <v>-2.1499999999999998E-2</v>
      </c>
      <c r="D47" s="31">
        <v>0</v>
      </c>
      <c r="E47" s="32">
        <f t="shared" si="1"/>
        <v>-4.2851372874251892E-2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6.8787457737870591E-3</v>
      </c>
      <c r="C48" s="22">
        <f t="shared" si="0"/>
        <v>6.1999999999999998E-3</v>
      </c>
      <c r="D48" s="31">
        <v>0</v>
      </c>
      <c r="E48" s="32">
        <f t="shared" si="1"/>
        <v>6.8787457737870591E-3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4.6774719701983408E-2</v>
      </c>
      <c r="C49" s="22">
        <f t="shared" si="0"/>
        <v>2.7199999999999998E-2</v>
      </c>
      <c r="D49" s="31">
        <v>0</v>
      </c>
      <c r="E49" s="32">
        <f t="shared" si="1"/>
        <v>4.6774719701983408E-2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-1.6222947074489503E-2</v>
      </c>
      <c r="C50" s="22">
        <f t="shared" si="0"/>
        <v>-1.5599999999999999E-2</v>
      </c>
      <c r="D50" s="31">
        <v>0</v>
      </c>
      <c r="E50" s="32">
        <f t="shared" si="1"/>
        <v>-1.6222947074489503E-2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-2.6756133050829418E-2</v>
      </c>
      <c r="C51" s="22">
        <f t="shared" si="0"/>
        <v>-3.0800000000000001E-2</v>
      </c>
      <c r="D51" s="31">
        <v>0</v>
      </c>
      <c r="E51" s="32">
        <f t="shared" si="1"/>
        <v>-2.6756133050829418E-2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8.2128813175310691E-3</v>
      </c>
      <c r="P51" s="15">
        <v>1.6425762635062138E-3</v>
      </c>
      <c r="Q51" s="15">
        <v>21.066364211289997</v>
      </c>
      <c r="R51" s="15">
        <v>1.3699015769620902E-13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1.7590255414111335E-2</v>
      </c>
      <c r="C52" s="22">
        <f t="shared" si="0"/>
        <v>2.3099999999999999E-2</v>
      </c>
      <c r="D52" s="31">
        <v>0</v>
      </c>
      <c r="E52" s="32">
        <f t="shared" si="1"/>
        <v>1.7590255414111335E-2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6.6275784942141482E-3</v>
      </c>
      <c r="P52" s="15">
        <v>7.7971511696637037E-5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-9.102377786398495E-3</v>
      </c>
      <c r="C53" s="22">
        <f t="shared" si="0"/>
        <v>1.2999999999999999E-3</v>
      </c>
      <c r="D53" s="31">
        <v>0</v>
      </c>
      <c r="E53" s="32">
        <f t="shared" si="1"/>
        <v>-9.102377786398495E-3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1.4840459811745216E-2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4.7584368669415796E-2</v>
      </c>
      <c r="C54" s="22">
        <f t="shared" si="0"/>
        <v>1.44E-2</v>
      </c>
      <c r="D54" s="31">
        <v>0</v>
      </c>
      <c r="E54" s="32">
        <f t="shared" si="1"/>
        <v>4.7584368669415796E-2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2.5958567872030488E-2</v>
      </c>
      <c r="C55" s="22">
        <f t="shared" si="0"/>
        <v>1.7299999999999999E-2</v>
      </c>
      <c r="D55" s="31">
        <v>0</v>
      </c>
      <c r="E55" s="32">
        <f t="shared" si="1"/>
        <v>2.5958567872030488E-2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-5.9716577718012427E-4</v>
      </c>
      <c r="C56" s="22">
        <f t="shared" si="0"/>
        <v>-4.4999999999999997E-3</v>
      </c>
      <c r="D56" s="31">
        <v>0</v>
      </c>
      <c r="E56" s="32">
        <f t="shared" si="1"/>
        <v>-5.9716577718012427E-4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1.9024786436722306E-2</v>
      </c>
      <c r="C57" s="22">
        <f t="shared" si="0"/>
        <v>2.92E-2</v>
      </c>
      <c r="D57" s="31">
        <v>0</v>
      </c>
      <c r="E57" s="32">
        <f t="shared" si="1"/>
        <v>1.9024786436722306E-2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0.7661359139475542</v>
      </c>
      <c r="O57" s="15">
        <v>8.8642687461222364E-2</v>
      </c>
      <c r="P57" s="15">
        <v>8.6429680314319004</v>
      </c>
      <c r="Q57" s="15">
        <v>2.852175427315046E-13</v>
      </c>
      <c r="R57" s="15">
        <v>0.58989050323587189</v>
      </c>
      <c r="S57" s="15">
        <v>0.94238132465923652</v>
      </c>
      <c r="T57" s="15">
        <v>0.58989050323587189</v>
      </c>
      <c r="U57" s="15">
        <v>0.94238132465923652</v>
      </c>
      <c r="V57" s="34"/>
    </row>
    <row r="58" spans="1:22" ht="15.75" customHeight="1" x14ac:dyDescent="0.2">
      <c r="A58" s="20">
        <v>43951</v>
      </c>
      <c r="B58" s="22">
        <v>-8.9666391906722386E-3</v>
      </c>
      <c r="C58" s="22">
        <f t="shared" si="0"/>
        <v>-1.18E-2</v>
      </c>
      <c r="D58" s="31">
        <v>0</v>
      </c>
      <c r="E58" s="32">
        <f t="shared" si="1"/>
        <v>-8.9666391906722386E-3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0.15572406267527683</v>
      </c>
      <c r="O58" s="15">
        <v>0.15052659025585327</v>
      </c>
      <c r="P58" s="15">
        <v>1.0345285999675493</v>
      </c>
      <c r="Q58" s="15">
        <v>0.303823486840339</v>
      </c>
      <c r="R58" s="15">
        <v>-0.14356312595241022</v>
      </c>
      <c r="S58" s="15">
        <v>0.45501125130296388</v>
      </c>
      <c r="T58" s="15">
        <v>-0.14356312595241022</v>
      </c>
      <c r="U58" s="15">
        <v>0.45501125130296388</v>
      </c>
      <c r="V58" s="34"/>
    </row>
    <row r="59" spans="1:22" ht="15.75" customHeight="1" x14ac:dyDescent="0.2">
      <c r="A59" s="20">
        <v>43952</v>
      </c>
      <c r="B59" s="22">
        <v>-5.7481910099297364E-3</v>
      </c>
      <c r="C59" s="22">
        <f t="shared" si="0"/>
        <v>-2.9100000000000001E-2</v>
      </c>
      <c r="D59" s="31">
        <v>0</v>
      </c>
      <c r="E59" s="32">
        <f t="shared" si="1"/>
        <v>-5.7481910099297364E-3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-0.21001945105484204</v>
      </c>
      <c r="O59" s="15">
        <v>0.12332154454372206</v>
      </c>
      <c r="P59" s="15">
        <v>-1.7030231970568805</v>
      </c>
      <c r="Q59" s="15">
        <v>9.2217842576107267E-2</v>
      </c>
      <c r="R59" s="15">
        <v>-0.4552157203716477</v>
      </c>
      <c r="S59" s="15">
        <v>3.5176818261963616E-2</v>
      </c>
      <c r="T59" s="15">
        <v>-0.4552157203716477</v>
      </c>
      <c r="U59" s="15">
        <v>3.5176818261963616E-2</v>
      </c>
      <c r="V59" s="34"/>
    </row>
    <row r="60" spans="1:22" ht="15.75" customHeight="1" x14ac:dyDescent="0.2">
      <c r="A60" s="20">
        <v>43955</v>
      </c>
      <c r="B60" s="22">
        <v>1.485007194542661E-2</v>
      </c>
      <c r="C60" s="22">
        <f t="shared" si="0"/>
        <v>5.3E-3</v>
      </c>
      <c r="D60" s="31">
        <v>0</v>
      </c>
      <c r="E60" s="32">
        <f t="shared" si="1"/>
        <v>1.485007194542661E-2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0.25053364117735899</v>
      </c>
      <c r="O60" s="15">
        <v>0.23309592688730593</v>
      </c>
      <c r="P60" s="15">
        <v>1.074809176303126</v>
      </c>
      <c r="Q60" s="15">
        <v>0.28550171912226036</v>
      </c>
      <c r="R60" s="15">
        <v>-0.21292350961632905</v>
      </c>
      <c r="S60" s="15">
        <v>0.71399079197104709</v>
      </c>
      <c r="T60" s="15">
        <v>-0.21292350961632905</v>
      </c>
      <c r="U60" s="15">
        <v>0.71399079197104709</v>
      </c>
      <c r="V60" s="34"/>
    </row>
    <row r="61" spans="1:22" ht="15.75" customHeight="1" thickBot="1" x14ac:dyDescent="0.25">
      <c r="A61" s="20">
        <v>43956</v>
      </c>
      <c r="B61" s="22">
        <v>1.6851443575137133E-2</v>
      </c>
      <c r="C61" s="22">
        <f t="shared" si="0"/>
        <v>9.4999999999999998E-3</v>
      </c>
      <c r="D61" s="31">
        <v>0</v>
      </c>
      <c r="E61" s="32">
        <f t="shared" si="1"/>
        <v>1.6851443575137133E-2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0.35387779166931571</v>
      </c>
      <c r="O61" s="41">
        <v>0.26875441686842283</v>
      </c>
      <c r="P61" s="41">
        <v>1.3167329333328415</v>
      </c>
      <c r="Q61" s="41">
        <v>0.19146733353162795</v>
      </c>
      <c r="R61" s="41">
        <v>-0.18047799038292517</v>
      </c>
      <c r="S61" s="41">
        <v>0.88823357372155654</v>
      </c>
      <c r="T61" s="41">
        <v>-0.18047799038292517</v>
      </c>
      <c r="U61" s="41">
        <v>0.88823357372155654</v>
      </c>
      <c r="V61" s="34"/>
    </row>
    <row r="62" spans="1:22" ht="15.75" customHeight="1" x14ac:dyDescent="0.2">
      <c r="A62" s="20">
        <v>43957</v>
      </c>
      <c r="B62" s="22">
        <v>-7.5189996754617891E-3</v>
      </c>
      <c r="C62" s="22">
        <f t="shared" si="0"/>
        <v>-5.1999999999999998E-3</v>
      </c>
      <c r="D62" s="31">
        <v>0</v>
      </c>
      <c r="E62" s="32">
        <f t="shared" si="1"/>
        <v>-7.5189996754617891E-3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2.4396295633644538E-2</v>
      </c>
      <c r="C63" s="22">
        <f t="shared" si="0"/>
        <v>1.3299999999999999E-2</v>
      </c>
      <c r="D63" s="31">
        <v>0</v>
      </c>
      <c r="E63" s="32">
        <f t="shared" si="1"/>
        <v>2.4396295633644538E-2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2.1471895020584011E-2</v>
      </c>
      <c r="C64" s="22">
        <f t="shared" si="0"/>
        <v>1.9E-2</v>
      </c>
      <c r="D64" s="31">
        <v>0</v>
      </c>
      <c r="E64" s="32">
        <f t="shared" si="1"/>
        <v>2.1471895020584011E-2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9.0448396827952204E-3</v>
      </c>
      <c r="C65" s="22">
        <f t="shared" si="0"/>
        <v>6.9999999999999999E-4</v>
      </c>
      <c r="D65" s="31">
        <v>0</v>
      </c>
      <c r="E65" s="32">
        <f t="shared" si="1"/>
        <v>9.0448396827952204E-3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-1.5592698653926469E-2</v>
      </c>
      <c r="C66" s="22">
        <f t="shared" si="0"/>
        <v>-2.06E-2</v>
      </c>
      <c r="D66" s="31">
        <v>0</v>
      </c>
      <c r="E66" s="32">
        <f t="shared" si="1"/>
        <v>-1.5592698653926469E-2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-1.2095179848975148E-2</v>
      </c>
      <c r="C67" s="22">
        <f t="shared" si="0"/>
        <v>-1.89E-2</v>
      </c>
      <c r="D67" s="31">
        <v>0</v>
      </c>
      <c r="E67" s="32">
        <f t="shared" si="1"/>
        <v>-1.2095179848975148E-2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1.8856299361316838E-2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1.8856299361316838E-2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2.0473056303886301E-2</v>
      </c>
      <c r="C69" s="22">
        <f t="shared" si="2"/>
        <v>5.7000000000000002E-3</v>
      </c>
      <c r="D69" s="31">
        <v>0</v>
      </c>
      <c r="E69" s="32">
        <f t="shared" si="3"/>
        <v>2.0473056303886301E-2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2.4842409829389206E-2</v>
      </c>
      <c r="C70" s="22">
        <f t="shared" si="2"/>
        <v>3.2399999999999998E-2</v>
      </c>
      <c r="D70" s="31">
        <v>0</v>
      </c>
      <c r="E70" s="32">
        <f t="shared" si="3"/>
        <v>2.4842409829389206E-2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-2.9995009043095329E-2</v>
      </c>
      <c r="C71" s="22">
        <f t="shared" si="2"/>
        <v>-1.01E-2</v>
      </c>
      <c r="D71" s="31">
        <v>0</v>
      </c>
      <c r="E71" s="32">
        <f t="shared" si="3"/>
        <v>-2.9995009043095329E-2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3.7792101900603853E-4</v>
      </c>
      <c r="C72" s="22">
        <f t="shared" si="2"/>
        <v>1.7999999999999999E-2</v>
      </c>
      <c r="D72" s="31">
        <v>0</v>
      </c>
      <c r="E72" s="32">
        <f t="shared" si="3"/>
        <v>3.7792101900603853E-4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1.1230209661655232E-2</v>
      </c>
      <c r="C73" s="22">
        <f t="shared" si="2"/>
        <v>-7.0000000000000001E-3</v>
      </c>
      <c r="D73" s="31">
        <v>0</v>
      </c>
      <c r="E73" s="32">
        <f t="shared" si="3"/>
        <v>1.1230209661655232E-2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4.1428512315338315E-3</v>
      </c>
      <c r="C74" s="22">
        <f t="shared" si="2"/>
        <v>2.7000000000000001E-3</v>
      </c>
      <c r="D74" s="31">
        <v>0</v>
      </c>
      <c r="E74" s="32">
        <f t="shared" si="3"/>
        <v>4.1428512315338315E-3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2.4774973445356291E-3</v>
      </c>
      <c r="C75" s="22">
        <f t="shared" si="2"/>
        <v>1.23E-2</v>
      </c>
      <c r="D75" s="31">
        <v>0</v>
      </c>
      <c r="E75" s="32">
        <f t="shared" si="3"/>
        <v>2.4774973445356291E-3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1.9925532649509602E-2</v>
      </c>
      <c r="C76" s="22">
        <f t="shared" si="2"/>
        <v>1.54E-2</v>
      </c>
      <c r="D76" s="31">
        <v>0</v>
      </c>
      <c r="E76" s="32">
        <f t="shared" si="3"/>
        <v>1.9925532649509602E-2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-9.0152894860381083E-3</v>
      </c>
      <c r="C77" s="22">
        <f t="shared" si="2"/>
        <v>-4.1000000000000003E-3</v>
      </c>
      <c r="D77" s="31">
        <v>0</v>
      </c>
      <c r="E77" s="32">
        <f t="shared" si="3"/>
        <v>-9.0152894860381083E-3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1.3532883487357913E-2</v>
      </c>
      <c r="C78" s="22">
        <f t="shared" si="2"/>
        <v>6.0000000000000001E-3</v>
      </c>
      <c r="D78" s="31">
        <v>0</v>
      </c>
      <c r="E78" s="32">
        <f t="shared" si="3"/>
        <v>1.3532883487357913E-2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-4.8006224071310416E-3</v>
      </c>
      <c r="C79" s="22">
        <f t="shared" si="2"/>
        <v>5.1999999999999998E-3</v>
      </c>
      <c r="D79" s="31">
        <v>0</v>
      </c>
      <c r="E79" s="32">
        <f t="shared" si="3"/>
        <v>-4.8006224071310416E-3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2.1680849233677468E-2</v>
      </c>
      <c r="C80" s="22">
        <f t="shared" si="2"/>
        <v>8.0999999999999996E-3</v>
      </c>
      <c r="D80" s="31">
        <v>0</v>
      </c>
      <c r="E80" s="32">
        <f t="shared" si="3"/>
        <v>2.1680849233677468E-2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-6.7896470951393072E-3</v>
      </c>
      <c r="C81" s="22">
        <f t="shared" si="2"/>
        <v>1.4200000000000001E-2</v>
      </c>
      <c r="D81" s="31">
        <v>0</v>
      </c>
      <c r="E81" s="32">
        <f t="shared" si="3"/>
        <v>-6.7896470951393072E-3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-8.2008660435922351E-3</v>
      </c>
      <c r="C82" s="22">
        <f t="shared" si="2"/>
        <v>-3.3999999999999998E-3</v>
      </c>
      <c r="D82" s="31">
        <v>0</v>
      </c>
      <c r="E82" s="32">
        <f t="shared" si="3"/>
        <v>-8.2008660435922351E-3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2.3619238293877999E-2</v>
      </c>
      <c r="C83" s="22">
        <f t="shared" si="2"/>
        <v>2.5000000000000001E-2</v>
      </c>
      <c r="D83" s="31">
        <v>0</v>
      </c>
      <c r="E83" s="32">
        <f t="shared" si="3"/>
        <v>2.3619238293877999E-2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7.3094311795582389E-3</v>
      </c>
      <c r="C84" s="22">
        <f t="shared" si="2"/>
        <v>1.3899999999999999E-2</v>
      </c>
      <c r="D84" s="31">
        <v>0</v>
      </c>
      <c r="E84" s="32">
        <f t="shared" si="3"/>
        <v>7.3094311795582389E-3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-3.8946118050524105E-5</v>
      </c>
      <c r="C85" s="22">
        <f t="shared" si="2"/>
        <v>-8.5000000000000006E-3</v>
      </c>
      <c r="D85" s="31">
        <v>0</v>
      </c>
      <c r="E85" s="32">
        <f t="shared" si="3"/>
        <v>-3.8946118050524105E-5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-9.0374434087357233E-3</v>
      </c>
      <c r="C86" s="22">
        <f t="shared" si="2"/>
        <v>-5.5999999999999999E-3</v>
      </c>
      <c r="D86" s="31">
        <v>0</v>
      </c>
      <c r="E86" s="32">
        <f t="shared" si="3"/>
        <v>-9.0374434087357233E-3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-6.0676204990014977E-2</v>
      </c>
      <c r="C87" s="22">
        <f t="shared" si="2"/>
        <v>-5.91E-2</v>
      </c>
      <c r="D87" s="31">
        <v>0</v>
      </c>
      <c r="E87" s="32">
        <f t="shared" si="3"/>
        <v>-6.0676204990014977E-2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1.2367355506534543E-2</v>
      </c>
      <c r="C88" s="22">
        <f t="shared" si="2"/>
        <v>1.29E-2</v>
      </c>
      <c r="D88" s="31">
        <v>0</v>
      </c>
      <c r="E88" s="32">
        <f t="shared" si="3"/>
        <v>1.2367355506534543E-2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-4.5059087005554811E-3</v>
      </c>
      <c r="C89" s="22">
        <f t="shared" si="2"/>
        <v>1.09E-2</v>
      </c>
      <c r="D89" s="31">
        <v>0</v>
      </c>
      <c r="E89" s="32">
        <f t="shared" si="3"/>
        <v>-4.5059087005554811E-3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3.4971303008773574E-2</v>
      </c>
      <c r="C90" s="22">
        <f t="shared" si="2"/>
        <v>1.8700000000000001E-2</v>
      </c>
      <c r="D90" s="31">
        <v>0</v>
      </c>
      <c r="E90" s="32">
        <f t="shared" si="3"/>
        <v>3.4971303008773574E-2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3.5942530706827096E-3</v>
      </c>
      <c r="C91" s="22">
        <f t="shared" si="2"/>
        <v>-4.0000000000000001E-3</v>
      </c>
      <c r="D91" s="31">
        <v>0</v>
      </c>
      <c r="E91" s="32">
        <f t="shared" si="3"/>
        <v>3.5942530706827096E-3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-6.5592364111720638E-3</v>
      </c>
      <c r="C92" s="22">
        <f t="shared" si="2"/>
        <v>1.9E-3</v>
      </c>
      <c r="D92" s="31">
        <v>0</v>
      </c>
      <c r="E92" s="32">
        <f t="shared" si="3"/>
        <v>-6.5592364111720638E-3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-1.0325586839342605E-2</v>
      </c>
      <c r="C93" s="22">
        <f t="shared" si="2"/>
        <v>-4.4999999999999997E-3</v>
      </c>
      <c r="D93" s="31">
        <v>0</v>
      </c>
      <c r="E93" s="32">
        <f t="shared" si="3"/>
        <v>-1.0325586839342605E-2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0.7661359139475542</v>
      </c>
      <c r="M93" s="22">
        <f>N58</f>
        <v>0.15572406267527683</v>
      </c>
      <c r="N93" s="22">
        <f>N59</f>
        <v>-0.21001945105484204</v>
      </c>
      <c r="O93" s="22">
        <f>N60</f>
        <v>0.25053364117735899</v>
      </c>
      <c r="P93" s="22">
        <f>N61</f>
        <v>0.35387779166931571</v>
      </c>
      <c r="Q93" s="22">
        <f t="shared" ref="Q93:Q228" si="4">L93*F93+M93*G93+N93*H93+O93*I93+P93*J93</f>
        <v>-4.7861898471518007E-3</v>
      </c>
      <c r="R93" s="22">
        <f t="shared" ref="R93:R228" si="5">Q93+D93</f>
        <v>-4.7861898471518007E-3</v>
      </c>
      <c r="S93" s="22">
        <f t="shared" ref="S93:S228" si="6">B93</f>
        <v>-1.0325586839342605E-2</v>
      </c>
      <c r="T93" s="22">
        <f t="shared" ref="T93:T228" si="7">S93-R93</f>
        <v>-5.5393969921908046E-3</v>
      </c>
      <c r="U93" s="22"/>
      <c r="V93" s="34"/>
    </row>
    <row r="94" spans="1:22" ht="15.75" customHeight="1" x14ac:dyDescent="0.2">
      <c r="A94" s="20">
        <v>44004</v>
      </c>
      <c r="B94" s="22">
        <v>1.0124932706197414E-2</v>
      </c>
      <c r="C94" s="22">
        <f t="shared" si="2"/>
        <v>7.1000000000000004E-3</v>
      </c>
      <c r="D94" s="31">
        <v>0</v>
      </c>
      <c r="E94" s="32">
        <f t="shared" si="3"/>
        <v>1.0124932706197414E-2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0.7661359139475542</v>
      </c>
      <c r="M94" s="22">
        <f t="shared" ref="M94:M228" si="9">$M$93</f>
        <v>0.15572406267527683</v>
      </c>
      <c r="N94" s="22">
        <f t="shared" ref="N94:N228" si="10">$N$93</f>
        <v>-0.21001945105484204</v>
      </c>
      <c r="O94" s="22">
        <f t="shared" ref="O94:O228" si="11">$O$93</f>
        <v>0.25053364117735899</v>
      </c>
      <c r="P94" s="22">
        <f t="shared" ref="P94:P228" si="12">$P$93</f>
        <v>0.35387779166931571</v>
      </c>
      <c r="Q94" s="22">
        <f t="shared" si="4"/>
        <v>6.2709280439598126E-3</v>
      </c>
      <c r="R94" s="22">
        <f t="shared" si="5"/>
        <v>6.2709280439598126E-3</v>
      </c>
      <c r="S94" s="22">
        <f t="shared" si="6"/>
        <v>1.0124932706197414E-2</v>
      </c>
      <c r="T94" s="22">
        <f t="shared" si="7"/>
        <v>3.8540046622376018E-3</v>
      </c>
      <c r="U94" s="22"/>
      <c r="V94" s="34"/>
    </row>
    <row r="95" spans="1:22" ht="15.75" customHeight="1" x14ac:dyDescent="0.2">
      <c r="A95" s="20">
        <v>44005</v>
      </c>
      <c r="B95" s="22">
        <v>4.6048893112525134E-3</v>
      </c>
      <c r="C95" s="22">
        <f t="shared" si="2"/>
        <v>4.1999999999999997E-3</v>
      </c>
      <c r="D95" s="31">
        <v>0</v>
      </c>
      <c r="E95" s="32">
        <f t="shared" si="3"/>
        <v>4.6048893112525134E-3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0.7661359139475542</v>
      </c>
      <c r="M95" s="22">
        <f t="shared" si="9"/>
        <v>0.15572406267527683</v>
      </c>
      <c r="N95" s="22">
        <f t="shared" si="10"/>
        <v>-0.21001945105484204</v>
      </c>
      <c r="O95" s="22">
        <f t="shared" si="11"/>
        <v>0.25053364117735899</v>
      </c>
      <c r="P95" s="22">
        <f t="shared" si="12"/>
        <v>0.35387779166931571</v>
      </c>
      <c r="Q95" s="22">
        <f t="shared" si="4"/>
        <v>5.9550855891206868E-3</v>
      </c>
      <c r="R95" s="22">
        <f t="shared" si="5"/>
        <v>5.9550855891206868E-3</v>
      </c>
      <c r="S95" s="22">
        <f t="shared" si="6"/>
        <v>4.6048893112525134E-3</v>
      </c>
      <c r="T95" s="22">
        <f t="shared" si="7"/>
        <v>-1.3501962778681735E-3</v>
      </c>
      <c r="U95" s="22"/>
      <c r="V95" s="34"/>
    </row>
    <row r="96" spans="1:22" ht="15.75" customHeight="1" x14ac:dyDescent="0.2">
      <c r="A96" s="20">
        <v>44006</v>
      </c>
      <c r="B96" s="22">
        <v>-1.6840298063602082E-2</v>
      </c>
      <c r="C96" s="22">
        <f t="shared" si="2"/>
        <v>-2.6100000000000002E-2</v>
      </c>
      <c r="D96" s="31">
        <v>0</v>
      </c>
      <c r="E96" s="32">
        <f t="shared" si="3"/>
        <v>-1.6840298063602082E-2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0.7661359139475542</v>
      </c>
      <c r="M96" s="22">
        <f t="shared" si="9"/>
        <v>0.15572406267527683</v>
      </c>
      <c r="N96" s="22">
        <f t="shared" si="10"/>
        <v>-0.21001945105484204</v>
      </c>
      <c r="O96" s="22">
        <f t="shared" si="11"/>
        <v>0.25053364117735899</v>
      </c>
      <c r="P96" s="22">
        <f t="shared" si="12"/>
        <v>0.35387779166931571</v>
      </c>
      <c r="Q96" s="22">
        <f t="shared" si="4"/>
        <v>-1.7474908133846983E-2</v>
      </c>
      <c r="R96" s="22">
        <f t="shared" si="5"/>
        <v>-1.7474908133846983E-2</v>
      </c>
      <c r="S96" s="22">
        <f t="shared" si="6"/>
        <v>-1.6840298063602082E-2</v>
      </c>
      <c r="T96" s="22">
        <f t="shared" si="7"/>
        <v>6.346100702449009E-4</v>
      </c>
      <c r="U96" s="22"/>
      <c r="V96" s="34"/>
    </row>
    <row r="97" spans="1:22" ht="15.75" customHeight="1" x14ac:dyDescent="0.2">
      <c r="A97" s="20">
        <v>44007</v>
      </c>
      <c r="B97" s="22">
        <v>-3.0518222705585591E-3</v>
      </c>
      <c r="C97" s="22">
        <f t="shared" si="2"/>
        <v>1.12E-2</v>
      </c>
      <c r="D97" s="31">
        <v>0</v>
      </c>
      <c r="E97" s="32">
        <f t="shared" si="3"/>
        <v>-3.0518222705585591E-3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0.7661359139475542</v>
      </c>
      <c r="M97" s="22">
        <f t="shared" si="9"/>
        <v>0.15572406267527683</v>
      </c>
      <c r="N97" s="22">
        <f t="shared" si="10"/>
        <v>-0.21001945105484204</v>
      </c>
      <c r="O97" s="22">
        <f t="shared" si="11"/>
        <v>0.25053364117735899</v>
      </c>
      <c r="P97" s="22">
        <f t="shared" si="12"/>
        <v>0.35387779166931571</v>
      </c>
      <c r="Q97" s="22">
        <f t="shared" si="4"/>
        <v>6.5405790428962208E-3</v>
      </c>
      <c r="R97" s="22">
        <f t="shared" si="5"/>
        <v>6.5405790428962208E-3</v>
      </c>
      <c r="S97" s="22">
        <f t="shared" si="6"/>
        <v>-3.0518222705585591E-3</v>
      </c>
      <c r="T97" s="22">
        <f t="shared" si="7"/>
        <v>-9.5924013134547799E-3</v>
      </c>
      <c r="U97" s="22"/>
      <c r="V97" s="34"/>
    </row>
    <row r="98" spans="1:22" ht="15.75" customHeight="1" x14ac:dyDescent="0.2">
      <c r="A98" s="20">
        <v>44008</v>
      </c>
      <c r="B98" s="22">
        <v>-1.7969602957291074E-2</v>
      </c>
      <c r="C98" s="22">
        <f t="shared" si="2"/>
        <v>-2.4400000000000002E-2</v>
      </c>
      <c r="D98" s="31">
        <v>0</v>
      </c>
      <c r="E98" s="32">
        <f t="shared" si="3"/>
        <v>-1.7969602957291074E-2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0.7661359139475542</v>
      </c>
      <c r="M98" s="22">
        <f t="shared" si="9"/>
        <v>0.15572406267527683</v>
      </c>
      <c r="N98" s="22">
        <f t="shared" si="10"/>
        <v>-0.21001945105484204</v>
      </c>
      <c r="O98" s="22">
        <f t="shared" si="11"/>
        <v>0.25053364117735899</v>
      </c>
      <c r="P98" s="22">
        <f t="shared" si="12"/>
        <v>0.35387779166931571</v>
      </c>
      <c r="Q98" s="22">
        <f t="shared" si="4"/>
        <v>-1.38354620233864E-2</v>
      </c>
      <c r="R98" s="22">
        <f t="shared" si="5"/>
        <v>-1.38354620233864E-2</v>
      </c>
      <c r="S98" s="22">
        <f t="shared" si="6"/>
        <v>-1.7969602957291074E-2</v>
      </c>
      <c r="T98" s="22">
        <f t="shared" si="7"/>
        <v>-4.1341409339046738E-3</v>
      </c>
      <c r="U98" s="22"/>
      <c r="V98" s="34"/>
    </row>
    <row r="99" spans="1:22" ht="15.75" customHeight="1" x14ac:dyDescent="0.2">
      <c r="A99" s="20">
        <v>44011</v>
      </c>
      <c r="B99" s="22">
        <v>2.0980795466543918E-2</v>
      </c>
      <c r="C99" s="22">
        <f t="shared" si="2"/>
        <v>1.5100000000000001E-2</v>
      </c>
      <c r="D99" s="31">
        <v>0</v>
      </c>
      <c r="E99" s="32">
        <f t="shared" si="3"/>
        <v>2.0980795466543918E-2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0.7661359139475542</v>
      </c>
      <c r="M99" s="22">
        <f t="shared" si="9"/>
        <v>0.15572406267527683</v>
      </c>
      <c r="N99" s="22">
        <f t="shared" si="10"/>
        <v>-0.21001945105484204</v>
      </c>
      <c r="O99" s="22">
        <f t="shared" si="11"/>
        <v>0.25053364117735899</v>
      </c>
      <c r="P99" s="22">
        <f t="shared" si="12"/>
        <v>0.35387779166931571</v>
      </c>
      <c r="Q99" s="22">
        <f t="shared" si="4"/>
        <v>1.4990868468227522E-2</v>
      </c>
      <c r="R99" s="22">
        <f t="shared" si="5"/>
        <v>1.4990868468227522E-2</v>
      </c>
      <c r="S99" s="22">
        <f t="shared" si="6"/>
        <v>2.0980795466543918E-2</v>
      </c>
      <c r="T99" s="22">
        <f t="shared" si="7"/>
        <v>5.9899269983163961E-3</v>
      </c>
      <c r="U99" s="22"/>
      <c r="V99" s="34"/>
    </row>
    <row r="100" spans="1:22" ht="15.75" customHeight="1" x14ac:dyDescent="0.2">
      <c r="A100" s="20">
        <v>44012</v>
      </c>
      <c r="B100" s="22">
        <v>1.7679618015522088E-2</v>
      </c>
      <c r="C100" s="22">
        <f t="shared" si="2"/>
        <v>1.5800000000000002E-2</v>
      </c>
      <c r="D100" s="31">
        <v>0</v>
      </c>
      <c r="E100" s="32">
        <f t="shared" si="3"/>
        <v>1.7679618015522088E-2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0.7661359139475542</v>
      </c>
      <c r="M100" s="22">
        <f t="shared" si="9"/>
        <v>0.15572406267527683</v>
      </c>
      <c r="N100" s="22">
        <f t="shared" si="10"/>
        <v>-0.21001945105484204</v>
      </c>
      <c r="O100" s="22">
        <f t="shared" si="11"/>
        <v>0.25053364117735899</v>
      </c>
      <c r="P100" s="22">
        <f t="shared" si="12"/>
        <v>0.35387779166931571</v>
      </c>
      <c r="Q100" s="22">
        <f t="shared" si="4"/>
        <v>1.0009843140499294E-2</v>
      </c>
      <c r="R100" s="22">
        <f t="shared" si="5"/>
        <v>1.0009843140499294E-2</v>
      </c>
      <c r="S100" s="22">
        <f t="shared" si="6"/>
        <v>1.7679618015522088E-2</v>
      </c>
      <c r="T100" s="22">
        <f t="shared" si="7"/>
        <v>7.6697748750227945E-3</v>
      </c>
      <c r="U100" s="22"/>
      <c r="V100" s="34"/>
    </row>
    <row r="101" spans="1:22" ht="15.75" customHeight="1" x14ac:dyDescent="0.2">
      <c r="A101" s="20">
        <v>44013</v>
      </c>
      <c r="B101" s="22">
        <v>-9.4654378543618366E-3</v>
      </c>
      <c r="C101" s="22">
        <f t="shared" si="2"/>
        <v>4.1099999999999999E-3</v>
      </c>
      <c r="D101" s="31">
        <v>1.0000000000000001E-5</v>
      </c>
      <c r="E101" s="32">
        <f t="shared" si="3"/>
        <v>-9.4754378543618362E-3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0.7661359139475542</v>
      </c>
      <c r="M101" s="22">
        <f t="shared" si="9"/>
        <v>0.15572406267527683</v>
      </c>
      <c r="N101" s="22">
        <f t="shared" si="10"/>
        <v>-0.21001945105484204</v>
      </c>
      <c r="O101" s="22">
        <f t="shared" si="11"/>
        <v>0.25053364117735899</v>
      </c>
      <c r="P101" s="22">
        <f t="shared" si="12"/>
        <v>0.35387779166931571</v>
      </c>
      <c r="Q101" s="22">
        <f t="shared" si="4"/>
        <v>5.2722726134210411E-4</v>
      </c>
      <c r="R101" s="22">
        <f t="shared" si="5"/>
        <v>5.3722726134210414E-4</v>
      </c>
      <c r="S101" s="22">
        <f t="shared" si="6"/>
        <v>-9.4654378543618366E-3</v>
      </c>
      <c r="T101" s="22">
        <f t="shared" si="7"/>
        <v>-1.000266511570394E-2</v>
      </c>
      <c r="U101" s="22"/>
      <c r="V101" s="34"/>
    </row>
    <row r="102" spans="1:22" ht="15.75" customHeight="1" x14ac:dyDescent="0.2">
      <c r="A102" s="20">
        <v>44014</v>
      </c>
      <c r="B102" s="22">
        <v>1.4094435032336039E-3</v>
      </c>
      <c r="C102" s="22">
        <f t="shared" si="2"/>
        <v>5.0099999999999997E-3</v>
      </c>
      <c r="D102" s="31">
        <v>1.0000000000000001E-5</v>
      </c>
      <c r="E102" s="32">
        <f t="shared" si="3"/>
        <v>1.3994435032336039E-3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0.7661359139475542</v>
      </c>
      <c r="M102" s="22">
        <f t="shared" si="9"/>
        <v>0.15572406267527683</v>
      </c>
      <c r="N102" s="22">
        <f t="shared" si="10"/>
        <v>-0.21001945105484204</v>
      </c>
      <c r="O102" s="22">
        <f t="shared" si="11"/>
        <v>0.25053364117735899</v>
      </c>
      <c r="P102" s="22">
        <f t="shared" si="12"/>
        <v>0.35387779166931571</v>
      </c>
      <c r="Q102" s="22">
        <f t="shared" si="4"/>
        <v>5.6772818787077396E-3</v>
      </c>
      <c r="R102" s="22">
        <f t="shared" si="5"/>
        <v>5.6872818787077391E-3</v>
      </c>
      <c r="S102" s="22">
        <f t="shared" si="6"/>
        <v>1.4094435032336039E-3</v>
      </c>
      <c r="T102" s="22">
        <f t="shared" si="7"/>
        <v>-4.2778383754741352E-3</v>
      </c>
      <c r="U102" s="22"/>
      <c r="V102" s="34"/>
    </row>
    <row r="103" spans="1:22" ht="15.75" customHeight="1" x14ac:dyDescent="0.2">
      <c r="A103" s="20">
        <v>44018</v>
      </c>
      <c r="B103" s="22">
        <v>4.2164503789348254E-3</v>
      </c>
      <c r="C103" s="22">
        <f t="shared" si="2"/>
        <v>1.651E-2</v>
      </c>
      <c r="D103" s="31">
        <v>1.0000000000000001E-5</v>
      </c>
      <c r="E103" s="32">
        <f t="shared" si="3"/>
        <v>4.2064503789348258E-3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0.7661359139475542</v>
      </c>
      <c r="M103" s="22">
        <f t="shared" si="9"/>
        <v>0.15572406267527683</v>
      </c>
      <c r="N103" s="22">
        <f t="shared" si="10"/>
        <v>-0.21001945105484204</v>
      </c>
      <c r="O103" s="22">
        <f t="shared" si="11"/>
        <v>0.25053364117735899</v>
      </c>
      <c r="P103" s="22">
        <f t="shared" si="12"/>
        <v>0.35387779166931571</v>
      </c>
      <c r="Q103" s="22">
        <f t="shared" si="4"/>
        <v>1.1605988252018825E-2</v>
      </c>
      <c r="R103" s="22">
        <f t="shared" si="5"/>
        <v>1.1615988252018825E-2</v>
      </c>
      <c r="S103" s="22">
        <f t="shared" si="6"/>
        <v>4.2164503789348254E-3</v>
      </c>
      <c r="T103" s="22">
        <f t="shared" si="7"/>
        <v>-7.3995378730839995E-3</v>
      </c>
      <c r="U103" s="22"/>
      <c r="V103" s="34"/>
    </row>
    <row r="104" spans="1:22" ht="15.75" customHeight="1" x14ac:dyDescent="0.2">
      <c r="A104" s="20">
        <v>44019</v>
      </c>
      <c r="B104" s="22">
        <v>-8.8549582419007126E-3</v>
      </c>
      <c r="C104" s="22">
        <f t="shared" si="2"/>
        <v>-1.0290000000000001E-2</v>
      </c>
      <c r="D104" s="31">
        <v>1.0000000000000001E-5</v>
      </c>
      <c r="E104" s="32">
        <f t="shared" si="3"/>
        <v>-8.8649582419007122E-3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0.7661359139475542</v>
      </c>
      <c r="M104" s="22">
        <f t="shared" si="9"/>
        <v>0.15572406267527683</v>
      </c>
      <c r="N104" s="22">
        <f t="shared" si="10"/>
        <v>-0.21001945105484204</v>
      </c>
      <c r="O104" s="22">
        <f t="shared" si="11"/>
        <v>0.25053364117735899</v>
      </c>
      <c r="P104" s="22">
        <f t="shared" si="12"/>
        <v>0.35387779166931571</v>
      </c>
      <c r="Q104" s="22">
        <f t="shared" si="4"/>
        <v>-9.3051227911423069E-3</v>
      </c>
      <c r="R104" s="22">
        <f t="shared" si="5"/>
        <v>-9.2951227911423073E-3</v>
      </c>
      <c r="S104" s="22">
        <f t="shared" si="6"/>
        <v>-8.8549582419007126E-3</v>
      </c>
      <c r="T104" s="22">
        <f t="shared" si="7"/>
        <v>4.4016454924159475E-4</v>
      </c>
      <c r="U104" s="22"/>
      <c r="V104" s="34"/>
    </row>
    <row r="105" spans="1:22" ht="15.75" customHeight="1" x14ac:dyDescent="0.2">
      <c r="A105" s="20">
        <v>44020</v>
      </c>
      <c r="B105" s="22">
        <v>7.3310567599519198E-3</v>
      </c>
      <c r="C105" s="22">
        <f t="shared" si="2"/>
        <v>9.11E-3</v>
      </c>
      <c r="D105" s="31">
        <v>1.0000000000000001E-5</v>
      </c>
      <c r="E105" s="32">
        <f t="shared" si="3"/>
        <v>7.3210567599519202E-3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0.7661359139475542</v>
      </c>
      <c r="M105" s="22">
        <f t="shared" si="9"/>
        <v>0.15572406267527683</v>
      </c>
      <c r="N105" s="22">
        <f t="shared" si="10"/>
        <v>-0.21001945105484204</v>
      </c>
      <c r="O105" s="22">
        <f t="shared" si="11"/>
        <v>0.25053364117735899</v>
      </c>
      <c r="P105" s="22">
        <f t="shared" si="12"/>
        <v>0.35387779166931571</v>
      </c>
      <c r="Q105" s="22">
        <f t="shared" si="4"/>
        <v>6.07055816535033E-3</v>
      </c>
      <c r="R105" s="22">
        <f t="shared" si="5"/>
        <v>6.0805581653503296E-3</v>
      </c>
      <c r="S105" s="22">
        <f t="shared" si="6"/>
        <v>7.3310567599519198E-3</v>
      </c>
      <c r="T105" s="22">
        <f t="shared" si="7"/>
        <v>1.2504985946015902E-3</v>
      </c>
      <c r="U105" s="22"/>
      <c r="V105" s="34"/>
    </row>
    <row r="106" spans="1:22" ht="15.75" customHeight="1" x14ac:dyDescent="0.2">
      <c r="A106" s="20">
        <v>44021</v>
      </c>
      <c r="B106" s="22">
        <v>-4.867951599950817E-3</v>
      </c>
      <c r="C106" s="22">
        <f t="shared" si="2"/>
        <v>-5.2900000000000004E-3</v>
      </c>
      <c r="D106" s="31">
        <v>1.0000000000000001E-5</v>
      </c>
      <c r="E106" s="32">
        <f t="shared" si="3"/>
        <v>-4.8779515999508166E-3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0.7661359139475542</v>
      </c>
      <c r="M106" s="22">
        <f t="shared" si="9"/>
        <v>0.15572406267527683</v>
      </c>
      <c r="N106" s="22">
        <f t="shared" si="10"/>
        <v>-0.21001945105484204</v>
      </c>
      <c r="O106" s="22">
        <f t="shared" si="11"/>
        <v>0.25053364117735899</v>
      </c>
      <c r="P106" s="22">
        <f t="shared" si="12"/>
        <v>0.35387779166931571</v>
      </c>
      <c r="Q106" s="22">
        <f t="shared" si="4"/>
        <v>-3.8179712705645112E-3</v>
      </c>
      <c r="R106" s="22">
        <f t="shared" si="5"/>
        <v>-3.8079712705645112E-3</v>
      </c>
      <c r="S106" s="22">
        <f t="shared" si="6"/>
        <v>-4.867951599950817E-3</v>
      </c>
      <c r="T106" s="22">
        <f t="shared" si="7"/>
        <v>-1.0599803293863059E-3</v>
      </c>
      <c r="U106" s="22"/>
      <c r="V106" s="34"/>
    </row>
    <row r="107" spans="1:22" ht="15.75" customHeight="1" x14ac:dyDescent="0.2">
      <c r="A107" s="20">
        <v>44022</v>
      </c>
      <c r="B107" s="22">
        <v>8.6333782569130435E-3</v>
      </c>
      <c r="C107" s="22">
        <f t="shared" si="2"/>
        <v>1.111E-2</v>
      </c>
      <c r="D107" s="31">
        <v>1.0000000000000001E-5</v>
      </c>
      <c r="E107" s="32">
        <f t="shared" si="3"/>
        <v>8.6233782569130439E-3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0.7661359139475542</v>
      </c>
      <c r="M107" s="22">
        <f t="shared" si="9"/>
        <v>0.15572406267527683</v>
      </c>
      <c r="N107" s="22">
        <f t="shared" si="10"/>
        <v>-0.21001945105484204</v>
      </c>
      <c r="O107" s="22">
        <f t="shared" si="11"/>
        <v>0.25053364117735899</v>
      </c>
      <c r="P107" s="22">
        <f t="shared" si="12"/>
        <v>0.35387779166931571</v>
      </c>
      <c r="Q107" s="22">
        <f t="shared" si="4"/>
        <v>5.9164854206063466E-3</v>
      </c>
      <c r="R107" s="22">
        <f t="shared" si="5"/>
        <v>5.9264854206063462E-3</v>
      </c>
      <c r="S107" s="22">
        <f t="shared" si="6"/>
        <v>8.6333782569130435E-3</v>
      </c>
      <c r="T107" s="22">
        <f t="shared" si="7"/>
        <v>2.7068928363066973E-3</v>
      </c>
      <c r="U107" s="22"/>
      <c r="V107" s="34"/>
    </row>
    <row r="108" spans="1:22" ht="15.75" customHeight="1" x14ac:dyDescent="0.2">
      <c r="A108" s="20">
        <v>44025</v>
      </c>
      <c r="B108" s="22">
        <v>-1.9610596003241149E-3</v>
      </c>
      <c r="C108" s="22">
        <f t="shared" si="2"/>
        <v>-1.1990000000000001E-2</v>
      </c>
      <c r="D108" s="31">
        <v>1.0000000000000001E-5</v>
      </c>
      <c r="E108" s="32">
        <f t="shared" si="3"/>
        <v>-1.9710596003241149E-3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0.7661359139475542</v>
      </c>
      <c r="M108" s="22">
        <f t="shared" si="9"/>
        <v>0.15572406267527683</v>
      </c>
      <c r="N108" s="22">
        <f t="shared" si="10"/>
        <v>-0.21001945105484204</v>
      </c>
      <c r="O108" s="22">
        <f t="shared" si="11"/>
        <v>0.25053364117735899</v>
      </c>
      <c r="P108" s="22">
        <f t="shared" si="12"/>
        <v>0.35387779166931571</v>
      </c>
      <c r="Q108" s="22">
        <f t="shared" si="4"/>
        <v>-7.3259705263514496E-3</v>
      </c>
      <c r="R108" s="22">
        <f t="shared" si="5"/>
        <v>-7.31597052635145E-3</v>
      </c>
      <c r="S108" s="22">
        <f t="shared" si="6"/>
        <v>-1.9610596003241149E-3</v>
      </c>
      <c r="T108" s="22">
        <f t="shared" si="7"/>
        <v>5.3549109260273356E-3</v>
      </c>
      <c r="U108" s="22"/>
      <c r="V108" s="34"/>
    </row>
    <row r="109" spans="1:22" ht="15.75" customHeight="1" x14ac:dyDescent="0.2">
      <c r="A109" s="20">
        <v>44026</v>
      </c>
      <c r="B109" s="22">
        <v>3.2205538502933652E-2</v>
      </c>
      <c r="C109" s="22">
        <f t="shared" si="2"/>
        <v>1.3509999999999999E-2</v>
      </c>
      <c r="D109" s="31">
        <v>1.0000000000000001E-5</v>
      </c>
      <c r="E109" s="32">
        <f t="shared" si="3"/>
        <v>3.2195538502933649E-2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0.7661359139475542</v>
      </c>
      <c r="M109" s="22">
        <f t="shared" si="9"/>
        <v>0.15572406267527683</v>
      </c>
      <c r="N109" s="22">
        <f t="shared" si="10"/>
        <v>-0.21001945105484204</v>
      </c>
      <c r="O109" s="22">
        <f t="shared" si="11"/>
        <v>0.25053364117735899</v>
      </c>
      <c r="P109" s="22">
        <f t="shared" si="12"/>
        <v>0.35387779166931571</v>
      </c>
      <c r="Q109" s="22">
        <f t="shared" si="4"/>
        <v>1.3273259329677376E-2</v>
      </c>
      <c r="R109" s="22">
        <f t="shared" si="5"/>
        <v>1.3283259329677376E-2</v>
      </c>
      <c r="S109" s="22">
        <f t="shared" si="6"/>
        <v>3.2205538502933652E-2</v>
      </c>
      <c r="T109" s="22">
        <f t="shared" si="7"/>
        <v>1.8922279173256278E-2</v>
      </c>
      <c r="U109" s="22"/>
      <c r="V109" s="34"/>
    </row>
    <row r="110" spans="1:22" ht="15.75" customHeight="1" x14ac:dyDescent="0.2">
      <c r="A110" s="20">
        <v>44027</v>
      </c>
      <c r="B110" s="22">
        <v>3.8790511845616895E-5</v>
      </c>
      <c r="C110" s="22">
        <f t="shared" si="2"/>
        <v>1.141E-2</v>
      </c>
      <c r="D110" s="31">
        <v>1.0000000000000001E-5</v>
      </c>
      <c r="E110" s="32">
        <f t="shared" si="3"/>
        <v>2.8790511845616896E-5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0.7661359139475542</v>
      </c>
      <c r="M110" s="22">
        <f t="shared" si="9"/>
        <v>0.15572406267527683</v>
      </c>
      <c r="N110" s="22">
        <f t="shared" si="10"/>
        <v>-0.21001945105484204</v>
      </c>
      <c r="O110" s="22">
        <f t="shared" si="11"/>
        <v>0.25053364117735899</v>
      </c>
      <c r="P110" s="22">
        <f t="shared" si="12"/>
        <v>0.35387779166931571</v>
      </c>
      <c r="Q110" s="22">
        <f t="shared" si="4"/>
        <v>1.1072372124621503E-2</v>
      </c>
      <c r="R110" s="22">
        <f t="shared" si="5"/>
        <v>1.1082372124621502E-2</v>
      </c>
      <c r="S110" s="22">
        <f t="shared" si="6"/>
        <v>3.8790511845616895E-5</v>
      </c>
      <c r="T110" s="22">
        <f t="shared" si="7"/>
        <v>-1.1043581612775886E-2</v>
      </c>
      <c r="U110" s="22"/>
      <c r="V110" s="34"/>
    </row>
    <row r="111" spans="1:22" ht="15.75" customHeight="1" x14ac:dyDescent="0.2">
      <c r="A111" s="20">
        <v>44028</v>
      </c>
      <c r="B111" s="22">
        <v>1.0855238718117226E-3</v>
      </c>
      <c r="C111" s="22">
        <f t="shared" si="2"/>
        <v>-3.6900000000000001E-3</v>
      </c>
      <c r="D111" s="31">
        <v>1.0000000000000001E-5</v>
      </c>
      <c r="E111" s="32">
        <f t="shared" si="3"/>
        <v>1.0755238718117225E-3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0.7661359139475542</v>
      </c>
      <c r="M111" s="22">
        <f t="shared" si="9"/>
        <v>0.15572406267527683</v>
      </c>
      <c r="N111" s="22">
        <f t="shared" si="10"/>
        <v>-0.21001945105484204</v>
      </c>
      <c r="O111" s="22">
        <f t="shared" si="11"/>
        <v>0.25053364117735899</v>
      </c>
      <c r="P111" s="22">
        <f t="shared" si="12"/>
        <v>0.35387779166931571</v>
      </c>
      <c r="Q111" s="22">
        <f t="shared" si="4"/>
        <v>-2.904207040369991E-3</v>
      </c>
      <c r="R111" s="22">
        <f t="shared" si="5"/>
        <v>-2.894207040369991E-3</v>
      </c>
      <c r="S111" s="22">
        <f t="shared" si="6"/>
        <v>1.0855238718117226E-3</v>
      </c>
      <c r="T111" s="22">
        <f t="shared" si="7"/>
        <v>3.9797309121817137E-3</v>
      </c>
      <c r="U111" s="22"/>
      <c r="V111" s="34"/>
    </row>
    <row r="112" spans="1:22" ht="15.75" customHeight="1" x14ac:dyDescent="0.2">
      <c r="A112" s="20">
        <v>44029</v>
      </c>
      <c r="B112" s="22">
        <v>8.8724880923522677E-3</v>
      </c>
      <c r="C112" s="22">
        <f t="shared" si="2"/>
        <v>3.0100000000000001E-3</v>
      </c>
      <c r="D112" s="31">
        <v>1.0000000000000001E-5</v>
      </c>
      <c r="E112" s="32">
        <f t="shared" si="3"/>
        <v>8.8624880923522682E-3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0.7661359139475542</v>
      </c>
      <c r="M112" s="22">
        <f t="shared" si="9"/>
        <v>0.15572406267527683</v>
      </c>
      <c r="N112" s="22">
        <f t="shared" si="10"/>
        <v>-0.21001945105484204</v>
      </c>
      <c r="O112" s="22">
        <f t="shared" si="11"/>
        <v>0.25053364117735899</v>
      </c>
      <c r="P112" s="22">
        <f t="shared" si="12"/>
        <v>0.35387779166931571</v>
      </c>
      <c r="Q112" s="22">
        <f t="shared" si="4"/>
        <v>2.3723377732406143E-3</v>
      </c>
      <c r="R112" s="22">
        <f t="shared" si="5"/>
        <v>2.3823377732406143E-3</v>
      </c>
      <c r="S112" s="22">
        <f t="shared" si="6"/>
        <v>8.8724880923522677E-3</v>
      </c>
      <c r="T112" s="22">
        <f t="shared" si="7"/>
        <v>6.4901503191116539E-3</v>
      </c>
      <c r="U112" s="22"/>
      <c r="V112" s="34"/>
    </row>
    <row r="113" spans="1:22" ht="15.75" customHeight="1" x14ac:dyDescent="0.2">
      <c r="A113" s="20">
        <v>44032</v>
      </c>
      <c r="B113" s="22">
        <v>-8.0683896414293307E-4</v>
      </c>
      <c r="C113" s="22">
        <f t="shared" si="2"/>
        <v>1.0109999999999999E-2</v>
      </c>
      <c r="D113" s="31">
        <v>1.0000000000000001E-5</v>
      </c>
      <c r="E113" s="32">
        <f t="shared" si="3"/>
        <v>-8.1683896414293309E-4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0.7661359139475542</v>
      </c>
      <c r="M113" s="22">
        <f t="shared" si="9"/>
        <v>0.15572406267527683</v>
      </c>
      <c r="N113" s="22">
        <f t="shared" si="10"/>
        <v>-0.21001945105484204</v>
      </c>
      <c r="O113" s="22">
        <f t="shared" si="11"/>
        <v>0.25053364117735899</v>
      </c>
      <c r="P113" s="22">
        <f t="shared" si="12"/>
        <v>0.35387779166931571</v>
      </c>
      <c r="Q113" s="22">
        <f t="shared" si="4"/>
        <v>4.6108271751351404E-3</v>
      </c>
      <c r="R113" s="22">
        <f t="shared" si="5"/>
        <v>4.62082717513514E-3</v>
      </c>
      <c r="S113" s="22">
        <f t="shared" si="6"/>
        <v>-8.0683896414293307E-4</v>
      </c>
      <c r="T113" s="22">
        <f t="shared" si="7"/>
        <v>-5.4276661392780728E-3</v>
      </c>
      <c r="U113" s="22"/>
      <c r="V113" s="34"/>
    </row>
    <row r="114" spans="1:22" ht="15.75" customHeight="1" x14ac:dyDescent="0.2">
      <c r="A114" s="20">
        <v>44033</v>
      </c>
      <c r="B114" s="22">
        <v>8.6110101724615005E-3</v>
      </c>
      <c r="C114" s="22">
        <f t="shared" si="2"/>
        <v>1.5100000000000001E-3</v>
      </c>
      <c r="D114" s="31">
        <v>1.0000000000000001E-5</v>
      </c>
      <c r="E114" s="32">
        <f t="shared" si="3"/>
        <v>8.6010101724615009E-3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0.7661359139475542</v>
      </c>
      <c r="M114" s="22">
        <f t="shared" si="9"/>
        <v>0.15572406267527683</v>
      </c>
      <c r="N114" s="22">
        <f t="shared" si="10"/>
        <v>-0.21001945105484204</v>
      </c>
      <c r="O114" s="22">
        <f t="shared" si="11"/>
        <v>0.25053364117735899</v>
      </c>
      <c r="P114" s="22">
        <f t="shared" si="12"/>
        <v>0.35387779166931571</v>
      </c>
      <c r="Q114" s="22">
        <f t="shared" si="4"/>
        <v>9.8675758636782322E-4</v>
      </c>
      <c r="R114" s="22">
        <f t="shared" si="5"/>
        <v>9.9675758636782325E-4</v>
      </c>
      <c r="S114" s="22">
        <f t="shared" si="6"/>
        <v>8.6110101724615005E-3</v>
      </c>
      <c r="T114" s="22">
        <f t="shared" si="7"/>
        <v>7.6142525860936772E-3</v>
      </c>
      <c r="U114" s="22"/>
      <c r="V114" s="34"/>
    </row>
    <row r="115" spans="1:22" ht="15.75" customHeight="1" x14ac:dyDescent="0.2">
      <c r="A115" s="20">
        <v>44034</v>
      </c>
      <c r="B115" s="22">
        <v>1.0424856063396647E-2</v>
      </c>
      <c r="C115" s="22">
        <f t="shared" si="2"/>
        <v>4.9099999999999994E-3</v>
      </c>
      <c r="D115" s="31">
        <v>1.0000000000000001E-5</v>
      </c>
      <c r="E115" s="32">
        <f t="shared" si="3"/>
        <v>1.0414856063396647E-2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0.7661359139475542</v>
      </c>
      <c r="M115" s="22">
        <f t="shared" si="9"/>
        <v>0.15572406267527683</v>
      </c>
      <c r="N115" s="22">
        <f t="shared" si="10"/>
        <v>-0.21001945105484204</v>
      </c>
      <c r="O115" s="22">
        <f t="shared" si="11"/>
        <v>0.25053364117735899</v>
      </c>
      <c r="P115" s="22">
        <f t="shared" si="12"/>
        <v>0.35387779166931571</v>
      </c>
      <c r="Q115" s="22">
        <f t="shared" si="4"/>
        <v>4.7621187878932186E-3</v>
      </c>
      <c r="R115" s="22">
        <f t="shared" si="5"/>
        <v>4.7721187878932182E-3</v>
      </c>
      <c r="S115" s="22">
        <f t="shared" si="6"/>
        <v>1.0424856063396647E-2</v>
      </c>
      <c r="T115" s="22">
        <f t="shared" si="7"/>
        <v>5.6527372755034288E-3</v>
      </c>
      <c r="U115" s="22"/>
      <c r="V115" s="34"/>
    </row>
    <row r="116" spans="1:22" ht="15.75" customHeight="1" x14ac:dyDescent="0.2">
      <c r="A116" s="20">
        <v>44035</v>
      </c>
      <c r="B116" s="22">
        <v>-5.1419826705372818E-3</v>
      </c>
      <c r="C116" s="22">
        <f t="shared" si="2"/>
        <v>-1.1990000000000001E-2</v>
      </c>
      <c r="D116" s="31">
        <v>1.0000000000000001E-5</v>
      </c>
      <c r="E116" s="32">
        <f t="shared" si="3"/>
        <v>-5.1519826705372813E-3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0.7661359139475542</v>
      </c>
      <c r="M116" s="22">
        <f t="shared" si="9"/>
        <v>0.15572406267527683</v>
      </c>
      <c r="N116" s="22">
        <f t="shared" si="10"/>
        <v>-0.21001945105484204</v>
      </c>
      <c r="O116" s="22">
        <f t="shared" si="11"/>
        <v>0.25053364117735899</v>
      </c>
      <c r="P116" s="22">
        <f t="shared" si="12"/>
        <v>0.35387779166931571</v>
      </c>
      <c r="Q116" s="22">
        <f t="shared" si="4"/>
        <v>-1.1528263350962591E-2</v>
      </c>
      <c r="R116" s="22">
        <f t="shared" si="5"/>
        <v>-1.1518263350962591E-2</v>
      </c>
      <c r="S116" s="22">
        <f t="shared" si="6"/>
        <v>-5.1419826705372818E-3</v>
      </c>
      <c r="T116" s="22">
        <f t="shared" si="7"/>
        <v>6.3762806804253096E-3</v>
      </c>
      <c r="U116" s="22"/>
      <c r="V116" s="34"/>
    </row>
    <row r="117" spans="1:22" ht="15.75" customHeight="1" x14ac:dyDescent="0.2">
      <c r="A117" s="20">
        <v>44036</v>
      </c>
      <c r="B117" s="22">
        <v>5.6698065404298071E-3</v>
      </c>
      <c r="C117" s="22">
        <f t="shared" si="2"/>
        <v>-7.4900000000000001E-3</v>
      </c>
      <c r="D117" s="31">
        <v>1.0000000000000001E-5</v>
      </c>
      <c r="E117" s="32">
        <f t="shared" si="3"/>
        <v>5.6598065404298075E-3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0.7661359139475542</v>
      </c>
      <c r="M117" s="22">
        <f t="shared" si="9"/>
        <v>0.15572406267527683</v>
      </c>
      <c r="N117" s="22">
        <f t="shared" si="10"/>
        <v>-0.21001945105484204</v>
      </c>
      <c r="O117" s="22">
        <f t="shared" si="11"/>
        <v>0.25053364117735899</v>
      </c>
      <c r="P117" s="22">
        <f t="shared" si="12"/>
        <v>0.35387779166931571</v>
      </c>
      <c r="Q117" s="22">
        <f t="shared" si="4"/>
        <v>-7.1238123141203046E-3</v>
      </c>
      <c r="R117" s="22">
        <f t="shared" si="5"/>
        <v>-7.113812314120305E-3</v>
      </c>
      <c r="S117" s="22">
        <f t="shared" si="6"/>
        <v>5.6698065404298071E-3</v>
      </c>
      <c r="T117" s="22">
        <f t="shared" si="7"/>
        <v>1.2783618854550111E-2</v>
      </c>
      <c r="U117" s="22"/>
      <c r="V117" s="34"/>
    </row>
    <row r="118" spans="1:22" ht="15.75" customHeight="1" x14ac:dyDescent="0.2">
      <c r="A118" s="20">
        <v>44039</v>
      </c>
      <c r="B118" s="22">
        <v>7.9215025756606723E-3</v>
      </c>
      <c r="C118" s="22">
        <f t="shared" si="2"/>
        <v>8.8100000000000001E-3</v>
      </c>
      <c r="D118" s="31">
        <v>1.0000000000000001E-5</v>
      </c>
      <c r="E118" s="32">
        <f t="shared" si="3"/>
        <v>7.9115025756606727E-3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0.7661359139475542</v>
      </c>
      <c r="M118" s="22">
        <f t="shared" si="9"/>
        <v>0.15572406267527683</v>
      </c>
      <c r="N118" s="22">
        <f t="shared" si="10"/>
        <v>-0.21001945105484204</v>
      </c>
      <c r="O118" s="22">
        <f t="shared" si="11"/>
        <v>0.25053364117735899</v>
      </c>
      <c r="P118" s="22">
        <f t="shared" si="12"/>
        <v>0.35387779166931571</v>
      </c>
      <c r="Q118" s="22">
        <f t="shared" si="4"/>
        <v>1.1110007547064265E-2</v>
      </c>
      <c r="R118" s="22">
        <f t="shared" si="5"/>
        <v>1.1120007547064265E-2</v>
      </c>
      <c r="S118" s="22">
        <f t="shared" si="6"/>
        <v>7.9215025756606723E-3</v>
      </c>
      <c r="T118" s="22">
        <f t="shared" si="7"/>
        <v>-3.1985049714035926E-3</v>
      </c>
      <c r="U118" s="22"/>
      <c r="V118" s="34"/>
    </row>
    <row r="119" spans="1:22" ht="15.75" customHeight="1" x14ac:dyDescent="0.2">
      <c r="A119" s="20">
        <v>44040</v>
      </c>
      <c r="B119" s="22">
        <v>-8.0345842395894377E-3</v>
      </c>
      <c r="C119" s="22">
        <f t="shared" si="2"/>
        <v>-8.09E-3</v>
      </c>
      <c r="D119" s="31">
        <v>1.0000000000000001E-5</v>
      </c>
      <c r="E119" s="32">
        <f t="shared" si="3"/>
        <v>-8.0445842395894373E-3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0.7661359139475542</v>
      </c>
      <c r="M119" s="22">
        <f t="shared" si="9"/>
        <v>0.15572406267527683</v>
      </c>
      <c r="N119" s="22">
        <f t="shared" si="10"/>
        <v>-0.21001945105484204</v>
      </c>
      <c r="O119" s="22">
        <f t="shared" si="11"/>
        <v>0.25053364117735899</v>
      </c>
      <c r="P119" s="22">
        <f t="shared" si="12"/>
        <v>0.35387779166931571</v>
      </c>
      <c r="Q119" s="22">
        <f t="shared" si="4"/>
        <v>-8.0677794611464237E-3</v>
      </c>
      <c r="R119" s="22">
        <f t="shared" si="5"/>
        <v>-8.0577794611464242E-3</v>
      </c>
      <c r="S119" s="22">
        <f t="shared" si="6"/>
        <v>-8.0345842395894377E-3</v>
      </c>
      <c r="T119" s="22">
        <f t="shared" si="7"/>
        <v>2.3195221556986459E-5</v>
      </c>
      <c r="U119" s="22"/>
      <c r="V119" s="34"/>
    </row>
    <row r="120" spans="1:22" ht="15.75" customHeight="1" x14ac:dyDescent="0.2">
      <c r="A120" s="20">
        <v>44041</v>
      </c>
      <c r="B120" s="22">
        <v>-2.3398886020265528E-3</v>
      </c>
      <c r="C120" s="22">
        <f t="shared" si="2"/>
        <v>1.3509999999999999E-2</v>
      </c>
      <c r="D120" s="31">
        <v>1.0000000000000001E-5</v>
      </c>
      <c r="E120" s="32">
        <f t="shared" si="3"/>
        <v>-2.3498886020265528E-3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0.7661359139475542</v>
      </c>
      <c r="M120" s="22">
        <f t="shared" si="9"/>
        <v>0.15572406267527683</v>
      </c>
      <c r="N120" s="22">
        <f t="shared" si="10"/>
        <v>-0.21001945105484204</v>
      </c>
      <c r="O120" s="22">
        <f t="shared" si="11"/>
        <v>0.25053364117735899</v>
      </c>
      <c r="P120" s="22">
        <f t="shared" si="12"/>
        <v>0.35387779166931571</v>
      </c>
      <c r="Q120" s="22">
        <f t="shared" si="4"/>
        <v>1.0546194974702501E-2</v>
      </c>
      <c r="R120" s="22">
        <f t="shared" si="5"/>
        <v>1.0556194974702501E-2</v>
      </c>
      <c r="S120" s="22">
        <f t="shared" si="6"/>
        <v>-2.3398886020265528E-3</v>
      </c>
      <c r="T120" s="22">
        <f t="shared" si="7"/>
        <v>-1.2896083576729053E-2</v>
      </c>
      <c r="U120" s="22"/>
      <c r="V120" s="34"/>
    </row>
    <row r="121" spans="1:22" ht="15.75" customHeight="1" x14ac:dyDescent="0.2">
      <c r="A121" s="20">
        <v>44042</v>
      </c>
      <c r="B121" s="22">
        <v>6.215060403434192E-3</v>
      </c>
      <c r="C121" s="22">
        <f t="shared" si="2"/>
        <v>-2.8899999999999998E-3</v>
      </c>
      <c r="D121" s="31">
        <v>1.0000000000000001E-5</v>
      </c>
      <c r="E121" s="32">
        <f t="shared" si="3"/>
        <v>6.2050604034341924E-3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0.7661359139475542</v>
      </c>
      <c r="M121" s="22">
        <f t="shared" si="9"/>
        <v>0.15572406267527683</v>
      </c>
      <c r="N121" s="22">
        <f t="shared" si="10"/>
        <v>-0.21001945105484204</v>
      </c>
      <c r="O121" s="22">
        <f t="shared" si="11"/>
        <v>0.25053364117735899</v>
      </c>
      <c r="P121" s="22">
        <f t="shared" si="12"/>
        <v>0.35387779166931571</v>
      </c>
      <c r="Q121" s="22">
        <f t="shared" si="4"/>
        <v>-1.6512105134833092E-4</v>
      </c>
      <c r="R121" s="22">
        <f t="shared" si="5"/>
        <v>-1.5512105134833092E-4</v>
      </c>
      <c r="S121" s="22">
        <f t="shared" si="6"/>
        <v>6.215060403434192E-3</v>
      </c>
      <c r="T121" s="22">
        <f t="shared" si="7"/>
        <v>6.3701814547825232E-3</v>
      </c>
      <c r="U121" s="22"/>
      <c r="V121" s="34"/>
    </row>
    <row r="122" spans="1:22" ht="15.75" customHeight="1" x14ac:dyDescent="0.2">
      <c r="A122" s="20">
        <v>44043</v>
      </c>
      <c r="B122" s="22">
        <v>-3.083868559107421E-3</v>
      </c>
      <c r="C122" s="22">
        <f t="shared" si="2"/>
        <v>6.11E-3</v>
      </c>
      <c r="D122" s="31">
        <v>1.0000000000000001E-5</v>
      </c>
      <c r="E122" s="32">
        <f t="shared" si="3"/>
        <v>-3.093868559107421E-3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0.7661359139475542</v>
      </c>
      <c r="M122" s="22">
        <f t="shared" si="9"/>
        <v>0.15572406267527683</v>
      </c>
      <c r="N122" s="22">
        <f t="shared" si="10"/>
        <v>-0.21001945105484204</v>
      </c>
      <c r="O122" s="22">
        <f t="shared" si="11"/>
        <v>0.25053364117735899</v>
      </c>
      <c r="P122" s="22">
        <f t="shared" si="12"/>
        <v>0.35387779166931571</v>
      </c>
      <c r="Q122" s="22">
        <f t="shared" si="4"/>
        <v>7.6609294208524852E-3</v>
      </c>
      <c r="R122" s="22">
        <f t="shared" si="5"/>
        <v>7.6709294208524847E-3</v>
      </c>
      <c r="S122" s="22">
        <f t="shared" si="6"/>
        <v>-3.083868559107421E-3</v>
      </c>
      <c r="T122" s="22">
        <f t="shared" si="7"/>
        <v>-1.0754797979959905E-2</v>
      </c>
      <c r="U122" s="22"/>
      <c r="V122" s="34"/>
    </row>
    <row r="123" spans="1:22" ht="15.75" customHeight="1" x14ac:dyDescent="0.2">
      <c r="A123" s="20">
        <v>44046</v>
      </c>
      <c r="B123" s="22">
        <v>2.5955964691798845E-3</v>
      </c>
      <c r="C123" s="22">
        <f t="shared" si="2"/>
        <v>9.7999999999999997E-3</v>
      </c>
      <c r="D123" s="31">
        <v>0</v>
      </c>
      <c r="E123" s="32">
        <f t="shared" si="3"/>
        <v>2.5955964691798845E-3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0.7661359139475542</v>
      </c>
      <c r="M123" s="22">
        <f t="shared" si="9"/>
        <v>0.15572406267527683</v>
      </c>
      <c r="N123" s="22">
        <f t="shared" si="10"/>
        <v>-0.21001945105484204</v>
      </c>
      <c r="O123" s="22">
        <f t="shared" si="11"/>
        <v>0.25053364117735899</v>
      </c>
      <c r="P123" s="22">
        <f t="shared" si="12"/>
        <v>0.35387779166931571</v>
      </c>
      <c r="Q123" s="22">
        <f t="shared" si="4"/>
        <v>1.1743292286173559E-2</v>
      </c>
      <c r="R123" s="22">
        <f t="shared" si="5"/>
        <v>1.1743292286173559E-2</v>
      </c>
      <c r="S123" s="22">
        <f t="shared" si="6"/>
        <v>2.5955964691798845E-3</v>
      </c>
      <c r="T123" s="22">
        <f t="shared" si="7"/>
        <v>-9.1476958169936749E-3</v>
      </c>
      <c r="U123" s="22"/>
      <c r="V123" s="34"/>
    </row>
    <row r="124" spans="1:22" ht="15.75" customHeight="1" x14ac:dyDescent="0.2">
      <c r="A124" s="20">
        <v>44047</v>
      </c>
      <c r="B124" s="22">
        <v>6.3290165388247312E-3</v>
      </c>
      <c r="C124" s="22">
        <f t="shared" si="2"/>
        <v>3.7000000000000002E-3</v>
      </c>
      <c r="D124" s="31">
        <v>0</v>
      </c>
      <c r="E124" s="32">
        <f t="shared" si="3"/>
        <v>6.3290165388247312E-3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0.7661359139475542</v>
      </c>
      <c r="M124" s="22">
        <f t="shared" si="9"/>
        <v>0.15572406267527683</v>
      </c>
      <c r="N124" s="22">
        <f t="shared" si="10"/>
        <v>-0.21001945105484204</v>
      </c>
      <c r="O124" s="22">
        <f t="shared" si="11"/>
        <v>0.25053364117735899</v>
      </c>
      <c r="P124" s="22">
        <f t="shared" si="12"/>
        <v>0.35387779166931571</v>
      </c>
      <c r="Q124" s="22">
        <f t="shared" si="4"/>
        <v>4.0402924098019068E-3</v>
      </c>
      <c r="R124" s="22">
        <f t="shared" si="5"/>
        <v>4.0402924098019068E-3</v>
      </c>
      <c r="S124" s="22">
        <f t="shared" si="6"/>
        <v>6.3290165388247312E-3</v>
      </c>
      <c r="T124" s="22">
        <f t="shared" si="7"/>
        <v>2.2887241290228243E-3</v>
      </c>
      <c r="U124" s="22"/>
      <c r="V124" s="34"/>
    </row>
    <row r="125" spans="1:22" ht="15.75" customHeight="1" x14ac:dyDescent="0.2">
      <c r="A125" s="20">
        <v>44048</v>
      </c>
      <c r="B125" s="22">
        <v>-1.4569910114568727E-3</v>
      </c>
      <c r="C125" s="22">
        <f t="shared" si="2"/>
        <v>7.7999999999999996E-3</v>
      </c>
      <c r="D125" s="31">
        <v>0</v>
      </c>
      <c r="E125" s="32">
        <f t="shared" si="3"/>
        <v>-1.4569910114568727E-3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0.7661359139475542</v>
      </c>
      <c r="M125" s="22">
        <f t="shared" si="9"/>
        <v>0.15572406267527683</v>
      </c>
      <c r="N125" s="22">
        <f t="shared" si="10"/>
        <v>-0.21001945105484204</v>
      </c>
      <c r="O125" s="22">
        <f t="shared" si="11"/>
        <v>0.25053364117735899</v>
      </c>
      <c r="P125" s="22">
        <f t="shared" si="12"/>
        <v>0.35387779166931571</v>
      </c>
      <c r="Q125" s="22">
        <f t="shared" si="4"/>
        <v>6.2003186813744289E-3</v>
      </c>
      <c r="R125" s="22">
        <f t="shared" si="5"/>
        <v>6.2003186813744289E-3</v>
      </c>
      <c r="S125" s="22">
        <f t="shared" si="6"/>
        <v>-1.4569910114568727E-3</v>
      </c>
      <c r="T125" s="22">
        <f t="shared" si="7"/>
        <v>-7.657309692831302E-3</v>
      </c>
      <c r="U125" s="22"/>
      <c r="V125" s="34"/>
    </row>
    <row r="126" spans="1:22" ht="15.75" customHeight="1" x14ac:dyDescent="0.2">
      <c r="A126" s="20">
        <v>44049</v>
      </c>
      <c r="B126" s="22">
        <v>7.0411020150491291E-3</v>
      </c>
      <c r="C126" s="22">
        <f t="shared" si="2"/>
        <v>5.3E-3</v>
      </c>
      <c r="D126" s="31">
        <v>0</v>
      </c>
      <c r="E126" s="32">
        <f t="shared" si="3"/>
        <v>7.0411020150491291E-3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0.7661359139475542</v>
      </c>
      <c r="M126" s="22">
        <f t="shared" si="9"/>
        <v>0.15572406267527683</v>
      </c>
      <c r="N126" s="22">
        <f t="shared" si="10"/>
        <v>-0.21001945105484204</v>
      </c>
      <c r="O126" s="22">
        <f t="shared" si="11"/>
        <v>0.25053364117735899</v>
      </c>
      <c r="P126" s="22">
        <f t="shared" si="12"/>
        <v>0.35387779166931571</v>
      </c>
      <c r="Q126" s="22">
        <f t="shared" si="4"/>
        <v>6.616010746226364E-3</v>
      </c>
      <c r="R126" s="22">
        <f t="shared" si="5"/>
        <v>6.616010746226364E-3</v>
      </c>
      <c r="S126" s="22">
        <f t="shared" si="6"/>
        <v>7.0411020150491291E-3</v>
      </c>
      <c r="T126" s="22">
        <f t="shared" si="7"/>
        <v>4.250912688227651E-4</v>
      </c>
      <c r="U126" s="22"/>
      <c r="V126" s="34"/>
    </row>
    <row r="127" spans="1:22" ht="15.75" customHeight="1" x14ac:dyDescent="0.2">
      <c r="A127" s="20">
        <v>44050</v>
      </c>
      <c r="B127" s="22">
        <v>8.3917610447636001E-3</v>
      </c>
      <c r="C127" s="22">
        <f t="shared" si="2"/>
        <v>2.0000000000000001E-4</v>
      </c>
      <c r="D127" s="31">
        <v>0</v>
      </c>
      <c r="E127" s="32">
        <f t="shared" si="3"/>
        <v>8.3917610447636001E-3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0.7661359139475542</v>
      </c>
      <c r="M127" s="22">
        <f t="shared" si="9"/>
        <v>0.15572406267527683</v>
      </c>
      <c r="N127" s="22">
        <f t="shared" si="10"/>
        <v>-0.21001945105484204</v>
      </c>
      <c r="O127" s="22">
        <f t="shared" si="11"/>
        <v>0.25053364117735899</v>
      </c>
      <c r="P127" s="22">
        <f t="shared" si="12"/>
        <v>0.35387779166931571</v>
      </c>
      <c r="Q127" s="22">
        <f t="shared" si="4"/>
        <v>-5.7848888156254382E-4</v>
      </c>
      <c r="R127" s="22">
        <f t="shared" si="5"/>
        <v>-5.7848888156254382E-4</v>
      </c>
      <c r="S127" s="22">
        <f t="shared" si="6"/>
        <v>8.3917610447636001E-3</v>
      </c>
      <c r="T127" s="22">
        <f t="shared" si="7"/>
        <v>8.9702499263261438E-3</v>
      </c>
      <c r="U127" s="22"/>
      <c r="V127" s="34"/>
    </row>
    <row r="128" spans="1:22" ht="15.75" customHeight="1" x14ac:dyDescent="0.2">
      <c r="A128" s="20">
        <v>44053</v>
      </c>
      <c r="B128" s="22">
        <v>1.131113693997899E-2</v>
      </c>
      <c r="C128" s="22">
        <f t="shared" si="2"/>
        <v>2.3999999999999998E-3</v>
      </c>
      <c r="D128" s="31">
        <v>0</v>
      </c>
      <c r="E128" s="32">
        <f t="shared" si="3"/>
        <v>1.131113693997899E-2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0.7661359139475542</v>
      </c>
      <c r="M128" s="22">
        <f t="shared" si="9"/>
        <v>0.15572406267527683</v>
      </c>
      <c r="N128" s="22">
        <f t="shared" si="10"/>
        <v>-0.21001945105484204</v>
      </c>
      <c r="O128" s="22">
        <f t="shared" si="11"/>
        <v>0.25053364117735899</v>
      </c>
      <c r="P128" s="22">
        <f t="shared" si="12"/>
        <v>0.35387779166931571</v>
      </c>
      <c r="Q128" s="22">
        <f t="shared" si="4"/>
        <v>6.8855846789458658E-3</v>
      </c>
      <c r="R128" s="22">
        <f t="shared" si="5"/>
        <v>6.8855846789458658E-3</v>
      </c>
      <c r="S128" s="22">
        <f t="shared" si="6"/>
        <v>1.131113693997899E-2</v>
      </c>
      <c r="T128" s="22">
        <f t="shared" si="7"/>
        <v>4.4255522610331241E-3</v>
      </c>
      <c r="U128" s="22"/>
      <c r="V128" s="34"/>
    </row>
    <row r="129" spans="1:22" ht="15.75" customHeight="1" x14ac:dyDescent="0.2">
      <c r="A129" s="20">
        <v>44054</v>
      </c>
      <c r="B129" s="22">
        <v>6.9134906783491201E-4</v>
      </c>
      <c r="C129" s="22">
        <f t="shared" si="2"/>
        <v>-8.3000000000000001E-3</v>
      </c>
      <c r="D129" s="31">
        <v>0</v>
      </c>
      <c r="E129" s="32">
        <f t="shared" si="3"/>
        <v>6.9134906783491201E-4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0.7661359139475542</v>
      </c>
      <c r="M129" s="22">
        <f t="shared" si="9"/>
        <v>0.15572406267527683</v>
      </c>
      <c r="N129" s="22">
        <f t="shared" si="10"/>
        <v>-0.21001945105484204</v>
      </c>
      <c r="O129" s="22">
        <f t="shared" si="11"/>
        <v>0.25053364117735899</v>
      </c>
      <c r="P129" s="22">
        <f t="shared" si="12"/>
        <v>0.35387779166931571</v>
      </c>
      <c r="Q129" s="22">
        <f t="shared" si="4"/>
        <v>-7.0962985276485863E-3</v>
      </c>
      <c r="R129" s="22">
        <f t="shared" si="5"/>
        <v>-7.0962985276485863E-3</v>
      </c>
      <c r="S129" s="22">
        <f t="shared" si="6"/>
        <v>6.9134906783491201E-4</v>
      </c>
      <c r="T129" s="22">
        <f t="shared" si="7"/>
        <v>7.7876475954834984E-3</v>
      </c>
      <c r="U129" s="22"/>
      <c r="V129" s="34"/>
    </row>
    <row r="130" spans="1:22" ht="15.75" customHeight="1" x14ac:dyDescent="0.2">
      <c r="A130" s="20">
        <v>44055</v>
      </c>
      <c r="B130" s="22">
        <v>2.3936452780976794E-2</v>
      </c>
      <c r="C130" s="22">
        <f t="shared" si="2"/>
        <v>1.4E-2</v>
      </c>
      <c r="D130" s="31">
        <v>0</v>
      </c>
      <c r="E130" s="32">
        <f t="shared" si="3"/>
        <v>2.3936452780976794E-2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0.7661359139475542</v>
      </c>
      <c r="M130" s="22">
        <f t="shared" si="9"/>
        <v>0.15572406267527683</v>
      </c>
      <c r="N130" s="22">
        <f t="shared" si="10"/>
        <v>-0.21001945105484204</v>
      </c>
      <c r="O130" s="22">
        <f t="shared" si="11"/>
        <v>0.25053364117735899</v>
      </c>
      <c r="P130" s="22">
        <f t="shared" si="12"/>
        <v>0.35387779166931571</v>
      </c>
      <c r="Q130" s="22">
        <f t="shared" si="4"/>
        <v>1.3955213938821586E-2</v>
      </c>
      <c r="R130" s="22">
        <f t="shared" si="5"/>
        <v>1.3955213938821586E-2</v>
      </c>
      <c r="S130" s="22">
        <f t="shared" si="6"/>
        <v>2.3936452780976794E-2</v>
      </c>
      <c r="T130" s="22">
        <f t="shared" si="7"/>
        <v>9.9812388421552083E-3</v>
      </c>
      <c r="U130" s="22"/>
      <c r="V130" s="34"/>
    </row>
    <row r="131" spans="1:22" ht="15.75" customHeight="1" x14ac:dyDescent="0.2">
      <c r="A131" s="20">
        <v>44056</v>
      </c>
      <c r="B131" s="22">
        <v>2.8407073552319122E-4</v>
      </c>
      <c r="C131" s="22">
        <f t="shared" si="2"/>
        <v>-1E-4</v>
      </c>
      <c r="D131" s="31">
        <v>0</v>
      </c>
      <c r="E131" s="32">
        <f t="shared" si="3"/>
        <v>2.8407073552319122E-4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0.7661359139475542</v>
      </c>
      <c r="M131" s="22">
        <f t="shared" si="9"/>
        <v>0.15572406267527683</v>
      </c>
      <c r="N131" s="22">
        <f t="shared" si="10"/>
        <v>-0.21001945105484204</v>
      </c>
      <c r="O131" s="22">
        <f t="shared" si="11"/>
        <v>0.25053364117735899</v>
      </c>
      <c r="P131" s="22">
        <f t="shared" si="12"/>
        <v>0.35387779166931571</v>
      </c>
      <c r="Q131" s="22">
        <f t="shared" si="4"/>
        <v>-8.4911947787468423E-4</v>
      </c>
      <c r="R131" s="22">
        <f t="shared" si="5"/>
        <v>-8.4911947787468423E-4</v>
      </c>
      <c r="S131" s="22">
        <f t="shared" si="6"/>
        <v>2.8407073552319122E-4</v>
      </c>
      <c r="T131" s="22">
        <f t="shared" si="7"/>
        <v>1.1331902133978754E-3</v>
      </c>
      <c r="U131" s="22"/>
      <c r="V131" s="34"/>
    </row>
    <row r="132" spans="1:22" ht="15.75" customHeight="1" x14ac:dyDescent="0.2">
      <c r="A132" s="20">
        <v>44057</v>
      </c>
      <c r="B132" s="22">
        <v>-3.9487075729233347E-3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-3.9487075729233347E-3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0.7661359139475542</v>
      </c>
      <c r="M132" s="22">
        <f t="shared" si="9"/>
        <v>0.15572406267527683</v>
      </c>
      <c r="N132" s="22">
        <f t="shared" si="10"/>
        <v>-0.21001945105484204</v>
      </c>
      <c r="O132" s="22">
        <f t="shared" si="11"/>
        <v>0.25053364117735899</v>
      </c>
      <c r="P132" s="22">
        <f t="shared" si="12"/>
        <v>0.35387779166931571</v>
      </c>
      <c r="Q132" s="22">
        <f t="shared" si="4"/>
        <v>-6.7112639484713879E-4</v>
      </c>
      <c r="R132" s="22">
        <f t="shared" si="5"/>
        <v>-6.7112639484713879E-4</v>
      </c>
      <c r="S132" s="22">
        <f t="shared" si="6"/>
        <v>-3.9487075729233347E-3</v>
      </c>
      <c r="T132" s="22">
        <f t="shared" si="7"/>
        <v>-3.277581178076196E-3</v>
      </c>
      <c r="U132" s="22"/>
      <c r="V132" s="34"/>
    </row>
    <row r="133" spans="1:22" ht="15.75" customHeight="1" x14ac:dyDescent="0.2">
      <c r="A133" s="20">
        <v>44060</v>
      </c>
      <c r="B133" s="22">
        <v>2.704150424285676E-2</v>
      </c>
      <c r="C133" s="22">
        <f t="shared" si="13"/>
        <v>4.4999999999999997E-3</v>
      </c>
      <c r="D133" s="31">
        <v>0</v>
      </c>
      <c r="E133" s="32">
        <f t="shared" si="14"/>
        <v>2.704150424285676E-2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0.7661359139475542</v>
      </c>
      <c r="M133" s="22">
        <f t="shared" si="9"/>
        <v>0.15572406267527683</v>
      </c>
      <c r="N133" s="22">
        <f t="shared" si="10"/>
        <v>-0.21001945105484204</v>
      </c>
      <c r="O133" s="22">
        <f t="shared" si="11"/>
        <v>0.25053364117735899</v>
      </c>
      <c r="P133" s="22">
        <f t="shared" si="12"/>
        <v>0.35387779166931571</v>
      </c>
      <c r="Q133" s="22">
        <f t="shared" si="4"/>
        <v>3.9061163079770955E-3</v>
      </c>
      <c r="R133" s="22">
        <f t="shared" si="5"/>
        <v>3.9061163079770955E-3</v>
      </c>
      <c r="S133" s="22">
        <f t="shared" si="6"/>
        <v>2.704150424285676E-2</v>
      </c>
      <c r="T133" s="22">
        <f t="shared" si="7"/>
        <v>2.3135387934879664E-2</v>
      </c>
      <c r="U133" s="22"/>
      <c r="V133" s="34"/>
    </row>
    <row r="134" spans="1:22" ht="15.75" customHeight="1" x14ac:dyDescent="0.2">
      <c r="A134" s="20">
        <v>44061</v>
      </c>
      <c r="B134" s="22">
        <v>-1.1304286171187341E-2</v>
      </c>
      <c r="C134" s="22">
        <f t="shared" si="13"/>
        <v>2.2000000000000001E-3</v>
      </c>
      <c r="D134" s="31">
        <v>0</v>
      </c>
      <c r="E134" s="32">
        <f t="shared" si="14"/>
        <v>-1.1304286171187341E-2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0.7661359139475542</v>
      </c>
      <c r="M134" s="22">
        <f t="shared" si="9"/>
        <v>0.15572406267527683</v>
      </c>
      <c r="N134" s="22">
        <f t="shared" si="10"/>
        <v>-0.21001945105484204</v>
      </c>
      <c r="O134" s="22">
        <f t="shared" si="11"/>
        <v>0.25053364117735899</v>
      </c>
      <c r="P134" s="22">
        <f t="shared" si="12"/>
        <v>0.35387779166931571</v>
      </c>
      <c r="Q134" s="22">
        <f t="shared" si="4"/>
        <v>7.513842415708895E-4</v>
      </c>
      <c r="R134" s="22">
        <f t="shared" si="5"/>
        <v>7.513842415708895E-4</v>
      </c>
      <c r="S134" s="22">
        <f t="shared" si="6"/>
        <v>-1.1304286171187341E-2</v>
      </c>
      <c r="T134" s="22">
        <f t="shared" si="7"/>
        <v>-1.205567041275823E-2</v>
      </c>
      <c r="U134" s="22"/>
      <c r="V134" s="34"/>
    </row>
    <row r="135" spans="1:22" ht="15.75" customHeight="1" x14ac:dyDescent="0.2">
      <c r="A135" s="20">
        <v>44062</v>
      </c>
      <c r="B135" s="22">
        <v>-7.5371046762966621E-3</v>
      </c>
      <c r="C135" s="22">
        <f t="shared" si="13"/>
        <v>-3.8E-3</v>
      </c>
      <c r="D135" s="31">
        <v>0</v>
      </c>
      <c r="E135" s="32">
        <f t="shared" si="14"/>
        <v>-7.5371046762966621E-3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0.7661359139475542</v>
      </c>
      <c r="M135" s="22">
        <f t="shared" si="9"/>
        <v>0.15572406267527683</v>
      </c>
      <c r="N135" s="22">
        <f t="shared" si="10"/>
        <v>-0.21001945105484204</v>
      </c>
      <c r="O135" s="22">
        <f t="shared" si="11"/>
        <v>0.25053364117735899</v>
      </c>
      <c r="P135" s="22">
        <f t="shared" si="12"/>
        <v>0.35387779166931571</v>
      </c>
      <c r="Q135" s="22">
        <f t="shared" si="4"/>
        <v>-2.8382860864036748E-3</v>
      </c>
      <c r="R135" s="22">
        <f t="shared" si="5"/>
        <v>-2.8382860864036748E-3</v>
      </c>
      <c r="S135" s="22">
        <f t="shared" si="6"/>
        <v>-7.5371046762966621E-3</v>
      </c>
      <c r="T135" s="22">
        <f t="shared" si="7"/>
        <v>-4.6988185898929873E-3</v>
      </c>
      <c r="U135" s="22"/>
      <c r="V135" s="34"/>
    </row>
    <row r="136" spans="1:22" ht="15.75" customHeight="1" x14ac:dyDescent="0.2">
      <c r="A136" s="20">
        <v>44063</v>
      </c>
      <c r="B136" s="22">
        <v>-7.7368452082658629E-3</v>
      </c>
      <c r="C136" s="22">
        <f t="shared" si="13"/>
        <v>3.0999999999999999E-3</v>
      </c>
      <c r="D136" s="31">
        <v>0</v>
      </c>
      <c r="E136" s="32">
        <f t="shared" si="14"/>
        <v>-7.7368452082658629E-3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0.7661359139475542</v>
      </c>
      <c r="M136" s="22">
        <f t="shared" si="9"/>
        <v>0.15572406267527683</v>
      </c>
      <c r="N136" s="22">
        <f t="shared" si="10"/>
        <v>-0.21001945105484204</v>
      </c>
      <c r="O136" s="22">
        <f t="shared" si="11"/>
        <v>0.25053364117735899</v>
      </c>
      <c r="P136" s="22">
        <f t="shared" si="12"/>
        <v>0.35387779166931571</v>
      </c>
      <c r="Q136" s="22">
        <f t="shared" si="4"/>
        <v>2.7223467282292942E-3</v>
      </c>
      <c r="R136" s="22">
        <f t="shared" si="5"/>
        <v>2.7223467282292942E-3</v>
      </c>
      <c r="S136" s="22">
        <f t="shared" si="6"/>
        <v>-7.7368452082658629E-3</v>
      </c>
      <c r="T136" s="22">
        <f t="shared" si="7"/>
        <v>-1.0459191936495157E-2</v>
      </c>
      <c r="U136" s="22"/>
      <c r="V136" s="34"/>
    </row>
    <row r="137" spans="1:22" ht="15.75" customHeight="1" x14ac:dyDescent="0.2">
      <c r="A137" s="20">
        <v>44064</v>
      </c>
      <c r="B137" s="22">
        <v>9.0440580284470336E-3</v>
      </c>
      <c r="C137" s="22">
        <f t="shared" si="13"/>
        <v>2.5999999999999999E-3</v>
      </c>
      <c r="D137" s="31">
        <v>0</v>
      </c>
      <c r="E137" s="32">
        <f t="shared" si="14"/>
        <v>9.0440580284470336E-3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0.7661359139475542</v>
      </c>
      <c r="M137" s="22">
        <f t="shared" si="9"/>
        <v>0.15572406267527683</v>
      </c>
      <c r="N137" s="22">
        <f t="shared" si="10"/>
        <v>-0.21001945105484204</v>
      </c>
      <c r="O137" s="22">
        <f t="shared" si="11"/>
        <v>0.25053364117735899</v>
      </c>
      <c r="P137" s="22">
        <f t="shared" si="12"/>
        <v>0.35387779166931571</v>
      </c>
      <c r="Q137" s="22">
        <f t="shared" si="4"/>
        <v>4.999608179441728E-3</v>
      </c>
      <c r="R137" s="22">
        <f t="shared" si="5"/>
        <v>4.999608179441728E-3</v>
      </c>
      <c r="S137" s="22">
        <f t="shared" si="6"/>
        <v>9.0440580284470336E-3</v>
      </c>
      <c r="T137" s="22">
        <f t="shared" si="7"/>
        <v>4.0444498490053056E-3</v>
      </c>
      <c r="U137" s="22"/>
      <c r="V137" s="34"/>
    </row>
    <row r="138" spans="1:22" ht="15.75" customHeight="1" x14ac:dyDescent="0.2">
      <c r="A138" s="20">
        <v>44067</v>
      </c>
      <c r="B138" s="22">
        <v>1.2351467596945147E-2</v>
      </c>
      <c r="C138" s="22">
        <f t="shared" si="13"/>
        <v>9.1999999999999998E-3</v>
      </c>
      <c r="D138" s="31">
        <v>0</v>
      </c>
      <c r="E138" s="32">
        <f t="shared" si="14"/>
        <v>1.2351467596945147E-2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0.7661359139475542</v>
      </c>
      <c r="M138" s="22">
        <f t="shared" si="9"/>
        <v>0.15572406267527683</v>
      </c>
      <c r="N138" s="22">
        <f t="shared" si="10"/>
        <v>-0.21001945105484204</v>
      </c>
      <c r="O138" s="22">
        <f t="shared" si="11"/>
        <v>0.25053364117735899</v>
      </c>
      <c r="P138" s="22">
        <f t="shared" si="12"/>
        <v>0.35387779166931571</v>
      </c>
      <c r="Q138" s="22">
        <f t="shared" si="4"/>
        <v>6.8079675073460817E-3</v>
      </c>
      <c r="R138" s="22">
        <f t="shared" si="5"/>
        <v>6.8079675073460817E-3</v>
      </c>
      <c r="S138" s="22">
        <f t="shared" si="6"/>
        <v>1.2351467596945147E-2</v>
      </c>
      <c r="T138" s="22">
        <f t="shared" si="7"/>
        <v>5.5435000895990658E-3</v>
      </c>
      <c r="U138" s="22"/>
      <c r="V138" s="34"/>
    </row>
    <row r="139" spans="1:22" ht="15.75" customHeight="1" x14ac:dyDescent="0.2">
      <c r="A139" s="20">
        <v>44068</v>
      </c>
      <c r="B139" s="22">
        <v>-2.1645030095730142E-3</v>
      </c>
      <c r="C139" s="22">
        <f t="shared" si="13"/>
        <v>3.5999999999999999E-3</v>
      </c>
      <c r="D139" s="31">
        <v>0</v>
      </c>
      <c r="E139" s="32">
        <f t="shared" si="14"/>
        <v>-2.1645030095730142E-3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0.7661359139475542</v>
      </c>
      <c r="M139" s="22">
        <f t="shared" si="9"/>
        <v>0.15572406267527683</v>
      </c>
      <c r="N139" s="22">
        <f t="shared" si="10"/>
        <v>-0.21001945105484204</v>
      </c>
      <c r="O139" s="22">
        <f t="shared" si="11"/>
        <v>0.25053364117735899</v>
      </c>
      <c r="P139" s="22">
        <f t="shared" si="12"/>
        <v>0.35387779166931571</v>
      </c>
      <c r="Q139" s="22">
        <f t="shared" si="4"/>
        <v>4.8837843974827494E-4</v>
      </c>
      <c r="R139" s="22">
        <f t="shared" si="5"/>
        <v>4.8837843974827494E-4</v>
      </c>
      <c r="S139" s="22">
        <f t="shared" si="6"/>
        <v>-2.1645030095730142E-3</v>
      </c>
      <c r="T139" s="22">
        <f t="shared" si="7"/>
        <v>-2.6528814493212891E-3</v>
      </c>
      <c r="U139" s="22"/>
      <c r="V139" s="34"/>
    </row>
    <row r="140" spans="1:22" ht="15.75" customHeight="1" x14ac:dyDescent="0.2">
      <c r="A140" s="20">
        <v>44069</v>
      </c>
      <c r="B140" s="22">
        <v>2.0067794502100406E-2</v>
      </c>
      <c r="C140" s="22">
        <f t="shared" si="13"/>
        <v>0.01</v>
      </c>
      <c r="D140" s="31">
        <v>0</v>
      </c>
      <c r="E140" s="32">
        <f t="shared" si="14"/>
        <v>2.0067794502100406E-2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0.7661359139475542</v>
      </c>
      <c r="M140" s="22">
        <f t="shared" si="9"/>
        <v>0.15572406267527683</v>
      </c>
      <c r="N140" s="22">
        <f t="shared" si="10"/>
        <v>-0.21001945105484204</v>
      </c>
      <c r="O140" s="22">
        <f t="shared" si="11"/>
        <v>0.25053364117735899</v>
      </c>
      <c r="P140" s="22">
        <f t="shared" si="12"/>
        <v>0.35387779166931571</v>
      </c>
      <c r="Q140" s="22">
        <f t="shared" si="4"/>
        <v>5.2880163408277545E-3</v>
      </c>
      <c r="R140" s="22">
        <f t="shared" si="5"/>
        <v>5.2880163408277545E-3</v>
      </c>
      <c r="S140" s="22">
        <f t="shared" si="6"/>
        <v>2.0067794502100406E-2</v>
      </c>
      <c r="T140" s="22">
        <f t="shared" si="7"/>
        <v>1.4779778161272652E-2</v>
      </c>
      <c r="U140" s="22"/>
      <c r="V140" s="34"/>
    </row>
    <row r="141" spans="1:22" ht="15.75" customHeight="1" x14ac:dyDescent="0.2">
      <c r="A141" s="20">
        <v>44070</v>
      </c>
      <c r="B141" s="22">
        <v>-1.1368456460724473E-2</v>
      </c>
      <c r="C141" s="22">
        <f t="shared" si="13"/>
        <v>1.8E-3</v>
      </c>
      <c r="D141" s="31">
        <v>0</v>
      </c>
      <c r="E141" s="32">
        <f t="shared" si="14"/>
        <v>-1.1368456460724473E-2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0.7661359139475542</v>
      </c>
      <c r="M141" s="22">
        <f t="shared" si="9"/>
        <v>0.15572406267527683</v>
      </c>
      <c r="N141" s="22">
        <f t="shared" si="10"/>
        <v>-0.21001945105484204</v>
      </c>
      <c r="O141" s="22">
        <f t="shared" si="11"/>
        <v>0.25053364117735899</v>
      </c>
      <c r="P141" s="22">
        <f t="shared" si="12"/>
        <v>0.35387779166931571</v>
      </c>
      <c r="Q141" s="22">
        <f t="shared" si="4"/>
        <v>-1.0291163590838846E-3</v>
      </c>
      <c r="R141" s="22">
        <f t="shared" si="5"/>
        <v>-1.0291163590838846E-3</v>
      </c>
      <c r="S141" s="22">
        <f t="shared" si="6"/>
        <v>-1.1368456460724473E-2</v>
      </c>
      <c r="T141" s="22">
        <f t="shared" si="7"/>
        <v>-1.0339340101640589E-2</v>
      </c>
      <c r="U141" s="22"/>
      <c r="V141" s="34"/>
    </row>
    <row r="142" spans="1:22" ht="15.75" customHeight="1" x14ac:dyDescent="0.2">
      <c r="A142" s="20">
        <v>44071</v>
      </c>
      <c r="B142" s="22">
        <v>-8.1403079440107492E-3</v>
      </c>
      <c r="C142" s="22">
        <f t="shared" si="13"/>
        <v>7.0000000000000001E-3</v>
      </c>
      <c r="D142" s="31">
        <v>0</v>
      </c>
      <c r="E142" s="32">
        <f t="shared" si="14"/>
        <v>-8.1403079440107492E-3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0.7661359139475542</v>
      </c>
      <c r="M142" s="22">
        <f t="shared" si="9"/>
        <v>0.15572406267527683</v>
      </c>
      <c r="N142" s="22">
        <f t="shared" si="10"/>
        <v>-0.21001945105484204</v>
      </c>
      <c r="O142" s="22">
        <f t="shared" si="11"/>
        <v>0.25053364117735899</v>
      </c>
      <c r="P142" s="22">
        <f t="shared" si="12"/>
        <v>0.35387779166931571</v>
      </c>
      <c r="Q142" s="22">
        <f t="shared" si="4"/>
        <v>6.4647666671526537E-3</v>
      </c>
      <c r="R142" s="22">
        <f t="shared" si="5"/>
        <v>6.4647666671526537E-3</v>
      </c>
      <c r="S142" s="22">
        <f t="shared" si="6"/>
        <v>-8.1403079440107492E-3</v>
      </c>
      <c r="T142" s="22">
        <f t="shared" si="7"/>
        <v>-1.4605074611163404E-2</v>
      </c>
      <c r="U142" s="22"/>
      <c r="V142" s="34"/>
    </row>
    <row r="143" spans="1:22" ht="15.75" customHeight="1" x14ac:dyDescent="0.2">
      <c r="A143" s="20">
        <v>44074</v>
      </c>
      <c r="B143" s="22">
        <v>-4.3757617996915332E-3</v>
      </c>
      <c r="C143" s="22">
        <f t="shared" si="13"/>
        <v>-4.0000000000000002E-4</v>
      </c>
      <c r="D143" s="31">
        <v>0</v>
      </c>
      <c r="E143" s="32">
        <f t="shared" si="14"/>
        <v>-4.3757617996915332E-3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0.7661359139475542</v>
      </c>
      <c r="M143" s="22">
        <f t="shared" si="9"/>
        <v>0.15572406267527683</v>
      </c>
      <c r="N143" s="22">
        <f t="shared" si="10"/>
        <v>-0.21001945105484204</v>
      </c>
      <c r="O143" s="22">
        <f t="shared" si="11"/>
        <v>0.25053364117735899</v>
      </c>
      <c r="P143" s="22">
        <f t="shared" si="12"/>
        <v>0.35387779166931571</v>
      </c>
      <c r="Q143" s="22">
        <f t="shared" si="4"/>
        <v>-2.2640023308937227E-4</v>
      </c>
      <c r="R143" s="22">
        <f t="shared" si="5"/>
        <v>-2.2640023308937227E-4</v>
      </c>
      <c r="S143" s="22">
        <f t="shared" si="6"/>
        <v>-4.3757617996915332E-3</v>
      </c>
      <c r="T143" s="22">
        <f t="shared" si="7"/>
        <v>-4.1493615666021609E-3</v>
      </c>
      <c r="U143" s="22"/>
      <c r="V143" s="34"/>
    </row>
    <row r="144" spans="1:22" ht="15.75" customHeight="1" x14ac:dyDescent="0.2">
      <c r="A144" s="20">
        <v>44075</v>
      </c>
      <c r="B144" s="22">
        <v>3.1524773034373268E-3</v>
      </c>
      <c r="C144" s="22">
        <f t="shared" si="13"/>
        <v>9.1999999999999998E-3</v>
      </c>
      <c r="D144" s="31">
        <v>0</v>
      </c>
      <c r="E144" s="32">
        <f t="shared" si="14"/>
        <v>3.1524773034373268E-3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0.7661359139475542</v>
      </c>
      <c r="M144" s="22">
        <f t="shared" si="9"/>
        <v>0.15572406267527683</v>
      </c>
      <c r="N144" s="22">
        <f t="shared" si="10"/>
        <v>-0.21001945105484204</v>
      </c>
      <c r="O144" s="22">
        <f t="shared" si="11"/>
        <v>0.25053364117735899</v>
      </c>
      <c r="P144" s="22">
        <f t="shared" si="12"/>
        <v>0.35387779166931571</v>
      </c>
      <c r="Q144" s="22">
        <f t="shared" si="4"/>
        <v>9.9376274567993146E-3</v>
      </c>
      <c r="R144" s="22">
        <f t="shared" si="5"/>
        <v>9.9376274567993146E-3</v>
      </c>
      <c r="S144" s="22">
        <f t="shared" si="6"/>
        <v>3.1524773034373268E-3</v>
      </c>
      <c r="T144" s="22">
        <f t="shared" si="7"/>
        <v>-6.7851501533619882E-3</v>
      </c>
      <c r="U144" s="22"/>
      <c r="V144" s="34"/>
    </row>
    <row r="145" spans="1:22" ht="15.75" customHeight="1" x14ac:dyDescent="0.2">
      <c r="A145" s="20">
        <v>44076</v>
      </c>
      <c r="B145" s="22">
        <v>4.3968385730509705E-3</v>
      </c>
      <c r="C145" s="22">
        <f t="shared" si="13"/>
        <v>1.2699999999999999E-2</v>
      </c>
      <c r="D145" s="31">
        <v>0</v>
      </c>
      <c r="E145" s="32">
        <f t="shared" si="14"/>
        <v>4.3968385730509705E-3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0.7661359139475542</v>
      </c>
      <c r="M145" s="22">
        <f t="shared" si="9"/>
        <v>0.15572406267527683</v>
      </c>
      <c r="N145" s="22">
        <f t="shared" si="10"/>
        <v>-0.21001945105484204</v>
      </c>
      <c r="O145" s="22">
        <f t="shared" si="11"/>
        <v>0.25053364117735899</v>
      </c>
      <c r="P145" s="22">
        <f t="shared" si="12"/>
        <v>0.35387779166931571</v>
      </c>
      <c r="Q145" s="22">
        <f t="shared" si="4"/>
        <v>1.0758675580195673E-2</v>
      </c>
      <c r="R145" s="22">
        <f t="shared" si="5"/>
        <v>1.0758675580195673E-2</v>
      </c>
      <c r="S145" s="22">
        <f t="shared" si="6"/>
        <v>4.3968385730509705E-3</v>
      </c>
      <c r="T145" s="22">
        <f t="shared" si="7"/>
        <v>-6.3618370071447028E-3</v>
      </c>
      <c r="U145" s="22"/>
      <c r="V145" s="34"/>
    </row>
    <row r="146" spans="1:22" ht="15.75" customHeight="1" x14ac:dyDescent="0.2">
      <c r="A146" s="20">
        <v>44077</v>
      </c>
      <c r="B146" s="22">
        <v>-4.4754099989608206E-2</v>
      </c>
      <c r="C146" s="22">
        <f t="shared" si="13"/>
        <v>-3.6999999999999998E-2</v>
      </c>
      <c r="D146" s="31">
        <v>0</v>
      </c>
      <c r="E146" s="32">
        <f t="shared" si="14"/>
        <v>-4.4754099989608206E-2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0.7661359139475542</v>
      </c>
      <c r="M146" s="22">
        <f t="shared" si="9"/>
        <v>0.15572406267527683</v>
      </c>
      <c r="N146" s="22">
        <f t="shared" si="10"/>
        <v>-0.21001945105484204</v>
      </c>
      <c r="O146" s="22">
        <f t="shared" si="11"/>
        <v>0.25053364117735899</v>
      </c>
      <c r="P146" s="22">
        <f t="shared" si="12"/>
        <v>0.35387779166931571</v>
      </c>
      <c r="Q146" s="22">
        <f t="shared" si="4"/>
        <v>-3.3878645632277778E-2</v>
      </c>
      <c r="R146" s="22">
        <f t="shared" si="5"/>
        <v>-3.3878645632277778E-2</v>
      </c>
      <c r="S146" s="22">
        <f t="shared" si="6"/>
        <v>-4.4754099989608206E-2</v>
      </c>
      <c r="T146" s="22">
        <f t="shared" si="7"/>
        <v>-1.0875454357330429E-2</v>
      </c>
      <c r="U146" s="22"/>
      <c r="V146" s="34"/>
    </row>
    <row r="147" spans="1:22" ht="15.75" customHeight="1" x14ac:dyDescent="0.2">
      <c r="A147" s="20">
        <v>44078</v>
      </c>
      <c r="B147" s="22">
        <v>-1.8262830978532242E-2</v>
      </c>
      <c r="C147" s="22">
        <f t="shared" si="13"/>
        <v>-8.6999999999999994E-3</v>
      </c>
      <c r="D147" s="31">
        <v>0</v>
      </c>
      <c r="E147" s="32">
        <f t="shared" si="14"/>
        <v>-1.8262830978532242E-2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0.7661359139475542</v>
      </c>
      <c r="M147" s="22">
        <f t="shared" si="9"/>
        <v>0.15572406267527683</v>
      </c>
      <c r="N147" s="22">
        <f t="shared" si="10"/>
        <v>-0.21001945105484204</v>
      </c>
      <c r="O147" s="22">
        <f t="shared" si="11"/>
        <v>0.25053364117735899</v>
      </c>
      <c r="P147" s="22">
        <f t="shared" si="12"/>
        <v>0.35387779166931571</v>
      </c>
      <c r="Q147" s="22">
        <f t="shared" si="4"/>
        <v>-5.3637430067680781E-3</v>
      </c>
      <c r="R147" s="22">
        <f t="shared" si="5"/>
        <v>-5.3637430067680781E-3</v>
      </c>
      <c r="S147" s="22">
        <f t="shared" si="6"/>
        <v>-1.8262830978532242E-2</v>
      </c>
      <c r="T147" s="22">
        <f t="shared" si="7"/>
        <v>-1.2899087971764164E-2</v>
      </c>
      <c r="U147" s="22"/>
      <c r="V147" s="34"/>
    </row>
    <row r="148" spans="1:22" ht="15.75" customHeight="1" x14ac:dyDescent="0.2">
      <c r="A148" s="20">
        <v>44082</v>
      </c>
      <c r="B148" s="22">
        <v>-1.4844506548399245E-3</v>
      </c>
      <c r="C148" s="22">
        <f t="shared" si="13"/>
        <v>-2.9100000000000001E-2</v>
      </c>
      <c r="D148" s="31">
        <v>0</v>
      </c>
      <c r="E148" s="32">
        <f t="shared" si="14"/>
        <v>-1.4844506548399245E-3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0.7661359139475542</v>
      </c>
      <c r="M148" s="22">
        <f t="shared" si="9"/>
        <v>0.15572406267527683</v>
      </c>
      <c r="N148" s="22">
        <f t="shared" si="10"/>
        <v>-0.21001945105484204</v>
      </c>
      <c r="O148" s="22">
        <f t="shared" si="11"/>
        <v>0.25053364117735899</v>
      </c>
      <c r="P148" s="22">
        <f t="shared" si="12"/>
        <v>0.35387779166931571</v>
      </c>
      <c r="Q148" s="22">
        <f t="shared" si="4"/>
        <v>-2.4236336001967531E-2</v>
      </c>
      <c r="R148" s="22">
        <f t="shared" si="5"/>
        <v>-2.4236336001967531E-2</v>
      </c>
      <c r="S148" s="22">
        <f t="shared" si="6"/>
        <v>-1.4844506548399245E-3</v>
      </c>
      <c r="T148" s="22">
        <f t="shared" si="7"/>
        <v>2.2751885347127607E-2</v>
      </c>
      <c r="U148" s="22"/>
      <c r="V148" s="34"/>
    </row>
    <row r="149" spans="1:22" ht="15.75" customHeight="1" x14ac:dyDescent="0.2">
      <c r="A149" s="20">
        <v>44083</v>
      </c>
      <c r="B149" s="22">
        <v>2.8484444543077931E-2</v>
      </c>
      <c r="C149" s="22">
        <f t="shared" si="13"/>
        <v>2.07E-2</v>
      </c>
      <c r="D149" s="31">
        <v>0</v>
      </c>
      <c r="E149" s="32">
        <f t="shared" si="14"/>
        <v>2.8484444543077931E-2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0.7661359139475542</v>
      </c>
      <c r="M149" s="22">
        <f t="shared" si="9"/>
        <v>0.15572406267527683</v>
      </c>
      <c r="N149" s="22">
        <f t="shared" si="10"/>
        <v>-0.21001945105484204</v>
      </c>
      <c r="O149" s="22">
        <f t="shared" si="11"/>
        <v>0.25053364117735899</v>
      </c>
      <c r="P149" s="22">
        <f t="shared" si="12"/>
        <v>0.35387779166931571</v>
      </c>
      <c r="Q149" s="22">
        <f t="shared" si="4"/>
        <v>1.7975822884151879E-2</v>
      </c>
      <c r="R149" s="22">
        <f t="shared" si="5"/>
        <v>1.7975822884151879E-2</v>
      </c>
      <c r="S149" s="22">
        <f t="shared" si="6"/>
        <v>2.8484444543077931E-2</v>
      </c>
      <c r="T149" s="22">
        <f t="shared" si="7"/>
        <v>1.0508621658926052E-2</v>
      </c>
      <c r="U149" s="22"/>
      <c r="V149" s="34"/>
    </row>
    <row r="150" spans="1:22" ht="15.75" customHeight="1" x14ac:dyDescent="0.2">
      <c r="A150" s="20">
        <v>44084</v>
      </c>
      <c r="B150" s="22">
        <v>-1.5789610242623816E-2</v>
      </c>
      <c r="C150" s="22">
        <f t="shared" si="13"/>
        <v>-1.6400000000000001E-2</v>
      </c>
      <c r="D150" s="31">
        <v>0</v>
      </c>
      <c r="E150" s="32">
        <f t="shared" si="14"/>
        <v>-1.5789610242623816E-2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0.7661359139475542</v>
      </c>
      <c r="M150" s="22">
        <f t="shared" si="9"/>
        <v>0.15572406267527683</v>
      </c>
      <c r="N150" s="22">
        <f t="shared" si="10"/>
        <v>-0.21001945105484204</v>
      </c>
      <c r="O150" s="22">
        <f t="shared" si="11"/>
        <v>0.25053364117735899</v>
      </c>
      <c r="P150" s="22">
        <f t="shared" si="12"/>
        <v>0.35387779166931571</v>
      </c>
      <c r="Q150" s="22">
        <f t="shared" si="4"/>
        <v>-1.4076905185436686E-2</v>
      </c>
      <c r="R150" s="22">
        <f t="shared" si="5"/>
        <v>-1.4076905185436686E-2</v>
      </c>
      <c r="S150" s="22">
        <f t="shared" si="6"/>
        <v>-1.5789610242623816E-2</v>
      </c>
      <c r="T150" s="22">
        <f t="shared" si="7"/>
        <v>-1.7127050571871302E-3</v>
      </c>
      <c r="U150" s="22"/>
      <c r="V150" s="34"/>
    </row>
    <row r="151" spans="1:22" ht="15.75" customHeight="1" x14ac:dyDescent="0.2">
      <c r="A151" s="20">
        <v>44085</v>
      </c>
      <c r="B151" s="22">
        <v>1.3223513816710974E-2</v>
      </c>
      <c r="C151" s="22">
        <f t="shared" si="13"/>
        <v>-5.9999999999999995E-4</v>
      </c>
      <c r="D151" s="31">
        <v>0</v>
      </c>
      <c r="E151" s="32">
        <f t="shared" si="14"/>
        <v>1.3223513816710974E-2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0.7661359139475542</v>
      </c>
      <c r="M151" s="22">
        <f t="shared" si="9"/>
        <v>0.15572406267527683</v>
      </c>
      <c r="N151" s="22">
        <f t="shared" si="10"/>
        <v>-0.21001945105484204</v>
      </c>
      <c r="O151" s="22">
        <f t="shared" si="11"/>
        <v>0.25053364117735899</v>
      </c>
      <c r="P151" s="22">
        <f t="shared" si="12"/>
        <v>0.35387779166931571</v>
      </c>
      <c r="Q151" s="22">
        <f t="shared" si="4"/>
        <v>-1.0548908557896336E-3</v>
      </c>
      <c r="R151" s="22">
        <f t="shared" si="5"/>
        <v>-1.0548908557896336E-3</v>
      </c>
      <c r="S151" s="22">
        <f t="shared" si="6"/>
        <v>1.3223513816710974E-2</v>
      </c>
      <c r="T151" s="22">
        <f t="shared" si="7"/>
        <v>1.4278404672500607E-2</v>
      </c>
      <c r="U151" s="22"/>
      <c r="V151" s="34"/>
    </row>
    <row r="152" spans="1:22" ht="15.75" customHeight="1" x14ac:dyDescent="0.2">
      <c r="A152" s="20">
        <v>44088</v>
      </c>
      <c r="B152" s="22">
        <v>1.5512537719954344E-2</v>
      </c>
      <c r="C152" s="22">
        <f t="shared" si="13"/>
        <v>1.5900000000000001E-2</v>
      </c>
      <c r="D152" s="31">
        <v>0</v>
      </c>
      <c r="E152" s="32">
        <f t="shared" si="14"/>
        <v>1.5512537719954344E-2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0.7661359139475542</v>
      </c>
      <c r="M152" s="22">
        <f t="shared" si="9"/>
        <v>0.15572406267527683</v>
      </c>
      <c r="N152" s="22">
        <f t="shared" si="10"/>
        <v>-0.21001945105484204</v>
      </c>
      <c r="O152" s="22">
        <f t="shared" si="11"/>
        <v>0.25053364117735899</v>
      </c>
      <c r="P152" s="22">
        <f t="shared" si="12"/>
        <v>0.35387779166931571</v>
      </c>
      <c r="Q152" s="22">
        <f t="shared" si="4"/>
        <v>1.3411298628105856E-2</v>
      </c>
      <c r="R152" s="22">
        <f t="shared" si="5"/>
        <v>1.3411298628105856E-2</v>
      </c>
      <c r="S152" s="22">
        <f t="shared" si="6"/>
        <v>1.5512537719954344E-2</v>
      </c>
      <c r="T152" s="22">
        <f t="shared" si="7"/>
        <v>2.1012390918484884E-3</v>
      </c>
      <c r="U152" s="22"/>
      <c r="V152" s="34"/>
    </row>
    <row r="153" spans="1:22" ht="15.75" customHeight="1" x14ac:dyDescent="0.2">
      <c r="A153" s="20">
        <v>44089</v>
      </c>
      <c r="B153" s="22">
        <v>1.7413858613940989E-2</v>
      </c>
      <c r="C153" s="22">
        <f t="shared" si="13"/>
        <v>5.7000000000000002E-3</v>
      </c>
      <c r="D153" s="31">
        <v>0</v>
      </c>
      <c r="E153" s="32">
        <f t="shared" si="14"/>
        <v>1.7413858613940989E-2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0.7661359139475542</v>
      </c>
      <c r="M153" s="22">
        <f t="shared" si="9"/>
        <v>0.15572406267527683</v>
      </c>
      <c r="N153" s="22">
        <f t="shared" si="10"/>
        <v>-0.21001945105484204</v>
      </c>
      <c r="O153" s="22">
        <f t="shared" si="11"/>
        <v>0.25053364117735899</v>
      </c>
      <c r="P153" s="22">
        <f t="shared" si="12"/>
        <v>0.35387779166931571</v>
      </c>
      <c r="Q153" s="22">
        <f t="shared" si="4"/>
        <v>5.4512593633012831E-3</v>
      </c>
      <c r="R153" s="22">
        <f t="shared" si="5"/>
        <v>5.4512593633012831E-3</v>
      </c>
      <c r="S153" s="22">
        <f t="shared" si="6"/>
        <v>1.7413858613940989E-2</v>
      </c>
      <c r="T153" s="22">
        <f t="shared" si="7"/>
        <v>1.1962599250639706E-2</v>
      </c>
      <c r="U153" s="22"/>
      <c r="V153" s="34"/>
    </row>
    <row r="154" spans="1:22" ht="15.75" customHeight="1" x14ac:dyDescent="0.2">
      <c r="A154" s="20">
        <v>44090</v>
      </c>
      <c r="B154" s="22">
        <v>-1.3928047301706029E-2</v>
      </c>
      <c r="C154" s="22">
        <f t="shared" si="13"/>
        <v>-3.8999999999999998E-3</v>
      </c>
      <c r="D154" s="31">
        <v>0</v>
      </c>
      <c r="E154" s="32">
        <f t="shared" si="14"/>
        <v>-1.3928047301706029E-2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0.7661359139475542</v>
      </c>
      <c r="M154" s="22">
        <f t="shared" si="9"/>
        <v>0.15572406267527683</v>
      </c>
      <c r="N154" s="22">
        <f t="shared" si="10"/>
        <v>-0.21001945105484204</v>
      </c>
      <c r="O154" s="22">
        <f t="shared" si="11"/>
        <v>0.25053364117735899</v>
      </c>
      <c r="P154" s="22">
        <f t="shared" si="12"/>
        <v>0.35387779166931571</v>
      </c>
      <c r="Q154" s="22">
        <f t="shared" si="4"/>
        <v>-5.2388974981355365E-3</v>
      </c>
      <c r="R154" s="22">
        <f t="shared" si="5"/>
        <v>-5.2388974981355365E-3</v>
      </c>
      <c r="S154" s="22">
        <f t="shared" si="6"/>
        <v>-1.3928047301706029E-2</v>
      </c>
      <c r="T154" s="22">
        <f t="shared" si="7"/>
        <v>-8.6891498035704916E-3</v>
      </c>
      <c r="U154" s="22"/>
      <c r="V154" s="34"/>
    </row>
    <row r="155" spans="1:22" ht="15.75" customHeight="1" x14ac:dyDescent="0.2">
      <c r="A155" s="20">
        <v>44091</v>
      </c>
      <c r="B155" s="22">
        <v>-5.9474168791043168E-3</v>
      </c>
      <c r="C155" s="22">
        <f t="shared" si="13"/>
        <v>-8.5000000000000006E-3</v>
      </c>
      <c r="D155" s="31">
        <v>0</v>
      </c>
      <c r="E155" s="32">
        <f t="shared" si="14"/>
        <v>-5.9474168791043168E-3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0.7661359139475542</v>
      </c>
      <c r="M155" s="22">
        <f t="shared" si="9"/>
        <v>0.15572406267527683</v>
      </c>
      <c r="N155" s="22">
        <f t="shared" si="10"/>
        <v>-0.21001945105484204</v>
      </c>
      <c r="O155" s="22">
        <f t="shared" si="11"/>
        <v>0.25053364117735899</v>
      </c>
      <c r="P155" s="22">
        <f t="shared" si="12"/>
        <v>0.35387779166931571</v>
      </c>
      <c r="Q155" s="22">
        <f t="shared" si="4"/>
        <v>-3.7600996605823222E-3</v>
      </c>
      <c r="R155" s="22">
        <f t="shared" si="5"/>
        <v>-3.7600996605823222E-3</v>
      </c>
      <c r="S155" s="22">
        <f t="shared" si="6"/>
        <v>-5.9474168791043168E-3</v>
      </c>
      <c r="T155" s="22">
        <f t="shared" si="7"/>
        <v>-2.1873172185219946E-3</v>
      </c>
      <c r="U155" s="34"/>
      <c r="V155" s="34"/>
    </row>
    <row r="156" spans="1:22" ht="15.75" customHeight="1" x14ac:dyDescent="0.2">
      <c r="A156" s="20">
        <v>44092</v>
      </c>
      <c r="B156" s="22">
        <v>-1.7184967631664903E-2</v>
      </c>
      <c r="C156" s="22">
        <f t="shared" si="13"/>
        <v>-8.8000000000000005E-3</v>
      </c>
      <c r="D156" s="31">
        <v>0</v>
      </c>
      <c r="E156" s="32">
        <f t="shared" si="14"/>
        <v>-1.7184967631664903E-2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0.7661359139475542</v>
      </c>
      <c r="M156" s="22">
        <f t="shared" si="9"/>
        <v>0.15572406267527683</v>
      </c>
      <c r="N156" s="22">
        <f t="shared" si="10"/>
        <v>-0.21001945105484204</v>
      </c>
      <c r="O156" s="22">
        <f t="shared" si="11"/>
        <v>0.25053364117735899</v>
      </c>
      <c r="P156" s="22">
        <f t="shared" si="12"/>
        <v>0.35387779166931571</v>
      </c>
      <c r="Q156" s="22">
        <f t="shared" si="4"/>
        <v>-9.5555099086883557E-3</v>
      </c>
      <c r="R156" s="22">
        <f t="shared" si="5"/>
        <v>-9.5555099086883557E-3</v>
      </c>
      <c r="S156" s="22">
        <f t="shared" si="6"/>
        <v>-1.7184967631664903E-2</v>
      </c>
      <c r="T156" s="22">
        <f t="shared" si="7"/>
        <v>-7.6294577229765476E-3</v>
      </c>
      <c r="U156" s="22"/>
      <c r="V156" s="34"/>
    </row>
    <row r="157" spans="1:22" ht="15.75" customHeight="1" x14ac:dyDescent="0.2">
      <c r="A157" s="20">
        <v>44095</v>
      </c>
      <c r="B157" s="22">
        <v>-1.0373764359990314E-2</v>
      </c>
      <c r="C157" s="22">
        <f t="shared" si="13"/>
        <v>-1.0800000000000001E-2</v>
      </c>
      <c r="D157" s="31">
        <v>0</v>
      </c>
      <c r="E157" s="32">
        <f t="shared" si="14"/>
        <v>-1.0373764359990314E-2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0.7661359139475542</v>
      </c>
      <c r="M157" s="22">
        <f t="shared" si="9"/>
        <v>0.15572406267527683</v>
      </c>
      <c r="N157" s="22">
        <f t="shared" si="10"/>
        <v>-0.21001945105484204</v>
      </c>
      <c r="O157" s="22">
        <f t="shared" si="11"/>
        <v>0.25053364117735899</v>
      </c>
      <c r="P157" s="22">
        <f t="shared" si="12"/>
        <v>0.35387779166931571</v>
      </c>
      <c r="Q157" s="22">
        <f t="shared" si="4"/>
        <v>-1.0733352135210646E-2</v>
      </c>
      <c r="R157" s="22">
        <f t="shared" si="5"/>
        <v>-1.0733352135210646E-2</v>
      </c>
      <c r="S157" s="22">
        <f t="shared" si="6"/>
        <v>-1.0373764359990314E-2</v>
      </c>
      <c r="T157" s="22">
        <f t="shared" si="7"/>
        <v>3.5958777522033213E-4</v>
      </c>
      <c r="U157" s="22"/>
      <c r="V157" s="34"/>
    </row>
    <row r="158" spans="1:22" ht="15.75" customHeight="1" x14ac:dyDescent="0.2">
      <c r="A158" s="20">
        <v>44096</v>
      </c>
      <c r="B158" s="22">
        <v>3.5186782629751945E-3</v>
      </c>
      <c r="C158" s="22">
        <f t="shared" si="13"/>
        <v>1.0200000000000001E-2</v>
      </c>
      <c r="D158" s="31">
        <v>0</v>
      </c>
      <c r="E158" s="32">
        <f t="shared" si="14"/>
        <v>3.5186782629751945E-3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0.7661359139475542</v>
      </c>
      <c r="M158" s="22">
        <f t="shared" si="9"/>
        <v>0.15572406267527683</v>
      </c>
      <c r="N158" s="22">
        <f t="shared" si="10"/>
        <v>-0.21001945105484204</v>
      </c>
      <c r="O158" s="22">
        <f t="shared" si="11"/>
        <v>0.25053364117735899</v>
      </c>
      <c r="P158" s="22">
        <f t="shared" si="12"/>
        <v>0.35387779166931571</v>
      </c>
      <c r="Q158" s="22">
        <f t="shared" si="4"/>
        <v>1.0189706440367281E-2</v>
      </c>
      <c r="R158" s="22">
        <f t="shared" si="5"/>
        <v>1.0189706440367281E-2</v>
      </c>
      <c r="S158" s="22">
        <f t="shared" si="6"/>
        <v>3.5186782629751945E-3</v>
      </c>
      <c r="T158" s="22">
        <f t="shared" si="7"/>
        <v>-6.6710281773920861E-3</v>
      </c>
      <c r="U158" s="22"/>
      <c r="V158" s="34"/>
    </row>
    <row r="159" spans="1:22" ht="15.75" customHeight="1" x14ac:dyDescent="0.2">
      <c r="A159" s="20">
        <v>44097</v>
      </c>
      <c r="B159" s="22">
        <v>-2.5044838823888669E-2</v>
      </c>
      <c r="C159" s="22">
        <f t="shared" si="13"/>
        <v>-2.4799999999999999E-2</v>
      </c>
      <c r="D159" s="31">
        <v>0</v>
      </c>
      <c r="E159" s="32">
        <f t="shared" si="14"/>
        <v>-2.5044838823888669E-2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0.7661359139475542</v>
      </c>
      <c r="M159" s="22">
        <f t="shared" si="9"/>
        <v>0.15572406267527683</v>
      </c>
      <c r="N159" s="22">
        <f t="shared" si="10"/>
        <v>-0.21001945105484204</v>
      </c>
      <c r="O159" s="22">
        <f t="shared" si="11"/>
        <v>0.25053364117735899</v>
      </c>
      <c r="P159" s="22">
        <f t="shared" si="12"/>
        <v>0.35387779166931571</v>
      </c>
      <c r="Q159" s="22">
        <f t="shared" si="4"/>
        <v>-2.0484320937626442E-2</v>
      </c>
      <c r="R159" s="22">
        <f t="shared" si="5"/>
        <v>-2.0484320937626442E-2</v>
      </c>
      <c r="S159" s="22">
        <f t="shared" si="6"/>
        <v>-2.5044838823888669E-2</v>
      </c>
      <c r="T159" s="22">
        <f t="shared" si="7"/>
        <v>-4.5605178862622268E-3</v>
      </c>
      <c r="U159" s="22"/>
      <c r="V159" s="34"/>
    </row>
    <row r="160" spans="1:22" ht="15.75" customHeight="1" x14ac:dyDescent="0.2">
      <c r="A160" s="20">
        <v>44098</v>
      </c>
      <c r="B160" s="22">
        <v>-3.1939905030023202E-3</v>
      </c>
      <c r="C160" s="22">
        <f t="shared" si="13"/>
        <v>2.5000000000000001E-3</v>
      </c>
      <c r="D160" s="31">
        <v>0</v>
      </c>
      <c r="E160" s="32">
        <f t="shared" si="14"/>
        <v>-3.1939905030023202E-3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0.7661359139475542</v>
      </c>
      <c r="M160" s="22">
        <f t="shared" si="9"/>
        <v>0.15572406267527683</v>
      </c>
      <c r="N160" s="22">
        <f t="shared" si="10"/>
        <v>-0.21001945105484204</v>
      </c>
      <c r="O160" s="22">
        <f t="shared" si="11"/>
        <v>0.25053364117735899</v>
      </c>
      <c r="P160" s="22">
        <f t="shared" si="12"/>
        <v>0.35387779166931571</v>
      </c>
      <c r="Q160" s="22">
        <f t="shared" si="4"/>
        <v>2.5134306567359739E-3</v>
      </c>
      <c r="R160" s="22">
        <f t="shared" si="5"/>
        <v>2.5134306567359739E-3</v>
      </c>
      <c r="S160" s="22">
        <f t="shared" si="6"/>
        <v>-3.1939905030023202E-3</v>
      </c>
      <c r="T160" s="22">
        <f t="shared" si="7"/>
        <v>-5.7074211597382945E-3</v>
      </c>
      <c r="U160" s="22"/>
      <c r="V160" s="34"/>
    </row>
    <row r="161" spans="1:22" ht="15.75" customHeight="1" x14ac:dyDescent="0.2">
      <c r="A161" s="20">
        <v>44099</v>
      </c>
      <c r="B161" s="22">
        <v>1.0669263585700514E-2</v>
      </c>
      <c r="C161" s="22">
        <f t="shared" si="13"/>
        <v>1.72E-2</v>
      </c>
      <c r="D161" s="31">
        <v>0</v>
      </c>
      <c r="E161" s="32">
        <f t="shared" si="14"/>
        <v>1.0669263585700514E-2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0.7661359139475542</v>
      </c>
      <c r="M161" s="22">
        <f t="shared" si="9"/>
        <v>0.15572406267527683</v>
      </c>
      <c r="N161" s="22">
        <f t="shared" si="10"/>
        <v>-0.21001945105484204</v>
      </c>
      <c r="O161" s="22">
        <f t="shared" si="11"/>
        <v>0.25053364117735899</v>
      </c>
      <c r="P161" s="22">
        <f t="shared" si="12"/>
        <v>0.35387779166931571</v>
      </c>
      <c r="Q161" s="22">
        <f t="shared" si="4"/>
        <v>1.2235488206231151E-2</v>
      </c>
      <c r="R161" s="22">
        <f t="shared" si="5"/>
        <v>1.2235488206231151E-2</v>
      </c>
      <c r="S161" s="22">
        <f t="shared" si="6"/>
        <v>1.0669263585700514E-2</v>
      </c>
      <c r="T161" s="22">
        <f t="shared" si="7"/>
        <v>-1.566224620530637E-3</v>
      </c>
      <c r="U161" s="22"/>
      <c r="V161" s="34"/>
    </row>
    <row r="162" spans="1:22" ht="15.75" customHeight="1" x14ac:dyDescent="0.2">
      <c r="A162" s="20">
        <v>44102</v>
      </c>
      <c r="B162" s="22">
        <v>1.3977449863435793E-2</v>
      </c>
      <c r="C162" s="22">
        <f t="shared" si="13"/>
        <v>1.66E-2</v>
      </c>
      <c r="D162" s="31">
        <v>0</v>
      </c>
      <c r="E162" s="32">
        <f t="shared" si="14"/>
        <v>1.3977449863435793E-2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0.7661359139475542</v>
      </c>
      <c r="M162" s="22">
        <f t="shared" si="9"/>
        <v>0.15572406267527683</v>
      </c>
      <c r="N162" s="22">
        <f t="shared" si="10"/>
        <v>-0.21001945105484204</v>
      </c>
      <c r="O162" s="22">
        <f t="shared" si="11"/>
        <v>0.25053364117735899</v>
      </c>
      <c r="P162" s="22">
        <f t="shared" si="12"/>
        <v>0.35387779166931571</v>
      </c>
      <c r="Q162" s="22">
        <f t="shared" si="4"/>
        <v>1.3522138276710198E-2</v>
      </c>
      <c r="R162" s="22">
        <f t="shared" si="5"/>
        <v>1.3522138276710198E-2</v>
      </c>
      <c r="S162" s="22">
        <f t="shared" si="6"/>
        <v>1.3977449863435793E-2</v>
      </c>
      <c r="T162" s="22">
        <f t="shared" si="7"/>
        <v>4.553115867255951E-4</v>
      </c>
      <c r="U162" s="22"/>
      <c r="V162" s="34"/>
    </row>
    <row r="163" spans="1:22" ht="15.75" customHeight="1" x14ac:dyDescent="0.2">
      <c r="A163" s="20">
        <v>44103</v>
      </c>
      <c r="B163" s="22">
        <v>-8.0816990659821574E-4</v>
      </c>
      <c r="C163" s="22">
        <f t="shared" si="13"/>
        <v>-4.1999999999999997E-3</v>
      </c>
      <c r="D163" s="31">
        <v>0</v>
      </c>
      <c r="E163" s="32">
        <f t="shared" si="14"/>
        <v>-8.0816990659821574E-4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0.7661359139475542</v>
      </c>
      <c r="M163" s="22">
        <f t="shared" si="9"/>
        <v>0.15572406267527683</v>
      </c>
      <c r="N163" s="22">
        <f t="shared" si="10"/>
        <v>-0.21001945105484204</v>
      </c>
      <c r="O163" s="22">
        <f t="shared" si="11"/>
        <v>0.25053364117735899</v>
      </c>
      <c r="P163" s="22">
        <f t="shared" si="12"/>
        <v>0.35387779166931571</v>
      </c>
      <c r="Q163" s="22">
        <f t="shared" si="4"/>
        <v>-3.8531382187317921E-3</v>
      </c>
      <c r="R163" s="22">
        <f t="shared" si="5"/>
        <v>-3.8531382187317921E-3</v>
      </c>
      <c r="S163" s="22">
        <f t="shared" si="6"/>
        <v>-8.0816990659821574E-4</v>
      </c>
      <c r="T163" s="22">
        <f t="shared" si="7"/>
        <v>3.0449683121335763E-3</v>
      </c>
      <c r="U163" s="22"/>
      <c r="V163" s="34"/>
    </row>
    <row r="164" spans="1:22" ht="15.75" customHeight="1" x14ac:dyDescent="0.2">
      <c r="A164" s="20">
        <v>44104</v>
      </c>
      <c r="B164" s="22">
        <v>2.0371007438923651E-2</v>
      </c>
      <c r="C164" s="22">
        <f t="shared" si="13"/>
        <v>7.9000000000000008E-3</v>
      </c>
      <c r="D164" s="31">
        <v>0</v>
      </c>
      <c r="E164" s="32">
        <f t="shared" si="14"/>
        <v>2.0371007438923651E-2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0.7661359139475542</v>
      </c>
      <c r="M164" s="22">
        <f t="shared" si="9"/>
        <v>0.15572406267527683</v>
      </c>
      <c r="N164" s="22">
        <f t="shared" si="10"/>
        <v>-0.21001945105484204</v>
      </c>
      <c r="O164" s="22">
        <f t="shared" si="11"/>
        <v>0.25053364117735899</v>
      </c>
      <c r="P164" s="22">
        <f t="shared" si="12"/>
        <v>0.35387779166931571</v>
      </c>
      <c r="Q164" s="22">
        <f t="shared" si="4"/>
        <v>5.9394162411502043E-3</v>
      </c>
      <c r="R164" s="22">
        <f t="shared" si="5"/>
        <v>5.9394162411502043E-3</v>
      </c>
      <c r="S164" s="22">
        <f t="shared" si="6"/>
        <v>2.0371007438923651E-2</v>
      </c>
      <c r="T164" s="22">
        <f t="shared" si="7"/>
        <v>1.4431591197773447E-2</v>
      </c>
      <c r="U164" s="22"/>
      <c r="V164" s="34"/>
    </row>
    <row r="165" spans="1:22" ht="15.75" customHeight="1" x14ac:dyDescent="0.2">
      <c r="A165" s="20">
        <v>44105</v>
      </c>
      <c r="B165" s="22">
        <v>-3.241316002662947E-4</v>
      </c>
      <c r="C165" s="22">
        <f t="shared" si="13"/>
        <v>7.9000000000000008E-3</v>
      </c>
      <c r="D165" s="31">
        <v>0</v>
      </c>
      <c r="E165" s="32">
        <f t="shared" si="14"/>
        <v>-3.241316002662947E-4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0.7661359139475542</v>
      </c>
      <c r="M165" s="22">
        <f t="shared" si="9"/>
        <v>0.15572406267527683</v>
      </c>
      <c r="N165" s="22">
        <f t="shared" si="10"/>
        <v>-0.21001945105484204</v>
      </c>
      <c r="O165" s="22">
        <f t="shared" si="11"/>
        <v>0.25053364117735899</v>
      </c>
      <c r="P165" s="22">
        <f t="shared" si="12"/>
        <v>0.35387779166931571</v>
      </c>
      <c r="Q165" s="22">
        <f t="shared" si="4"/>
        <v>6.3142009310990094E-3</v>
      </c>
      <c r="R165" s="22">
        <f t="shared" si="5"/>
        <v>6.3142009310990094E-3</v>
      </c>
      <c r="S165" s="22">
        <f t="shared" si="6"/>
        <v>-3.241316002662947E-4</v>
      </c>
      <c r="T165" s="22">
        <f t="shared" si="7"/>
        <v>-6.6383325313653044E-3</v>
      </c>
      <c r="U165" s="22"/>
      <c r="V165" s="34"/>
    </row>
    <row r="166" spans="1:22" ht="15.75" customHeight="1" x14ac:dyDescent="0.2">
      <c r="A166" s="20">
        <v>44106</v>
      </c>
      <c r="B166" s="22">
        <v>6.069003958429596E-3</v>
      </c>
      <c r="C166" s="22">
        <f t="shared" si="13"/>
        <v>-9.5999999999999992E-3</v>
      </c>
      <c r="D166" s="31">
        <v>0</v>
      </c>
      <c r="E166" s="32">
        <f t="shared" si="14"/>
        <v>6.069003958429596E-3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0.7661359139475542</v>
      </c>
      <c r="M166" s="22">
        <f t="shared" si="9"/>
        <v>0.15572406267527683</v>
      </c>
      <c r="N166" s="22">
        <f t="shared" si="10"/>
        <v>-0.21001945105484204</v>
      </c>
      <c r="O166" s="22">
        <f t="shared" si="11"/>
        <v>0.25053364117735899</v>
      </c>
      <c r="P166" s="22">
        <f t="shared" si="12"/>
        <v>0.35387779166931571</v>
      </c>
      <c r="Q166" s="22">
        <f t="shared" si="4"/>
        <v>-7.2319888803033944E-3</v>
      </c>
      <c r="R166" s="22">
        <f t="shared" si="5"/>
        <v>-7.2319888803033944E-3</v>
      </c>
      <c r="S166" s="22">
        <f t="shared" si="6"/>
        <v>6.069003958429596E-3</v>
      </c>
      <c r="T166" s="22">
        <f t="shared" si="7"/>
        <v>1.330099283873299E-2</v>
      </c>
      <c r="U166" s="22"/>
      <c r="V166" s="34"/>
    </row>
    <row r="167" spans="1:22" ht="15.75" customHeight="1" x14ac:dyDescent="0.2">
      <c r="A167" s="20">
        <v>44109</v>
      </c>
      <c r="B167" s="22">
        <v>9.9393419025579251E-3</v>
      </c>
      <c r="C167" s="22">
        <f t="shared" si="13"/>
        <v>1.9300000000000001E-2</v>
      </c>
      <c r="D167" s="31">
        <v>0</v>
      </c>
      <c r="E167" s="32">
        <f t="shared" si="14"/>
        <v>9.9393419025579251E-3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0.7661359139475542</v>
      </c>
      <c r="M167" s="22">
        <f t="shared" si="9"/>
        <v>0.15572406267527683</v>
      </c>
      <c r="N167" s="22">
        <f t="shared" si="10"/>
        <v>-0.21001945105484204</v>
      </c>
      <c r="O167" s="22">
        <f t="shared" si="11"/>
        <v>0.25053364117735899</v>
      </c>
      <c r="P167" s="22">
        <f t="shared" si="12"/>
        <v>0.35387779166931571</v>
      </c>
      <c r="Q167" s="22">
        <f t="shared" si="4"/>
        <v>1.5634961523360146E-2</v>
      </c>
      <c r="R167" s="22">
        <f t="shared" si="5"/>
        <v>1.5634961523360146E-2</v>
      </c>
      <c r="S167" s="22">
        <f t="shared" si="6"/>
        <v>9.9393419025579251E-3</v>
      </c>
      <c r="T167" s="22">
        <f t="shared" si="7"/>
        <v>-5.6956196208022211E-3</v>
      </c>
      <c r="U167" s="22"/>
      <c r="V167" s="34"/>
    </row>
    <row r="168" spans="1:22" ht="15.75" customHeight="1" x14ac:dyDescent="0.2">
      <c r="A168" s="20">
        <v>44110</v>
      </c>
      <c r="B168" s="22">
        <v>-2.0159302027854688E-2</v>
      </c>
      <c r="C168" s="22">
        <f t="shared" si="13"/>
        <v>-1.2800000000000001E-2</v>
      </c>
      <c r="D168" s="31">
        <v>0</v>
      </c>
      <c r="E168" s="32">
        <f t="shared" si="14"/>
        <v>-2.0159302027854688E-2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0.7661359139475542</v>
      </c>
      <c r="M168" s="22">
        <f t="shared" si="9"/>
        <v>0.15572406267527683</v>
      </c>
      <c r="N168" s="22">
        <f t="shared" si="10"/>
        <v>-0.21001945105484204</v>
      </c>
      <c r="O168" s="22">
        <f t="shared" si="11"/>
        <v>0.25053364117735899</v>
      </c>
      <c r="P168" s="22">
        <f t="shared" si="12"/>
        <v>0.35387779166931571</v>
      </c>
      <c r="Q168" s="22">
        <f t="shared" si="4"/>
        <v>-1.0499168610638146E-2</v>
      </c>
      <c r="R168" s="22">
        <f t="shared" si="5"/>
        <v>-1.0499168610638146E-2</v>
      </c>
      <c r="S168" s="22">
        <f t="shared" si="6"/>
        <v>-2.0159302027854688E-2</v>
      </c>
      <c r="T168" s="22">
        <f t="shared" si="7"/>
        <v>-9.6601334172165421E-3</v>
      </c>
      <c r="U168" s="22"/>
      <c r="V168" s="34"/>
    </row>
    <row r="169" spans="1:22" ht="15.75" customHeight="1" x14ac:dyDescent="0.2">
      <c r="A169" s="20">
        <v>44111</v>
      </c>
      <c r="B169" s="22">
        <v>2.2602256738193192E-2</v>
      </c>
      <c r="C169" s="22">
        <f t="shared" si="13"/>
        <v>1.84E-2</v>
      </c>
      <c r="D169" s="31">
        <v>0</v>
      </c>
      <c r="E169" s="32">
        <f t="shared" si="14"/>
        <v>2.2602256738193192E-2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0.7661359139475542</v>
      </c>
      <c r="M169" s="22">
        <f t="shared" si="9"/>
        <v>0.15572406267527683</v>
      </c>
      <c r="N169" s="22">
        <f t="shared" si="10"/>
        <v>-0.21001945105484204</v>
      </c>
      <c r="O169" s="22">
        <f t="shared" si="11"/>
        <v>0.25053364117735899</v>
      </c>
      <c r="P169" s="22">
        <f t="shared" si="12"/>
        <v>0.35387779166931571</v>
      </c>
      <c r="Q169" s="22">
        <f t="shared" si="4"/>
        <v>1.4156452865296704E-2</v>
      </c>
      <c r="R169" s="22">
        <f t="shared" si="5"/>
        <v>1.4156452865296704E-2</v>
      </c>
      <c r="S169" s="22">
        <f t="shared" si="6"/>
        <v>2.2602256738193192E-2</v>
      </c>
      <c r="T169" s="22">
        <f t="shared" si="7"/>
        <v>8.4458038728964877E-3</v>
      </c>
      <c r="U169" s="22"/>
      <c r="V169" s="34"/>
    </row>
    <row r="170" spans="1:22" ht="15.75" customHeight="1" x14ac:dyDescent="0.2">
      <c r="A170" s="20">
        <v>44112</v>
      </c>
      <c r="B170" s="22">
        <v>6.0989771470252307E-3</v>
      </c>
      <c r="C170" s="22">
        <f t="shared" si="13"/>
        <v>8.0000000000000002E-3</v>
      </c>
      <c r="D170" s="31">
        <v>0</v>
      </c>
      <c r="E170" s="32">
        <f t="shared" si="14"/>
        <v>6.0989771470252307E-3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0.7661359139475542</v>
      </c>
      <c r="M170" s="22">
        <f t="shared" si="9"/>
        <v>0.15572406267527683</v>
      </c>
      <c r="N170" s="22">
        <f t="shared" si="10"/>
        <v>-0.21001945105484204</v>
      </c>
      <c r="O170" s="22">
        <f t="shared" si="11"/>
        <v>0.25053364117735899</v>
      </c>
      <c r="P170" s="22">
        <f t="shared" si="12"/>
        <v>0.35387779166931571</v>
      </c>
      <c r="Q170" s="22">
        <f t="shared" si="4"/>
        <v>5.9217906113917512E-3</v>
      </c>
      <c r="R170" s="22">
        <f t="shared" si="5"/>
        <v>5.9217906113917512E-3</v>
      </c>
      <c r="S170" s="22">
        <f t="shared" si="6"/>
        <v>6.0989771470252307E-3</v>
      </c>
      <c r="T170" s="22">
        <f t="shared" si="7"/>
        <v>1.7718653563347959E-4</v>
      </c>
      <c r="U170" s="22"/>
      <c r="V170" s="34"/>
    </row>
    <row r="171" spans="1:22" ht="15.75" customHeight="1" x14ac:dyDescent="0.2">
      <c r="A171" s="20">
        <v>44113</v>
      </c>
      <c r="B171" s="22">
        <v>4.9085015458036002E-3</v>
      </c>
      <c r="C171" s="22">
        <f t="shared" si="13"/>
        <v>9.2999999999999992E-3</v>
      </c>
      <c r="D171" s="31">
        <v>0</v>
      </c>
      <c r="E171" s="32">
        <f t="shared" si="14"/>
        <v>4.9085015458036002E-3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0.7661359139475542</v>
      </c>
      <c r="M171" s="22">
        <f t="shared" si="9"/>
        <v>0.15572406267527683</v>
      </c>
      <c r="N171" s="22">
        <f t="shared" si="10"/>
        <v>-0.21001945105484204</v>
      </c>
      <c r="O171" s="22">
        <f t="shared" si="11"/>
        <v>0.25053364117735899</v>
      </c>
      <c r="P171" s="22">
        <f t="shared" si="12"/>
        <v>0.35387779166931571</v>
      </c>
      <c r="Q171" s="22">
        <f t="shared" si="4"/>
        <v>8.095242702796851E-3</v>
      </c>
      <c r="R171" s="22">
        <f t="shared" si="5"/>
        <v>8.095242702796851E-3</v>
      </c>
      <c r="S171" s="22">
        <f t="shared" si="6"/>
        <v>4.9085015458036002E-3</v>
      </c>
      <c r="T171" s="22">
        <f t="shared" si="7"/>
        <v>-3.1867411569932507E-3</v>
      </c>
      <c r="U171" s="22"/>
      <c r="V171" s="34"/>
    </row>
    <row r="172" spans="1:22" ht="15.75" customHeight="1" x14ac:dyDescent="0.2">
      <c r="A172" s="20">
        <v>44116</v>
      </c>
      <c r="B172" s="22">
        <v>3.4565263190638748E-3</v>
      </c>
      <c r="C172" s="22">
        <f t="shared" si="13"/>
        <v>1.5299999999999999E-2</v>
      </c>
      <c r="D172" s="31">
        <v>0</v>
      </c>
      <c r="E172" s="32">
        <f t="shared" si="14"/>
        <v>3.4565263190638748E-3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0.7661359139475542</v>
      </c>
      <c r="M172" s="22">
        <f t="shared" si="9"/>
        <v>0.15572406267527683</v>
      </c>
      <c r="N172" s="22">
        <f t="shared" si="10"/>
        <v>-0.21001945105484204</v>
      </c>
      <c r="O172" s="22">
        <f t="shared" si="11"/>
        <v>0.25053364117735899</v>
      </c>
      <c r="P172" s="22">
        <f t="shared" si="12"/>
        <v>0.35387779166931571</v>
      </c>
      <c r="Q172" s="22">
        <f t="shared" si="4"/>
        <v>1.3520484213303451E-2</v>
      </c>
      <c r="R172" s="22">
        <f t="shared" si="5"/>
        <v>1.3520484213303451E-2</v>
      </c>
      <c r="S172" s="22">
        <f t="shared" si="6"/>
        <v>3.4565263190638748E-3</v>
      </c>
      <c r="T172" s="22">
        <f t="shared" si="7"/>
        <v>-1.0063957894239577E-2</v>
      </c>
      <c r="U172" s="22"/>
      <c r="V172" s="34"/>
    </row>
    <row r="173" spans="1:22" ht="15.75" customHeight="1" x14ac:dyDescent="0.2">
      <c r="A173" s="20">
        <v>44117</v>
      </c>
      <c r="B173" s="22">
        <v>1.1952954686458109E-2</v>
      </c>
      <c r="C173" s="22">
        <f t="shared" si="13"/>
        <v>-4.1000000000000003E-3</v>
      </c>
      <c r="D173" s="31">
        <v>0</v>
      </c>
      <c r="E173" s="32">
        <f t="shared" si="14"/>
        <v>1.1952954686458109E-2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0.7661359139475542</v>
      </c>
      <c r="M173" s="22">
        <f t="shared" si="9"/>
        <v>0.15572406267527683</v>
      </c>
      <c r="N173" s="22">
        <f t="shared" si="10"/>
        <v>-0.21001945105484204</v>
      </c>
      <c r="O173" s="22">
        <f t="shared" si="11"/>
        <v>0.25053364117735899</v>
      </c>
      <c r="P173" s="22">
        <f t="shared" si="12"/>
        <v>0.35387779166931571</v>
      </c>
      <c r="Q173" s="22">
        <f t="shared" si="4"/>
        <v>-5.4818244025772404E-3</v>
      </c>
      <c r="R173" s="22">
        <f t="shared" si="5"/>
        <v>-5.4818244025772404E-3</v>
      </c>
      <c r="S173" s="22">
        <f t="shared" si="6"/>
        <v>1.1952954686458109E-2</v>
      </c>
      <c r="T173" s="22">
        <f t="shared" si="7"/>
        <v>1.7434779089035349E-2</v>
      </c>
      <c r="U173" s="22"/>
      <c r="V173" s="34"/>
    </row>
    <row r="174" spans="1:22" ht="15.75" customHeight="1" x14ac:dyDescent="0.2">
      <c r="A174" s="20">
        <v>44118</v>
      </c>
      <c r="B174" s="22">
        <v>-1.1325776965551378E-2</v>
      </c>
      <c r="C174" s="22">
        <f t="shared" si="13"/>
        <v>-6.4999999999999997E-3</v>
      </c>
      <c r="D174" s="31">
        <v>0</v>
      </c>
      <c r="E174" s="32">
        <f t="shared" si="14"/>
        <v>-1.1325776965551378E-2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0.7661359139475542</v>
      </c>
      <c r="M174" s="22">
        <f t="shared" si="9"/>
        <v>0.15572406267527683</v>
      </c>
      <c r="N174" s="22">
        <f t="shared" si="10"/>
        <v>-0.21001945105484204</v>
      </c>
      <c r="O174" s="22">
        <f t="shared" si="11"/>
        <v>0.25053364117735899</v>
      </c>
      <c r="P174" s="22">
        <f t="shared" si="12"/>
        <v>0.35387779166931571</v>
      </c>
      <c r="Q174" s="22">
        <f t="shared" si="4"/>
        <v>-1.7699869635526468E-3</v>
      </c>
      <c r="R174" s="22">
        <f t="shared" si="5"/>
        <v>-1.7699869635526468E-3</v>
      </c>
      <c r="S174" s="22">
        <f t="shared" si="6"/>
        <v>-1.1325776965551378E-2</v>
      </c>
      <c r="T174" s="22">
        <f t="shared" si="7"/>
        <v>-9.5557900019987308E-3</v>
      </c>
      <c r="U174" s="22"/>
      <c r="V174" s="34"/>
    </row>
    <row r="175" spans="1:22" ht="15.75" customHeight="1" x14ac:dyDescent="0.2">
      <c r="A175" s="20">
        <v>44119</v>
      </c>
      <c r="B175" s="22">
        <v>1.5662255433579E-3</v>
      </c>
      <c r="C175" s="22">
        <f t="shared" si="13"/>
        <v>-8.0000000000000004E-4</v>
      </c>
      <c r="D175" s="31">
        <v>0</v>
      </c>
      <c r="E175" s="32">
        <f t="shared" si="14"/>
        <v>1.5662255433579E-3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0.7661359139475542</v>
      </c>
      <c r="M175" s="22">
        <f t="shared" si="9"/>
        <v>0.15572406267527683</v>
      </c>
      <c r="N175" s="22">
        <f t="shared" si="10"/>
        <v>-0.21001945105484204</v>
      </c>
      <c r="O175" s="22">
        <f t="shared" si="11"/>
        <v>0.25053364117735899</v>
      </c>
      <c r="P175" s="22">
        <f t="shared" si="12"/>
        <v>0.35387779166931571</v>
      </c>
      <c r="Q175" s="22">
        <f t="shared" si="4"/>
        <v>-8.6883945709293701E-5</v>
      </c>
      <c r="R175" s="22">
        <f t="shared" si="5"/>
        <v>-8.6883945709293701E-5</v>
      </c>
      <c r="S175" s="22">
        <f t="shared" si="6"/>
        <v>1.5662255433579E-3</v>
      </c>
      <c r="T175" s="22">
        <f t="shared" si="7"/>
        <v>1.6531094890671937E-3</v>
      </c>
      <c r="U175" s="22"/>
      <c r="V175" s="34"/>
    </row>
    <row r="176" spans="1:22" ht="15.75" customHeight="1" x14ac:dyDescent="0.2">
      <c r="A176" s="20">
        <v>44120</v>
      </c>
      <c r="B176" s="22">
        <v>4.1724618129669702E-4</v>
      </c>
      <c r="C176" s="22">
        <f t="shared" si="13"/>
        <v>-5.9999999999999995E-4</v>
      </c>
      <c r="D176" s="31">
        <v>0</v>
      </c>
      <c r="E176" s="32">
        <f t="shared" si="14"/>
        <v>4.1724618129669702E-4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0.7661359139475542</v>
      </c>
      <c r="M176" s="22">
        <f t="shared" si="9"/>
        <v>0.15572406267527683</v>
      </c>
      <c r="N176" s="22">
        <f t="shared" si="10"/>
        <v>-0.21001945105484204</v>
      </c>
      <c r="O176" s="22">
        <f t="shared" si="11"/>
        <v>0.25053364117735899</v>
      </c>
      <c r="P176" s="22">
        <f t="shared" si="12"/>
        <v>0.35387779166931571</v>
      </c>
      <c r="Q176" s="22">
        <f t="shared" si="4"/>
        <v>-1.31300130695342E-3</v>
      </c>
      <c r="R176" s="22">
        <f t="shared" si="5"/>
        <v>-1.31300130695342E-3</v>
      </c>
      <c r="S176" s="22">
        <f t="shared" si="6"/>
        <v>4.1724618129669702E-4</v>
      </c>
      <c r="T176" s="22">
        <f t="shared" si="7"/>
        <v>1.7302474882501171E-3</v>
      </c>
      <c r="U176" s="22"/>
      <c r="V176" s="34"/>
    </row>
    <row r="177" spans="1:22" ht="15.75" customHeight="1" x14ac:dyDescent="0.2">
      <c r="A177" s="20">
        <v>44123</v>
      </c>
      <c r="B177" s="22">
        <v>-1.3756145445783468E-2</v>
      </c>
      <c r="C177" s="22">
        <f t="shared" si="13"/>
        <v>-1.5299999999999999E-2</v>
      </c>
      <c r="D177" s="31">
        <v>0</v>
      </c>
      <c r="E177" s="32">
        <f t="shared" si="14"/>
        <v>-1.3756145445783468E-2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0.7661359139475542</v>
      </c>
      <c r="M177" s="22">
        <f t="shared" si="9"/>
        <v>0.15572406267527683</v>
      </c>
      <c r="N177" s="22">
        <f t="shared" si="10"/>
        <v>-0.21001945105484204</v>
      </c>
      <c r="O177" s="22">
        <f t="shared" si="11"/>
        <v>0.25053364117735899</v>
      </c>
      <c r="P177" s="22">
        <f t="shared" si="12"/>
        <v>0.35387779166931571</v>
      </c>
      <c r="Q177" s="22">
        <f t="shared" si="4"/>
        <v>-1.3508024697208014E-2</v>
      </c>
      <c r="R177" s="22">
        <f t="shared" si="5"/>
        <v>-1.3508024697208014E-2</v>
      </c>
      <c r="S177" s="22">
        <f t="shared" si="6"/>
        <v>-1.3756145445783468E-2</v>
      </c>
      <c r="T177" s="22">
        <f t="shared" si="7"/>
        <v>-2.4812074857545434E-4</v>
      </c>
      <c r="U177" s="22"/>
      <c r="V177" s="34"/>
    </row>
    <row r="178" spans="1:22" ht="15.75" customHeight="1" x14ac:dyDescent="0.2">
      <c r="A178" s="20">
        <v>44124</v>
      </c>
      <c r="B178" s="22">
        <v>8.1085794502354907E-3</v>
      </c>
      <c r="C178" s="22">
        <f t="shared" si="13"/>
        <v>3.3999999999999998E-3</v>
      </c>
      <c r="D178" s="31">
        <v>0</v>
      </c>
      <c r="E178" s="32">
        <f t="shared" si="14"/>
        <v>8.1085794502354907E-3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0.7661359139475542</v>
      </c>
      <c r="M178" s="22">
        <f t="shared" si="9"/>
        <v>0.15572406267527683</v>
      </c>
      <c r="N178" s="22">
        <f t="shared" si="10"/>
        <v>-0.21001945105484204</v>
      </c>
      <c r="O178" s="22">
        <f t="shared" si="11"/>
        <v>0.25053364117735899</v>
      </c>
      <c r="P178" s="22">
        <f t="shared" si="12"/>
        <v>0.35387779166931571</v>
      </c>
      <c r="Q178" s="22">
        <f t="shared" si="4"/>
        <v>1.7375514967515691E-3</v>
      </c>
      <c r="R178" s="22">
        <f t="shared" si="5"/>
        <v>1.7375514967515691E-3</v>
      </c>
      <c r="S178" s="22">
        <f t="shared" si="6"/>
        <v>8.1085794502354907E-3</v>
      </c>
      <c r="T178" s="22">
        <f t="shared" si="7"/>
        <v>6.3710279534839216E-3</v>
      </c>
      <c r="U178" s="22"/>
      <c r="V178" s="34"/>
    </row>
    <row r="179" spans="1:22" ht="15.75" customHeight="1" x14ac:dyDescent="0.2">
      <c r="A179" s="20">
        <v>44125</v>
      </c>
      <c r="B179" s="22">
        <v>-5.3632588466490877E-3</v>
      </c>
      <c r="C179" s="22">
        <f t="shared" si="13"/>
        <v>-3.5999999999999999E-3</v>
      </c>
      <c r="D179" s="31">
        <v>0</v>
      </c>
      <c r="E179" s="32">
        <f t="shared" si="14"/>
        <v>-5.3632588466490877E-3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0.7661359139475542</v>
      </c>
      <c r="M179" s="22">
        <f t="shared" si="9"/>
        <v>0.15572406267527683</v>
      </c>
      <c r="N179" s="22">
        <f t="shared" si="10"/>
        <v>-0.21001945105484204</v>
      </c>
      <c r="O179" s="22">
        <f t="shared" si="11"/>
        <v>0.25053364117735899</v>
      </c>
      <c r="P179" s="22">
        <f t="shared" si="12"/>
        <v>0.35387779166931571</v>
      </c>
      <c r="Q179" s="22">
        <f t="shared" si="4"/>
        <v>-3.058631615036778E-3</v>
      </c>
      <c r="R179" s="22">
        <f t="shared" si="5"/>
        <v>-3.058631615036778E-3</v>
      </c>
      <c r="S179" s="22">
        <f t="shared" si="6"/>
        <v>-5.3632588466490877E-3</v>
      </c>
      <c r="T179" s="22">
        <f t="shared" si="7"/>
        <v>-2.3046272316123097E-3</v>
      </c>
      <c r="U179" s="22"/>
      <c r="V179" s="34"/>
    </row>
    <row r="180" spans="1:22" ht="15.75" customHeight="1" x14ac:dyDescent="0.2">
      <c r="A180" s="20">
        <v>44126</v>
      </c>
      <c r="B180" s="22">
        <v>-1.1844500025841458E-2</v>
      </c>
      <c r="C180" s="22">
        <f t="shared" si="13"/>
        <v>6.7000000000000002E-3</v>
      </c>
      <c r="D180" s="31">
        <v>0</v>
      </c>
      <c r="E180" s="32">
        <f t="shared" si="14"/>
        <v>-1.1844500025841458E-2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0.7661359139475542</v>
      </c>
      <c r="M180" s="22">
        <f t="shared" si="9"/>
        <v>0.15572406267527683</v>
      </c>
      <c r="N180" s="22">
        <f t="shared" si="10"/>
        <v>-0.21001945105484204</v>
      </c>
      <c r="O180" s="22">
        <f t="shared" si="11"/>
        <v>0.25053364117735899</v>
      </c>
      <c r="P180" s="22">
        <f t="shared" si="12"/>
        <v>0.35387779166931571</v>
      </c>
      <c r="Q180" s="22">
        <f t="shared" si="4"/>
        <v>2.6777037416678053E-3</v>
      </c>
      <c r="R180" s="22">
        <f t="shared" si="5"/>
        <v>2.6777037416678053E-3</v>
      </c>
      <c r="S180" s="22">
        <f t="shared" si="6"/>
        <v>-1.1844500025841458E-2</v>
      </c>
      <c r="T180" s="22">
        <f t="shared" si="7"/>
        <v>-1.4522203767509264E-2</v>
      </c>
      <c r="U180" s="22"/>
      <c r="V180" s="34"/>
    </row>
    <row r="181" spans="1:22" ht="15.75" customHeight="1" x14ac:dyDescent="0.2">
      <c r="A181" s="20">
        <v>44127</v>
      </c>
      <c r="B181" s="22">
        <v>6.5229953355329991E-3</v>
      </c>
      <c r="C181" s="22">
        <f t="shared" si="13"/>
        <v>3.8E-3</v>
      </c>
      <c r="D181" s="31">
        <v>0</v>
      </c>
      <c r="E181" s="32">
        <f t="shared" si="14"/>
        <v>6.5229953355329991E-3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0.7661359139475542</v>
      </c>
      <c r="M181" s="22">
        <f t="shared" si="9"/>
        <v>0.15572406267527683</v>
      </c>
      <c r="N181" s="22">
        <f t="shared" si="10"/>
        <v>-0.21001945105484204</v>
      </c>
      <c r="O181" s="22">
        <f t="shared" si="11"/>
        <v>0.25053364117735899</v>
      </c>
      <c r="P181" s="22">
        <f t="shared" si="12"/>
        <v>0.35387779166931571</v>
      </c>
      <c r="Q181" s="22">
        <f t="shared" si="4"/>
        <v>1.8046873981361776E-3</v>
      </c>
      <c r="R181" s="22">
        <f t="shared" si="5"/>
        <v>1.8046873981361776E-3</v>
      </c>
      <c r="S181" s="22">
        <f t="shared" si="6"/>
        <v>6.5229953355329991E-3</v>
      </c>
      <c r="T181" s="22">
        <f t="shared" si="7"/>
        <v>4.7183079373968213E-3</v>
      </c>
      <c r="U181" s="22"/>
      <c r="V181" s="34"/>
    </row>
    <row r="182" spans="1:22" ht="15.75" customHeight="1" x14ac:dyDescent="0.2">
      <c r="A182" s="20">
        <v>44130</v>
      </c>
      <c r="B182" s="22">
        <v>-2.4901114890836414E-2</v>
      </c>
      <c r="C182" s="22">
        <f t="shared" si="13"/>
        <v>-1.8499999999999999E-2</v>
      </c>
      <c r="D182" s="31">
        <v>0</v>
      </c>
      <c r="E182" s="32">
        <f t="shared" si="14"/>
        <v>-2.4901114890836414E-2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0.7661359139475542</v>
      </c>
      <c r="M182" s="22">
        <f t="shared" si="9"/>
        <v>0.15572406267527683</v>
      </c>
      <c r="N182" s="22">
        <f t="shared" si="10"/>
        <v>-0.21001945105484204</v>
      </c>
      <c r="O182" s="22">
        <f t="shared" si="11"/>
        <v>0.25053364117735899</v>
      </c>
      <c r="P182" s="22">
        <f t="shared" si="12"/>
        <v>0.35387779166931571</v>
      </c>
      <c r="Q182" s="22">
        <f t="shared" si="4"/>
        <v>-1.4523436705739365E-2</v>
      </c>
      <c r="R182" s="22">
        <f t="shared" si="5"/>
        <v>-1.4523436705739365E-2</v>
      </c>
      <c r="S182" s="22">
        <f t="shared" si="6"/>
        <v>-2.4901114890836414E-2</v>
      </c>
      <c r="T182" s="22">
        <f t="shared" si="7"/>
        <v>-1.0377678185097048E-2</v>
      </c>
      <c r="U182" s="22"/>
      <c r="V182" s="34"/>
    </row>
    <row r="183" spans="1:22" ht="15.75" customHeight="1" x14ac:dyDescent="0.2">
      <c r="A183" s="20">
        <v>44131</v>
      </c>
      <c r="B183" s="22">
        <v>2.8939392212612579E-3</v>
      </c>
      <c r="C183" s="22">
        <f t="shared" si="13"/>
        <v>-2.3E-3</v>
      </c>
      <c r="D183" s="31">
        <v>0</v>
      </c>
      <c r="E183" s="32">
        <f t="shared" si="14"/>
        <v>2.8939392212612579E-3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0.7661359139475542</v>
      </c>
      <c r="M183" s="22">
        <f t="shared" si="9"/>
        <v>0.15572406267527683</v>
      </c>
      <c r="N183" s="22">
        <f t="shared" si="10"/>
        <v>-0.21001945105484204</v>
      </c>
      <c r="O183" s="22">
        <f t="shared" si="11"/>
        <v>0.25053364117735899</v>
      </c>
      <c r="P183" s="22">
        <f t="shared" si="12"/>
        <v>0.35387779166931571</v>
      </c>
      <c r="Q183" s="22">
        <f t="shared" si="4"/>
        <v>-1.4446443891014474E-3</v>
      </c>
      <c r="R183" s="22">
        <f t="shared" si="5"/>
        <v>-1.4446443891014474E-3</v>
      </c>
      <c r="S183" s="22">
        <f t="shared" si="6"/>
        <v>2.8939392212612579E-3</v>
      </c>
      <c r="T183" s="22">
        <f t="shared" si="7"/>
        <v>4.3385836103627048E-3</v>
      </c>
      <c r="U183" s="22"/>
      <c r="V183" s="34"/>
    </row>
    <row r="184" spans="1:22" ht="15.75" customHeight="1" x14ac:dyDescent="0.2">
      <c r="A184" s="20">
        <v>44132</v>
      </c>
      <c r="B184" s="22">
        <v>-2.6055338107281167E-2</v>
      </c>
      <c r="C184" s="22">
        <f t="shared" si="13"/>
        <v>-3.4099999999999998E-2</v>
      </c>
      <c r="D184" s="31">
        <v>0</v>
      </c>
      <c r="E184" s="32">
        <f t="shared" si="14"/>
        <v>-2.6055338107281167E-2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0.7661359139475542</v>
      </c>
      <c r="M184" s="22">
        <f t="shared" si="9"/>
        <v>0.15572406267527683</v>
      </c>
      <c r="N184" s="22">
        <f t="shared" si="10"/>
        <v>-0.21001945105484204</v>
      </c>
      <c r="O184" s="22">
        <f t="shared" si="11"/>
        <v>0.25053364117735899</v>
      </c>
      <c r="P184" s="22">
        <f t="shared" si="12"/>
        <v>0.35387779166931571</v>
      </c>
      <c r="Q184" s="22">
        <f t="shared" si="4"/>
        <v>-2.8215498918330036E-2</v>
      </c>
      <c r="R184" s="22">
        <f t="shared" si="5"/>
        <v>-2.8215498918330036E-2</v>
      </c>
      <c r="S184" s="22">
        <f t="shared" si="6"/>
        <v>-2.6055338107281167E-2</v>
      </c>
      <c r="T184" s="22">
        <f t="shared" si="7"/>
        <v>2.1601608110488682E-3</v>
      </c>
      <c r="U184" s="22"/>
      <c r="V184" s="34"/>
    </row>
    <row r="185" spans="1:22" ht="15.75" customHeight="1" x14ac:dyDescent="0.2">
      <c r="A185" s="20">
        <v>44133</v>
      </c>
      <c r="B185" s="22">
        <v>-3.3373505454852964E-4</v>
      </c>
      <c r="C185" s="22">
        <f t="shared" si="13"/>
        <v>1.1299999999999999E-2</v>
      </c>
      <c r="D185" s="31">
        <v>0</v>
      </c>
      <c r="E185" s="32">
        <f t="shared" si="14"/>
        <v>-3.3373505454852964E-4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0.7661359139475542</v>
      </c>
      <c r="M185" s="22">
        <f t="shared" si="9"/>
        <v>0.15572406267527683</v>
      </c>
      <c r="N185" s="22">
        <f t="shared" si="10"/>
        <v>-0.21001945105484204</v>
      </c>
      <c r="O185" s="22">
        <f t="shared" si="11"/>
        <v>0.25053364117735899</v>
      </c>
      <c r="P185" s="22">
        <f t="shared" si="12"/>
        <v>0.35387779166931571</v>
      </c>
      <c r="Q185" s="22">
        <f t="shared" si="4"/>
        <v>1.1264416211823173E-2</v>
      </c>
      <c r="R185" s="22">
        <f t="shared" si="5"/>
        <v>1.1264416211823173E-2</v>
      </c>
      <c r="S185" s="22">
        <f t="shared" si="6"/>
        <v>-3.3373505454852964E-4</v>
      </c>
      <c r="T185" s="22">
        <f t="shared" si="7"/>
        <v>-1.1598151266371702E-2</v>
      </c>
      <c r="U185" s="22"/>
      <c r="V185" s="34"/>
    </row>
    <row r="186" spans="1:22" ht="15.75" customHeight="1" x14ac:dyDescent="0.2">
      <c r="A186" s="20">
        <v>44134</v>
      </c>
      <c r="B186" s="22">
        <v>-1.0888723013710046E-2</v>
      </c>
      <c r="C186" s="22">
        <f t="shared" si="13"/>
        <v>-1.4500000000000001E-2</v>
      </c>
      <c r="D186" s="31">
        <v>0</v>
      </c>
      <c r="E186" s="32">
        <f t="shared" si="14"/>
        <v>-1.0888723013710046E-2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0.7661359139475542</v>
      </c>
      <c r="M186" s="22">
        <f t="shared" si="9"/>
        <v>0.15572406267527683</v>
      </c>
      <c r="N186" s="22">
        <f t="shared" si="10"/>
        <v>-0.21001945105484204</v>
      </c>
      <c r="O186" s="22">
        <f t="shared" si="11"/>
        <v>0.25053364117735899</v>
      </c>
      <c r="P186" s="22">
        <f t="shared" si="12"/>
        <v>0.35387779166931571</v>
      </c>
      <c r="Q186" s="22">
        <f t="shared" si="4"/>
        <v>-1.5045838422672318E-2</v>
      </c>
      <c r="R186" s="22">
        <f t="shared" si="5"/>
        <v>-1.5045838422672318E-2</v>
      </c>
      <c r="S186" s="22">
        <f t="shared" si="6"/>
        <v>-1.0888723013710046E-2</v>
      </c>
      <c r="T186" s="22">
        <f t="shared" si="7"/>
        <v>4.1571154089622715E-3</v>
      </c>
      <c r="U186" s="22"/>
      <c r="V186" s="34"/>
    </row>
    <row r="187" spans="1:22" ht="15.75" customHeight="1" x14ac:dyDescent="0.2">
      <c r="A187" s="20">
        <v>44137</v>
      </c>
      <c r="B187" s="22">
        <v>1.4997024959517432E-2</v>
      </c>
      <c r="C187" s="22">
        <f t="shared" si="13"/>
        <v>1.17E-2</v>
      </c>
      <c r="D187" s="31">
        <v>0</v>
      </c>
      <c r="E187" s="32">
        <f t="shared" si="14"/>
        <v>1.4997024959517432E-2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0.7661359139475542</v>
      </c>
      <c r="M187" s="22">
        <f t="shared" si="9"/>
        <v>0.15572406267527683</v>
      </c>
      <c r="N187" s="22">
        <f t="shared" si="10"/>
        <v>-0.21001945105484204</v>
      </c>
      <c r="O187" s="22">
        <f t="shared" si="11"/>
        <v>0.25053364117735899</v>
      </c>
      <c r="P187" s="22">
        <f t="shared" si="12"/>
        <v>0.35387779166931571</v>
      </c>
      <c r="Q187" s="22">
        <f t="shared" si="4"/>
        <v>1.0671761653473595E-2</v>
      </c>
      <c r="R187" s="22">
        <f t="shared" si="5"/>
        <v>1.0671761653473595E-2</v>
      </c>
      <c r="S187" s="22">
        <f t="shared" si="6"/>
        <v>1.4997024959517432E-2</v>
      </c>
      <c r="T187" s="22">
        <f t="shared" si="7"/>
        <v>4.3252633060438372E-3</v>
      </c>
      <c r="U187" s="22"/>
      <c r="V187" s="34"/>
    </row>
    <row r="188" spans="1:22" ht="15.75" customHeight="1" x14ac:dyDescent="0.2">
      <c r="A188" s="20">
        <v>44138</v>
      </c>
      <c r="B188" s="22">
        <v>2.4193404194745086E-2</v>
      </c>
      <c r="C188" s="22">
        <f t="shared" si="13"/>
        <v>1.9300000000000001E-2</v>
      </c>
      <c r="D188" s="31">
        <v>0</v>
      </c>
      <c r="E188" s="32">
        <f t="shared" si="14"/>
        <v>2.4193404194745086E-2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0.7661359139475542</v>
      </c>
      <c r="M188" s="22">
        <f t="shared" si="9"/>
        <v>0.15572406267527683</v>
      </c>
      <c r="N188" s="22">
        <f t="shared" si="10"/>
        <v>-0.21001945105484204</v>
      </c>
      <c r="O188" s="22">
        <f t="shared" si="11"/>
        <v>0.25053364117735899</v>
      </c>
      <c r="P188" s="22">
        <f t="shared" si="12"/>
        <v>0.35387779166931571</v>
      </c>
      <c r="Q188" s="22">
        <f t="shared" si="4"/>
        <v>1.6383517672264866E-2</v>
      </c>
      <c r="R188" s="22">
        <f t="shared" si="5"/>
        <v>1.6383517672264866E-2</v>
      </c>
      <c r="S188" s="22">
        <f t="shared" si="6"/>
        <v>2.4193404194745086E-2</v>
      </c>
      <c r="T188" s="22">
        <f t="shared" si="7"/>
        <v>7.8098865224802208E-3</v>
      </c>
      <c r="U188" s="22"/>
      <c r="V188" s="34"/>
    </row>
    <row r="189" spans="1:22" ht="15.75" customHeight="1" x14ac:dyDescent="0.2">
      <c r="A189" s="20">
        <v>44139</v>
      </c>
      <c r="B189" s="22">
        <v>1.9104653619001155E-2</v>
      </c>
      <c r="C189" s="22">
        <f t="shared" si="13"/>
        <v>2.2499999999999999E-2</v>
      </c>
      <c r="D189" s="31">
        <v>0</v>
      </c>
      <c r="E189" s="32">
        <f t="shared" si="14"/>
        <v>1.9104653619001155E-2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0.7661359139475542</v>
      </c>
      <c r="M189" s="22">
        <f t="shared" si="9"/>
        <v>0.15572406267527683</v>
      </c>
      <c r="N189" s="22">
        <f t="shared" si="10"/>
        <v>-0.21001945105484204</v>
      </c>
      <c r="O189" s="22">
        <f t="shared" si="11"/>
        <v>0.25053364117735899</v>
      </c>
      <c r="P189" s="22">
        <f t="shared" si="12"/>
        <v>0.35387779166931571</v>
      </c>
      <c r="Q189" s="22">
        <f t="shared" si="4"/>
        <v>1.5897342158052698E-2</v>
      </c>
      <c r="R189" s="22">
        <f t="shared" si="5"/>
        <v>1.5897342158052698E-2</v>
      </c>
      <c r="S189" s="22">
        <f t="shared" si="6"/>
        <v>1.9104653619001155E-2</v>
      </c>
      <c r="T189" s="22">
        <f t="shared" si="7"/>
        <v>3.2073114609484574E-3</v>
      </c>
      <c r="U189" s="22"/>
      <c r="V189" s="34"/>
    </row>
    <row r="190" spans="1:22" ht="15.75" customHeight="1" x14ac:dyDescent="0.2">
      <c r="A190" s="20">
        <v>44140</v>
      </c>
      <c r="B190" s="22">
        <v>1.1010189138594053E-2</v>
      </c>
      <c r="C190" s="22">
        <f t="shared" si="13"/>
        <v>2.1299999999999999E-2</v>
      </c>
      <c r="D190" s="31">
        <v>0</v>
      </c>
      <c r="E190" s="32">
        <f t="shared" si="14"/>
        <v>1.1010189138594053E-2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0.7661359139475542</v>
      </c>
      <c r="M190" s="22">
        <f t="shared" si="9"/>
        <v>0.15572406267527683</v>
      </c>
      <c r="N190" s="22">
        <f t="shared" si="10"/>
        <v>-0.21001945105484204</v>
      </c>
      <c r="O190" s="22">
        <f t="shared" si="11"/>
        <v>0.25053364117735899</v>
      </c>
      <c r="P190" s="22">
        <f t="shared" si="12"/>
        <v>0.35387779166931571</v>
      </c>
      <c r="Q190" s="22">
        <f t="shared" si="4"/>
        <v>1.9694373035840335E-2</v>
      </c>
      <c r="R190" s="22">
        <f t="shared" si="5"/>
        <v>1.9694373035840335E-2</v>
      </c>
      <c r="S190" s="22">
        <f t="shared" si="6"/>
        <v>1.1010189138594053E-2</v>
      </c>
      <c r="T190" s="22">
        <f t="shared" si="7"/>
        <v>-8.6841838972462823E-3</v>
      </c>
      <c r="U190" s="22"/>
      <c r="V190" s="34"/>
    </row>
    <row r="191" spans="1:22" ht="15.75" customHeight="1" x14ac:dyDescent="0.2">
      <c r="A191" s="20">
        <v>44141</v>
      </c>
      <c r="B191" s="22">
        <v>-5.6482459972087302E-3</v>
      </c>
      <c r="C191" s="22">
        <f t="shared" si="13"/>
        <v>1E-4</v>
      </c>
      <c r="D191" s="31">
        <v>0</v>
      </c>
      <c r="E191" s="32">
        <f t="shared" si="14"/>
        <v>-5.6482459972087302E-3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0.7661359139475542</v>
      </c>
      <c r="M191" s="22">
        <f t="shared" si="9"/>
        <v>0.15572406267527683</v>
      </c>
      <c r="N191" s="22">
        <f t="shared" si="10"/>
        <v>-0.21001945105484204</v>
      </c>
      <c r="O191" s="22">
        <f t="shared" si="11"/>
        <v>0.25053364117735899</v>
      </c>
      <c r="P191" s="22">
        <f t="shared" si="12"/>
        <v>0.35387779166931571</v>
      </c>
      <c r="Q191" s="22">
        <f t="shared" si="4"/>
        <v>-6.3309074249990422E-4</v>
      </c>
      <c r="R191" s="22">
        <f t="shared" si="5"/>
        <v>-6.3309074249990422E-4</v>
      </c>
      <c r="S191" s="22">
        <f t="shared" si="6"/>
        <v>-5.6482459972087302E-3</v>
      </c>
      <c r="T191" s="22">
        <f t="shared" si="7"/>
        <v>-5.0151552547088255E-3</v>
      </c>
      <c r="U191" s="22"/>
      <c r="V191" s="34"/>
    </row>
    <row r="192" spans="1:22" ht="15.75" customHeight="1" x14ac:dyDescent="0.2">
      <c r="A192" s="33">
        <v>44144</v>
      </c>
      <c r="B192" s="34">
        <v>-5.1508109998804751E-2</v>
      </c>
      <c r="C192" s="22">
        <f t="shared" si="13"/>
        <v>8.6E-3</v>
      </c>
      <c r="D192" s="35">
        <v>0</v>
      </c>
      <c r="E192" s="32">
        <f t="shared" si="14"/>
        <v>-5.1508109998804751E-2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0.7661359139475542</v>
      </c>
      <c r="M192" s="22">
        <f t="shared" si="9"/>
        <v>0.15572406267527683</v>
      </c>
      <c r="N192" s="22">
        <f t="shared" si="10"/>
        <v>-0.21001945105484204</v>
      </c>
      <c r="O192" s="22">
        <f t="shared" si="11"/>
        <v>0.25053364117735899</v>
      </c>
      <c r="P192" s="22">
        <f t="shared" si="12"/>
        <v>0.35387779166931571</v>
      </c>
      <c r="Q192" s="22">
        <f t="shared" si="4"/>
        <v>1.7412778624518758E-3</v>
      </c>
      <c r="R192" s="22">
        <f t="shared" si="5"/>
        <v>1.7412778624518758E-3</v>
      </c>
      <c r="S192" s="22">
        <f t="shared" si="6"/>
        <v>-5.1508109998804751E-2</v>
      </c>
      <c r="T192" s="22">
        <f t="shared" si="7"/>
        <v>-5.3249387861256624E-2</v>
      </c>
      <c r="U192" s="22"/>
      <c r="V192" s="34"/>
    </row>
    <row r="193" spans="1:22" ht="15.75" customHeight="1" x14ac:dyDescent="0.2">
      <c r="A193" s="20">
        <v>44145</v>
      </c>
      <c r="B193" s="22">
        <v>2.053083808983391E-2</v>
      </c>
      <c r="C193" s="22">
        <f t="shared" si="13"/>
        <v>-1.6999999999999999E-3</v>
      </c>
      <c r="D193" s="31">
        <v>0</v>
      </c>
      <c r="E193" s="32">
        <f t="shared" si="14"/>
        <v>2.053083808983391E-2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0.7661359139475542</v>
      </c>
      <c r="M193" s="22">
        <f t="shared" si="9"/>
        <v>0.15572406267527683</v>
      </c>
      <c r="N193" s="22">
        <f t="shared" si="10"/>
        <v>-0.21001945105484204</v>
      </c>
      <c r="O193" s="22">
        <f t="shared" si="11"/>
        <v>0.25053364117735899</v>
      </c>
      <c r="P193" s="22">
        <f t="shared" si="12"/>
        <v>0.35387779166931571</v>
      </c>
      <c r="Q193" s="22">
        <f t="shared" si="4"/>
        <v>2.7471250985526461E-3</v>
      </c>
      <c r="R193" s="22">
        <f t="shared" si="5"/>
        <v>2.7471250985526461E-3</v>
      </c>
      <c r="S193" s="22">
        <f t="shared" si="6"/>
        <v>2.053083808983391E-2</v>
      </c>
      <c r="T193" s="22">
        <f t="shared" si="7"/>
        <v>1.7783712991281266E-2</v>
      </c>
      <c r="U193" s="22"/>
      <c r="V193" s="34"/>
    </row>
    <row r="194" spans="1:22" ht="15.75" customHeight="1" x14ac:dyDescent="0.2">
      <c r="A194" s="20">
        <v>44146</v>
      </c>
      <c r="B194" s="22">
        <v>7.8797487159385227E-3</v>
      </c>
      <c r="C194" s="22">
        <f t="shared" si="13"/>
        <v>8.8000000000000005E-3</v>
      </c>
      <c r="D194" s="31">
        <v>0</v>
      </c>
      <c r="E194" s="32">
        <f t="shared" si="14"/>
        <v>7.8797487159385227E-3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0.7661359139475542</v>
      </c>
      <c r="M194" s="22">
        <f t="shared" si="9"/>
        <v>0.15572406267527683</v>
      </c>
      <c r="N194" s="22">
        <f t="shared" si="10"/>
        <v>-0.21001945105484204</v>
      </c>
      <c r="O194" s="22">
        <f t="shared" si="11"/>
        <v>0.25053364117735899</v>
      </c>
      <c r="P194" s="22">
        <f t="shared" si="12"/>
        <v>0.35387779166931571</v>
      </c>
      <c r="Q194" s="22">
        <f t="shared" si="4"/>
        <v>6.4795488244978319E-3</v>
      </c>
      <c r="R194" s="22">
        <f t="shared" si="5"/>
        <v>6.4795488244978319E-3</v>
      </c>
      <c r="S194" s="22">
        <f t="shared" si="6"/>
        <v>7.8797487159385227E-3</v>
      </c>
      <c r="T194" s="22">
        <f t="shared" si="7"/>
        <v>1.4001998914406908E-3</v>
      </c>
      <c r="U194" s="22"/>
      <c r="V194" s="34"/>
    </row>
    <row r="195" spans="1:22" ht="15.75" customHeight="1" x14ac:dyDescent="0.2">
      <c r="A195" s="20">
        <v>44147</v>
      </c>
      <c r="B195" s="22">
        <v>-5.4513754380024551E-3</v>
      </c>
      <c r="C195" s="22">
        <f t="shared" si="13"/>
        <v>-9.4000000000000004E-3</v>
      </c>
      <c r="D195" s="31">
        <v>0</v>
      </c>
      <c r="E195" s="32">
        <f t="shared" si="14"/>
        <v>-5.4513754380024551E-3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0.7661359139475542</v>
      </c>
      <c r="M195" s="22">
        <f t="shared" si="9"/>
        <v>0.15572406267527683</v>
      </c>
      <c r="N195" s="22">
        <f t="shared" si="10"/>
        <v>-0.21001945105484204</v>
      </c>
      <c r="O195" s="22">
        <f t="shared" si="11"/>
        <v>0.25053364117735899</v>
      </c>
      <c r="P195" s="22">
        <f t="shared" si="12"/>
        <v>0.35387779166931571</v>
      </c>
      <c r="Q195" s="22">
        <f t="shared" si="4"/>
        <v>-8.0879971363691568E-3</v>
      </c>
      <c r="R195" s="22">
        <f t="shared" si="5"/>
        <v>-8.0879971363691568E-3</v>
      </c>
      <c r="S195" s="22">
        <f t="shared" si="6"/>
        <v>-5.4513754380024551E-3</v>
      </c>
      <c r="T195" s="22">
        <f t="shared" si="7"/>
        <v>2.6366216983667017E-3</v>
      </c>
      <c r="U195" s="22"/>
      <c r="V195" s="34"/>
    </row>
    <row r="196" spans="1:22" ht="15.75" customHeight="1" x14ac:dyDescent="0.2">
      <c r="A196" s="20">
        <v>44148</v>
      </c>
      <c r="B196" s="22">
        <v>3.3609832690266362E-3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3.3609832690266362E-3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0.7661359139475542</v>
      </c>
      <c r="M196" s="22">
        <f t="shared" si="9"/>
        <v>0.15572406267527683</v>
      </c>
      <c r="N196" s="22">
        <f t="shared" si="10"/>
        <v>-0.21001945105484204</v>
      </c>
      <c r="O196" s="22">
        <f t="shared" si="11"/>
        <v>0.25053364117735899</v>
      </c>
      <c r="P196" s="22">
        <f t="shared" si="12"/>
        <v>0.35387779166931571</v>
      </c>
      <c r="Q196" s="22">
        <f t="shared" si="4"/>
        <v>1.2090215500692312E-2</v>
      </c>
      <c r="R196" s="22">
        <f t="shared" si="5"/>
        <v>1.2090215500692312E-2</v>
      </c>
      <c r="S196" s="22">
        <f t="shared" si="6"/>
        <v>3.3609832690266362E-3</v>
      </c>
      <c r="T196" s="22">
        <f t="shared" si="7"/>
        <v>-8.7292322316656762E-3</v>
      </c>
      <c r="U196" s="22"/>
      <c r="V196" s="34"/>
    </row>
    <row r="197" spans="1:22" ht="15.75" customHeight="1" x14ac:dyDescent="0.2">
      <c r="A197" s="20">
        <v>44151</v>
      </c>
      <c r="B197" s="22">
        <v>8.6216721149101651E-3</v>
      </c>
      <c r="C197" s="22">
        <f t="shared" si="15"/>
        <v>1.2200000000000001E-2</v>
      </c>
      <c r="D197" s="31">
        <v>0</v>
      </c>
      <c r="E197" s="32">
        <f t="shared" si="16"/>
        <v>8.6216721149101651E-3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0.7661359139475542</v>
      </c>
      <c r="M197" s="22">
        <f t="shared" si="9"/>
        <v>0.15572406267527683</v>
      </c>
      <c r="N197" s="22">
        <f t="shared" si="10"/>
        <v>-0.21001945105484204</v>
      </c>
      <c r="O197" s="22">
        <f t="shared" si="11"/>
        <v>0.25053364117735899</v>
      </c>
      <c r="P197" s="22">
        <f t="shared" si="12"/>
        <v>0.35387779166931571</v>
      </c>
      <c r="Q197" s="22">
        <f t="shared" si="4"/>
        <v>1.1915157773219644E-2</v>
      </c>
      <c r="R197" s="22">
        <f t="shared" si="5"/>
        <v>1.1915157773219644E-2</v>
      </c>
      <c r="S197" s="22">
        <f t="shared" si="6"/>
        <v>8.6216721149101651E-3</v>
      </c>
      <c r="T197" s="22">
        <f t="shared" si="7"/>
        <v>-3.2934856583094786E-3</v>
      </c>
      <c r="U197" s="22"/>
      <c r="V197" s="34"/>
    </row>
    <row r="198" spans="1:22" ht="15.75" customHeight="1" x14ac:dyDescent="0.2">
      <c r="A198" s="20">
        <v>44152</v>
      </c>
      <c r="B198" s="22">
        <v>-2.5724192166034908E-2</v>
      </c>
      <c r="C198" s="22">
        <f t="shared" si="15"/>
        <v>-1.9E-3</v>
      </c>
      <c r="D198" s="31">
        <v>0</v>
      </c>
      <c r="E198" s="32">
        <f t="shared" si="16"/>
        <v>-2.5724192166034908E-2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0.7661359139475542</v>
      </c>
      <c r="M198" s="22">
        <f t="shared" si="9"/>
        <v>0.15572406267527683</v>
      </c>
      <c r="N198" s="22">
        <f t="shared" si="10"/>
        <v>-0.21001945105484204</v>
      </c>
      <c r="O198" s="22">
        <f t="shared" si="11"/>
        <v>0.25053364117735899</v>
      </c>
      <c r="P198" s="22">
        <f t="shared" si="12"/>
        <v>0.35387779166931571</v>
      </c>
      <c r="Q198" s="22">
        <f t="shared" si="4"/>
        <v>-3.0598418784047255E-3</v>
      </c>
      <c r="R198" s="22">
        <f t="shared" si="5"/>
        <v>-3.0598418784047255E-3</v>
      </c>
      <c r="S198" s="22">
        <f t="shared" si="6"/>
        <v>-2.5724192166034908E-2</v>
      </c>
      <c r="T198" s="22">
        <f t="shared" si="7"/>
        <v>-2.2664350287630183E-2</v>
      </c>
      <c r="U198" s="22"/>
      <c r="V198" s="34"/>
    </row>
    <row r="199" spans="1:22" ht="15.75" customHeight="1" x14ac:dyDescent="0.2">
      <c r="A199" s="20">
        <v>44153</v>
      </c>
      <c r="B199" s="22">
        <v>-9.7363852308704115E-3</v>
      </c>
      <c r="C199" s="22">
        <f t="shared" si="15"/>
        <v>-9.2999999999999992E-3</v>
      </c>
      <c r="D199" s="31">
        <v>0</v>
      </c>
      <c r="E199" s="32">
        <f t="shared" si="16"/>
        <v>-9.7363852308704115E-3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0.7661359139475542</v>
      </c>
      <c r="M199" s="22">
        <f t="shared" si="9"/>
        <v>0.15572406267527683</v>
      </c>
      <c r="N199" s="22">
        <f t="shared" si="10"/>
        <v>-0.21001945105484204</v>
      </c>
      <c r="O199" s="22">
        <f t="shared" si="11"/>
        <v>0.25053364117735899</v>
      </c>
      <c r="P199" s="22">
        <f t="shared" si="12"/>
        <v>0.35387779166931571</v>
      </c>
      <c r="Q199" s="22">
        <f t="shared" si="4"/>
        <v>-8.4850675391139729E-3</v>
      </c>
      <c r="R199" s="22">
        <f t="shared" si="5"/>
        <v>-8.4850675391139729E-3</v>
      </c>
      <c r="S199" s="22">
        <f t="shared" si="6"/>
        <v>-9.7363852308704115E-3</v>
      </c>
      <c r="T199" s="22">
        <f t="shared" si="7"/>
        <v>-1.2513176917564386E-3</v>
      </c>
      <c r="U199" s="22"/>
      <c r="V199" s="34"/>
    </row>
    <row r="200" spans="1:22" ht="15.75" customHeight="1" x14ac:dyDescent="0.2">
      <c r="A200" s="20">
        <v>44154</v>
      </c>
      <c r="B200" s="22">
        <v>4.0683538620486619E-3</v>
      </c>
      <c r="C200" s="22">
        <f t="shared" si="15"/>
        <v>5.8999999999999999E-3</v>
      </c>
      <c r="D200" s="31">
        <v>0</v>
      </c>
      <c r="E200" s="32">
        <f t="shared" si="16"/>
        <v>4.0683538620486619E-3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0.7661359139475542</v>
      </c>
      <c r="M200" s="22">
        <f t="shared" si="9"/>
        <v>0.15572406267527683</v>
      </c>
      <c r="N200" s="22">
        <f t="shared" si="10"/>
        <v>-0.21001945105484204</v>
      </c>
      <c r="O200" s="22">
        <f t="shared" si="11"/>
        <v>0.25053364117735899</v>
      </c>
      <c r="P200" s="22">
        <f t="shared" si="12"/>
        <v>0.35387779166931571</v>
      </c>
      <c r="Q200" s="22">
        <f t="shared" si="4"/>
        <v>4.2264872598558739E-3</v>
      </c>
      <c r="R200" s="22">
        <f t="shared" si="5"/>
        <v>4.2264872598558739E-3</v>
      </c>
      <c r="S200" s="22">
        <f t="shared" si="6"/>
        <v>4.0683538620486619E-3</v>
      </c>
      <c r="T200" s="22">
        <f t="shared" si="7"/>
        <v>-1.5813339780721206E-4</v>
      </c>
      <c r="U200" s="22"/>
      <c r="V200" s="34"/>
    </row>
    <row r="201" spans="1:22" ht="15.75" customHeight="1" x14ac:dyDescent="0.2">
      <c r="A201" s="20">
        <v>44155</v>
      </c>
      <c r="B201" s="22">
        <v>-4.1424773518164201E-3</v>
      </c>
      <c r="C201" s="22">
        <f t="shared" si="15"/>
        <v>-5.1000000000000004E-3</v>
      </c>
      <c r="D201" s="31">
        <v>0</v>
      </c>
      <c r="E201" s="32">
        <f t="shared" si="16"/>
        <v>-4.1424773518164201E-3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0.7661359139475542</v>
      </c>
      <c r="M201" s="22">
        <f t="shared" si="9"/>
        <v>0.15572406267527683</v>
      </c>
      <c r="N201" s="22">
        <f t="shared" si="10"/>
        <v>-0.21001945105484204</v>
      </c>
      <c r="O201" s="22">
        <f t="shared" si="11"/>
        <v>0.25053364117735899</v>
      </c>
      <c r="P201" s="22">
        <f t="shared" si="12"/>
        <v>0.35387779166931571</v>
      </c>
      <c r="Q201" s="22">
        <f t="shared" si="4"/>
        <v>-3.8996568700281021E-3</v>
      </c>
      <c r="R201" s="22">
        <f t="shared" si="5"/>
        <v>-3.8996568700281021E-3</v>
      </c>
      <c r="S201" s="22">
        <f t="shared" si="6"/>
        <v>-4.1424773518164201E-3</v>
      </c>
      <c r="T201" s="22">
        <f t="shared" si="7"/>
        <v>-2.4282048178831794E-4</v>
      </c>
      <c r="U201" s="22"/>
      <c r="V201" s="34"/>
    </row>
    <row r="202" spans="1:22" ht="15.75" customHeight="1" x14ac:dyDescent="0.2">
      <c r="A202" s="20">
        <v>44158</v>
      </c>
      <c r="B202" s="22">
        <v>5.8757398217680742E-3</v>
      </c>
      <c r="C202" s="22">
        <f t="shared" si="15"/>
        <v>8.3000000000000001E-3</v>
      </c>
      <c r="D202" s="31">
        <v>0</v>
      </c>
      <c r="E202" s="32">
        <f t="shared" si="16"/>
        <v>5.8757398217680742E-3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0.7661359139475542</v>
      </c>
      <c r="M202" s="22">
        <f t="shared" si="9"/>
        <v>0.15572406267527683</v>
      </c>
      <c r="N202" s="22">
        <f t="shared" si="10"/>
        <v>-0.21001945105484204</v>
      </c>
      <c r="O202" s="22">
        <f t="shared" si="11"/>
        <v>0.25053364117735899</v>
      </c>
      <c r="P202" s="22">
        <f t="shared" si="12"/>
        <v>0.35387779166931571</v>
      </c>
      <c r="Q202" s="22">
        <f t="shared" si="4"/>
        <v>6.2705128574952343E-3</v>
      </c>
      <c r="R202" s="22">
        <f t="shared" si="5"/>
        <v>6.2705128574952343E-3</v>
      </c>
      <c r="S202" s="22">
        <f t="shared" si="6"/>
        <v>5.8757398217680742E-3</v>
      </c>
      <c r="T202" s="22">
        <f t="shared" si="7"/>
        <v>-3.9477303572716012E-4</v>
      </c>
      <c r="U202" s="22"/>
      <c r="V202" s="34"/>
    </row>
    <row r="203" spans="1:22" ht="15.75" customHeight="1" x14ac:dyDescent="0.2">
      <c r="A203" s="20">
        <v>44159</v>
      </c>
      <c r="B203" s="22">
        <v>7.0129346918900966E-3</v>
      </c>
      <c r="C203" s="22">
        <f t="shared" si="15"/>
        <v>1.5599999999999999E-2</v>
      </c>
      <c r="D203" s="31">
        <v>0</v>
      </c>
      <c r="E203" s="32">
        <f t="shared" si="16"/>
        <v>7.0129346918900966E-3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0.7661359139475542</v>
      </c>
      <c r="M203" s="22">
        <f t="shared" si="9"/>
        <v>0.15572406267527683</v>
      </c>
      <c r="N203" s="22">
        <f t="shared" si="10"/>
        <v>-0.21001945105484204</v>
      </c>
      <c r="O203" s="22">
        <f t="shared" si="11"/>
        <v>0.25053364117735899</v>
      </c>
      <c r="P203" s="22">
        <f t="shared" si="12"/>
        <v>0.35387779166931571</v>
      </c>
      <c r="Q203" s="22">
        <f t="shared" si="4"/>
        <v>1.0117368943032562E-2</v>
      </c>
      <c r="R203" s="22">
        <f t="shared" si="5"/>
        <v>1.0117368943032562E-2</v>
      </c>
      <c r="S203" s="22">
        <f t="shared" si="6"/>
        <v>7.0129346918900966E-3</v>
      </c>
      <c r="T203" s="22">
        <f t="shared" si="7"/>
        <v>-3.104434251142465E-3</v>
      </c>
      <c r="U203" s="22"/>
      <c r="V203" s="34"/>
    </row>
    <row r="204" spans="1:22" ht="15.75" customHeight="1" x14ac:dyDescent="0.2">
      <c r="A204" s="20">
        <v>44160</v>
      </c>
      <c r="B204" s="22">
        <v>2.3754282370456997E-3</v>
      </c>
      <c r="C204" s="22">
        <f t="shared" si="15"/>
        <v>2.9999999999999997E-4</v>
      </c>
      <c r="D204" s="31">
        <v>0</v>
      </c>
      <c r="E204" s="32">
        <f t="shared" si="16"/>
        <v>2.3754282370456997E-3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0.7661359139475542</v>
      </c>
      <c r="M204" s="22">
        <f t="shared" si="9"/>
        <v>0.15572406267527683</v>
      </c>
      <c r="N204" s="22">
        <f t="shared" si="10"/>
        <v>-0.21001945105484204</v>
      </c>
      <c r="O204" s="22">
        <f t="shared" si="11"/>
        <v>0.25053364117735899</v>
      </c>
      <c r="P204" s="22">
        <f t="shared" si="12"/>
        <v>0.35387779166931571</v>
      </c>
      <c r="Q204" s="22">
        <f t="shared" si="4"/>
        <v>-2.4998899244865541E-4</v>
      </c>
      <c r="R204" s="22">
        <f t="shared" si="5"/>
        <v>-2.4998899244865541E-4</v>
      </c>
      <c r="S204" s="22">
        <f t="shared" si="6"/>
        <v>2.3754282370456997E-3</v>
      </c>
      <c r="T204" s="22">
        <f t="shared" si="7"/>
        <v>2.6254172294943551E-3</v>
      </c>
      <c r="U204" s="22"/>
      <c r="V204" s="34"/>
    </row>
    <row r="205" spans="1:22" ht="15.75" customHeight="1" x14ac:dyDescent="0.2">
      <c r="A205" s="20">
        <v>44162</v>
      </c>
      <c r="B205" s="22">
        <v>7.3825228469970323E-3</v>
      </c>
      <c r="C205" s="22">
        <f t="shared" si="15"/>
        <v>4.3E-3</v>
      </c>
      <c r="D205" s="31">
        <v>0</v>
      </c>
      <c r="E205" s="32">
        <f t="shared" si="16"/>
        <v>7.3825228469970323E-3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0.7661359139475542</v>
      </c>
      <c r="M205" s="22">
        <f t="shared" si="9"/>
        <v>0.15572406267527683</v>
      </c>
      <c r="N205" s="22">
        <f t="shared" si="10"/>
        <v>-0.21001945105484204</v>
      </c>
      <c r="O205" s="22">
        <f t="shared" si="11"/>
        <v>0.25053364117735899</v>
      </c>
      <c r="P205" s="22">
        <f t="shared" si="12"/>
        <v>0.35387779166931571</v>
      </c>
      <c r="Q205" s="22">
        <f t="shared" si="4"/>
        <v>3.9041554398352952E-3</v>
      </c>
      <c r="R205" s="22">
        <f t="shared" si="5"/>
        <v>3.9041554398352952E-3</v>
      </c>
      <c r="S205" s="22">
        <f t="shared" si="6"/>
        <v>7.3825228469970323E-3</v>
      </c>
      <c r="T205" s="22">
        <f t="shared" si="7"/>
        <v>3.4783674071617371E-3</v>
      </c>
      <c r="U205" s="22"/>
      <c r="V205" s="34"/>
    </row>
    <row r="206" spans="1:22" ht="15.75" customHeight="1" x14ac:dyDescent="0.2">
      <c r="A206" s="20">
        <v>44165</v>
      </c>
      <c r="B206" s="22">
        <v>5.1319230809555973E-3</v>
      </c>
      <c r="C206" s="22">
        <f t="shared" si="15"/>
        <v>-5.3E-3</v>
      </c>
      <c r="D206" s="31">
        <v>0</v>
      </c>
      <c r="E206" s="32">
        <f t="shared" si="16"/>
        <v>5.1319230809555973E-3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0.7661359139475542</v>
      </c>
      <c r="M206" s="22">
        <f t="shared" si="9"/>
        <v>0.15572406267527683</v>
      </c>
      <c r="N206" s="22">
        <f t="shared" si="10"/>
        <v>-0.21001945105484204</v>
      </c>
      <c r="O206" s="22">
        <f t="shared" si="11"/>
        <v>0.25053364117735899</v>
      </c>
      <c r="P206" s="22">
        <f t="shared" si="12"/>
        <v>0.35387779166931571</v>
      </c>
      <c r="Q206" s="22">
        <f t="shared" si="4"/>
        <v>-1.680895484427677E-3</v>
      </c>
      <c r="R206" s="22">
        <f t="shared" si="5"/>
        <v>-1.680895484427677E-3</v>
      </c>
      <c r="S206" s="22">
        <f t="shared" si="6"/>
        <v>5.1319230809555973E-3</v>
      </c>
      <c r="T206" s="22">
        <f t="shared" si="7"/>
        <v>6.8128185653832741E-3</v>
      </c>
      <c r="U206" s="22"/>
      <c r="V206" s="34"/>
    </row>
    <row r="207" spans="1:22" ht="15.75" customHeight="1" x14ac:dyDescent="0.2">
      <c r="A207" s="20">
        <v>44166</v>
      </c>
      <c r="B207" s="22">
        <v>-2.9241370269991163E-3</v>
      </c>
      <c r="C207" s="22">
        <f t="shared" si="15"/>
        <v>9.7999999999999997E-3</v>
      </c>
      <c r="D207" s="31">
        <v>0</v>
      </c>
      <c r="E207" s="32">
        <f t="shared" si="16"/>
        <v>-2.9241370269991163E-3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0.7661359139475542</v>
      </c>
      <c r="M207" s="22">
        <f t="shared" si="9"/>
        <v>0.15572406267527683</v>
      </c>
      <c r="N207" s="22">
        <f t="shared" si="10"/>
        <v>-0.21001945105484204</v>
      </c>
      <c r="O207" s="22">
        <f t="shared" si="11"/>
        <v>0.25053364117735899</v>
      </c>
      <c r="P207" s="22">
        <f t="shared" si="12"/>
        <v>0.35387779166931571</v>
      </c>
      <c r="Q207" s="22">
        <f t="shared" si="4"/>
        <v>1.0639105446509315E-2</v>
      </c>
      <c r="R207" s="22">
        <f t="shared" si="5"/>
        <v>1.0639105446509315E-2</v>
      </c>
      <c r="S207" s="22">
        <f t="shared" si="6"/>
        <v>-2.9241370269991163E-3</v>
      </c>
      <c r="T207" s="22">
        <f t="shared" si="7"/>
        <v>-1.3563242473508432E-2</v>
      </c>
      <c r="U207" s="22"/>
      <c r="V207" s="34"/>
    </row>
    <row r="208" spans="1:22" ht="15.75" customHeight="1" x14ac:dyDescent="0.2">
      <c r="A208" s="20">
        <v>44167</v>
      </c>
      <c r="B208" s="22">
        <v>-2.0084662726037934E-2</v>
      </c>
      <c r="C208" s="22">
        <f t="shared" si="15"/>
        <v>1.1000000000000001E-3</v>
      </c>
      <c r="D208" s="31">
        <v>0</v>
      </c>
      <c r="E208" s="32">
        <f t="shared" si="16"/>
        <v>-2.0084662726037934E-2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0.7661359139475542</v>
      </c>
      <c r="M208" s="22">
        <f t="shared" si="9"/>
        <v>0.15572406267527683</v>
      </c>
      <c r="N208" s="22">
        <f t="shared" si="10"/>
        <v>-0.21001945105484204</v>
      </c>
      <c r="O208" s="22">
        <f t="shared" si="11"/>
        <v>0.25053364117735899</v>
      </c>
      <c r="P208" s="22">
        <f t="shared" si="12"/>
        <v>0.35387779166931571</v>
      </c>
      <c r="Q208" s="22">
        <f t="shared" si="4"/>
        <v>1.9978564971634399E-3</v>
      </c>
      <c r="R208" s="22">
        <f t="shared" si="5"/>
        <v>1.9978564971634399E-3</v>
      </c>
      <c r="S208" s="22">
        <f t="shared" si="6"/>
        <v>-2.0084662726037934E-2</v>
      </c>
      <c r="T208" s="22">
        <f t="shared" si="7"/>
        <v>-2.2082519223201376E-2</v>
      </c>
      <c r="U208" s="22"/>
      <c r="V208" s="34"/>
    </row>
    <row r="209" spans="1:22" ht="15.75" customHeight="1" x14ac:dyDescent="0.2">
      <c r="A209" s="20">
        <v>44168</v>
      </c>
      <c r="B209" s="22">
        <v>-1.0978524331204892E-2</v>
      </c>
      <c r="C209" s="22">
        <f t="shared" si="15"/>
        <v>1.8E-3</v>
      </c>
      <c r="D209" s="31">
        <v>0</v>
      </c>
      <c r="E209" s="32">
        <f t="shared" si="16"/>
        <v>-1.0978524331204892E-2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0.7661359139475542</v>
      </c>
      <c r="M209" s="22">
        <f t="shared" si="9"/>
        <v>0.15572406267527683</v>
      </c>
      <c r="N209" s="22">
        <f t="shared" si="10"/>
        <v>-0.21001945105484204</v>
      </c>
      <c r="O209" s="22">
        <f t="shared" si="11"/>
        <v>0.25053364117735899</v>
      </c>
      <c r="P209" s="22">
        <f t="shared" si="12"/>
        <v>0.35387779166931571</v>
      </c>
      <c r="Q209" s="22">
        <f t="shared" si="4"/>
        <v>2.3703647405263371E-3</v>
      </c>
      <c r="R209" s="22">
        <f t="shared" si="5"/>
        <v>2.3703647405263371E-3</v>
      </c>
      <c r="S209" s="22">
        <f t="shared" si="6"/>
        <v>-1.0978524331204892E-2</v>
      </c>
      <c r="T209" s="22">
        <f t="shared" si="7"/>
        <v>-1.3348889071731228E-2</v>
      </c>
      <c r="U209" s="22"/>
      <c r="V209" s="34"/>
    </row>
    <row r="210" spans="1:22" ht="15.75" customHeight="1" x14ac:dyDescent="0.2">
      <c r="A210" s="20">
        <v>44169</v>
      </c>
      <c r="B210" s="22">
        <v>-1.5598008532397132E-2</v>
      </c>
      <c r="C210" s="22">
        <f t="shared" si="15"/>
        <v>1.0200000000000001E-2</v>
      </c>
      <c r="D210" s="31">
        <v>0</v>
      </c>
      <c r="E210" s="32">
        <f t="shared" si="16"/>
        <v>-1.5598008532397132E-2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0.7661359139475542</v>
      </c>
      <c r="M210" s="22">
        <f t="shared" si="9"/>
        <v>0.15572406267527683</v>
      </c>
      <c r="N210" s="22">
        <f t="shared" si="10"/>
        <v>-0.21001945105484204</v>
      </c>
      <c r="O210" s="22">
        <f t="shared" si="11"/>
        <v>0.25053364117735899</v>
      </c>
      <c r="P210" s="22">
        <f t="shared" si="12"/>
        <v>0.35387779166931571</v>
      </c>
      <c r="Q210" s="22">
        <f t="shared" si="4"/>
        <v>9.8126068490226939E-3</v>
      </c>
      <c r="R210" s="22">
        <f t="shared" si="5"/>
        <v>9.8126068490226939E-3</v>
      </c>
      <c r="S210" s="22">
        <f t="shared" si="6"/>
        <v>-1.5598008532397132E-2</v>
      </c>
      <c r="T210" s="22">
        <f t="shared" si="7"/>
        <v>-2.5410615381419824E-2</v>
      </c>
      <c r="U210" s="22"/>
      <c r="V210" s="34"/>
    </row>
    <row r="211" spans="1:22" ht="15.75" customHeight="1" x14ac:dyDescent="0.2">
      <c r="A211" s="20">
        <v>44172</v>
      </c>
      <c r="B211" s="22">
        <v>-5.1269504476808047E-3</v>
      </c>
      <c r="C211" s="22">
        <f t="shared" si="15"/>
        <v>2.9999999999999997E-4</v>
      </c>
      <c r="D211" s="31">
        <v>0</v>
      </c>
      <c r="E211" s="32">
        <f t="shared" si="16"/>
        <v>-5.1269504476808047E-3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0.7661359139475542</v>
      </c>
      <c r="M211" s="22">
        <f t="shared" si="9"/>
        <v>0.15572406267527683</v>
      </c>
      <c r="N211" s="22">
        <f t="shared" si="10"/>
        <v>-0.21001945105484204</v>
      </c>
      <c r="O211" s="22">
        <f t="shared" si="11"/>
        <v>0.25053364117735899</v>
      </c>
      <c r="P211" s="22">
        <f t="shared" si="12"/>
        <v>0.35387779166931571</v>
      </c>
      <c r="Q211" s="22">
        <f t="shared" si="4"/>
        <v>-8.5838483243436841E-4</v>
      </c>
      <c r="R211" s="22">
        <f t="shared" si="5"/>
        <v>-8.5838483243436841E-4</v>
      </c>
      <c r="S211" s="22">
        <f t="shared" si="6"/>
        <v>-5.1269504476808047E-3</v>
      </c>
      <c r="T211" s="22">
        <f t="shared" si="7"/>
        <v>-4.2685656152464365E-3</v>
      </c>
      <c r="U211" s="22"/>
      <c r="V211" s="34"/>
    </row>
    <row r="212" spans="1:22" ht="15.75" customHeight="1" x14ac:dyDescent="0.2">
      <c r="A212" s="20">
        <v>44173</v>
      </c>
      <c r="B212" s="22">
        <v>-3.5090431917990566E-3</v>
      </c>
      <c r="C212" s="22">
        <f t="shared" si="15"/>
        <v>4.7000000000000002E-3</v>
      </c>
      <c r="D212" s="31">
        <v>0</v>
      </c>
      <c r="E212" s="32">
        <f t="shared" si="16"/>
        <v>-3.5090431917990566E-3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0.7661359139475542</v>
      </c>
      <c r="M212" s="22">
        <f t="shared" si="9"/>
        <v>0.15572406267527683</v>
      </c>
      <c r="N212" s="22">
        <f t="shared" si="10"/>
        <v>-0.21001945105484204</v>
      </c>
      <c r="O212" s="22">
        <f t="shared" si="11"/>
        <v>0.25053364117735899</v>
      </c>
      <c r="P212" s="22">
        <f t="shared" si="12"/>
        <v>0.35387779166931571</v>
      </c>
      <c r="Q212" s="22">
        <f t="shared" si="4"/>
        <v>4.6991322034935978E-3</v>
      </c>
      <c r="R212" s="22">
        <f t="shared" si="5"/>
        <v>4.6991322034935978E-3</v>
      </c>
      <c r="S212" s="22">
        <f t="shared" si="6"/>
        <v>-3.5090431917990566E-3</v>
      </c>
      <c r="T212" s="22">
        <f t="shared" si="7"/>
        <v>-8.2081753952926544E-3</v>
      </c>
      <c r="U212" s="22"/>
      <c r="V212" s="34"/>
    </row>
    <row r="213" spans="1:22" ht="15.75" customHeight="1" x14ac:dyDescent="0.2">
      <c r="A213" s="20">
        <v>44174</v>
      </c>
      <c r="B213" s="22">
        <v>1.464088356064327E-2</v>
      </c>
      <c r="C213" s="22">
        <f t="shared" si="15"/>
        <v>-1.03E-2</v>
      </c>
      <c r="D213" s="31">
        <v>0</v>
      </c>
      <c r="E213" s="32">
        <f t="shared" si="16"/>
        <v>1.464088356064327E-2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0.7661359139475542</v>
      </c>
      <c r="M213" s="22">
        <f t="shared" si="9"/>
        <v>0.15572406267527683</v>
      </c>
      <c r="N213" s="22">
        <f t="shared" si="10"/>
        <v>-0.21001945105484204</v>
      </c>
      <c r="O213" s="22">
        <f t="shared" si="11"/>
        <v>0.25053364117735899</v>
      </c>
      <c r="P213" s="22">
        <f t="shared" si="12"/>
        <v>0.35387779166931571</v>
      </c>
      <c r="Q213" s="22">
        <f t="shared" si="4"/>
        <v>-6.9763105261867932E-3</v>
      </c>
      <c r="R213" s="22">
        <f t="shared" si="5"/>
        <v>-6.9763105261867932E-3</v>
      </c>
      <c r="S213" s="22">
        <f t="shared" si="6"/>
        <v>1.464088356064327E-2</v>
      </c>
      <c r="T213" s="22">
        <f t="shared" si="7"/>
        <v>2.1617194086830063E-2</v>
      </c>
      <c r="U213" s="22"/>
      <c r="V213" s="34"/>
    </row>
    <row r="214" spans="1:22" ht="15.75" customHeight="1" x14ac:dyDescent="0.2">
      <c r="A214" s="20">
        <v>44175</v>
      </c>
      <c r="B214" s="22">
        <v>-2.9035258619302417E-3</v>
      </c>
      <c r="C214" s="22">
        <f t="shared" si="15"/>
        <v>2.3999999999999998E-3</v>
      </c>
      <c r="D214" s="31">
        <v>0</v>
      </c>
      <c r="E214" s="32">
        <f t="shared" si="16"/>
        <v>-2.9035258619302417E-3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0.7661359139475542</v>
      </c>
      <c r="M214" s="22">
        <f t="shared" si="9"/>
        <v>0.15572406267527683</v>
      </c>
      <c r="N214" s="22">
        <f t="shared" si="10"/>
        <v>-0.21001945105484204</v>
      </c>
      <c r="O214" s="22">
        <f t="shared" si="11"/>
        <v>0.25053364117735899</v>
      </c>
      <c r="P214" s="22">
        <f t="shared" si="12"/>
        <v>0.35387779166931571</v>
      </c>
      <c r="Q214" s="22">
        <f t="shared" si="4"/>
        <v>-4.895299870910474E-4</v>
      </c>
      <c r="R214" s="22">
        <f t="shared" si="5"/>
        <v>-4.895299870910474E-4</v>
      </c>
      <c r="S214" s="22">
        <f t="shared" si="6"/>
        <v>-2.9035258619302417E-3</v>
      </c>
      <c r="T214" s="22">
        <f t="shared" si="7"/>
        <v>-2.4139958748391945E-3</v>
      </c>
      <c r="U214" s="22"/>
      <c r="V214" s="34"/>
    </row>
    <row r="215" spans="1:22" ht="15.75" customHeight="1" x14ac:dyDescent="0.2">
      <c r="A215" s="20">
        <v>44176</v>
      </c>
      <c r="B215" s="22">
        <v>-9.8231835011045217E-4</v>
      </c>
      <c r="C215" s="22">
        <f t="shared" si="15"/>
        <v>-2E-3</v>
      </c>
      <c r="D215" s="31">
        <v>0</v>
      </c>
      <c r="E215" s="32">
        <f t="shared" si="16"/>
        <v>-9.8231835011045217E-4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0.7661359139475542</v>
      </c>
      <c r="M215" s="22">
        <f t="shared" si="9"/>
        <v>0.15572406267527683</v>
      </c>
      <c r="N215" s="22">
        <f t="shared" si="10"/>
        <v>-0.21001945105484204</v>
      </c>
      <c r="O215" s="22">
        <f t="shared" si="11"/>
        <v>0.25053364117735899</v>
      </c>
      <c r="P215" s="22">
        <f t="shared" si="12"/>
        <v>0.35387779166931571</v>
      </c>
      <c r="Q215" s="22">
        <f t="shared" si="4"/>
        <v>-4.3187028978145178E-3</v>
      </c>
      <c r="R215" s="22">
        <f t="shared" si="5"/>
        <v>-4.3187028978145178E-3</v>
      </c>
      <c r="S215" s="22">
        <f t="shared" si="6"/>
        <v>-9.8231835011045217E-4</v>
      </c>
      <c r="T215" s="22">
        <f t="shared" si="7"/>
        <v>3.3363845477040657E-3</v>
      </c>
      <c r="U215" s="22"/>
      <c r="V215" s="34"/>
    </row>
    <row r="216" spans="1:22" ht="15.75" customHeight="1" x14ac:dyDescent="0.2">
      <c r="A216" s="20">
        <v>44179</v>
      </c>
      <c r="B216" s="22">
        <v>3.885844212040585E-3</v>
      </c>
      <c r="C216" s="22">
        <f t="shared" si="15"/>
        <v>-2.8E-3</v>
      </c>
      <c r="D216" s="31">
        <v>0</v>
      </c>
      <c r="E216" s="32">
        <f t="shared" si="16"/>
        <v>3.885844212040585E-3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0.7661359139475542</v>
      </c>
      <c r="M216" s="22">
        <f t="shared" si="9"/>
        <v>0.15572406267527683</v>
      </c>
      <c r="N216" s="22">
        <f t="shared" si="10"/>
        <v>-0.21001945105484204</v>
      </c>
      <c r="O216" s="22">
        <f t="shared" si="11"/>
        <v>0.25053364117735899</v>
      </c>
      <c r="P216" s="22">
        <f t="shared" si="12"/>
        <v>0.35387779166931571</v>
      </c>
      <c r="Q216" s="22">
        <f t="shared" si="4"/>
        <v>-2.4434488631979055E-3</v>
      </c>
      <c r="R216" s="22">
        <f t="shared" si="5"/>
        <v>-2.4434488631979055E-3</v>
      </c>
      <c r="S216" s="22">
        <f t="shared" si="6"/>
        <v>3.885844212040585E-3</v>
      </c>
      <c r="T216" s="22">
        <f t="shared" si="7"/>
        <v>6.3292930752384905E-3</v>
      </c>
      <c r="U216" s="22"/>
      <c r="V216" s="34"/>
    </row>
    <row r="217" spans="1:22" ht="15.75" customHeight="1" x14ac:dyDescent="0.2">
      <c r="A217" s="20">
        <v>44180</v>
      </c>
      <c r="B217" s="22">
        <v>8.996237298280545E-3</v>
      </c>
      <c r="C217" s="22">
        <f t="shared" si="15"/>
        <v>1.2800000000000001E-2</v>
      </c>
      <c r="D217" s="31">
        <v>0</v>
      </c>
      <c r="E217" s="32">
        <f t="shared" si="16"/>
        <v>8.996237298280545E-3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0.7661359139475542</v>
      </c>
      <c r="M217" s="22">
        <f t="shared" si="9"/>
        <v>0.15572406267527683</v>
      </c>
      <c r="N217" s="22">
        <f t="shared" si="10"/>
        <v>-0.21001945105484204</v>
      </c>
      <c r="O217" s="22">
        <f t="shared" si="11"/>
        <v>0.25053364117735899</v>
      </c>
      <c r="P217" s="22">
        <f t="shared" si="12"/>
        <v>0.35387779166931571</v>
      </c>
      <c r="Q217" s="22">
        <f t="shared" si="4"/>
        <v>1.3874399864591033E-2</v>
      </c>
      <c r="R217" s="22">
        <f t="shared" si="5"/>
        <v>1.3874399864591033E-2</v>
      </c>
      <c r="S217" s="22">
        <f t="shared" si="6"/>
        <v>8.996237298280545E-3</v>
      </c>
      <c r="T217" s="22">
        <f t="shared" si="7"/>
        <v>-4.8781625663104882E-3</v>
      </c>
      <c r="U217" s="22"/>
      <c r="V217" s="34"/>
    </row>
    <row r="218" spans="1:22" ht="15.75" customHeight="1" x14ac:dyDescent="0.2">
      <c r="A218" s="20">
        <v>44181</v>
      </c>
      <c r="B218" s="22">
        <v>5.9899355016345022E-3</v>
      </c>
      <c r="C218" s="22">
        <f t="shared" si="15"/>
        <v>1.6999999999999999E-3</v>
      </c>
      <c r="D218" s="31">
        <v>0</v>
      </c>
      <c r="E218" s="32">
        <f t="shared" si="16"/>
        <v>5.9899355016345022E-3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0.7661359139475542</v>
      </c>
      <c r="M218" s="22">
        <f t="shared" si="9"/>
        <v>0.15572406267527683</v>
      </c>
      <c r="N218" s="22">
        <f t="shared" si="10"/>
        <v>-0.21001945105484204</v>
      </c>
      <c r="O218" s="22">
        <f t="shared" si="11"/>
        <v>0.25053364117735899</v>
      </c>
      <c r="P218" s="22">
        <f t="shared" si="12"/>
        <v>0.35387779166931571</v>
      </c>
      <c r="Q218" s="22">
        <f t="shared" si="4"/>
        <v>5.6470991321721251E-4</v>
      </c>
      <c r="R218" s="22">
        <f t="shared" si="5"/>
        <v>5.6470991321721251E-4</v>
      </c>
      <c r="S218" s="22">
        <f t="shared" si="6"/>
        <v>5.9899355016345022E-3</v>
      </c>
      <c r="T218" s="22">
        <f t="shared" si="7"/>
        <v>5.4252255884172894E-3</v>
      </c>
      <c r="U218" s="22"/>
      <c r="V218" s="34"/>
    </row>
    <row r="219" spans="1:22" ht="15.75" customHeight="1" x14ac:dyDescent="0.2">
      <c r="A219" s="20">
        <v>44182</v>
      </c>
      <c r="B219" s="22">
        <v>1.6116324980515143E-2</v>
      </c>
      <c r="C219" s="22">
        <f t="shared" si="15"/>
        <v>7.9000000000000008E-3</v>
      </c>
      <c r="D219" s="31">
        <v>0</v>
      </c>
      <c r="E219" s="32">
        <f t="shared" si="16"/>
        <v>1.6116324980515143E-2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0.7661359139475542</v>
      </c>
      <c r="M219" s="22">
        <f t="shared" si="9"/>
        <v>0.15572406267527683</v>
      </c>
      <c r="N219" s="22">
        <f t="shared" si="10"/>
        <v>-0.21001945105484204</v>
      </c>
      <c r="O219" s="22">
        <f t="shared" si="11"/>
        <v>0.25053364117735899</v>
      </c>
      <c r="P219" s="22">
        <f t="shared" si="12"/>
        <v>0.35387779166931571</v>
      </c>
      <c r="Q219" s="22">
        <f t="shared" si="4"/>
        <v>6.1009402905994612E-3</v>
      </c>
      <c r="R219" s="22">
        <f t="shared" si="5"/>
        <v>6.1009402905994612E-3</v>
      </c>
      <c r="S219" s="22">
        <f t="shared" si="6"/>
        <v>1.6116324980515143E-2</v>
      </c>
      <c r="T219" s="22">
        <f t="shared" si="7"/>
        <v>1.0015384689915682E-2</v>
      </c>
      <c r="U219" s="22"/>
      <c r="V219" s="34"/>
    </row>
    <row r="220" spans="1:22" ht="15.75" customHeight="1" x14ac:dyDescent="0.2">
      <c r="A220" s="20">
        <v>44183</v>
      </c>
      <c r="B220" s="22">
        <v>-1.2931373025175804E-2</v>
      </c>
      <c r="C220" s="22">
        <f t="shared" si="15"/>
        <v>-1.1999999999999999E-3</v>
      </c>
      <c r="D220" s="31">
        <v>0</v>
      </c>
      <c r="E220" s="32">
        <f t="shared" si="16"/>
        <v>-1.2931373025175804E-2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0.7661359139475542</v>
      </c>
      <c r="M220" s="22">
        <f t="shared" si="9"/>
        <v>0.15572406267527683</v>
      </c>
      <c r="N220" s="22">
        <f t="shared" si="10"/>
        <v>-0.21001945105484204</v>
      </c>
      <c r="O220" s="22">
        <f t="shared" si="11"/>
        <v>0.25053364117735899</v>
      </c>
      <c r="P220" s="22">
        <f t="shared" si="12"/>
        <v>0.35387779166931571</v>
      </c>
      <c r="Q220" s="22">
        <f t="shared" si="4"/>
        <v>-2.4142292407077423E-3</v>
      </c>
      <c r="R220" s="22">
        <f t="shared" si="5"/>
        <v>-2.4142292407077423E-3</v>
      </c>
      <c r="S220" s="22">
        <f t="shared" si="6"/>
        <v>-1.2931373025175804E-2</v>
      </c>
      <c r="T220" s="22">
        <f t="shared" si="7"/>
        <v>-1.0517143784468061E-2</v>
      </c>
      <c r="U220" s="22"/>
      <c r="V220" s="34"/>
    </row>
    <row r="221" spans="1:22" ht="15.75" customHeight="1" x14ac:dyDescent="0.2">
      <c r="A221" s="20">
        <v>44186</v>
      </c>
      <c r="B221" s="22">
        <v>1.9946815124260078E-3</v>
      </c>
      <c r="C221" s="22">
        <f t="shared" si="15"/>
        <v>-2.3E-3</v>
      </c>
      <c r="D221" s="31">
        <v>0</v>
      </c>
      <c r="E221" s="32">
        <f t="shared" si="16"/>
        <v>1.9946815124260078E-3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0.7661359139475542</v>
      </c>
      <c r="M221" s="22">
        <f t="shared" si="9"/>
        <v>0.15572406267527683</v>
      </c>
      <c r="N221" s="22">
        <f t="shared" si="10"/>
        <v>-0.21001945105484204</v>
      </c>
      <c r="O221" s="22">
        <f t="shared" si="11"/>
        <v>0.25053364117735899</v>
      </c>
      <c r="P221" s="22">
        <f t="shared" si="12"/>
        <v>0.35387779166931571</v>
      </c>
      <c r="Q221" s="22">
        <f t="shared" si="4"/>
        <v>-2.721971739066068E-3</v>
      </c>
      <c r="R221" s="22">
        <f t="shared" si="5"/>
        <v>-2.721971739066068E-3</v>
      </c>
      <c r="S221" s="22">
        <f t="shared" si="6"/>
        <v>1.9946815124260078E-3</v>
      </c>
      <c r="T221" s="22">
        <f t="shared" si="7"/>
        <v>4.7166532514920758E-3</v>
      </c>
      <c r="U221" s="22"/>
      <c r="V221" s="34"/>
    </row>
    <row r="222" spans="1:22" ht="15.75" customHeight="1" x14ac:dyDescent="0.2">
      <c r="A222" s="20">
        <v>44187</v>
      </c>
      <c r="B222" s="22">
        <v>-3.5118236561920437E-3</v>
      </c>
      <c r="C222" s="22">
        <f t="shared" si="15"/>
        <v>5.9999999999999995E-4</v>
      </c>
      <c r="D222" s="31">
        <v>0</v>
      </c>
      <c r="E222" s="32">
        <f t="shared" si="16"/>
        <v>-3.5118236561920437E-3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0.7661359139475542</v>
      </c>
      <c r="M222" s="22">
        <f t="shared" si="9"/>
        <v>0.15572406267527683</v>
      </c>
      <c r="N222" s="22">
        <f t="shared" si="10"/>
        <v>-0.21001945105484204</v>
      </c>
      <c r="O222" s="22">
        <f t="shared" si="11"/>
        <v>0.25053364117735899</v>
      </c>
      <c r="P222" s="22">
        <f t="shared" si="12"/>
        <v>0.35387779166931571</v>
      </c>
      <c r="Q222" s="22">
        <f t="shared" si="4"/>
        <v>2.7968797967654786E-3</v>
      </c>
      <c r="R222" s="22">
        <f t="shared" si="5"/>
        <v>2.7968797967654786E-3</v>
      </c>
      <c r="S222" s="22">
        <f t="shared" si="6"/>
        <v>-3.5118236561920437E-3</v>
      </c>
      <c r="T222" s="22">
        <f t="shared" si="7"/>
        <v>-6.3087034529575228E-3</v>
      </c>
      <c r="U222" s="22"/>
      <c r="V222" s="34"/>
    </row>
    <row r="223" spans="1:22" ht="15.75" customHeight="1" x14ac:dyDescent="0.2">
      <c r="A223" s="20">
        <v>44188</v>
      </c>
      <c r="B223" s="22">
        <v>-8.5208859466915851E-4</v>
      </c>
      <c r="C223" s="22">
        <f t="shared" si="15"/>
        <v>1E-3</v>
      </c>
      <c r="D223" s="31">
        <v>0</v>
      </c>
      <c r="E223" s="32">
        <f t="shared" si="16"/>
        <v>-8.5208859466915851E-4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0.7661359139475542</v>
      </c>
      <c r="M223" s="22">
        <f t="shared" si="9"/>
        <v>0.15572406267527683</v>
      </c>
      <c r="N223" s="22">
        <f t="shared" si="10"/>
        <v>-0.21001945105484204</v>
      </c>
      <c r="O223" s="22">
        <f t="shared" si="11"/>
        <v>0.25053364117735899</v>
      </c>
      <c r="P223" s="22">
        <f t="shared" si="12"/>
        <v>0.35387779166931571</v>
      </c>
      <c r="Q223" s="22">
        <f t="shared" si="4"/>
        <v>3.4986908067705103E-5</v>
      </c>
      <c r="R223" s="22">
        <f t="shared" si="5"/>
        <v>3.4986908067705103E-5</v>
      </c>
      <c r="S223" s="22">
        <f t="shared" si="6"/>
        <v>-8.5208859466915851E-4</v>
      </c>
      <c r="T223" s="22">
        <f t="shared" si="7"/>
        <v>-8.8707550273686361E-4</v>
      </c>
      <c r="U223" s="22"/>
      <c r="V223" s="34"/>
    </row>
    <row r="224" spans="1:22" ht="15.75" customHeight="1" x14ac:dyDescent="0.2">
      <c r="A224" s="20">
        <v>44189</v>
      </c>
      <c r="B224" s="22">
        <v>4.1055667677024022E-3</v>
      </c>
      <c r="C224" s="22">
        <f t="shared" si="15"/>
        <v>2.0999999999999999E-3</v>
      </c>
      <c r="D224" s="31">
        <v>0</v>
      </c>
      <c r="E224" s="32">
        <f t="shared" si="16"/>
        <v>4.1055667677024022E-3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0.7661359139475542</v>
      </c>
      <c r="M224" s="22">
        <f t="shared" si="9"/>
        <v>0.15572406267527683</v>
      </c>
      <c r="N224" s="22">
        <f t="shared" si="10"/>
        <v>-0.21001945105484204</v>
      </c>
      <c r="O224" s="22">
        <f t="shared" si="11"/>
        <v>0.25053364117735899</v>
      </c>
      <c r="P224" s="22">
        <f t="shared" si="12"/>
        <v>0.35387779166931571</v>
      </c>
      <c r="Q224" s="22">
        <f t="shared" si="4"/>
        <v>1.6659683701307903E-3</v>
      </c>
      <c r="R224" s="22">
        <f t="shared" si="5"/>
        <v>1.6659683701307903E-3</v>
      </c>
      <c r="S224" s="22">
        <f t="shared" si="6"/>
        <v>4.1055667677024022E-3</v>
      </c>
      <c r="T224" s="22">
        <f t="shared" si="7"/>
        <v>2.4395983975716122E-3</v>
      </c>
      <c r="U224" s="22"/>
      <c r="V224" s="34"/>
    </row>
    <row r="225" spans="1:22" ht="15.75" customHeight="1" x14ac:dyDescent="0.2">
      <c r="A225" s="20">
        <v>44193</v>
      </c>
      <c r="B225" s="22">
        <v>-6.1832583102050583E-3</v>
      </c>
      <c r="C225" s="22">
        <f t="shared" si="15"/>
        <v>4.5999999999999999E-3</v>
      </c>
      <c r="D225" s="31">
        <v>0</v>
      </c>
      <c r="E225" s="32">
        <f t="shared" si="16"/>
        <v>-6.1832583102050583E-3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0.7661359139475542</v>
      </c>
      <c r="M225" s="22">
        <f t="shared" si="9"/>
        <v>0.15572406267527683</v>
      </c>
      <c r="N225" s="22">
        <f t="shared" si="10"/>
        <v>-0.21001945105484204</v>
      </c>
      <c r="O225" s="22">
        <f t="shared" si="11"/>
        <v>0.25053364117735899</v>
      </c>
      <c r="P225" s="22">
        <f t="shared" si="12"/>
        <v>0.35387779166931571</v>
      </c>
      <c r="Q225" s="22">
        <f t="shared" si="4"/>
        <v>6.8194870082135773E-3</v>
      </c>
      <c r="R225" s="22">
        <f t="shared" si="5"/>
        <v>6.8194870082135773E-3</v>
      </c>
      <c r="S225" s="22">
        <f t="shared" si="6"/>
        <v>-6.1832583102050583E-3</v>
      </c>
      <c r="T225" s="22">
        <f t="shared" si="7"/>
        <v>-1.3002745318418635E-2</v>
      </c>
      <c r="U225" s="22"/>
      <c r="V225" s="34"/>
    </row>
    <row r="226" spans="1:22" ht="15.75" customHeight="1" x14ac:dyDescent="0.2">
      <c r="A226" s="20">
        <v>44194</v>
      </c>
      <c r="B226" s="22">
        <v>-1.142997652114182E-2</v>
      </c>
      <c r="C226" s="22">
        <f t="shared" si="15"/>
        <v>-4.0000000000000001E-3</v>
      </c>
      <c r="D226" s="31">
        <v>0</v>
      </c>
      <c r="E226" s="32">
        <f t="shared" si="16"/>
        <v>-1.142997652114182E-2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0.7661359139475542</v>
      </c>
      <c r="M226" s="22">
        <f t="shared" si="9"/>
        <v>0.15572406267527683</v>
      </c>
      <c r="N226" s="22">
        <f t="shared" si="10"/>
        <v>-0.21001945105484204</v>
      </c>
      <c r="O226" s="22">
        <f t="shared" si="11"/>
        <v>0.25053364117735899</v>
      </c>
      <c r="P226" s="22">
        <f t="shared" si="12"/>
        <v>0.35387779166931571</v>
      </c>
      <c r="Q226" s="22">
        <f t="shared" si="4"/>
        <v>-4.851955222968384E-3</v>
      </c>
      <c r="R226" s="22">
        <f t="shared" si="5"/>
        <v>-4.851955222968384E-3</v>
      </c>
      <c r="S226" s="22">
        <f t="shared" si="6"/>
        <v>-1.142997652114182E-2</v>
      </c>
      <c r="T226" s="22">
        <f t="shared" si="7"/>
        <v>-6.5780212981734363E-3</v>
      </c>
      <c r="U226" s="22"/>
      <c r="V226" s="34"/>
    </row>
    <row r="227" spans="1:22" ht="15.75" customHeight="1" x14ac:dyDescent="0.2">
      <c r="A227" s="20">
        <v>44195</v>
      </c>
      <c r="B227" s="22">
        <v>-3.4998624491493009E-3</v>
      </c>
      <c r="C227" s="22">
        <f t="shared" si="15"/>
        <v>2.7000000000000001E-3</v>
      </c>
      <c r="D227" s="31">
        <v>0</v>
      </c>
      <c r="E227" s="32">
        <f t="shared" si="16"/>
        <v>-3.4998624491493009E-3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0.7661359139475542</v>
      </c>
      <c r="M227" s="22">
        <f t="shared" si="9"/>
        <v>0.15572406267527683</v>
      </c>
      <c r="N227" s="22">
        <f t="shared" si="10"/>
        <v>-0.21001945105484204</v>
      </c>
      <c r="O227" s="22">
        <f t="shared" si="11"/>
        <v>0.25053364117735899</v>
      </c>
      <c r="P227" s="22">
        <f t="shared" si="12"/>
        <v>0.35387779166931571</v>
      </c>
      <c r="Q227" s="22">
        <f t="shared" si="4"/>
        <v>1.8508286332123867E-3</v>
      </c>
      <c r="R227" s="22">
        <f t="shared" si="5"/>
        <v>1.8508286332123867E-3</v>
      </c>
      <c r="S227" s="22">
        <f t="shared" si="6"/>
        <v>-3.4998624491493009E-3</v>
      </c>
      <c r="T227" s="22">
        <f t="shared" si="7"/>
        <v>-5.3506910823616881E-3</v>
      </c>
      <c r="U227" s="22"/>
      <c r="V227" s="34"/>
    </row>
    <row r="228" spans="1:22" ht="15.75" customHeight="1" x14ac:dyDescent="0.2">
      <c r="A228" s="20">
        <v>44196</v>
      </c>
      <c r="B228" s="22">
        <v>1.3562389058977744E-3</v>
      </c>
      <c r="C228" s="22">
        <f t="shared" si="15"/>
        <v>3.8999999999999998E-3</v>
      </c>
      <c r="D228" s="31">
        <v>0</v>
      </c>
      <c r="E228" s="32">
        <f t="shared" si="16"/>
        <v>1.3562389058977744E-3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0.7661359139475542</v>
      </c>
      <c r="M228" s="22">
        <f t="shared" si="9"/>
        <v>0.15572406267527683</v>
      </c>
      <c r="N228" s="22">
        <f t="shared" si="10"/>
        <v>-0.21001945105484204</v>
      </c>
      <c r="O228" s="22">
        <f t="shared" si="11"/>
        <v>0.25053364117735899</v>
      </c>
      <c r="P228" s="22">
        <f t="shared" si="12"/>
        <v>0.35387779166931571</v>
      </c>
      <c r="Q228" s="22">
        <f t="shared" si="4"/>
        <v>1.5748911606629961E-3</v>
      </c>
      <c r="R228" s="22">
        <f t="shared" si="5"/>
        <v>1.5748911606629961E-3</v>
      </c>
      <c r="S228" s="22">
        <f t="shared" si="6"/>
        <v>1.3562389058977744E-3</v>
      </c>
      <c r="T228" s="22">
        <f t="shared" si="7"/>
        <v>-2.1865225476522167E-4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502"/>
  <sheetViews>
    <sheetView workbookViewId="0">
      <pane ySplit="2" topLeftCell="A3" activePane="bottomLeft" state="frozen"/>
      <selection activeCell="A3" sqref="A3"/>
      <selection pane="bottomLeft" activeCell="G29" sqref="G29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-1.6059147504741283E-2</v>
      </c>
      <c r="C3" s="22">
        <f>F3+D3</f>
        <v>2.8600000000000001E-3</v>
      </c>
      <c r="D3" s="31">
        <v>6.0000000000000002E-5</v>
      </c>
      <c r="E3" s="32">
        <f>B3-D3</f>
        <v>-1.6119147504741284E-2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-5.7348406437200614E-3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-5.7948406437200615E-3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1.2157470300187172E-2</v>
      </c>
      <c r="C5" s="22">
        <f t="shared" si="0"/>
        <v>-8.3999999999999993E-4</v>
      </c>
      <c r="D5" s="31">
        <v>6.0000000000000002E-5</v>
      </c>
      <c r="E5" s="32">
        <f t="shared" si="1"/>
        <v>1.2097470300187173E-2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9.3987151441293285E-3</v>
      </c>
      <c r="C6" s="22">
        <f t="shared" si="0"/>
        <v>1.56E-3</v>
      </c>
      <c r="D6" s="31">
        <v>6.0000000000000002E-5</v>
      </c>
      <c r="E6" s="32">
        <f t="shared" si="1"/>
        <v>9.3387151441293292E-3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-1.0119205108451402E-2</v>
      </c>
      <c r="C7" s="22">
        <f t="shared" si="0"/>
        <v>-1.8400000000000001E-3</v>
      </c>
      <c r="D7" s="31">
        <v>6.0000000000000002E-5</v>
      </c>
      <c r="E7" s="32">
        <f t="shared" si="1"/>
        <v>-1.0179205108451401E-2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4.5543604750438059E-3</v>
      </c>
      <c r="C8" s="22">
        <f t="shared" si="0"/>
        <v>6.0600000000000003E-3</v>
      </c>
      <c r="D8" s="31">
        <v>6.0000000000000002E-5</v>
      </c>
      <c r="E8" s="32">
        <f t="shared" si="1"/>
        <v>4.4943604750438057E-3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9.0469627450615129E-3</v>
      </c>
      <c r="C9" s="22">
        <f t="shared" si="0"/>
        <v>-3.4399999999999999E-3</v>
      </c>
      <c r="D9" s="31">
        <v>6.0000000000000002E-5</v>
      </c>
      <c r="E9" s="32">
        <f t="shared" si="1"/>
        <v>8.9869627450615136E-3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9.4756797993416188E-4</v>
      </c>
      <c r="C10" s="22">
        <f t="shared" si="0"/>
        <v>-1.1140000000000001E-2</v>
      </c>
      <c r="D10" s="31">
        <v>6.0000000000000002E-5</v>
      </c>
      <c r="E10" s="32">
        <f t="shared" si="1"/>
        <v>8.8756797993416183E-4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-2.7201677156794765E-2</v>
      </c>
      <c r="C11" s="22">
        <f t="shared" si="0"/>
        <v>-3.3840000000000002E-2</v>
      </c>
      <c r="D11" s="31">
        <v>6.0000000000000002E-5</v>
      </c>
      <c r="E11" s="32">
        <f t="shared" si="1"/>
        <v>-2.7261677156794766E-2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-1.5282445104570955E-2</v>
      </c>
      <c r="C12" s="22">
        <f t="shared" si="0"/>
        <v>-3.0839999999999999E-2</v>
      </c>
      <c r="D12" s="31">
        <v>6.0000000000000002E-5</v>
      </c>
      <c r="E12" s="32">
        <f t="shared" si="1"/>
        <v>-1.5342445104570954E-2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-1.0513777049903042E-2</v>
      </c>
      <c r="C13" s="22">
        <f t="shared" si="0"/>
        <v>-5.1399999999999996E-3</v>
      </c>
      <c r="D13" s="31">
        <v>6.0000000000000002E-5</v>
      </c>
      <c r="E13" s="32">
        <f t="shared" si="1"/>
        <v>-1.0573777049903041E-2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-5.7021351094367199E-2</v>
      </c>
      <c r="C14" s="22">
        <f t="shared" si="0"/>
        <v>-4.2140000000000004E-2</v>
      </c>
      <c r="D14" s="31">
        <v>6.0000000000000002E-5</v>
      </c>
      <c r="E14" s="32">
        <f t="shared" si="1"/>
        <v>-5.7081351094367197E-2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-2.3816885955091935E-3</v>
      </c>
      <c r="C15" s="22">
        <f t="shared" si="0"/>
        <v>-7.7399999999999995E-3</v>
      </c>
      <c r="D15" s="31">
        <v>6.0000000000000002E-5</v>
      </c>
      <c r="E15" s="32">
        <f t="shared" si="1"/>
        <v>-2.4416885955091936E-3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5.4397189089789008E-2</v>
      </c>
      <c r="C16" s="22">
        <f t="shared" si="0"/>
        <v>4.3159999999999997E-2</v>
      </c>
      <c r="D16" s="31">
        <v>6.0000000000000002E-5</v>
      </c>
      <c r="E16" s="32">
        <f t="shared" si="1"/>
        <v>5.4337189089789011E-2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-1.1694071764812864E-2</v>
      </c>
      <c r="C17" s="22">
        <f t="shared" si="0"/>
        <v>-2.784E-2</v>
      </c>
      <c r="D17" s="31">
        <v>6.0000000000000002E-5</v>
      </c>
      <c r="E17" s="32">
        <f t="shared" si="1"/>
        <v>-1.1754071764812864E-2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5.2181450253838045E-2</v>
      </c>
      <c r="C18" s="22">
        <f t="shared" si="0"/>
        <v>4.036E-2</v>
      </c>
      <c r="D18" s="31">
        <v>6.0000000000000002E-5</v>
      </c>
      <c r="E18" s="32">
        <f t="shared" si="1"/>
        <v>5.2121450253838048E-2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-2.3322066274417335E-2</v>
      </c>
      <c r="C19" s="22">
        <f t="shared" si="0"/>
        <v>-3.3739999999999999E-2</v>
      </c>
      <c r="D19" s="31">
        <v>6.0000000000000002E-5</v>
      </c>
      <c r="E19" s="32">
        <f t="shared" si="1"/>
        <v>-2.3382066274417336E-2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2.4661926221433863E-4</v>
      </c>
      <c r="C20" s="22">
        <f t="shared" si="0"/>
        <v>-1.7739999999999999E-2</v>
      </c>
      <c r="D20" s="31">
        <v>6.0000000000000002E-5</v>
      </c>
      <c r="E20" s="32">
        <f t="shared" si="1"/>
        <v>1.8661926221433863E-4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-4.7122970130096996E-2</v>
      </c>
      <c r="C21" s="22">
        <f t="shared" si="0"/>
        <v>-7.773999999999999E-2</v>
      </c>
      <c r="D21" s="31">
        <v>6.0000000000000002E-5</v>
      </c>
      <c r="E21" s="32">
        <f t="shared" si="1"/>
        <v>-4.7182970130096993E-2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3.7957305864717857E-2</v>
      </c>
      <c r="C22" s="22">
        <f t="shared" si="0"/>
        <v>4.7459999999999995E-2</v>
      </c>
      <c r="D22" s="31">
        <v>6.0000000000000002E-5</v>
      </c>
      <c r="E22" s="32">
        <f t="shared" si="1"/>
        <v>3.7897305864717859E-2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-7.7233164429570109E-2</v>
      </c>
      <c r="C23" s="22">
        <f t="shared" si="0"/>
        <v>-5.0440000000000006E-2</v>
      </c>
      <c r="D23" s="31">
        <v>6.0000000000000002E-5</v>
      </c>
      <c r="E23" s="32">
        <f t="shared" si="1"/>
        <v>-7.7293164429570113E-2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-9.142848594845876E-2</v>
      </c>
      <c r="C24" s="22">
        <f t="shared" si="0"/>
        <v>-9.6239999999999992E-2</v>
      </c>
      <c r="D24" s="31">
        <v>6.0000000000000002E-5</v>
      </c>
      <c r="E24" s="32">
        <f t="shared" si="1"/>
        <v>-9.1488485948458764E-2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0.11340934079065543</v>
      </c>
      <c r="C25" s="22">
        <f t="shared" si="0"/>
        <v>8.9660000000000004E-2</v>
      </c>
      <c r="D25" s="31">
        <v>6.0000000000000002E-5</v>
      </c>
      <c r="E25" s="32">
        <f t="shared" si="1"/>
        <v>0.11334934079065542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-5.0062122059292252E-2</v>
      </c>
      <c r="C26" s="22">
        <f t="shared" si="0"/>
        <v>-0.11993999999999999</v>
      </c>
      <c r="D26" s="31">
        <v>6.0000000000000002E-5</v>
      </c>
      <c r="E26" s="32">
        <f t="shared" si="1"/>
        <v>-5.012212205929225E-2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8.5966284219377312E-2</v>
      </c>
      <c r="C27" s="22">
        <f t="shared" si="0"/>
        <v>5.876E-2</v>
      </c>
      <c r="D27" s="31">
        <v>6.0000000000000002E-5</v>
      </c>
      <c r="E27" s="32">
        <f t="shared" si="1"/>
        <v>8.5906284219377307E-2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-6.7037460949697647E-3</v>
      </c>
      <c r="C28" s="22">
        <f t="shared" si="0"/>
        <v>-5.5539999999999999E-2</v>
      </c>
      <c r="D28" s="31">
        <v>6.0000000000000002E-5</v>
      </c>
      <c r="E28" s="32">
        <f t="shared" si="1"/>
        <v>-6.7637460949697649E-3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-5.8015215317360147E-2</v>
      </c>
      <c r="C29" s="22">
        <f t="shared" si="0"/>
        <v>1.316E-2</v>
      </c>
      <c r="D29" s="31">
        <v>6.0000000000000002E-5</v>
      </c>
      <c r="E29" s="32">
        <f t="shared" si="1"/>
        <v>-5.8075215317360145E-2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-7.8817857339118308E-2</v>
      </c>
      <c r="C30" s="22">
        <f t="shared" si="0"/>
        <v>-4.1440000000000005E-2</v>
      </c>
      <c r="D30" s="31">
        <v>6.0000000000000002E-5</v>
      </c>
      <c r="E30" s="32">
        <f t="shared" si="1"/>
        <v>-7.8877857339118312E-2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-4.7278079399706269E-2</v>
      </c>
      <c r="C31" s="22">
        <f t="shared" si="0"/>
        <v>-2.5439999999999997E-2</v>
      </c>
      <c r="D31" s="31">
        <v>6.0000000000000002E-5</v>
      </c>
      <c r="E31" s="32">
        <f t="shared" si="1"/>
        <v>-4.7338079399706266E-2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5.5445358634575531E-2</v>
      </c>
      <c r="C32" s="22">
        <f t="shared" si="0"/>
        <v>9.3460000000000001E-2</v>
      </c>
      <c r="D32" s="31">
        <v>6.0000000000000002E-5</v>
      </c>
      <c r="E32" s="32">
        <f t="shared" si="1"/>
        <v>5.5385358634575534E-2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-2.301879391045554E-2</v>
      </c>
      <c r="C33" s="22">
        <f t="shared" si="0"/>
        <v>1.1859999999999999E-2</v>
      </c>
      <c r="D33" s="31">
        <v>6.0000000000000002E-5</v>
      </c>
      <c r="E33" s="32">
        <f t="shared" si="1"/>
        <v>-2.3078793910455541E-2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6.2045821221566475E-2</v>
      </c>
      <c r="C34" s="22">
        <f t="shared" si="0"/>
        <v>6.0259999999999994E-2</v>
      </c>
      <c r="D34" s="31">
        <v>6.0000000000000002E-5</v>
      </c>
      <c r="E34" s="32">
        <f t="shared" si="1"/>
        <v>6.1985821221566477E-2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2.5650682357550247E-2</v>
      </c>
      <c r="C35" s="22">
        <f t="shared" si="0"/>
        <v>-3.474E-2</v>
      </c>
      <c r="D35" s="31">
        <v>6.0000000000000002E-5</v>
      </c>
      <c r="E35" s="32">
        <f t="shared" si="1"/>
        <v>2.5590682357550246E-2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4.2907501011276598E-2</v>
      </c>
      <c r="C36" s="22">
        <f t="shared" si="0"/>
        <v>3.1660000000000001E-2</v>
      </c>
      <c r="D36" s="31">
        <v>6.0000000000000002E-5</v>
      </c>
      <c r="E36" s="32">
        <f t="shared" si="1"/>
        <v>4.2847501011276601E-2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-4.445176257083381E-2</v>
      </c>
      <c r="C37" s="22">
        <f t="shared" si="0"/>
        <v>-1.434E-2</v>
      </c>
      <c r="D37" s="31">
        <v>6.0000000000000002E-5</v>
      </c>
      <c r="E37" s="32">
        <f t="shared" si="1"/>
        <v>-4.4511762570833807E-2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-6.1095343460228621E-3</v>
      </c>
      <c r="C38" s="22">
        <f t="shared" si="0"/>
        <v>-4.5100000000000001E-2</v>
      </c>
      <c r="D38" s="31">
        <v>0</v>
      </c>
      <c r="E38" s="32">
        <f t="shared" si="1"/>
        <v>-6.1095343460228621E-3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4.533024749930413E-2</v>
      </c>
      <c r="C39" s="22">
        <f t="shared" si="0"/>
        <v>2.1000000000000001E-2</v>
      </c>
      <c r="D39" s="31">
        <v>0</v>
      </c>
      <c r="E39" s="32">
        <f t="shared" si="1"/>
        <v>4.533024749930413E-2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5.9264597376494765E-3</v>
      </c>
      <c r="C40" s="22">
        <f t="shared" si="0"/>
        <v>-1.6400000000000001E-2</v>
      </c>
      <c r="D40" s="31">
        <v>0</v>
      </c>
      <c r="E40" s="32">
        <f t="shared" si="1"/>
        <v>5.9264597376494765E-3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2.3445618574680725E-2</v>
      </c>
      <c r="C41" s="22">
        <f t="shared" si="0"/>
        <v>7.0599999999999996E-2</v>
      </c>
      <c r="D41" s="31">
        <v>0</v>
      </c>
      <c r="E41" s="32">
        <f t="shared" si="1"/>
        <v>2.3445618574680725E-2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-4.3722811013831693E-2</v>
      </c>
      <c r="C42" s="22">
        <f t="shared" si="0"/>
        <v>-1.1000000000000001E-3</v>
      </c>
      <c r="D42" s="31">
        <v>0</v>
      </c>
      <c r="E42" s="32">
        <f t="shared" si="1"/>
        <v>-4.3722811013831693E-2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2.045096948364063E-2</v>
      </c>
      <c r="C43" s="22">
        <f t="shared" si="0"/>
        <v>3.4000000000000002E-2</v>
      </c>
      <c r="D43" s="31">
        <v>0</v>
      </c>
      <c r="E43" s="32">
        <f t="shared" si="1"/>
        <v>2.045096948364063E-2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0.67061142530325712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-3.8300882476002989E-3</v>
      </c>
      <c r="C44" s="22">
        <f t="shared" si="0"/>
        <v>1.5900000000000001E-2</v>
      </c>
      <c r="D44" s="31">
        <v>0</v>
      </c>
      <c r="E44" s="32">
        <f t="shared" si="1"/>
        <v>-3.8300882476002989E-3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0.44971968374726601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1.1187836221304044E-2</v>
      </c>
      <c r="C45" s="22">
        <f t="shared" si="0"/>
        <v>-9.1999999999999998E-3</v>
      </c>
      <c r="D45" s="31">
        <v>0</v>
      </c>
      <c r="E45" s="32">
        <f t="shared" si="1"/>
        <v>1.1187836221304044E-2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0.41205943357066677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4.2300848729682164E-2</v>
      </c>
      <c r="C46" s="22">
        <f t="shared" si="0"/>
        <v>3.0200000000000001E-2</v>
      </c>
      <c r="D46" s="31">
        <v>0</v>
      </c>
      <c r="E46" s="32">
        <f t="shared" si="1"/>
        <v>4.2300848729682164E-2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6.6706036329682592E-3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2.147164091916134E-3</v>
      </c>
      <c r="C47" s="22">
        <f t="shared" si="0"/>
        <v>-2.1499999999999998E-2</v>
      </c>
      <c r="D47" s="31">
        <v>0</v>
      </c>
      <c r="E47" s="32">
        <f t="shared" si="1"/>
        <v>2.147164091916134E-3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2.3071862574641868E-3</v>
      </c>
      <c r="C48" s="22">
        <f t="shared" si="0"/>
        <v>6.1999999999999998E-3</v>
      </c>
      <c r="D48" s="31">
        <v>0</v>
      </c>
      <c r="E48" s="32">
        <f t="shared" si="1"/>
        <v>2.3071862574641868E-3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2.5916394227891573E-2</v>
      </c>
      <c r="C49" s="22">
        <f t="shared" si="0"/>
        <v>2.7199999999999998E-2</v>
      </c>
      <c r="D49" s="31">
        <v>0</v>
      </c>
      <c r="E49" s="32">
        <f t="shared" si="1"/>
        <v>2.5916394227891573E-2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-3.3351372715409763E-2</v>
      </c>
      <c r="C50" s="22">
        <f t="shared" si="0"/>
        <v>-1.5599999999999999E-2</v>
      </c>
      <c r="D50" s="31">
        <v>0</v>
      </c>
      <c r="E50" s="32">
        <f t="shared" si="1"/>
        <v>-3.3351372715409763E-2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-7.6577700669178978E-3</v>
      </c>
      <c r="C51" s="22">
        <f t="shared" si="0"/>
        <v>-3.0800000000000001E-2</v>
      </c>
      <c r="D51" s="31">
        <v>0</v>
      </c>
      <c r="E51" s="32">
        <f t="shared" si="1"/>
        <v>-7.6577700669178978E-3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3.0910577242506659E-3</v>
      </c>
      <c r="P51" s="15">
        <v>6.1821154485013313E-4</v>
      </c>
      <c r="Q51" s="15">
        <v>13.893345623855097</v>
      </c>
      <c r="R51" s="15">
        <v>6.9068935586591928E-10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-2.342313267665382E-3</v>
      </c>
      <c r="C52" s="22">
        <f t="shared" si="0"/>
        <v>2.3099999999999999E-2</v>
      </c>
      <c r="D52" s="31">
        <v>0</v>
      </c>
      <c r="E52" s="32">
        <f t="shared" si="1"/>
        <v>-2.342313267665382E-3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3.7822409903943933E-3</v>
      </c>
      <c r="P52" s="15">
        <v>4.4496952828169334E-5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0</v>
      </c>
      <c r="C53" s="22">
        <f t="shared" si="0"/>
        <v>1.2999999999999999E-3</v>
      </c>
      <c r="D53" s="31">
        <v>0</v>
      </c>
      <c r="E53" s="32">
        <f t="shared" si="1"/>
        <v>0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6.8732987146450592E-3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-5.206158370787594E-3</v>
      </c>
      <c r="C54" s="22">
        <f t="shared" si="0"/>
        <v>1.44E-2</v>
      </c>
      <c r="D54" s="31">
        <v>0</v>
      </c>
      <c r="E54" s="32">
        <f t="shared" si="1"/>
        <v>-5.206158370787594E-3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-1.1260331482792344E-2</v>
      </c>
      <c r="C55" s="22">
        <f t="shared" si="0"/>
        <v>1.7299999999999999E-2</v>
      </c>
      <c r="D55" s="31">
        <v>0</v>
      </c>
      <c r="E55" s="32">
        <f t="shared" si="1"/>
        <v>-1.1260331482792344E-2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-4.7793894852428799E-3</v>
      </c>
      <c r="C56" s="22">
        <f t="shared" si="0"/>
        <v>-4.4999999999999997E-3</v>
      </c>
      <c r="D56" s="31">
        <v>0</v>
      </c>
      <c r="E56" s="32">
        <f t="shared" si="1"/>
        <v>-4.7793894852428799E-3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1.6241402040061265E-3</v>
      </c>
      <c r="C57" s="22">
        <f t="shared" si="0"/>
        <v>2.92E-2</v>
      </c>
      <c r="D57" s="31">
        <v>0</v>
      </c>
      <c r="E57" s="32">
        <f t="shared" si="1"/>
        <v>1.6241402040061265E-3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0.50135707024697762</v>
      </c>
      <c r="O57" s="15">
        <v>6.6963797279322265E-2</v>
      </c>
      <c r="P57" s="15">
        <v>7.4869868588200799</v>
      </c>
      <c r="Q57" s="15">
        <v>6.0306701793804907E-11</v>
      </c>
      <c r="R57" s="15">
        <v>0.36821510115369044</v>
      </c>
      <c r="S57" s="15">
        <v>0.63449903934026475</v>
      </c>
      <c r="T57" s="15">
        <v>0.36821510115369044</v>
      </c>
      <c r="U57" s="15">
        <v>0.63449903934026475</v>
      </c>
      <c r="V57" s="34"/>
    </row>
    <row r="58" spans="1:22" ht="15.75" customHeight="1" x14ac:dyDescent="0.2">
      <c r="A58" s="20">
        <v>43951</v>
      </c>
      <c r="B58" s="22">
        <v>6.7248604147931131E-3</v>
      </c>
      <c r="C58" s="22">
        <f t="shared" si="0"/>
        <v>-1.18E-2</v>
      </c>
      <c r="D58" s="31">
        <v>0</v>
      </c>
      <c r="E58" s="32">
        <f t="shared" si="1"/>
        <v>6.7248604147931131E-3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-0.15777935720179109</v>
      </c>
      <c r="O58" s="15">
        <v>0.11371306944467457</v>
      </c>
      <c r="P58" s="15">
        <v>-1.3875217507742708</v>
      </c>
      <c r="Q58" s="15">
        <v>0.1689097238724967</v>
      </c>
      <c r="R58" s="15">
        <v>-0.38387140383936658</v>
      </c>
      <c r="S58" s="15">
        <v>6.8312689435784418E-2</v>
      </c>
      <c r="T58" s="15">
        <v>-0.38387140383936658</v>
      </c>
      <c r="U58" s="15">
        <v>6.8312689435784418E-2</v>
      </c>
      <c r="V58" s="34"/>
    </row>
    <row r="59" spans="1:22" ht="15.75" customHeight="1" x14ac:dyDescent="0.2">
      <c r="A59" s="20">
        <v>43952</v>
      </c>
      <c r="B59" s="22">
        <v>-8.9480336263149055E-3</v>
      </c>
      <c r="C59" s="22">
        <f t="shared" si="0"/>
        <v>-2.9100000000000001E-2</v>
      </c>
      <c r="D59" s="31">
        <v>0</v>
      </c>
      <c r="E59" s="32">
        <f t="shared" si="1"/>
        <v>-8.9480336263149055E-3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4.47039442924708E-2</v>
      </c>
      <c r="O59" s="15">
        <v>9.3161423074083732E-2</v>
      </c>
      <c r="P59" s="15">
        <v>0.47985467393431053</v>
      </c>
      <c r="Q59" s="15">
        <v>0.63256322134228737</v>
      </c>
      <c r="R59" s="15">
        <v>-0.14052592342063816</v>
      </c>
      <c r="S59" s="15">
        <v>0.22993381200557975</v>
      </c>
      <c r="T59" s="15">
        <v>-0.14052592342063816</v>
      </c>
      <c r="U59" s="15">
        <v>0.22993381200557975</v>
      </c>
      <c r="V59" s="34"/>
    </row>
    <row r="60" spans="1:22" ht="15.75" customHeight="1" x14ac:dyDescent="0.2">
      <c r="A60" s="20">
        <v>43955</v>
      </c>
      <c r="B60" s="22">
        <v>-9.0288243945261925E-3</v>
      </c>
      <c r="C60" s="22">
        <f t="shared" si="0"/>
        <v>5.3E-3</v>
      </c>
      <c r="D60" s="31">
        <v>0</v>
      </c>
      <c r="E60" s="32">
        <f t="shared" si="1"/>
        <v>-9.0288243945261925E-3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9.1350163553312741E-2</v>
      </c>
      <c r="O60" s="15">
        <v>0.1760888443454017</v>
      </c>
      <c r="P60" s="15">
        <v>0.51877314484572123</v>
      </c>
      <c r="Q60" s="15">
        <v>0.60526695064681979</v>
      </c>
      <c r="R60" s="15">
        <v>-0.25876163452340195</v>
      </c>
      <c r="S60" s="15">
        <v>0.44146196163002738</v>
      </c>
      <c r="T60" s="15">
        <v>-0.25876163452340195</v>
      </c>
      <c r="U60" s="15">
        <v>0.44146196163002738</v>
      </c>
      <c r="V60" s="34"/>
    </row>
    <row r="61" spans="1:22" ht="15.75" customHeight="1" thickBot="1" x14ac:dyDescent="0.25">
      <c r="A61" s="20">
        <v>43956</v>
      </c>
      <c r="B61" s="22">
        <v>2.0709300696783398E-3</v>
      </c>
      <c r="C61" s="22">
        <f t="shared" si="0"/>
        <v>9.4999999999999998E-3</v>
      </c>
      <c r="D61" s="31">
        <v>0</v>
      </c>
      <c r="E61" s="32">
        <f t="shared" si="1"/>
        <v>2.0709300696783398E-3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0.10332338734601747</v>
      </c>
      <c r="O61" s="41">
        <v>0.20302651921482437</v>
      </c>
      <c r="P61" s="41">
        <v>0.50891572069306856</v>
      </c>
      <c r="Q61" s="41">
        <v>0.61212981764474272</v>
      </c>
      <c r="R61" s="41">
        <v>-0.30034772517562602</v>
      </c>
      <c r="S61" s="41">
        <v>0.50699449986766099</v>
      </c>
      <c r="T61" s="41">
        <v>-0.30034772517562602</v>
      </c>
      <c r="U61" s="41">
        <v>0.50699449986766099</v>
      </c>
      <c r="V61" s="34"/>
    </row>
    <row r="62" spans="1:22" ht="15.75" customHeight="1" x14ac:dyDescent="0.2">
      <c r="A62" s="20">
        <v>43957</v>
      </c>
      <c r="B62" s="22">
        <v>-2.5404011165240721E-2</v>
      </c>
      <c r="C62" s="22">
        <f t="shared" si="0"/>
        <v>-5.1999999999999998E-3</v>
      </c>
      <c r="D62" s="31">
        <v>0</v>
      </c>
      <c r="E62" s="32">
        <f t="shared" si="1"/>
        <v>-2.5404011165240721E-2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-8.2568054649427101E-3</v>
      </c>
      <c r="C63" s="22">
        <f t="shared" si="0"/>
        <v>1.3299999999999999E-2</v>
      </c>
      <c r="D63" s="31">
        <v>0</v>
      </c>
      <c r="E63" s="32">
        <f t="shared" si="1"/>
        <v>-8.2568054649427101E-3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3.314348604440856E-2</v>
      </c>
      <c r="C64" s="22">
        <f t="shared" si="0"/>
        <v>1.9E-2</v>
      </c>
      <c r="D64" s="31">
        <v>0</v>
      </c>
      <c r="E64" s="32">
        <f t="shared" si="1"/>
        <v>3.314348604440856E-2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-5.5349099185157558E-3</v>
      </c>
      <c r="C65" s="22">
        <f t="shared" si="0"/>
        <v>6.9999999999999999E-4</v>
      </c>
      <c r="D65" s="31">
        <v>0</v>
      </c>
      <c r="E65" s="32">
        <f t="shared" si="1"/>
        <v>-5.5349099185157558E-3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-6.6127448835203223E-3</v>
      </c>
      <c r="C66" s="22">
        <f t="shared" si="0"/>
        <v>-2.06E-2</v>
      </c>
      <c r="D66" s="31">
        <v>0</v>
      </c>
      <c r="E66" s="32">
        <f t="shared" si="1"/>
        <v>-6.6127448835203223E-3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-5.5149612358388516E-3</v>
      </c>
      <c r="C67" s="22">
        <f t="shared" si="0"/>
        <v>-1.89E-2</v>
      </c>
      <c r="D67" s="31">
        <v>0</v>
      </c>
      <c r="E67" s="32">
        <f t="shared" si="1"/>
        <v>-5.5149612358388516E-3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-9.6605636986714046E-4</v>
      </c>
      <c r="C68" s="22">
        <f t="shared" ref="C68:C131" si="2">F68+D68</f>
        <v>1.14E-2</v>
      </c>
      <c r="D68" s="31">
        <v>0</v>
      </c>
      <c r="E68" s="32">
        <f t="shared" ref="E68:E131" si="3">B68-D68</f>
        <v>-9.6605636986714046E-4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7.0046692148094539E-3</v>
      </c>
      <c r="C69" s="22">
        <f t="shared" si="2"/>
        <v>5.7000000000000002E-3</v>
      </c>
      <c r="D69" s="31">
        <v>0</v>
      </c>
      <c r="E69" s="32">
        <f t="shared" si="3"/>
        <v>7.0046692148094539E-3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1.3863838726174488E-2</v>
      </c>
      <c r="C70" s="22">
        <f t="shared" si="2"/>
        <v>3.2399999999999998E-2</v>
      </c>
      <c r="D70" s="31">
        <v>0</v>
      </c>
      <c r="E70" s="32">
        <f t="shared" si="3"/>
        <v>1.3863838726174488E-2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-3.29791531964512E-2</v>
      </c>
      <c r="C71" s="22">
        <f t="shared" si="2"/>
        <v>-1.01E-2</v>
      </c>
      <c r="D71" s="31">
        <v>0</v>
      </c>
      <c r="E71" s="32">
        <f t="shared" si="3"/>
        <v>-3.29791531964512E-2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7.4428839070784427E-3</v>
      </c>
      <c r="C72" s="22">
        <f t="shared" si="2"/>
        <v>1.7999999999999999E-2</v>
      </c>
      <c r="D72" s="31">
        <v>0</v>
      </c>
      <c r="E72" s="32">
        <f t="shared" si="3"/>
        <v>7.4428839070784427E-3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-1.4762384585122069E-2</v>
      </c>
      <c r="C73" s="22">
        <f t="shared" si="2"/>
        <v>-7.0000000000000001E-3</v>
      </c>
      <c r="D73" s="31">
        <v>0</v>
      </c>
      <c r="E73" s="32">
        <f t="shared" si="3"/>
        <v>-1.4762384585122069E-2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8.7414703453024961E-3</v>
      </c>
      <c r="C74" s="22">
        <f t="shared" si="2"/>
        <v>2.7000000000000001E-3</v>
      </c>
      <c r="D74" s="31">
        <v>0</v>
      </c>
      <c r="E74" s="32">
        <f t="shared" si="3"/>
        <v>8.7414703453024961E-3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-5.075023134958041E-3</v>
      </c>
      <c r="C75" s="22">
        <f t="shared" si="2"/>
        <v>1.23E-2</v>
      </c>
      <c r="D75" s="31">
        <v>0</v>
      </c>
      <c r="E75" s="32">
        <f t="shared" si="3"/>
        <v>-5.075023134958041E-3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1.6466377715627697E-2</v>
      </c>
      <c r="C76" s="22">
        <f t="shared" si="2"/>
        <v>1.54E-2</v>
      </c>
      <c r="D76" s="31">
        <v>0</v>
      </c>
      <c r="E76" s="32">
        <f t="shared" si="3"/>
        <v>1.6466377715627697E-2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1.8874228476202598E-2</v>
      </c>
      <c r="C77" s="22">
        <f t="shared" si="2"/>
        <v>-4.1000000000000003E-3</v>
      </c>
      <c r="D77" s="31">
        <v>0</v>
      </c>
      <c r="E77" s="32">
        <f t="shared" si="3"/>
        <v>1.8874228476202598E-2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-1.2070007500353387E-3</v>
      </c>
      <c r="C78" s="22">
        <f t="shared" si="2"/>
        <v>6.0000000000000001E-3</v>
      </c>
      <c r="D78" s="31">
        <v>0</v>
      </c>
      <c r="E78" s="32">
        <f t="shared" si="3"/>
        <v>-1.2070007500353387E-3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1.1408109313961747E-2</v>
      </c>
      <c r="C79" s="22">
        <f t="shared" si="2"/>
        <v>5.1999999999999998E-3</v>
      </c>
      <c r="D79" s="31">
        <v>0</v>
      </c>
      <c r="E79" s="32">
        <f t="shared" si="3"/>
        <v>1.1408109313961747E-2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6.8845624861545978E-3</v>
      </c>
      <c r="C80" s="22">
        <f t="shared" si="2"/>
        <v>8.0999999999999996E-3</v>
      </c>
      <c r="D80" s="31">
        <v>0</v>
      </c>
      <c r="E80" s="32">
        <f t="shared" si="3"/>
        <v>6.8845624861545978E-3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3.9731232788657624E-3</v>
      </c>
      <c r="C81" s="22">
        <f t="shared" si="2"/>
        <v>1.4200000000000001E-2</v>
      </c>
      <c r="D81" s="31">
        <v>0</v>
      </c>
      <c r="E81" s="32">
        <f t="shared" si="3"/>
        <v>3.9731232788657624E-3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-2.1144960370963022E-2</v>
      </c>
      <c r="C82" s="22">
        <f t="shared" si="2"/>
        <v>-3.3999999999999998E-3</v>
      </c>
      <c r="D82" s="31">
        <v>0</v>
      </c>
      <c r="E82" s="32">
        <f t="shared" si="3"/>
        <v>-2.1144960370963022E-2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1.9456198676021344E-2</v>
      </c>
      <c r="C83" s="22">
        <f t="shared" si="2"/>
        <v>2.5000000000000001E-2</v>
      </c>
      <c r="D83" s="31">
        <v>0</v>
      </c>
      <c r="E83" s="32">
        <f t="shared" si="3"/>
        <v>1.9456198676021344E-2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6.0662415364042491E-3</v>
      </c>
      <c r="C84" s="22">
        <f t="shared" si="2"/>
        <v>1.3899999999999999E-2</v>
      </c>
      <c r="D84" s="31">
        <v>0</v>
      </c>
      <c r="E84" s="32">
        <f t="shared" si="3"/>
        <v>6.0662415364042491E-3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-5.9817356843237402E-3</v>
      </c>
      <c r="C85" s="22">
        <f t="shared" si="2"/>
        <v>-8.5000000000000006E-3</v>
      </c>
      <c r="D85" s="31">
        <v>0</v>
      </c>
      <c r="E85" s="32">
        <f t="shared" si="3"/>
        <v>-5.9817356843237402E-3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7.4925635694925528E-3</v>
      </c>
      <c r="C86" s="22">
        <f t="shared" si="2"/>
        <v>-5.5999999999999999E-3</v>
      </c>
      <c r="D86" s="31">
        <v>0</v>
      </c>
      <c r="E86" s="32">
        <f t="shared" si="3"/>
        <v>7.4925635694925528E-3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-2.5225338544836027E-2</v>
      </c>
      <c r="C87" s="22">
        <f t="shared" si="2"/>
        <v>-5.91E-2</v>
      </c>
      <c r="D87" s="31">
        <v>0</v>
      </c>
      <c r="E87" s="32">
        <f t="shared" si="3"/>
        <v>-2.5225338544836027E-2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-5.5201106188745262E-3</v>
      </c>
      <c r="C88" s="22">
        <f t="shared" si="2"/>
        <v>1.29E-2</v>
      </c>
      <c r="D88" s="31">
        <v>0</v>
      </c>
      <c r="E88" s="32">
        <f t="shared" si="3"/>
        <v>-5.5201106188745262E-3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9.2118941636859415E-3</v>
      </c>
      <c r="C89" s="22">
        <f t="shared" si="2"/>
        <v>1.09E-2</v>
      </c>
      <c r="D89" s="31">
        <v>0</v>
      </c>
      <c r="E89" s="32">
        <f t="shared" si="3"/>
        <v>9.2118941636859415E-3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1.2264867142412688E-2</v>
      </c>
      <c r="C90" s="22">
        <f t="shared" si="2"/>
        <v>1.8700000000000001E-2</v>
      </c>
      <c r="D90" s="31">
        <v>0</v>
      </c>
      <c r="E90" s="32">
        <f t="shared" si="3"/>
        <v>1.2264867142412688E-2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-1.6944848585498144E-3</v>
      </c>
      <c r="C91" s="22">
        <f t="shared" si="2"/>
        <v>-4.0000000000000001E-3</v>
      </c>
      <c r="D91" s="31">
        <v>0</v>
      </c>
      <c r="E91" s="32">
        <f t="shared" si="3"/>
        <v>-1.6944848585498144E-3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1.1382442354604351E-2</v>
      </c>
      <c r="C92" s="22">
        <f t="shared" si="2"/>
        <v>1.9E-3</v>
      </c>
      <c r="D92" s="31">
        <v>0</v>
      </c>
      <c r="E92" s="32">
        <f t="shared" si="3"/>
        <v>1.1382442354604351E-2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-3.0226723265860101E-3</v>
      </c>
      <c r="C93" s="22">
        <f t="shared" si="2"/>
        <v>-4.4999999999999997E-3</v>
      </c>
      <c r="D93" s="31">
        <v>0</v>
      </c>
      <c r="E93" s="32">
        <f t="shared" si="3"/>
        <v>-3.0226723265860101E-3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0.50135707024697762</v>
      </c>
      <c r="M93" s="22">
        <f>N58</f>
        <v>-0.15777935720179109</v>
      </c>
      <c r="N93" s="22">
        <f>N59</f>
        <v>4.47039442924708E-2</v>
      </c>
      <c r="O93" s="22">
        <f>N60</f>
        <v>9.1350163553312741E-2</v>
      </c>
      <c r="P93" s="22">
        <f>N61</f>
        <v>0.10332338734601747</v>
      </c>
      <c r="Q93" s="22">
        <f t="shared" ref="Q93:Q228" si="4">L93*F93+M93*G93+N93*H93+O93*I93+P93*J93</f>
        <v>-3.2047399195467472E-3</v>
      </c>
      <c r="R93" s="22">
        <f t="shared" ref="R93:R228" si="5">Q93+D93</f>
        <v>-3.2047399195467472E-3</v>
      </c>
      <c r="S93" s="22">
        <f t="shared" ref="S93:S228" si="6">B93</f>
        <v>-3.0226723265860101E-3</v>
      </c>
      <c r="T93" s="22">
        <f t="shared" ref="T93:T228" si="7">S93-R93</f>
        <v>1.820675929607371E-4</v>
      </c>
      <c r="U93" s="22"/>
      <c r="V93" s="34"/>
    </row>
    <row r="94" spans="1:22" ht="15.75" customHeight="1" x14ac:dyDescent="0.2">
      <c r="A94" s="20">
        <v>44004</v>
      </c>
      <c r="B94" s="22">
        <v>-9.8872652333697793E-3</v>
      </c>
      <c r="C94" s="22">
        <f t="shared" si="2"/>
        <v>7.1000000000000004E-3</v>
      </c>
      <c r="D94" s="31">
        <v>0</v>
      </c>
      <c r="E94" s="32">
        <f t="shared" si="3"/>
        <v>-9.8872652333697793E-3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0.50135707024697762</v>
      </c>
      <c r="M94" s="22">
        <f t="shared" ref="M94:M228" si="9">$M$93</f>
        <v>-0.15777935720179109</v>
      </c>
      <c r="N94" s="22">
        <f t="shared" ref="N94:N228" si="10">$N$93</f>
        <v>4.47039442924708E-2</v>
      </c>
      <c r="O94" s="22">
        <f t="shared" ref="O94:O228" si="11">$O$93</f>
        <v>9.1350163553312741E-2</v>
      </c>
      <c r="P94" s="22">
        <f t="shared" ref="P94:P228" si="12">$P$93</f>
        <v>0.10332338734601747</v>
      </c>
      <c r="Q94" s="22">
        <f t="shared" si="4"/>
        <v>1.3360186805602429E-3</v>
      </c>
      <c r="R94" s="22">
        <f t="shared" si="5"/>
        <v>1.3360186805602429E-3</v>
      </c>
      <c r="S94" s="22">
        <f t="shared" si="6"/>
        <v>-9.8872652333697793E-3</v>
      </c>
      <c r="T94" s="22">
        <f t="shared" si="7"/>
        <v>-1.1223283913930023E-2</v>
      </c>
      <c r="U94" s="22"/>
      <c r="V94" s="34"/>
    </row>
    <row r="95" spans="1:22" ht="15.75" customHeight="1" x14ac:dyDescent="0.2">
      <c r="A95" s="20">
        <v>44005</v>
      </c>
      <c r="B95" s="22">
        <v>-1.6986580642167518E-4</v>
      </c>
      <c r="C95" s="22">
        <f t="shared" si="2"/>
        <v>4.1999999999999997E-3</v>
      </c>
      <c r="D95" s="31">
        <v>0</v>
      </c>
      <c r="E95" s="32">
        <f t="shared" si="3"/>
        <v>-1.6986580642167518E-4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0.50135707024697762</v>
      </c>
      <c r="M95" s="22">
        <f t="shared" si="9"/>
        <v>-0.15777935720179109</v>
      </c>
      <c r="N95" s="22">
        <f t="shared" si="10"/>
        <v>4.47039442924708E-2</v>
      </c>
      <c r="O95" s="22">
        <f t="shared" si="11"/>
        <v>9.1350163553312741E-2</v>
      </c>
      <c r="P95" s="22">
        <f t="shared" si="12"/>
        <v>0.10332338734601747</v>
      </c>
      <c r="Q95" s="22">
        <f t="shared" si="4"/>
        <v>1.927201343436339E-3</v>
      </c>
      <c r="R95" s="22">
        <f t="shared" si="5"/>
        <v>1.927201343436339E-3</v>
      </c>
      <c r="S95" s="22">
        <f t="shared" si="6"/>
        <v>-1.6986580642167518E-4</v>
      </c>
      <c r="T95" s="22">
        <f t="shared" si="7"/>
        <v>-2.0970671498580142E-3</v>
      </c>
      <c r="U95" s="22"/>
      <c r="V95" s="34"/>
    </row>
    <row r="96" spans="1:22" ht="15.75" customHeight="1" x14ac:dyDescent="0.2">
      <c r="A96" s="20">
        <v>44006</v>
      </c>
      <c r="B96" s="22">
        <v>-1.1189525246515961E-2</v>
      </c>
      <c r="C96" s="22">
        <f t="shared" si="2"/>
        <v>-2.6100000000000002E-2</v>
      </c>
      <c r="D96" s="31">
        <v>0</v>
      </c>
      <c r="E96" s="32">
        <f t="shared" si="3"/>
        <v>-1.1189525246515961E-2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0.50135707024697762</v>
      </c>
      <c r="M96" s="22">
        <f t="shared" si="9"/>
        <v>-0.15777935720179109</v>
      </c>
      <c r="N96" s="22">
        <f t="shared" si="10"/>
        <v>4.47039442924708E-2</v>
      </c>
      <c r="O96" s="22">
        <f t="shared" si="11"/>
        <v>9.1350163553312741E-2</v>
      </c>
      <c r="P96" s="22">
        <f t="shared" si="12"/>
        <v>0.10332338734601747</v>
      </c>
      <c r="Q96" s="22">
        <f t="shared" si="4"/>
        <v>-1.2383044660419586E-2</v>
      </c>
      <c r="R96" s="22">
        <f t="shared" si="5"/>
        <v>-1.2383044660419586E-2</v>
      </c>
      <c r="S96" s="22">
        <f t="shared" si="6"/>
        <v>-1.1189525246515961E-2</v>
      </c>
      <c r="T96" s="22">
        <f t="shared" si="7"/>
        <v>1.1935194139036254E-3</v>
      </c>
      <c r="U96" s="22"/>
      <c r="V96" s="34"/>
    </row>
    <row r="97" spans="1:22" ht="15.75" customHeight="1" x14ac:dyDescent="0.2">
      <c r="A97" s="20">
        <v>44007</v>
      </c>
      <c r="B97" s="22">
        <v>1.2547644460446553E-2</v>
      </c>
      <c r="C97" s="22">
        <f t="shared" si="2"/>
        <v>1.12E-2</v>
      </c>
      <c r="D97" s="31">
        <v>0</v>
      </c>
      <c r="E97" s="32">
        <f t="shared" si="3"/>
        <v>1.2547644460446553E-2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0.50135707024697762</v>
      </c>
      <c r="M97" s="22">
        <f t="shared" si="9"/>
        <v>-0.15777935720179109</v>
      </c>
      <c r="N97" s="22">
        <f t="shared" si="10"/>
        <v>4.47039442924708E-2</v>
      </c>
      <c r="O97" s="22">
        <f t="shared" si="11"/>
        <v>9.1350163553312741E-2</v>
      </c>
      <c r="P97" s="22">
        <f t="shared" si="12"/>
        <v>0.10332338734601747</v>
      </c>
      <c r="Q97" s="22">
        <f t="shared" si="4"/>
        <v>4.7217882444088536E-3</v>
      </c>
      <c r="R97" s="22">
        <f t="shared" si="5"/>
        <v>4.7217882444088536E-3</v>
      </c>
      <c r="S97" s="22">
        <f t="shared" si="6"/>
        <v>1.2547644460446553E-2</v>
      </c>
      <c r="T97" s="22">
        <f t="shared" si="7"/>
        <v>7.825856216037699E-3</v>
      </c>
      <c r="U97" s="22"/>
      <c r="V97" s="34"/>
    </row>
    <row r="98" spans="1:22" ht="15.75" customHeight="1" x14ac:dyDescent="0.2">
      <c r="A98" s="20">
        <v>44008</v>
      </c>
      <c r="B98" s="22">
        <v>-2.282185527811291E-2</v>
      </c>
      <c r="C98" s="22">
        <f t="shared" si="2"/>
        <v>-2.4400000000000002E-2</v>
      </c>
      <c r="D98" s="31">
        <v>0</v>
      </c>
      <c r="E98" s="32">
        <f t="shared" si="3"/>
        <v>-2.282185527811291E-2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0.50135707024697762</v>
      </c>
      <c r="M98" s="22">
        <f t="shared" si="9"/>
        <v>-0.15777935720179109</v>
      </c>
      <c r="N98" s="22">
        <f t="shared" si="10"/>
        <v>4.47039442924708E-2</v>
      </c>
      <c r="O98" s="22">
        <f t="shared" si="11"/>
        <v>9.1350163553312741E-2</v>
      </c>
      <c r="P98" s="22">
        <f t="shared" si="12"/>
        <v>0.10332338734601747</v>
      </c>
      <c r="Q98" s="22">
        <f t="shared" si="4"/>
        <v>-1.1892471679437355E-2</v>
      </c>
      <c r="R98" s="22">
        <f t="shared" si="5"/>
        <v>-1.1892471679437355E-2</v>
      </c>
      <c r="S98" s="22">
        <f t="shared" si="6"/>
        <v>-2.282185527811291E-2</v>
      </c>
      <c r="T98" s="22">
        <f t="shared" si="7"/>
        <v>-1.0929383598675554E-2</v>
      </c>
      <c r="U98" s="22"/>
      <c r="V98" s="34"/>
    </row>
    <row r="99" spans="1:22" ht="15.75" customHeight="1" x14ac:dyDescent="0.2">
      <c r="A99" s="20">
        <v>44011</v>
      </c>
      <c r="B99" s="22">
        <v>2.086897841038677E-2</v>
      </c>
      <c r="C99" s="22">
        <f t="shared" si="2"/>
        <v>1.5100000000000001E-2</v>
      </c>
      <c r="D99" s="31">
        <v>0</v>
      </c>
      <c r="E99" s="32">
        <f t="shared" si="3"/>
        <v>2.086897841038677E-2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0.50135707024697762</v>
      </c>
      <c r="M99" s="22">
        <f t="shared" si="9"/>
        <v>-0.15777935720179109</v>
      </c>
      <c r="N99" s="22">
        <f t="shared" si="10"/>
        <v>4.47039442924708E-2</v>
      </c>
      <c r="O99" s="22">
        <f t="shared" si="11"/>
        <v>9.1350163553312741E-2</v>
      </c>
      <c r="P99" s="22">
        <f t="shared" si="12"/>
        <v>0.10332338734601747</v>
      </c>
      <c r="Q99" s="22">
        <f t="shared" si="4"/>
        <v>7.7818564641590074E-3</v>
      </c>
      <c r="R99" s="22">
        <f t="shared" si="5"/>
        <v>7.7818564641590074E-3</v>
      </c>
      <c r="S99" s="22">
        <f t="shared" si="6"/>
        <v>2.086897841038677E-2</v>
      </c>
      <c r="T99" s="22">
        <f t="shared" si="7"/>
        <v>1.3087121946227763E-2</v>
      </c>
      <c r="U99" s="22"/>
      <c r="V99" s="34"/>
    </row>
    <row r="100" spans="1:22" ht="15.75" customHeight="1" x14ac:dyDescent="0.2">
      <c r="A100" s="20">
        <v>44012</v>
      </c>
      <c r="B100" s="22">
        <v>1.6102864495178702E-2</v>
      </c>
      <c r="C100" s="22">
        <f t="shared" si="2"/>
        <v>1.5800000000000002E-2</v>
      </c>
      <c r="D100" s="31">
        <v>0</v>
      </c>
      <c r="E100" s="32">
        <f t="shared" si="3"/>
        <v>1.6102864495178702E-2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0.50135707024697762</v>
      </c>
      <c r="M100" s="22">
        <f t="shared" si="9"/>
        <v>-0.15777935720179109</v>
      </c>
      <c r="N100" s="22">
        <f t="shared" si="10"/>
        <v>4.47039442924708E-2</v>
      </c>
      <c r="O100" s="22">
        <f t="shared" si="11"/>
        <v>9.1350163553312741E-2</v>
      </c>
      <c r="P100" s="22">
        <f t="shared" si="12"/>
        <v>0.10332338734601747</v>
      </c>
      <c r="Q100" s="22">
        <f t="shared" si="4"/>
        <v>7.2493439657009212E-3</v>
      </c>
      <c r="R100" s="22">
        <f t="shared" si="5"/>
        <v>7.2493439657009212E-3</v>
      </c>
      <c r="S100" s="22">
        <f t="shared" si="6"/>
        <v>1.6102864495178702E-2</v>
      </c>
      <c r="T100" s="22">
        <f t="shared" si="7"/>
        <v>8.8535205294777812E-3</v>
      </c>
      <c r="U100" s="22"/>
      <c r="V100" s="34"/>
    </row>
    <row r="101" spans="1:22" ht="15.75" customHeight="1" x14ac:dyDescent="0.2">
      <c r="A101" s="20">
        <v>44013</v>
      </c>
      <c r="B101" s="22">
        <v>3.4230882934584228E-3</v>
      </c>
      <c r="C101" s="22">
        <f t="shared" si="2"/>
        <v>4.1099999999999999E-3</v>
      </c>
      <c r="D101" s="31">
        <v>1.0000000000000001E-5</v>
      </c>
      <c r="E101" s="32">
        <f t="shared" si="3"/>
        <v>3.4130882934584228E-3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0.50135707024697762</v>
      </c>
      <c r="M101" s="22">
        <f t="shared" si="9"/>
        <v>-0.15777935720179109</v>
      </c>
      <c r="N101" s="22">
        <f t="shared" si="10"/>
        <v>4.47039442924708E-2</v>
      </c>
      <c r="O101" s="22">
        <f t="shared" si="11"/>
        <v>9.1350163553312741E-2</v>
      </c>
      <c r="P101" s="22">
        <f t="shared" si="12"/>
        <v>0.10332338734601747</v>
      </c>
      <c r="Q101" s="22">
        <f t="shared" si="4"/>
        <v>1.9560132208721629E-3</v>
      </c>
      <c r="R101" s="22">
        <f t="shared" si="5"/>
        <v>1.966013220872163E-3</v>
      </c>
      <c r="S101" s="22">
        <f t="shared" si="6"/>
        <v>3.4230882934584228E-3</v>
      </c>
      <c r="T101" s="22">
        <f t="shared" si="7"/>
        <v>1.4570750725862599E-3</v>
      </c>
      <c r="U101" s="22"/>
      <c r="V101" s="34"/>
    </row>
    <row r="102" spans="1:22" ht="15.75" customHeight="1" x14ac:dyDescent="0.2">
      <c r="A102" s="20">
        <v>44014</v>
      </c>
      <c r="B102" s="22">
        <v>7.4732557395370373E-3</v>
      </c>
      <c r="C102" s="22">
        <f t="shared" si="2"/>
        <v>5.0099999999999997E-3</v>
      </c>
      <c r="D102" s="31">
        <v>1.0000000000000001E-5</v>
      </c>
      <c r="E102" s="32">
        <f t="shared" si="3"/>
        <v>7.4632557395370377E-3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0.50135707024697762</v>
      </c>
      <c r="M102" s="22">
        <f t="shared" si="9"/>
        <v>-0.15777935720179109</v>
      </c>
      <c r="N102" s="22">
        <f t="shared" si="10"/>
        <v>4.47039442924708E-2</v>
      </c>
      <c r="O102" s="22">
        <f t="shared" si="11"/>
        <v>9.1350163553312741E-2</v>
      </c>
      <c r="P102" s="22">
        <f t="shared" si="12"/>
        <v>0.10332338734601747</v>
      </c>
      <c r="Q102" s="22">
        <f t="shared" si="4"/>
        <v>2.9624130395221058E-3</v>
      </c>
      <c r="R102" s="22">
        <f t="shared" si="5"/>
        <v>2.9724130395221058E-3</v>
      </c>
      <c r="S102" s="22">
        <f t="shared" si="6"/>
        <v>7.4732557395370373E-3</v>
      </c>
      <c r="T102" s="22">
        <f t="shared" si="7"/>
        <v>4.5008427000149311E-3</v>
      </c>
      <c r="U102" s="22"/>
      <c r="V102" s="34"/>
    </row>
    <row r="103" spans="1:22" ht="15.75" customHeight="1" x14ac:dyDescent="0.2">
      <c r="A103" s="20">
        <v>44018</v>
      </c>
      <c r="B103" s="22">
        <v>6.185331665860801E-3</v>
      </c>
      <c r="C103" s="22">
        <f t="shared" si="2"/>
        <v>1.651E-2</v>
      </c>
      <c r="D103" s="31">
        <v>1.0000000000000001E-5</v>
      </c>
      <c r="E103" s="32">
        <f t="shared" si="3"/>
        <v>6.1753316658608014E-3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0.50135707024697762</v>
      </c>
      <c r="M103" s="22">
        <f t="shared" si="9"/>
        <v>-0.15777935720179109</v>
      </c>
      <c r="N103" s="22">
        <f t="shared" si="10"/>
        <v>4.47039442924708E-2</v>
      </c>
      <c r="O103" s="22">
        <f t="shared" si="11"/>
        <v>9.1350163553312741E-2</v>
      </c>
      <c r="P103" s="22">
        <f t="shared" si="12"/>
        <v>0.10332338734601747</v>
      </c>
      <c r="Q103" s="22">
        <f t="shared" si="4"/>
        <v>9.7396818656293495E-3</v>
      </c>
      <c r="R103" s="22">
        <f t="shared" si="5"/>
        <v>9.7496818656293491E-3</v>
      </c>
      <c r="S103" s="22">
        <f t="shared" si="6"/>
        <v>6.185331665860801E-3</v>
      </c>
      <c r="T103" s="22">
        <f t="shared" si="7"/>
        <v>-3.564350199768548E-3</v>
      </c>
      <c r="U103" s="22"/>
      <c r="V103" s="34"/>
    </row>
    <row r="104" spans="1:22" ht="15.75" customHeight="1" x14ac:dyDescent="0.2">
      <c r="A104" s="20">
        <v>44019</v>
      </c>
      <c r="B104" s="22">
        <v>4.8390498364243514E-3</v>
      </c>
      <c r="C104" s="22">
        <f t="shared" si="2"/>
        <v>-1.0290000000000001E-2</v>
      </c>
      <c r="D104" s="31">
        <v>1.0000000000000001E-5</v>
      </c>
      <c r="E104" s="32">
        <f t="shared" si="3"/>
        <v>4.8290498364243518E-3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0.50135707024697762</v>
      </c>
      <c r="M104" s="22">
        <f t="shared" si="9"/>
        <v>-0.15777935720179109</v>
      </c>
      <c r="N104" s="22">
        <f t="shared" si="10"/>
        <v>4.47039442924708E-2</v>
      </c>
      <c r="O104" s="22">
        <f t="shared" si="11"/>
        <v>9.1350163553312741E-2</v>
      </c>
      <c r="P104" s="22">
        <f t="shared" si="12"/>
        <v>0.10332338734601747</v>
      </c>
      <c r="Q104" s="22">
        <f t="shared" si="4"/>
        <v>-5.3995254260128731E-3</v>
      </c>
      <c r="R104" s="22">
        <f t="shared" si="5"/>
        <v>-5.3895254260128735E-3</v>
      </c>
      <c r="S104" s="22">
        <f t="shared" si="6"/>
        <v>4.8390498364243514E-3</v>
      </c>
      <c r="T104" s="22">
        <f t="shared" si="7"/>
        <v>1.0228575262437225E-2</v>
      </c>
      <c r="U104" s="22"/>
      <c r="V104" s="34"/>
    </row>
    <row r="105" spans="1:22" ht="15.75" customHeight="1" x14ac:dyDescent="0.2">
      <c r="A105" s="20">
        <v>44020</v>
      </c>
      <c r="B105" s="22">
        <v>5.4669468297363867E-3</v>
      </c>
      <c r="C105" s="22">
        <f t="shared" si="2"/>
        <v>9.11E-3</v>
      </c>
      <c r="D105" s="31">
        <v>1.0000000000000001E-5</v>
      </c>
      <c r="E105" s="32">
        <f t="shared" si="3"/>
        <v>5.4569468297363871E-3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0.50135707024697762</v>
      </c>
      <c r="M105" s="22">
        <f t="shared" si="9"/>
        <v>-0.15777935720179109</v>
      </c>
      <c r="N105" s="22">
        <f t="shared" si="10"/>
        <v>4.47039442924708E-2</v>
      </c>
      <c r="O105" s="22">
        <f t="shared" si="11"/>
        <v>9.1350163553312741E-2</v>
      </c>
      <c r="P105" s="22">
        <f t="shared" si="12"/>
        <v>0.10332338734601747</v>
      </c>
      <c r="Q105" s="22">
        <f t="shared" si="4"/>
        <v>3.5803487406527398E-3</v>
      </c>
      <c r="R105" s="22">
        <f t="shared" si="5"/>
        <v>3.5903487406527398E-3</v>
      </c>
      <c r="S105" s="22">
        <f t="shared" si="6"/>
        <v>5.4669468297363867E-3</v>
      </c>
      <c r="T105" s="22">
        <f t="shared" si="7"/>
        <v>1.8765980890836469E-3</v>
      </c>
      <c r="U105" s="22"/>
      <c r="V105" s="34"/>
    </row>
    <row r="106" spans="1:22" ht="15.75" customHeight="1" x14ac:dyDescent="0.2">
      <c r="A106" s="20">
        <v>44021</v>
      </c>
      <c r="B106" s="22">
        <v>-3.3418949470774744E-3</v>
      </c>
      <c r="C106" s="22">
        <f t="shared" si="2"/>
        <v>-5.2900000000000004E-3</v>
      </c>
      <c r="D106" s="31">
        <v>1.0000000000000001E-5</v>
      </c>
      <c r="E106" s="32">
        <f t="shared" si="3"/>
        <v>-3.3518949470774744E-3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0.50135707024697762</v>
      </c>
      <c r="M106" s="22">
        <f t="shared" si="9"/>
        <v>-0.15777935720179109</v>
      </c>
      <c r="N106" s="22">
        <f t="shared" si="10"/>
        <v>4.47039442924708E-2</v>
      </c>
      <c r="O106" s="22">
        <f t="shared" si="11"/>
        <v>9.1350163553312741E-2</v>
      </c>
      <c r="P106" s="22">
        <f t="shared" si="12"/>
        <v>0.10332338734601747</v>
      </c>
      <c r="Q106" s="22">
        <f t="shared" si="4"/>
        <v>-2.2120932859741307E-3</v>
      </c>
      <c r="R106" s="22">
        <f t="shared" si="5"/>
        <v>-2.2020932859741307E-3</v>
      </c>
      <c r="S106" s="22">
        <f t="shared" si="6"/>
        <v>-3.3418949470774744E-3</v>
      </c>
      <c r="T106" s="22">
        <f t="shared" si="7"/>
        <v>-1.1398016611033437E-3</v>
      </c>
      <c r="U106" s="22"/>
      <c r="V106" s="34"/>
    </row>
    <row r="107" spans="1:22" ht="15.75" customHeight="1" x14ac:dyDescent="0.2">
      <c r="A107" s="20">
        <v>44022</v>
      </c>
      <c r="B107" s="22">
        <v>1.1446323778219058E-2</v>
      </c>
      <c r="C107" s="22">
        <f t="shared" si="2"/>
        <v>1.111E-2</v>
      </c>
      <c r="D107" s="31">
        <v>1.0000000000000001E-5</v>
      </c>
      <c r="E107" s="32">
        <f t="shared" si="3"/>
        <v>1.1436323778219059E-2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0.50135707024697762</v>
      </c>
      <c r="M107" s="22">
        <f t="shared" si="9"/>
        <v>-0.15777935720179109</v>
      </c>
      <c r="N107" s="22">
        <f t="shared" si="10"/>
        <v>4.47039442924708E-2</v>
      </c>
      <c r="O107" s="22">
        <f t="shared" si="11"/>
        <v>9.1350163553312741E-2</v>
      </c>
      <c r="P107" s="22">
        <f t="shared" si="12"/>
        <v>0.10332338734601747</v>
      </c>
      <c r="Q107" s="22">
        <f t="shared" si="4"/>
        <v>6.8610813964049572E-3</v>
      </c>
      <c r="R107" s="22">
        <f t="shared" si="5"/>
        <v>6.8710813964049568E-3</v>
      </c>
      <c r="S107" s="22">
        <f t="shared" si="6"/>
        <v>1.1446323778219058E-2</v>
      </c>
      <c r="T107" s="22">
        <f t="shared" si="7"/>
        <v>4.5752423818141014E-3</v>
      </c>
      <c r="U107" s="22"/>
      <c r="V107" s="34"/>
    </row>
    <row r="108" spans="1:22" ht="15.75" customHeight="1" x14ac:dyDescent="0.2">
      <c r="A108" s="20">
        <v>44025</v>
      </c>
      <c r="B108" s="22">
        <v>1.2906350101625178E-3</v>
      </c>
      <c r="C108" s="22">
        <f t="shared" si="2"/>
        <v>-1.1990000000000001E-2</v>
      </c>
      <c r="D108" s="31">
        <v>1.0000000000000001E-5</v>
      </c>
      <c r="E108" s="32">
        <f t="shared" si="3"/>
        <v>1.2806350101625178E-3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0.50135707024697762</v>
      </c>
      <c r="M108" s="22">
        <f t="shared" si="9"/>
        <v>-0.15777935720179109</v>
      </c>
      <c r="N108" s="22">
        <f t="shared" si="10"/>
        <v>4.47039442924708E-2</v>
      </c>
      <c r="O108" s="22">
        <f t="shared" si="11"/>
        <v>9.1350163553312741E-2</v>
      </c>
      <c r="P108" s="22">
        <f t="shared" si="12"/>
        <v>0.10332338734601747</v>
      </c>
      <c r="Q108" s="22">
        <f t="shared" si="4"/>
        <v>-2.5406004744296124E-3</v>
      </c>
      <c r="R108" s="22">
        <f t="shared" si="5"/>
        <v>-2.5306004744296124E-3</v>
      </c>
      <c r="S108" s="22">
        <f t="shared" si="6"/>
        <v>1.2906350101625178E-3</v>
      </c>
      <c r="T108" s="22">
        <f t="shared" si="7"/>
        <v>3.8212354845921304E-3</v>
      </c>
      <c r="U108" s="22"/>
      <c r="V108" s="34"/>
    </row>
    <row r="109" spans="1:22" ht="15.75" customHeight="1" x14ac:dyDescent="0.2">
      <c r="A109" s="20">
        <v>44026</v>
      </c>
      <c r="B109" s="22">
        <v>8.3487680888400997E-3</v>
      </c>
      <c r="C109" s="22">
        <f t="shared" si="2"/>
        <v>1.3509999999999999E-2</v>
      </c>
      <c r="D109" s="31">
        <v>1.0000000000000001E-5</v>
      </c>
      <c r="E109" s="32">
        <f t="shared" si="3"/>
        <v>8.3387680888401001E-3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0.50135707024697762</v>
      </c>
      <c r="M109" s="22">
        <f t="shared" si="9"/>
        <v>-0.15777935720179109</v>
      </c>
      <c r="N109" s="22">
        <f t="shared" si="10"/>
        <v>4.47039442924708E-2</v>
      </c>
      <c r="O109" s="22">
        <f t="shared" si="11"/>
        <v>9.1350163553312741E-2</v>
      </c>
      <c r="P109" s="22">
        <f t="shared" si="12"/>
        <v>0.10332338734601747</v>
      </c>
      <c r="Q109" s="22">
        <f t="shared" si="4"/>
        <v>6.5386616789179213E-3</v>
      </c>
      <c r="R109" s="22">
        <f t="shared" si="5"/>
        <v>6.5486616789179209E-3</v>
      </c>
      <c r="S109" s="22">
        <f t="shared" si="6"/>
        <v>8.3487680888400997E-3</v>
      </c>
      <c r="T109" s="22">
        <f t="shared" si="7"/>
        <v>1.8001064099221788E-3</v>
      </c>
      <c r="U109" s="22"/>
      <c r="V109" s="34"/>
    </row>
    <row r="110" spans="1:22" ht="15.75" customHeight="1" x14ac:dyDescent="0.2">
      <c r="A110" s="20">
        <v>44027</v>
      </c>
      <c r="B110" s="22">
        <v>-4.7277623218876935E-3</v>
      </c>
      <c r="C110" s="22">
        <f t="shared" si="2"/>
        <v>1.141E-2</v>
      </c>
      <c r="D110" s="31">
        <v>1.0000000000000001E-5</v>
      </c>
      <c r="E110" s="32">
        <f t="shared" si="3"/>
        <v>-4.7377623218876931E-3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0.50135707024697762</v>
      </c>
      <c r="M110" s="22">
        <f t="shared" si="9"/>
        <v>-0.15777935720179109</v>
      </c>
      <c r="N110" s="22">
        <f t="shared" si="10"/>
        <v>4.47039442924708E-2</v>
      </c>
      <c r="O110" s="22">
        <f t="shared" si="11"/>
        <v>9.1350163553312741E-2</v>
      </c>
      <c r="P110" s="22">
        <f t="shared" si="12"/>
        <v>0.10332338734601747</v>
      </c>
      <c r="Q110" s="22">
        <f t="shared" si="4"/>
        <v>2.2704512806511787E-3</v>
      </c>
      <c r="R110" s="22">
        <f t="shared" si="5"/>
        <v>2.2804512806511787E-3</v>
      </c>
      <c r="S110" s="22">
        <f t="shared" si="6"/>
        <v>-4.7277623218876935E-3</v>
      </c>
      <c r="T110" s="22">
        <f t="shared" si="7"/>
        <v>-7.0082136025388722E-3</v>
      </c>
      <c r="U110" s="22"/>
      <c r="V110" s="34"/>
    </row>
    <row r="111" spans="1:22" ht="15.75" customHeight="1" x14ac:dyDescent="0.2">
      <c r="A111" s="20">
        <v>44028</v>
      </c>
      <c r="B111" s="22">
        <v>2.0861758348402403E-3</v>
      </c>
      <c r="C111" s="22">
        <f t="shared" si="2"/>
        <v>-3.6900000000000001E-3</v>
      </c>
      <c r="D111" s="31">
        <v>1.0000000000000001E-5</v>
      </c>
      <c r="E111" s="32">
        <f t="shared" si="3"/>
        <v>2.0761758348402403E-3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0.50135707024697762</v>
      </c>
      <c r="M111" s="22">
        <f t="shared" si="9"/>
        <v>-0.15777935720179109</v>
      </c>
      <c r="N111" s="22">
        <f t="shared" si="10"/>
        <v>4.47039442924708E-2</v>
      </c>
      <c r="O111" s="22">
        <f t="shared" si="11"/>
        <v>9.1350163553312741E-2</v>
      </c>
      <c r="P111" s="22">
        <f t="shared" si="12"/>
        <v>0.10332338734601747</v>
      </c>
      <c r="Q111" s="22">
        <f t="shared" si="4"/>
        <v>-6.7310794993556233E-4</v>
      </c>
      <c r="R111" s="22">
        <f t="shared" si="5"/>
        <v>-6.6310794993556231E-4</v>
      </c>
      <c r="S111" s="22">
        <f t="shared" si="6"/>
        <v>2.0861758348402403E-3</v>
      </c>
      <c r="T111" s="22">
        <f t="shared" si="7"/>
        <v>2.7492837847758024E-3</v>
      </c>
      <c r="U111" s="22"/>
      <c r="V111" s="34"/>
    </row>
    <row r="112" spans="1:22" ht="15.75" customHeight="1" x14ac:dyDescent="0.2">
      <c r="A112" s="20">
        <v>44029</v>
      </c>
      <c r="B112" s="22">
        <v>6.9491872767238503E-3</v>
      </c>
      <c r="C112" s="22">
        <f t="shared" si="2"/>
        <v>3.0100000000000001E-3</v>
      </c>
      <c r="D112" s="31">
        <v>1.0000000000000001E-5</v>
      </c>
      <c r="E112" s="32">
        <f t="shared" si="3"/>
        <v>6.9391872767238507E-3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0.50135707024697762</v>
      </c>
      <c r="M112" s="22">
        <f t="shared" si="9"/>
        <v>-0.15777935720179109</v>
      </c>
      <c r="N112" s="22">
        <f t="shared" si="10"/>
        <v>4.47039442924708E-2</v>
      </c>
      <c r="O112" s="22">
        <f t="shared" si="11"/>
        <v>9.1350163553312741E-2</v>
      </c>
      <c r="P112" s="22">
        <f t="shared" si="12"/>
        <v>0.10332338734601747</v>
      </c>
      <c r="Q112" s="22">
        <f t="shared" si="4"/>
        <v>1.2295443835256772E-4</v>
      </c>
      <c r="R112" s="22">
        <f t="shared" si="5"/>
        <v>1.3295443835256772E-4</v>
      </c>
      <c r="S112" s="22">
        <f t="shared" si="6"/>
        <v>6.9491872767238503E-3</v>
      </c>
      <c r="T112" s="22">
        <f t="shared" si="7"/>
        <v>6.8162328383712823E-3</v>
      </c>
      <c r="U112" s="22"/>
      <c r="V112" s="34"/>
    </row>
    <row r="113" spans="1:22" ht="15.75" customHeight="1" x14ac:dyDescent="0.2">
      <c r="A113" s="20">
        <v>44032</v>
      </c>
      <c r="B113" s="22">
        <v>-3.109182558121538E-3</v>
      </c>
      <c r="C113" s="22">
        <f t="shared" si="2"/>
        <v>1.0109999999999999E-2</v>
      </c>
      <c r="D113" s="31">
        <v>1.0000000000000001E-5</v>
      </c>
      <c r="E113" s="32">
        <f t="shared" si="3"/>
        <v>-3.119182558121538E-3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0.50135707024697762</v>
      </c>
      <c r="M113" s="22">
        <f t="shared" si="9"/>
        <v>-0.15777935720179109</v>
      </c>
      <c r="N113" s="22">
        <f t="shared" si="10"/>
        <v>4.47039442924708E-2</v>
      </c>
      <c r="O113" s="22">
        <f t="shared" si="11"/>
        <v>9.1350163553312741E-2</v>
      </c>
      <c r="P113" s="22">
        <f t="shared" si="12"/>
        <v>0.10332338734601747</v>
      </c>
      <c r="Q113" s="22">
        <f t="shared" si="4"/>
        <v>3.7392167563474309E-3</v>
      </c>
      <c r="R113" s="22">
        <f t="shared" si="5"/>
        <v>3.749216756347431E-3</v>
      </c>
      <c r="S113" s="22">
        <f t="shared" si="6"/>
        <v>-3.109182558121538E-3</v>
      </c>
      <c r="T113" s="22">
        <f t="shared" si="7"/>
        <v>-6.8583993144689694E-3</v>
      </c>
      <c r="U113" s="22"/>
      <c r="V113" s="34"/>
    </row>
    <row r="114" spans="1:22" ht="15.75" customHeight="1" x14ac:dyDescent="0.2">
      <c r="A114" s="20">
        <v>44033</v>
      </c>
      <c r="B114" s="22">
        <v>-1.3583158973897588E-3</v>
      </c>
      <c r="C114" s="22">
        <f t="shared" si="2"/>
        <v>1.5100000000000001E-3</v>
      </c>
      <c r="D114" s="31">
        <v>1.0000000000000001E-5</v>
      </c>
      <c r="E114" s="32">
        <f t="shared" si="3"/>
        <v>-1.3683158973897588E-3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0.50135707024697762</v>
      </c>
      <c r="M114" s="22">
        <f t="shared" si="9"/>
        <v>-0.15777935720179109</v>
      </c>
      <c r="N114" s="22">
        <f t="shared" si="10"/>
        <v>4.47039442924708E-2</v>
      </c>
      <c r="O114" s="22">
        <f t="shared" si="11"/>
        <v>9.1350163553312741E-2</v>
      </c>
      <c r="P114" s="22">
        <f t="shared" si="12"/>
        <v>0.10332338734601747</v>
      </c>
      <c r="Q114" s="22">
        <f t="shared" si="4"/>
        <v>1.3024803216863522E-3</v>
      </c>
      <c r="R114" s="22">
        <f t="shared" si="5"/>
        <v>1.3124803216863522E-3</v>
      </c>
      <c r="S114" s="22">
        <f t="shared" si="6"/>
        <v>-1.3583158973897588E-3</v>
      </c>
      <c r="T114" s="22">
        <f t="shared" si="7"/>
        <v>-2.670796219076111E-3</v>
      </c>
      <c r="U114" s="22"/>
      <c r="V114" s="34"/>
    </row>
    <row r="115" spans="1:22" ht="15.75" customHeight="1" x14ac:dyDescent="0.2">
      <c r="A115" s="20">
        <v>44034</v>
      </c>
      <c r="B115" s="22">
        <v>8.5188206746898958E-3</v>
      </c>
      <c r="C115" s="22">
        <f t="shared" si="2"/>
        <v>4.9099999999999994E-3</v>
      </c>
      <c r="D115" s="31">
        <v>1.0000000000000001E-5</v>
      </c>
      <c r="E115" s="32">
        <f t="shared" si="3"/>
        <v>8.5088206746898962E-3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0.50135707024697762</v>
      </c>
      <c r="M115" s="22">
        <f t="shared" si="9"/>
        <v>-0.15777935720179109</v>
      </c>
      <c r="N115" s="22">
        <f t="shared" si="10"/>
        <v>4.47039442924708E-2</v>
      </c>
      <c r="O115" s="22">
        <f t="shared" si="11"/>
        <v>9.1350163553312741E-2</v>
      </c>
      <c r="P115" s="22">
        <f t="shared" si="12"/>
        <v>0.10332338734601747</v>
      </c>
      <c r="Q115" s="22">
        <f t="shared" si="4"/>
        <v>3.7486487378307438E-3</v>
      </c>
      <c r="R115" s="22">
        <f t="shared" si="5"/>
        <v>3.7586487378307438E-3</v>
      </c>
      <c r="S115" s="22">
        <f t="shared" si="6"/>
        <v>8.5188206746898958E-3</v>
      </c>
      <c r="T115" s="22">
        <f t="shared" si="7"/>
        <v>4.7601719368591516E-3</v>
      </c>
      <c r="U115" s="22"/>
      <c r="V115" s="34"/>
    </row>
    <row r="116" spans="1:22" ht="15.75" customHeight="1" x14ac:dyDescent="0.2">
      <c r="A116" s="20">
        <v>44035</v>
      </c>
      <c r="B116" s="22">
        <v>1.5854141927775292E-4</v>
      </c>
      <c r="C116" s="22">
        <f t="shared" si="2"/>
        <v>-1.1990000000000001E-2</v>
      </c>
      <c r="D116" s="31">
        <v>1.0000000000000001E-5</v>
      </c>
      <c r="E116" s="32">
        <f t="shared" si="3"/>
        <v>1.4854141927775292E-4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0.50135707024697762</v>
      </c>
      <c r="M116" s="22">
        <f t="shared" si="9"/>
        <v>-0.15777935720179109</v>
      </c>
      <c r="N116" s="22">
        <f t="shared" si="10"/>
        <v>4.47039442924708E-2</v>
      </c>
      <c r="O116" s="22">
        <f t="shared" si="11"/>
        <v>9.1350163553312741E-2</v>
      </c>
      <c r="P116" s="22">
        <f t="shared" si="12"/>
        <v>0.10332338734601747</v>
      </c>
      <c r="Q116" s="22">
        <f t="shared" si="4"/>
        <v>-7.121632205313852E-3</v>
      </c>
      <c r="R116" s="22">
        <f t="shared" si="5"/>
        <v>-7.1116322053138524E-3</v>
      </c>
      <c r="S116" s="22">
        <f t="shared" si="6"/>
        <v>1.5854141927775292E-4</v>
      </c>
      <c r="T116" s="22">
        <f t="shared" si="7"/>
        <v>7.2701736245916054E-3</v>
      </c>
      <c r="U116" s="22"/>
      <c r="V116" s="34"/>
    </row>
    <row r="117" spans="1:22" ht="15.75" customHeight="1" x14ac:dyDescent="0.2">
      <c r="A117" s="20">
        <v>44036</v>
      </c>
      <c r="B117" s="22">
        <v>-1.5865464219591129E-3</v>
      </c>
      <c r="C117" s="22">
        <f t="shared" si="2"/>
        <v>-7.4900000000000001E-3</v>
      </c>
      <c r="D117" s="31">
        <v>1.0000000000000001E-5</v>
      </c>
      <c r="E117" s="32">
        <f t="shared" si="3"/>
        <v>-1.596546421959113E-3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0.50135707024697762</v>
      </c>
      <c r="M117" s="22">
        <f t="shared" si="9"/>
        <v>-0.15777935720179109</v>
      </c>
      <c r="N117" s="22">
        <f t="shared" si="10"/>
        <v>4.47039442924708E-2</v>
      </c>
      <c r="O117" s="22">
        <f t="shared" si="11"/>
        <v>9.1350163553312741E-2</v>
      </c>
      <c r="P117" s="22">
        <f t="shared" si="12"/>
        <v>0.10332338734601747</v>
      </c>
      <c r="Q117" s="22">
        <f t="shared" si="4"/>
        <v>-1.9986904044778714E-3</v>
      </c>
      <c r="R117" s="22">
        <f t="shared" si="5"/>
        <v>-1.9886904044778713E-3</v>
      </c>
      <c r="S117" s="22">
        <f t="shared" si="6"/>
        <v>-1.5865464219591129E-3</v>
      </c>
      <c r="T117" s="22">
        <f t="shared" si="7"/>
        <v>4.021439825187584E-4</v>
      </c>
      <c r="U117" s="22"/>
      <c r="V117" s="34"/>
    </row>
    <row r="118" spans="1:22" ht="15.75" customHeight="1" x14ac:dyDescent="0.2">
      <c r="A118" s="20">
        <v>44039</v>
      </c>
      <c r="B118" s="22">
        <v>2.8539737145628088E-3</v>
      </c>
      <c r="C118" s="22">
        <f t="shared" si="2"/>
        <v>8.8100000000000001E-3</v>
      </c>
      <c r="D118" s="31">
        <v>1.0000000000000001E-5</v>
      </c>
      <c r="E118" s="32">
        <f t="shared" si="3"/>
        <v>2.8439737145628087E-3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0.50135707024697762</v>
      </c>
      <c r="M118" s="22">
        <f t="shared" si="9"/>
        <v>-0.15777935720179109</v>
      </c>
      <c r="N118" s="22">
        <f t="shared" si="10"/>
        <v>4.47039442924708E-2</v>
      </c>
      <c r="O118" s="22">
        <f t="shared" si="11"/>
        <v>9.1350163553312741E-2</v>
      </c>
      <c r="P118" s="22">
        <f t="shared" si="12"/>
        <v>0.10332338734601747</v>
      </c>
      <c r="Q118" s="22">
        <f t="shared" si="4"/>
        <v>2.9646345214062865E-3</v>
      </c>
      <c r="R118" s="22">
        <f t="shared" si="5"/>
        <v>2.9746345214062865E-3</v>
      </c>
      <c r="S118" s="22">
        <f t="shared" si="6"/>
        <v>2.8539737145628088E-3</v>
      </c>
      <c r="T118" s="22">
        <f t="shared" si="7"/>
        <v>-1.2066080684347774E-4</v>
      </c>
      <c r="U118" s="22"/>
      <c r="V118" s="34"/>
    </row>
    <row r="119" spans="1:22" ht="15.75" customHeight="1" x14ac:dyDescent="0.2">
      <c r="A119" s="20">
        <v>44040</v>
      </c>
      <c r="B119" s="22">
        <v>1.227395424425397E-2</v>
      </c>
      <c r="C119" s="22">
        <f t="shared" si="2"/>
        <v>-8.09E-3</v>
      </c>
      <c r="D119" s="31">
        <v>1.0000000000000001E-5</v>
      </c>
      <c r="E119" s="32">
        <f t="shared" si="3"/>
        <v>1.226395424425397E-2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0.50135707024697762</v>
      </c>
      <c r="M119" s="22">
        <f t="shared" si="9"/>
        <v>-0.15777935720179109</v>
      </c>
      <c r="N119" s="22">
        <f t="shared" si="10"/>
        <v>4.47039442924708E-2</v>
      </c>
      <c r="O119" s="22">
        <f t="shared" si="11"/>
        <v>9.1350163553312741E-2</v>
      </c>
      <c r="P119" s="22">
        <f t="shared" si="12"/>
        <v>0.10332338734601747</v>
      </c>
      <c r="Q119" s="22">
        <f t="shared" si="4"/>
        <v>-2.577036211955533E-3</v>
      </c>
      <c r="R119" s="22">
        <f t="shared" si="5"/>
        <v>-2.567036211955533E-3</v>
      </c>
      <c r="S119" s="22">
        <f t="shared" si="6"/>
        <v>1.227395424425397E-2</v>
      </c>
      <c r="T119" s="22">
        <f t="shared" si="7"/>
        <v>1.4840990456209503E-2</v>
      </c>
      <c r="U119" s="22"/>
      <c r="V119" s="34"/>
    </row>
    <row r="120" spans="1:22" ht="15.75" customHeight="1" x14ac:dyDescent="0.2">
      <c r="A120" s="20">
        <v>44041</v>
      </c>
      <c r="B120" s="22">
        <v>3.3568867152863279E-3</v>
      </c>
      <c r="C120" s="22">
        <f t="shared" si="2"/>
        <v>1.3509999999999999E-2</v>
      </c>
      <c r="D120" s="31">
        <v>1.0000000000000001E-5</v>
      </c>
      <c r="E120" s="32">
        <f t="shared" si="3"/>
        <v>3.3468867152863279E-3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0.50135707024697762</v>
      </c>
      <c r="M120" s="22">
        <f t="shared" si="9"/>
        <v>-0.15777935720179109</v>
      </c>
      <c r="N120" s="22">
        <f t="shared" si="10"/>
        <v>4.47039442924708E-2</v>
      </c>
      <c r="O120" s="22">
        <f t="shared" si="11"/>
        <v>9.1350163553312741E-2</v>
      </c>
      <c r="P120" s="22">
        <f t="shared" si="12"/>
        <v>0.10332338734601747</v>
      </c>
      <c r="Q120" s="22">
        <f t="shared" si="4"/>
        <v>6.5530439950777283E-3</v>
      </c>
      <c r="R120" s="22">
        <f t="shared" si="5"/>
        <v>6.5630439950777279E-3</v>
      </c>
      <c r="S120" s="22">
        <f t="shared" si="6"/>
        <v>3.3568867152863279E-3</v>
      </c>
      <c r="T120" s="22">
        <f t="shared" si="7"/>
        <v>-3.2061572797914E-3</v>
      </c>
      <c r="U120" s="22"/>
      <c r="V120" s="34"/>
    </row>
    <row r="121" spans="1:22" ht="15.75" customHeight="1" x14ac:dyDescent="0.2">
      <c r="A121" s="20">
        <v>44042</v>
      </c>
      <c r="B121" s="22">
        <v>2.3949090562794765E-2</v>
      </c>
      <c r="C121" s="22">
        <f t="shared" si="2"/>
        <v>-2.8899999999999998E-3</v>
      </c>
      <c r="D121" s="31">
        <v>1.0000000000000001E-5</v>
      </c>
      <c r="E121" s="32">
        <f t="shared" si="3"/>
        <v>2.3939090562794765E-2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0.50135707024697762</v>
      </c>
      <c r="M121" s="22">
        <f t="shared" si="9"/>
        <v>-0.15777935720179109</v>
      </c>
      <c r="N121" s="22">
        <f t="shared" si="10"/>
        <v>4.47039442924708E-2</v>
      </c>
      <c r="O121" s="22">
        <f t="shared" si="11"/>
        <v>9.1350163553312741E-2</v>
      </c>
      <c r="P121" s="22">
        <f t="shared" si="12"/>
        <v>0.10332338734601747</v>
      </c>
      <c r="Q121" s="22">
        <f t="shared" si="4"/>
        <v>-2.9210746235348588E-3</v>
      </c>
      <c r="R121" s="22">
        <f t="shared" si="5"/>
        <v>-2.9110746235348588E-3</v>
      </c>
      <c r="S121" s="22">
        <f t="shared" si="6"/>
        <v>2.3949090562794765E-2</v>
      </c>
      <c r="T121" s="22">
        <f t="shared" si="7"/>
        <v>2.6860165186329624E-2</v>
      </c>
      <c r="U121" s="22"/>
      <c r="V121" s="34"/>
    </row>
    <row r="122" spans="1:22" ht="15.75" customHeight="1" x14ac:dyDescent="0.2">
      <c r="A122" s="20">
        <v>44043</v>
      </c>
      <c r="B122" s="22">
        <v>-2.2853670341474405E-3</v>
      </c>
      <c r="C122" s="22">
        <f t="shared" si="2"/>
        <v>6.11E-3</v>
      </c>
      <c r="D122" s="31">
        <v>1.0000000000000001E-5</v>
      </c>
      <c r="E122" s="32">
        <f t="shared" si="3"/>
        <v>-2.2953670341474405E-3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0.50135707024697762</v>
      </c>
      <c r="M122" s="22">
        <f t="shared" si="9"/>
        <v>-0.15777935720179109</v>
      </c>
      <c r="N122" s="22">
        <f t="shared" si="10"/>
        <v>4.47039442924708E-2</v>
      </c>
      <c r="O122" s="22">
        <f t="shared" si="11"/>
        <v>9.1350163553312741E-2</v>
      </c>
      <c r="P122" s="22">
        <f t="shared" si="12"/>
        <v>0.10332338734601747</v>
      </c>
      <c r="Q122" s="22">
        <f t="shared" si="4"/>
        <v>7.1124995945617761E-3</v>
      </c>
      <c r="R122" s="22">
        <f t="shared" si="5"/>
        <v>7.1224995945617757E-3</v>
      </c>
      <c r="S122" s="22">
        <f t="shared" si="6"/>
        <v>-2.2853670341474405E-3</v>
      </c>
      <c r="T122" s="22">
        <f t="shared" si="7"/>
        <v>-9.4078666287092157E-3</v>
      </c>
      <c r="U122" s="22"/>
      <c r="V122" s="34"/>
    </row>
    <row r="123" spans="1:22" ht="15.75" customHeight="1" x14ac:dyDescent="0.2">
      <c r="A123" s="20">
        <v>44046</v>
      </c>
      <c r="B123" s="22">
        <v>1.2956825104446922E-3</v>
      </c>
      <c r="C123" s="22">
        <f t="shared" si="2"/>
        <v>9.7999999999999997E-3</v>
      </c>
      <c r="D123" s="31">
        <v>0</v>
      </c>
      <c r="E123" s="32">
        <f t="shared" si="3"/>
        <v>1.2956825104446922E-3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0.50135707024697762</v>
      </c>
      <c r="M123" s="22">
        <f t="shared" si="9"/>
        <v>-0.15777935720179109</v>
      </c>
      <c r="N123" s="22">
        <f t="shared" si="10"/>
        <v>4.47039442924708E-2</v>
      </c>
      <c r="O123" s="22">
        <f t="shared" si="11"/>
        <v>9.1350163553312741E-2</v>
      </c>
      <c r="P123" s="22">
        <f t="shared" si="12"/>
        <v>0.10332338734601747</v>
      </c>
      <c r="Q123" s="22">
        <f t="shared" si="4"/>
        <v>3.0186872390850703E-3</v>
      </c>
      <c r="R123" s="22">
        <f t="shared" si="5"/>
        <v>3.0186872390850703E-3</v>
      </c>
      <c r="S123" s="22">
        <f t="shared" si="6"/>
        <v>1.2956825104446922E-3</v>
      </c>
      <c r="T123" s="22">
        <f t="shared" si="7"/>
        <v>-1.7230047286403781E-3</v>
      </c>
      <c r="U123" s="22"/>
      <c r="V123" s="34"/>
    </row>
    <row r="124" spans="1:22" ht="15.75" customHeight="1" x14ac:dyDescent="0.2">
      <c r="A124" s="20">
        <v>44047</v>
      </c>
      <c r="B124" s="22">
        <v>1.8862789539509008E-2</v>
      </c>
      <c r="C124" s="22">
        <f t="shared" si="2"/>
        <v>3.7000000000000002E-3</v>
      </c>
      <c r="D124" s="31">
        <v>0</v>
      </c>
      <c r="E124" s="32">
        <f t="shared" si="3"/>
        <v>1.8862789539509008E-2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0.50135707024697762</v>
      </c>
      <c r="M124" s="22">
        <f t="shared" si="9"/>
        <v>-0.15777935720179109</v>
      </c>
      <c r="N124" s="22">
        <f t="shared" si="10"/>
        <v>4.47039442924708E-2</v>
      </c>
      <c r="O124" s="22">
        <f t="shared" si="11"/>
        <v>9.1350163553312741E-2</v>
      </c>
      <c r="P124" s="22">
        <f t="shared" si="12"/>
        <v>0.10332338734601747</v>
      </c>
      <c r="Q124" s="22">
        <f t="shared" si="4"/>
        <v>1.3733471168422551E-3</v>
      </c>
      <c r="R124" s="22">
        <f t="shared" si="5"/>
        <v>1.3733471168422551E-3</v>
      </c>
      <c r="S124" s="22">
        <f t="shared" si="6"/>
        <v>1.8862789539509008E-2</v>
      </c>
      <c r="T124" s="22">
        <f t="shared" si="7"/>
        <v>1.7489442422666753E-2</v>
      </c>
      <c r="U124" s="22"/>
      <c r="V124" s="34"/>
    </row>
    <row r="125" spans="1:22" ht="15.75" customHeight="1" x14ac:dyDescent="0.2">
      <c r="A125" s="20">
        <v>44048</v>
      </c>
      <c r="B125" s="22">
        <v>-2.6194678750912801E-3</v>
      </c>
      <c r="C125" s="22">
        <f t="shared" si="2"/>
        <v>7.7999999999999996E-3</v>
      </c>
      <c r="D125" s="31">
        <v>0</v>
      </c>
      <c r="E125" s="32">
        <f t="shared" si="3"/>
        <v>-2.6194678750912801E-3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0.50135707024697762</v>
      </c>
      <c r="M125" s="22">
        <f t="shared" si="9"/>
        <v>-0.15777935720179109</v>
      </c>
      <c r="N125" s="22">
        <f t="shared" si="10"/>
        <v>4.47039442924708E-2</v>
      </c>
      <c r="O125" s="22">
        <f t="shared" si="11"/>
        <v>9.1350163553312741E-2</v>
      </c>
      <c r="P125" s="22">
        <f t="shared" si="12"/>
        <v>0.10332338734601747</v>
      </c>
      <c r="Q125" s="22">
        <f t="shared" si="4"/>
        <v>2.3668034082117355E-3</v>
      </c>
      <c r="R125" s="22">
        <f t="shared" si="5"/>
        <v>2.3668034082117355E-3</v>
      </c>
      <c r="S125" s="22">
        <f t="shared" si="6"/>
        <v>-2.6194678750912801E-3</v>
      </c>
      <c r="T125" s="22">
        <f t="shared" si="7"/>
        <v>-4.9862712833030152E-3</v>
      </c>
      <c r="U125" s="22"/>
      <c r="V125" s="34"/>
    </row>
    <row r="126" spans="1:22" ht="15.75" customHeight="1" x14ac:dyDescent="0.2">
      <c r="A126" s="20">
        <v>44049</v>
      </c>
      <c r="B126" s="22">
        <v>-5.4856421612786812E-3</v>
      </c>
      <c r="C126" s="22">
        <f t="shared" si="2"/>
        <v>5.3E-3</v>
      </c>
      <c r="D126" s="31">
        <v>0</v>
      </c>
      <c r="E126" s="32">
        <f t="shared" si="3"/>
        <v>-5.4856421612786812E-3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0.50135707024697762</v>
      </c>
      <c r="M126" s="22">
        <f t="shared" si="9"/>
        <v>-0.15777935720179109</v>
      </c>
      <c r="N126" s="22">
        <f t="shared" si="10"/>
        <v>4.47039442924708E-2</v>
      </c>
      <c r="O126" s="22">
        <f t="shared" si="11"/>
        <v>9.1350163553312741E-2</v>
      </c>
      <c r="P126" s="22">
        <f t="shared" si="12"/>
        <v>0.10332338734601747</v>
      </c>
      <c r="Q126" s="22">
        <f t="shared" si="4"/>
        <v>3.8113650201793492E-3</v>
      </c>
      <c r="R126" s="22">
        <f t="shared" si="5"/>
        <v>3.8113650201793492E-3</v>
      </c>
      <c r="S126" s="22">
        <f t="shared" si="6"/>
        <v>-5.4856421612786812E-3</v>
      </c>
      <c r="T126" s="22">
        <f t="shared" si="7"/>
        <v>-9.2970071814580304E-3</v>
      </c>
      <c r="U126" s="22"/>
      <c r="V126" s="34"/>
    </row>
    <row r="127" spans="1:22" ht="15.75" customHeight="1" x14ac:dyDescent="0.2">
      <c r="A127" s="20">
        <v>44050</v>
      </c>
      <c r="B127" s="22">
        <v>6.3096431068119189E-3</v>
      </c>
      <c r="C127" s="22">
        <f t="shared" si="2"/>
        <v>2.0000000000000001E-4</v>
      </c>
      <c r="D127" s="31">
        <v>0</v>
      </c>
      <c r="E127" s="32">
        <f t="shared" si="3"/>
        <v>6.3096431068119189E-3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0.50135707024697762</v>
      </c>
      <c r="M127" s="22">
        <f t="shared" si="9"/>
        <v>-0.15777935720179109</v>
      </c>
      <c r="N127" s="22">
        <f t="shared" si="10"/>
        <v>4.47039442924708E-2</v>
      </c>
      <c r="O127" s="22">
        <f t="shared" si="11"/>
        <v>9.1350163553312741E-2</v>
      </c>
      <c r="P127" s="22">
        <f t="shared" si="12"/>
        <v>0.10332338734601747</v>
      </c>
      <c r="Q127" s="22">
        <f t="shared" si="4"/>
        <v>-6.8180414124729169E-4</v>
      </c>
      <c r="R127" s="22">
        <f t="shared" si="5"/>
        <v>-6.8180414124729169E-4</v>
      </c>
      <c r="S127" s="22">
        <f t="shared" si="6"/>
        <v>6.3096431068119189E-3</v>
      </c>
      <c r="T127" s="22">
        <f t="shared" si="7"/>
        <v>6.9914472480592108E-3</v>
      </c>
      <c r="U127" s="22"/>
      <c r="V127" s="34"/>
    </row>
    <row r="128" spans="1:22" ht="15.75" customHeight="1" x14ac:dyDescent="0.2">
      <c r="A128" s="20">
        <v>44053</v>
      </c>
      <c r="B128" s="22">
        <v>4.1098507316628544E-3</v>
      </c>
      <c r="C128" s="22">
        <f t="shared" si="2"/>
        <v>2.3999999999999998E-3</v>
      </c>
      <c r="D128" s="31">
        <v>0</v>
      </c>
      <c r="E128" s="32">
        <f t="shared" si="3"/>
        <v>4.1098507316628544E-3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0.50135707024697762</v>
      </c>
      <c r="M128" s="22">
        <f t="shared" si="9"/>
        <v>-0.15777935720179109</v>
      </c>
      <c r="N128" s="22">
        <f t="shared" si="10"/>
        <v>4.47039442924708E-2</v>
      </c>
      <c r="O128" s="22">
        <f t="shared" si="11"/>
        <v>9.1350163553312741E-2</v>
      </c>
      <c r="P128" s="22">
        <f t="shared" si="12"/>
        <v>0.10332338734601747</v>
      </c>
      <c r="Q128" s="22">
        <f t="shared" si="4"/>
        <v>1.9589154695901891E-3</v>
      </c>
      <c r="R128" s="22">
        <f t="shared" si="5"/>
        <v>1.9589154695901891E-3</v>
      </c>
      <c r="S128" s="22">
        <f t="shared" si="6"/>
        <v>4.1098507316628544E-3</v>
      </c>
      <c r="T128" s="22">
        <f t="shared" si="7"/>
        <v>2.1509352620726653E-3</v>
      </c>
      <c r="U128" s="22"/>
      <c r="V128" s="34"/>
    </row>
    <row r="129" spans="1:22" ht="15.75" customHeight="1" x14ac:dyDescent="0.2">
      <c r="A129" s="20">
        <v>44054</v>
      </c>
      <c r="B129" s="22">
        <v>-6.5088323155122777E-3</v>
      </c>
      <c r="C129" s="22">
        <f t="shared" si="2"/>
        <v>-8.3000000000000001E-3</v>
      </c>
      <c r="D129" s="31">
        <v>0</v>
      </c>
      <c r="E129" s="32">
        <f t="shared" si="3"/>
        <v>-6.5088323155122777E-3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0.50135707024697762</v>
      </c>
      <c r="M129" s="22">
        <f t="shared" si="9"/>
        <v>-0.15777935720179109</v>
      </c>
      <c r="N129" s="22">
        <f t="shared" si="10"/>
        <v>4.47039442924708E-2</v>
      </c>
      <c r="O129" s="22">
        <f t="shared" si="11"/>
        <v>9.1350163553312741E-2</v>
      </c>
      <c r="P129" s="22">
        <f t="shared" si="12"/>
        <v>0.10332338734601747</v>
      </c>
      <c r="Q129" s="22">
        <f t="shared" si="4"/>
        <v>-2.8564812544425141E-3</v>
      </c>
      <c r="R129" s="22">
        <f t="shared" si="5"/>
        <v>-2.8564812544425141E-3</v>
      </c>
      <c r="S129" s="22">
        <f t="shared" si="6"/>
        <v>-6.5088323155122777E-3</v>
      </c>
      <c r="T129" s="22">
        <f t="shared" si="7"/>
        <v>-3.6523510610697637E-3</v>
      </c>
      <c r="U129" s="22"/>
      <c r="V129" s="34"/>
    </row>
    <row r="130" spans="1:22" ht="15.75" customHeight="1" x14ac:dyDescent="0.2">
      <c r="A130" s="20">
        <v>44055</v>
      </c>
      <c r="B130" s="22">
        <v>1.6599435814637166E-2</v>
      </c>
      <c r="C130" s="22">
        <f t="shared" si="2"/>
        <v>1.4E-2</v>
      </c>
      <c r="D130" s="31">
        <v>0</v>
      </c>
      <c r="E130" s="32">
        <f t="shared" si="3"/>
        <v>1.6599435814637166E-2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0.50135707024697762</v>
      </c>
      <c r="M130" s="22">
        <f t="shared" si="9"/>
        <v>-0.15777935720179109</v>
      </c>
      <c r="N130" s="22">
        <f t="shared" si="10"/>
        <v>4.47039442924708E-2</v>
      </c>
      <c r="O130" s="22">
        <f t="shared" si="11"/>
        <v>9.1350163553312741E-2</v>
      </c>
      <c r="P130" s="22">
        <f t="shared" si="12"/>
        <v>0.10332338734601747</v>
      </c>
      <c r="Q130" s="22">
        <f t="shared" si="4"/>
        <v>8.4361947510906525E-3</v>
      </c>
      <c r="R130" s="22">
        <f t="shared" si="5"/>
        <v>8.4361947510906525E-3</v>
      </c>
      <c r="S130" s="22">
        <f t="shared" si="6"/>
        <v>1.6599435814637166E-2</v>
      </c>
      <c r="T130" s="22">
        <f t="shared" si="7"/>
        <v>8.1632410635465134E-3</v>
      </c>
      <c r="U130" s="22"/>
      <c r="V130" s="34"/>
    </row>
    <row r="131" spans="1:22" ht="15.75" customHeight="1" x14ac:dyDescent="0.2">
      <c r="A131" s="20">
        <v>44056</v>
      </c>
      <c r="B131" s="22">
        <v>2.3595350867433584E-3</v>
      </c>
      <c r="C131" s="22">
        <f t="shared" si="2"/>
        <v>-1E-4</v>
      </c>
      <c r="D131" s="31">
        <v>0</v>
      </c>
      <c r="E131" s="32">
        <f t="shared" si="3"/>
        <v>2.3595350867433584E-3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0.50135707024697762</v>
      </c>
      <c r="M131" s="22">
        <f t="shared" si="9"/>
        <v>-0.15777935720179109</v>
      </c>
      <c r="N131" s="22">
        <f t="shared" si="10"/>
        <v>4.47039442924708E-2</v>
      </c>
      <c r="O131" s="22">
        <f t="shared" si="11"/>
        <v>9.1350163553312741E-2</v>
      </c>
      <c r="P131" s="22">
        <f t="shared" si="12"/>
        <v>0.10332338734601747</v>
      </c>
      <c r="Q131" s="22">
        <f t="shared" si="4"/>
        <v>-1.5159300331480095E-3</v>
      </c>
      <c r="R131" s="22">
        <f t="shared" si="5"/>
        <v>-1.5159300331480095E-3</v>
      </c>
      <c r="S131" s="22">
        <f t="shared" si="6"/>
        <v>2.3595350867433584E-3</v>
      </c>
      <c r="T131" s="22">
        <f t="shared" si="7"/>
        <v>3.8754651198913679E-3</v>
      </c>
      <c r="U131" s="22"/>
      <c r="V131" s="34"/>
    </row>
    <row r="132" spans="1:22" ht="15.75" customHeight="1" x14ac:dyDescent="0.2">
      <c r="A132" s="20">
        <v>44057</v>
      </c>
      <c r="B132" s="22">
        <v>-5.020683907347878E-3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-5.020683907347878E-3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0.50135707024697762</v>
      </c>
      <c r="M132" s="22">
        <f t="shared" si="9"/>
        <v>-0.15777935720179109</v>
      </c>
      <c r="N132" s="22">
        <f t="shared" si="10"/>
        <v>4.47039442924708E-2</v>
      </c>
      <c r="O132" s="22">
        <f t="shared" si="11"/>
        <v>9.1350163553312741E-2</v>
      </c>
      <c r="P132" s="22">
        <f t="shared" si="12"/>
        <v>0.10332338734601747</v>
      </c>
      <c r="Q132" s="22">
        <f t="shared" si="4"/>
        <v>7.9617965026542998E-4</v>
      </c>
      <c r="R132" s="22">
        <f t="shared" si="5"/>
        <v>7.9617965026542998E-4</v>
      </c>
      <c r="S132" s="22">
        <f t="shared" si="6"/>
        <v>-5.020683907347878E-3</v>
      </c>
      <c r="T132" s="22">
        <f t="shared" si="7"/>
        <v>-5.8168635576133082E-3</v>
      </c>
      <c r="U132" s="22"/>
      <c r="V132" s="34"/>
    </row>
    <row r="133" spans="1:22" ht="15.75" customHeight="1" x14ac:dyDescent="0.2">
      <c r="A133" s="20">
        <v>44060</v>
      </c>
      <c r="B133" s="22">
        <v>2.9563953536025232E-3</v>
      </c>
      <c r="C133" s="22">
        <f t="shared" si="13"/>
        <v>4.4999999999999997E-3</v>
      </c>
      <c r="D133" s="31">
        <v>0</v>
      </c>
      <c r="E133" s="32">
        <f t="shared" si="14"/>
        <v>2.9563953536025232E-3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0.50135707024697762</v>
      </c>
      <c r="M133" s="22">
        <f t="shared" si="9"/>
        <v>-0.15777935720179109</v>
      </c>
      <c r="N133" s="22">
        <f t="shared" si="10"/>
        <v>4.47039442924708E-2</v>
      </c>
      <c r="O133" s="22">
        <f t="shared" si="11"/>
        <v>9.1350163553312741E-2</v>
      </c>
      <c r="P133" s="22">
        <f t="shared" si="12"/>
        <v>0.10332338734601747</v>
      </c>
      <c r="Q133" s="22">
        <f t="shared" si="4"/>
        <v>1.1498504181248285E-4</v>
      </c>
      <c r="R133" s="22">
        <f t="shared" si="5"/>
        <v>1.1498504181248285E-4</v>
      </c>
      <c r="S133" s="22">
        <f t="shared" si="6"/>
        <v>2.9563953536025232E-3</v>
      </c>
      <c r="T133" s="22">
        <f t="shared" si="7"/>
        <v>2.8414103117900403E-3</v>
      </c>
      <c r="U133" s="22"/>
      <c r="V133" s="34"/>
    </row>
    <row r="134" spans="1:22" ht="15.75" customHeight="1" x14ac:dyDescent="0.2">
      <c r="A134" s="20">
        <v>44061</v>
      </c>
      <c r="B134" s="22">
        <v>7.4262316951307604E-3</v>
      </c>
      <c r="C134" s="22">
        <f t="shared" si="13"/>
        <v>2.2000000000000001E-3</v>
      </c>
      <c r="D134" s="31">
        <v>0</v>
      </c>
      <c r="E134" s="32">
        <f t="shared" si="14"/>
        <v>7.4262316951307604E-3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0.50135707024697762</v>
      </c>
      <c r="M134" s="22">
        <f t="shared" si="9"/>
        <v>-0.15777935720179109</v>
      </c>
      <c r="N134" s="22">
        <f t="shared" si="10"/>
        <v>4.47039442924708E-2</v>
      </c>
      <c r="O134" s="22">
        <f t="shared" si="11"/>
        <v>9.1350163553312741E-2</v>
      </c>
      <c r="P134" s="22">
        <f t="shared" si="12"/>
        <v>0.10332338734601747</v>
      </c>
      <c r="Q134" s="22">
        <f t="shared" si="4"/>
        <v>2.0112008016960762E-3</v>
      </c>
      <c r="R134" s="22">
        <f t="shared" si="5"/>
        <v>2.0112008016960762E-3</v>
      </c>
      <c r="S134" s="22">
        <f t="shared" si="6"/>
        <v>7.4262316951307604E-3</v>
      </c>
      <c r="T134" s="22">
        <f t="shared" si="7"/>
        <v>5.4150308934346842E-3</v>
      </c>
      <c r="U134" s="22"/>
      <c r="V134" s="34"/>
    </row>
    <row r="135" spans="1:22" ht="15.75" customHeight="1" x14ac:dyDescent="0.2">
      <c r="A135" s="20">
        <v>44062</v>
      </c>
      <c r="B135" s="22">
        <v>-5.4355944026964302E-3</v>
      </c>
      <c r="C135" s="22">
        <f t="shared" si="13"/>
        <v>-3.8E-3</v>
      </c>
      <c r="D135" s="31">
        <v>0</v>
      </c>
      <c r="E135" s="32">
        <f t="shared" si="14"/>
        <v>-5.4355944026964302E-3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0.50135707024697762</v>
      </c>
      <c r="M135" s="22">
        <f t="shared" si="9"/>
        <v>-0.15777935720179109</v>
      </c>
      <c r="N135" s="22">
        <f t="shared" si="10"/>
        <v>4.47039442924708E-2</v>
      </c>
      <c r="O135" s="22">
        <f t="shared" si="11"/>
        <v>9.1350163553312741E-2</v>
      </c>
      <c r="P135" s="22">
        <f t="shared" si="12"/>
        <v>0.10332338734601747</v>
      </c>
      <c r="Q135" s="22">
        <f t="shared" si="4"/>
        <v>-2.7588546123612544E-3</v>
      </c>
      <c r="R135" s="22">
        <f t="shared" si="5"/>
        <v>-2.7588546123612544E-3</v>
      </c>
      <c r="S135" s="22">
        <f t="shared" si="6"/>
        <v>-5.4355944026964302E-3</v>
      </c>
      <c r="T135" s="22">
        <f t="shared" si="7"/>
        <v>-2.6767397903351758E-3</v>
      </c>
      <c r="U135" s="22"/>
      <c r="V135" s="34"/>
    </row>
    <row r="136" spans="1:22" ht="15.75" customHeight="1" x14ac:dyDescent="0.2">
      <c r="A136" s="20">
        <v>44063</v>
      </c>
      <c r="B136" s="22">
        <v>7.9231578744979984E-3</v>
      </c>
      <c r="C136" s="22">
        <f t="shared" si="13"/>
        <v>3.0999999999999999E-3</v>
      </c>
      <c r="D136" s="31">
        <v>0</v>
      </c>
      <c r="E136" s="32">
        <f t="shared" si="14"/>
        <v>7.9231578744979984E-3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0.50135707024697762</v>
      </c>
      <c r="M136" s="22">
        <f t="shared" si="9"/>
        <v>-0.15777935720179109</v>
      </c>
      <c r="N136" s="22">
        <f t="shared" si="10"/>
        <v>4.47039442924708E-2</v>
      </c>
      <c r="O136" s="22">
        <f t="shared" si="11"/>
        <v>9.1350163553312741E-2</v>
      </c>
      <c r="P136" s="22">
        <f t="shared" si="12"/>
        <v>0.10332338734601747</v>
      </c>
      <c r="Q136" s="22">
        <f t="shared" si="4"/>
        <v>1.9885728925843459E-3</v>
      </c>
      <c r="R136" s="22">
        <f t="shared" si="5"/>
        <v>1.9885728925843459E-3</v>
      </c>
      <c r="S136" s="22">
        <f t="shared" si="6"/>
        <v>7.9231578744979984E-3</v>
      </c>
      <c r="T136" s="22">
        <f t="shared" si="7"/>
        <v>5.9345849819136525E-3</v>
      </c>
      <c r="U136" s="22"/>
      <c r="V136" s="34"/>
    </row>
    <row r="137" spans="1:22" ht="15.75" customHeight="1" x14ac:dyDescent="0.2">
      <c r="A137" s="20">
        <v>44064</v>
      </c>
      <c r="B137" s="22">
        <v>4.302022749257191E-3</v>
      </c>
      <c r="C137" s="22">
        <f t="shared" si="13"/>
        <v>2.5999999999999999E-3</v>
      </c>
      <c r="D137" s="31">
        <v>0</v>
      </c>
      <c r="E137" s="32">
        <f t="shared" si="14"/>
        <v>4.302022749257191E-3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0.50135707024697762</v>
      </c>
      <c r="M137" s="22">
        <f t="shared" si="9"/>
        <v>-0.15777935720179109</v>
      </c>
      <c r="N137" s="22">
        <f t="shared" si="10"/>
        <v>4.47039442924708E-2</v>
      </c>
      <c r="O137" s="22">
        <f t="shared" si="11"/>
        <v>9.1350163553312741E-2</v>
      </c>
      <c r="P137" s="22">
        <f t="shared" si="12"/>
        <v>0.10332338734601747</v>
      </c>
      <c r="Q137" s="22">
        <f t="shared" si="4"/>
        <v>4.3755727574181086E-3</v>
      </c>
      <c r="R137" s="22">
        <f t="shared" si="5"/>
        <v>4.3755727574181086E-3</v>
      </c>
      <c r="S137" s="22">
        <f t="shared" si="6"/>
        <v>4.302022749257191E-3</v>
      </c>
      <c r="T137" s="22">
        <f t="shared" si="7"/>
        <v>-7.3550008160917606E-5</v>
      </c>
      <c r="U137" s="22"/>
      <c r="V137" s="34"/>
    </row>
    <row r="138" spans="1:22" ht="15.75" customHeight="1" x14ac:dyDescent="0.2">
      <c r="A138" s="20">
        <v>44067</v>
      </c>
      <c r="B138" s="22">
        <v>7.7550669510620387E-3</v>
      </c>
      <c r="C138" s="22">
        <f t="shared" si="13"/>
        <v>9.1999999999999998E-3</v>
      </c>
      <c r="D138" s="31">
        <v>0</v>
      </c>
      <c r="E138" s="32">
        <f t="shared" si="14"/>
        <v>7.7550669510620387E-3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0.50135707024697762</v>
      </c>
      <c r="M138" s="22">
        <f t="shared" si="9"/>
        <v>-0.15777935720179109</v>
      </c>
      <c r="N138" s="22">
        <f t="shared" si="10"/>
        <v>4.47039442924708E-2</v>
      </c>
      <c r="O138" s="22">
        <f t="shared" si="11"/>
        <v>9.1350163553312741E-2</v>
      </c>
      <c r="P138" s="22">
        <f t="shared" si="12"/>
        <v>0.10332338734601747</v>
      </c>
      <c r="Q138" s="22">
        <f t="shared" si="4"/>
        <v>7.0998963945875203E-3</v>
      </c>
      <c r="R138" s="22">
        <f t="shared" si="5"/>
        <v>7.0998963945875203E-3</v>
      </c>
      <c r="S138" s="22">
        <f t="shared" si="6"/>
        <v>7.7550669510620387E-3</v>
      </c>
      <c r="T138" s="22">
        <f t="shared" si="7"/>
        <v>6.5517055647451843E-4</v>
      </c>
      <c r="U138" s="22"/>
      <c r="V138" s="34"/>
    </row>
    <row r="139" spans="1:22" ht="15.75" customHeight="1" x14ac:dyDescent="0.2">
      <c r="A139" s="20">
        <v>44068</v>
      </c>
      <c r="B139" s="22">
        <v>3.9629694838647046E-3</v>
      </c>
      <c r="C139" s="22">
        <f t="shared" si="13"/>
        <v>3.5999999999999999E-3</v>
      </c>
      <c r="D139" s="31">
        <v>0</v>
      </c>
      <c r="E139" s="32">
        <f t="shared" si="14"/>
        <v>3.9629694838647046E-3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0.50135707024697762</v>
      </c>
      <c r="M139" s="22">
        <f t="shared" si="9"/>
        <v>-0.15777935720179109</v>
      </c>
      <c r="N139" s="22">
        <f t="shared" si="10"/>
        <v>4.47039442924708E-2</v>
      </c>
      <c r="O139" s="22">
        <f t="shared" si="11"/>
        <v>9.1350163553312741E-2</v>
      </c>
      <c r="P139" s="22">
        <f t="shared" si="12"/>
        <v>0.10332338734601747</v>
      </c>
      <c r="Q139" s="22">
        <f t="shared" si="4"/>
        <v>3.8781060932014798E-4</v>
      </c>
      <c r="R139" s="22">
        <f t="shared" si="5"/>
        <v>3.8781060932014798E-4</v>
      </c>
      <c r="S139" s="22">
        <f t="shared" si="6"/>
        <v>3.9629694838647046E-3</v>
      </c>
      <c r="T139" s="22">
        <f t="shared" si="7"/>
        <v>3.5751588745445567E-3</v>
      </c>
      <c r="U139" s="22"/>
      <c r="V139" s="34"/>
    </row>
    <row r="140" spans="1:22" ht="15.75" customHeight="1" x14ac:dyDescent="0.2">
      <c r="A140" s="20">
        <v>44069</v>
      </c>
      <c r="B140" s="22">
        <v>-4.8297084330330715E-3</v>
      </c>
      <c r="C140" s="22">
        <f t="shared" si="13"/>
        <v>0.01</v>
      </c>
      <c r="D140" s="31">
        <v>0</v>
      </c>
      <c r="E140" s="32">
        <f t="shared" si="14"/>
        <v>-4.8297084330330715E-3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0.50135707024697762</v>
      </c>
      <c r="M140" s="22">
        <f t="shared" si="9"/>
        <v>-0.15777935720179109</v>
      </c>
      <c r="N140" s="22">
        <f t="shared" si="10"/>
        <v>4.47039442924708E-2</v>
      </c>
      <c r="O140" s="22">
        <f t="shared" si="11"/>
        <v>9.1350163553312741E-2</v>
      </c>
      <c r="P140" s="22">
        <f t="shared" si="12"/>
        <v>0.10332338734601747</v>
      </c>
      <c r="Q140" s="22">
        <f t="shared" si="4"/>
        <v>5.9683009463113151E-3</v>
      </c>
      <c r="R140" s="22">
        <f t="shared" si="5"/>
        <v>5.9683009463113151E-3</v>
      </c>
      <c r="S140" s="22">
        <f t="shared" si="6"/>
        <v>-4.8297084330330715E-3</v>
      </c>
      <c r="T140" s="22">
        <f t="shared" si="7"/>
        <v>-1.0798009379344387E-2</v>
      </c>
      <c r="U140" s="22"/>
      <c r="V140" s="34"/>
    </row>
    <row r="141" spans="1:22" ht="15.75" customHeight="1" x14ac:dyDescent="0.2">
      <c r="A141" s="20">
        <v>44070</v>
      </c>
      <c r="B141" s="22">
        <v>-1.3015186219033361E-3</v>
      </c>
      <c r="C141" s="22">
        <f t="shared" si="13"/>
        <v>1.8E-3</v>
      </c>
      <c r="D141" s="31">
        <v>0</v>
      </c>
      <c r="E141" s="32">
        <f t="shared" si="14"/>
        <v>-1.3015186219033361E-3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0.50135707024697762</v>
      </c>
      <c r="M141" s="22">
        <f t="shared" si="9"/>
        <v>-0.15777935720179109</v>
      </c>
      <c r="N141" s="22">
        <f t="shared" si="10"/>
        <v>4.47039442924708E-2</v>
      </c>
      <c r="O141" s="22">
        <f t="shared" si="11"/>
        <v>9.1350163553312741E-2</v>
      </c>
      <c r="P141" s="22">
        <f t="shared" si="12"/>
        <v>0.10332338734601747</v>
      </c>
      <c r="Q141" s="22">
        <f t="shared" si="4"/>
        <v>1.3342601449738639E-3</v>
      </c>
      <c r="R141" s="22">
        <f t="shared" si="5"/>
        <v>1.3342601449738639E-3</v>
      </c>
      <c r="S141" s="22">
        <f t="shared" si="6"/>
        <v>-1.3015186219033361E-3</v>
      </c>
      <c r="T141" s="22">
        <f t="shared" si="7"/>
        <v>-2.6357787668771998E-3</v>
      </c>
      <c r="U141" s="22"/>
      <c r="V141" s="34"/>
    </row>
    <row r="142" spans="1:22" ht="15.75" customHeight="1" x14ac:dyDescent="0.2">
      <c r="A142" s="20">
        <v>44071</v>
      </c>
      <c r="B142" s="22">
        <v>4.0436187669838737E-3</v>
      </c>
      <c r="C142" s="22">
        <f t="shared" si="13"/>
        <v>7.0000000000000001E-3</v>
      </c>
      <c r="D142" s="31">
        <v>0</v>
      </c>
      <c r="E142" s="32">
        <f t="shared" si="14"/>
        <v>4.0436187669838737E-3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0.50135707024697762</v>
      </c>
      <c r="M142" s="22">
        <f t="shared" si="9"/>
        <v>-0.15777935720179109</v>
      </c>
      <c r="N142" s="22">
        <f t="shared" si="10"/>
        <v>4.47039442924708E-2</v>
      </c>
      <c r="O142" s="22">
        <f t="shared" si="11"/>
        <v>9.1350163553312741E-2</v>
      </c>
      <c r="P142" s="22">
        <f t="shared" si="12"/>
        <v>0.10332338734601747</v>
      </c>
      <c r="Q142" s="22">
        <f t="shared" si="4"/>
        <v>2.8589933009520265E-3</v>
      </c>
      <c r="R142" s="22">
        <f t="shared" si="5"/>
        <v>2.8589933009520265E-3</v>
      </c>
      <c r="S142" s="22">
        <f t="shared" si="6"/>
        <v>4.0436187669838737E-3</v>
      </c>
      <c r="T142" s="22">
        <f t="shared" si="7"/>
        <v>1.1846254660318471E-3</v>
      </c>
      <c r="U142" s="22"/>
      <c r="V142" s="34"/>
    </row>
    <row r="143" spans="1:22" ht="15.75" customHeight="1" x14ac:dyDescent="0.2">
      <c r="A143" s="20">
        <v>44074</v>
      </c>
      <c r="B143" s="22">
        <v>-3.1757514961951623E-3</v>
      </c>
      <c r="C143" s="22">
        <f t="shared" si="13"/>
        <v>-4.0000000000000002E-4</v>
      </c>
      <c r="D143" s="31">
        <v>0</v>
      </c>
      <c r="E143" s="32">
        <f t="shared" si="14"/>
        <v>-3.1757514961951623E-3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0.50135707024697762</v>
      </c>
      <c r="M143" s="22">
        <f t="shared" si="9"/>
        <v>-0.15777935720179109</v>
      </c>
      <c r="N143" s="22">
        <f t="shared" si="10"/>
        <v>4.47039442924708E-2</v>
      </c>
      <c r="O143" s="22">
        <f t="shared" si="11"/>
        <v>9.1350163553312741E-2</v>
      </c>
      <c r="P143" s="22">
        <f t="shared" si="12"/>
        <v>0.10332338734601747</v>
      </c>
      <c r="Q143" s="22">
        <f t="shared" si="4"/>
        <v>-2.8222611297875987E-4</v>
      </c>
      <c r="R143" s="22">
        <f t="shared" si="5"/>
        <v>-2.8222611297875987E-4</v>
      </c>
      <c r="S143" s="22">
        <f t="shared" si="6"/>
        <v>-3.1757514961951623E-3</v>
      </c>
      <c r="T143" s="22">
        <f t="shared" si="7"/>
        <v>-2.8935253832164023E-3</v>
      </c>
      <c r="U143" s="22"/>
      <c r="V143" s="34"/>
    </row>
    <row r="144" spans="1:22" ht="15.75" customHeight="1" x14ac:dyDescent="0.2">
      <c r="A144" s="20">
        <v>44075</v>
      </c>
      <c r="B144" s="22">
        <v>-1.0849518260750575E-3</v>
      </c>
      <c r="C144" s="22">
        <f t="shared" si="13"/>
        <v>9.1999999999999998E-3</v>
      </c>
      <c r="D144" s="31">
        <v>0</v>
      </c>
      <c r="E144" s="32">
        <f t="shared" si="14"/>
        <v>-1.0849518260750575E-3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0.50135707024697762</v>
      </c>
      <c r="M144" s="22">
        <f t="shared" si="9"/>
        <v>-0.15777935720179109</v>
      </c>
      <c r="N144" s="22">
        <f t="shared" si="10"/>
        <v>4.47039442924708E-2</v>
      </c>
      <c r="O144" s="22">
        <f t="shared" si="11"/>
        <v>9.1350163553312741E-2</v>
      </c>
      <c r="P144" s="22">
        <f t="shared" si="12"/>
        <v>0.10332338734601747</v>
      </c>
      <c r="Q144" s="22">
        <f t="shared" si="4"/>
        <v>4.8610138195810774E-3</v>
      </c>
      <c r="R144" s="22">
        <f t="shared" si="5"/>
        <v>4.8610138195810774E-3</v>
      </c>
      <c r="S144" s="22">
        <f t="shared" si="6"/>
        <v>-1.0849518260750575E-3</v>
      </c>
      <c r="T144" s="22">
        <f t="shared" si="7"/>
        <v>-5.9459656456561354E-3</v>
      </c>
      <c r="U144" s="22"/>
      <c r="V144" s="34"/>
    </row>
    <row r="145" spans="1:22" ht="15.75" customHeight="1" x14ac:dyDescent="0.2">
      <c r="A145" s="20">
        <v>44076</v>
      </c>
      <c r="B145" s="22">
        <v>1.6721477557599871E-2</v>
      </c>
      <c r="C145" s="22">
        <f t="shared" si="13"/>
        <v>1.2699999999999999E-2</v>
      </c>
      <c r="D145" s="31">
        <v>0</v>
      </c>
      <c r="E145" s="32">
        <f t="shared" si="14"/>
        <v>1.6721477557599871E-2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0.50135707024697762</v>
      </c>
      <c r="M145" s="22">
        <f t="shared" si="9"/>
        <v>-0.15777935720179109</v>
      </c>
      <c r="N145" s="22">
        <f t="shared" si="10"/>
        <v>4.47039442924708E-2</v>
      </c>
      <c r="O145" s="22">
        <f t="shared" si="11"/>
        <v>9.1350163553312741E-2</v>
      </c>
      <c r="P145" s="22">
        <f t="shared" si="12"/>
        <v>0.10332338734601747</v>
      </c>
      <c r="Q145" s="22">
        <f t="shared" si="4"/>
        <v>6.8572610651662603E-3</v>
      </c>
      <c r="R145" s="22">
        <f t="shared" si="5"/>
        <v>6.8572610651662603E-3</v>
      </c>
      <c r="S145" s="22">
        <f t="shared" si="6"/>
        <v>1.6721477557599871E-2</v>
      </c>
      <c r="T145" s="22">
        <f t="shared" si="7"/>
        <v>9.8642164924336098E-3</v>
      </c>
      <c r="U145" s="22"/>
      <c r="V145" s="34"/>
    </row>
    <row r="146" spans="1:22" ht="15.75" customHeight="1" x14ac:dyDescent="0.2">
      <c r="A146" s="20">
        <v>44077</v>
      </c>
      <c r="B146" s="22">
        <v>-1.6142690101129939E-2</v>
      </c>
      <c r="C146" s="22">
        <f t="shared" si="13"/>
        <v>-3.6999999999999998E-2</v>
      </c>
      <c r="D146" s="31">
        <v>0</v>
      </c>
      <c r="E146" s="32">
        <f t="shared" si="14"/>
        <v>-1.6142690101129939E-2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0.50135707024697762</v>
      </c>
      <c r="M146" s="22">
        <f t="shared" si="9"/>
        <v>-0.15777935720179109</v>
      </c>
      <c r="N146" s="22">
        <f t="shared" si="10"/>
        <v>4.47039442924708E-2</v>
      </c>
      <c r="O146" s="22">
        <f t="shared" si="11"/>
        <v>9.1350163553312741E-2</v>
      </c>
      <c r="P146" s="22">
        <f t="shared" si="12"/>
        <v>0.10332338734601747</v>
      </c>
      <c r="Q146" s="22">
        <f t="shared" si="4"/>
        <v>-1.8319338447438816E-2</v>
      </c>
      <c r="R146" s="22">
        <f t="shared" si="5"/>
        <v>-1.8319338447438816E-2</v>
      </c>
      <c r="S146" s="22">
        <f t="shared" si="6"/>
        <v>-1.6142690101129939E-2</v>
      </c>
      <c r="T146" s="22">
        <f t="shared" si="7"/>
        <v>2.1766483463088772E-3</v>
      </c>
      <c r="U146" s="22"/>
      <c r="V146" s="34"/>
    </row>
    <row r="147" spans="1:22" ht="15.75" customHeight="1" x14ac:dyDescent="0.2">
      <c r="A147" s="20">
        <v>44078</v>
      </c>
      <c r="B147" s="22">
        <v>-2.172182448478712E-3</v>
      </c>
      <c r="C147" s="22">
        <f t="shared" si="13"/>
        <v>-8.6999999999999994E-3</v>
      </c>
      <c r="D147" s="31">
        <v>0</v>
      </c>
      <c r="E147" s="32">
        <f t="shared" si="14"/>
        <v>-2.172182448478712E-3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0.50135707024697762</v>
      </c>
      <c r="M147" s="22">
        <f t="shared" si="9"/>
        <v>-0.15777935720179109</v>
      </c>
      <c r="N147" s="22">
        <f t="shared" si="10"/>
        <v>4.47039442924708E-2</v>
      </c>
      <c r="O147" s="22">
        <f t="shared" si="11"/>
        <v>9.1350163553312741E-2</v>
      </c>
      <c r="P147" s="22">
        <f t="shared" si="12"/>
        <v>0.10332338734601747</v>
      </c>
      <c r="Q147" s="22">
        <f t="shared" si="4"/>
        <v>-2.3634182305932211E-3</v>
      </c>
      <c r="R147" s="22">
        <f t="shared" si="5"/>
        <v>-2.3634182305932211E-3</v>
      </c>
      <c r="S147" s="22">
        <f t="shared" si="6"/>
        <v>-2.172182448478712E-3</v>
      </c>
      <c r="T147" s="22">
        <f t="shared" si="7"/>
        <v>1.9123578211450911E-4</v>
      </c>
      <c r="U147" s="22"/>
      <c r="V147" s="34"/>
    </row>
    <row r="148" spans="1:22" ht="15.75" customHeight="1" x14ac:dyDescent="0.2">
      <c r="A148" s="20">
        <v>44082</v>
      </c>
      <c r="B148" s="22">
        <v>-1.4750176150148049E-2</v>
      </c>
      <c r="C148" s="22">
        <f t="shared" si="13"/>
        <v>-2.9100000000000001E-2</v>
      </c>
      <c r="D148" s="31">
        <v>0</v>
      </c>
      <c r="E148" s="32">
        <f t="shared" si="14"/>
        <v>-1.4750176150148049E-2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0.50135707024697762</v>
      </c>
      <c r="M148" s="22">
        <f t="shared" si="9"/>
        <v>-0.15777935720179109</v>
      </c>
      <c r="N148" s="22">
        <f t="shared" si="10"/>
        <v>4.47039442924708E-2</v>
      </c>
      <c r="O148" s="22">
        <f t="shared" si="11"/>
        <v>9.1350163553312741E-2</v>
      </c>
      <c r="P148" s="22">
        <f t="shared" si="12"/>
        <v>0.10332338734601747</v>
      </c>
      <c r="Q148" s="22">
        <f t="shared" si="4"/>
        <v>-1.7454225714857E-2</v>
      </c>
      <c r="R148" s="22">
        <f t="shared" si="5"/>
        <v>-1.7454225714857E-2</v>
      </c>
      <c r="S148" s="22">
        <f t="shared" si="6"/>
        <v>-1.4750176150148049E-2</v>
      </c>
      <c r="T148" s="22">
        <f t="shared" si="7"/>
        <v>2.7040495647089515E-3</v>
      </c>
      <c r="U148" s="22"/>
      <c r="V148" s="34"/>
    </row>
    <row r="149" spans="1:22" ht="15.75" customHeight="1" x14ac:dyDescent="0.2">
      <c r="A149" s="20">
        <v>44083</v>
      </c>
      <c r="B149" s="22">
        <v>1.6126439450933481E-2</v>
      </c>
      <c r="C149" s="22">
        <f t="shared" si="13"/>
        <v>2.07E-2</v>
      </c>
      <c r="D149" s="31">
        <v>0</v>
      </c>
      <c r="E149" s="32">
        <f t="shared" si="14"/>
        <v>1.6126439450933481E-2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0.50135707024697762</v>
      </c>
      <c r="M149" s="22">
        <f t="shared" si="9"/>
        <v>-0.15777935720179109</v>
      </c>
      <c r="N149" s="22">
        <f t="shared" si="10"/>
        <v>4.47039442924708E-2</v>
      </c>
      <c r="O149" s="22">
        <f t="shared" si="11"/>
        <v>9.1350163553312741E-2</v>
      </c>
      <c r="P149" s="22">
        <f t="shared" si="12"/>
        <v>0.10332338734601747</v>
      </c>
      <c r="Q149" s="22">
        <f t="shared" si="4"/>
        <v>1.0084524494461278E-2</v>
      </c>
      <c r="R149" s="22">
        <f t="shared" si="5"/>
        <v>1.0084524494461278E-2</v>
      </c>
      <c r="S149" s="22">
        <f t="shared" si="6"/>
        <v>1.6126439450933481E-2</v>
      </c>
      <c r="T149" s="22">
        <f t="shared" si="7"/>
        <v>6.0419149564722024E-3</v>
      </c>
      <c r="U149" s="22"/>
      <c r="V149" s="34"/>
    </row>
    <row r="150" spans="1:22" ht="15.75" customHeight="1" x14ac:dyDescent="0.2">
      <c r="A150" s="20">
        <v>44084</v>
      </c>
      <c r="B150" s="22">
        <v>-1.0551307639521784E-2</v>
      </c>
      <c r="C150" s="22">
        <f t="shared" si="13"/>
        <v>-1.6400000000000001E-2</v>
      </c>
      <c r="D150" s="31">
        <v>0</v>
      </c>
      <c r="E150" s="32">
        <f t="shared" si="14"/>
        <v>-1.0551307639521784E-2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0.50135707024697762</v>
      </c>
      <c r="M150" s="22">
        <f t="shared" si="9"/>
        <v>-0.15777935720179109</v>
      </c>
      <c r="N150" s="22">
        <f t="shared" si="10"/>
        <v>4.47039442924708E-2</v>
      </c>
      <c r="O150" s="22">
        <f t="shared" si="11"/>
        <v>9.1350163553312741E-2</v>
      </c>
      <c r="P150" s="22">
        <f t="shared" si="12"/>
        <v>0.10332338734601747</v>
      </c>
      <c r="Q150" s="22">
        <f t="shared" si="4"/>
        <v>-9.5813401027255527E-3</v>
      </c>
      <c r="R150" s="22">
        <f t="shared" si="5"/>
        <v>-9.5813401027255527E-3</v>
      </c>
      <c r="S150" s="22">
        <f t="shared" si="6"/>
        <v>-1.0551307639521784E-2</v>
      </c>
      <c r="T150" s="22">
        <f t="shared" si="7"/>
        <v>-9.6996753679623113E-4</v>
      </c>
      <c r="U150" s="22"/>
      <c r="V150" s="34"/>
    </row>
    <row r="151" spans="1:22" ht="15.75" customHeight="1" x14ac:dyDescent="0.2">
      <c r="A151" s="20">
        <v>44085</v>
      </c>
      <c r="B151" s="22">
        <v>1.0478919930922854E-2</v>
      </c>
      <c r="C151" s="22">
        <f t="shared" si="13"/>
        <v>-5.9999999999999995E-4</v>
      </c>
      <c r="D151" s="31">
        <v>0</v>
      </c>
      <c r="E151" s="32">
        <f t="shared" si="14"/>
        <v>1.0478919930922854E-2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0.50135707024697762</v>
      </c>
      <c r="M151" s="22">
        <f t="shared" si="9"/>
        <v>-0.15777935720179109</v>
      </c>
      <c r="N151" s="22">
        <f t="shared" si="10"/>
        <v>4.47039442924708E-2</v>
      </c>
      <c r="O151" s="22">
        <f t="shared" si="11"/>
        <v>9.1350163553312741E-2</v>
      </c>
      <c r="P151" s="22">
        <f t="shared" si="12"/>
        <v>0.10332338734601747</v>
      </c>
      <c r="Q151" s="22">
        <f t="shared" si="4"/>
        <v>1.7710081734048097E-3</v>
      </c>
      <c r="R151" s="22">
        <f t="shared" si="5"/>
        <v>1.7710081734048097E-3</v>
      </c>
      <c r="S151" s="22">
        <f t="shared" si="6"/>
        <v>1.0478919930922854E-2</v>
      </c>
      <c r="T151" s="22">
        <f t="shared" si="7"/>
        <v>8.7079117575180436E-3</v>
      </c>
      <c r="U151" s="22"/>
      <c r="V151" s="34"/>
    </row>
    <row r="152" spans="1:22" ht="15.75" customHeight="1" x14ac:dyDescent="0.2">
      <c r="A152" s="20">
        <v>44088</v>
      </c>
      <c r="B152" s="22">
        <v>3.5408498894579253E-3</v>
      </c>
      <c r="C152" s="22">
        <f t="shared" si="13"/>
        <v>1.5900000000000001E-2</v>
      </c>
      <c r="D152" s="31">
        <v>0</v>
      </c>
      <c r="E152" s="32">
        <f t="shared" si="14"/>
        <v>3.5408498894579253E-3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0.50135707024697762</v>
      </c>
      <c r="M152" s="22">
        <f t="shared" si="9"/>
        <v>-0.15777935720179109</v>
      </c>
      <c r="N152" s="22">
        <f t="shared" si="10"/>
        <v>4.47039442924708E-2</v>
      </c>
      <c r="O152" s="22">
        <f t="shared" si="11"/>
        <v>9.1350163553312741E-2</v>
      </c>
      <c r="P152" s="22">
        <f t="shared" si="12"/>
        <v>0.10332338734601747</v>
      </c>
      <c r="Q152" s="22">
        <f t="shared" si="4"/>
        <v>5.2397471422715655E-3</v>
      </c>
      <c r="R152" s="22">
        <f t="shared" si="5"/>
        <v>5.2397471422715655E-3</v>
      </c>
      <c r="S152" s="22">
        <f t="shared" si="6"/>
        <v>3.5408498894579253E-3</v>
      </c>
      <c r="T152" s="22">
        <f t="shared" si="7"/>
        <v>-1.6988972528136402E-3</v>
      </c>
      <c r="U152" s="22"/>
      <c r="V152" s="34"/>
    </row>
    <row r="153" spans="1:22" ht="15.75" customHeight="1" x14ac:dyDescent="0.2">
      <c r="A153" s="20">
        <v>44089</v>
      </c>
      <c r="B153" s="22">
        <v>0</v>
      </c>
      <c r="C153" s="22">
        <f t="shared" si="13"/>
        <v>5.7000000000000002E-3</v>
      </c>
      <c r="D153" s="31">
        <v>0</v>
      </c>
      <c r="E153" s="32">
        <f t="shared" si="14"/>
        <v>0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0.50135707024697762</v>
      </c>
      <c r="M153" s="22">
        <f t="shared" si="9"/>
        <v>-0.15777935720179109</v>
      </c>
      <c r="N153" s="22">
        <f t="shared" si="10"/>
        <v>4.47039442924708E-2</v>
      </c>
      <c r="O153" s="22">
        <f t="shared" si="11"/>
        <v>9.1350163553312741E-2</v>
      </c>
      <c r="P153" s="22">
        <f t="shared" si="12"/>
        <v>0.10332338734601747</v>
      </c>
      <c r="Q153" s="22">
        <f t="shared" si="4"/>
        <v>2.9604671879496381E-3</v>
      </c>
      <c r="R153" s="22">
        <f t="shared" si="5"/>
        <v>2.9604671879496381E-3</v>
      </c>
      <c r="S153" s="22">
        <f t="shared" si="6"/>
        <v>0</v>
      </c>
      <c r="T153" s="22">
        <f t="shared" si="7"/>
        <v>-2.9604671879496381E-3</v>
      </c>
      <c r="U153" s="22"/>
      <c r="V153" s="34"/>
    </row>
    <row r="154" spans="1:22" ht="15.75" customHeight="1" x14ac:dyDescent="0.2">
      <c r="A154" s="20">
        <v>44090</v>
      </c>
      <c r="B154" s="22">
        <v>-6.7311078156755489E-3</v>
      </c>
      <c r="C154" s="22">
        <f t="shared" si="13"/>
        <v>-3.8999999999999998E-3</v>
      </c>
      <c r="D154" s="31">
        <v>0</v>
      </c>
      <c r="E154" s="32">
        <f t="shared" si="14"/>
        <v>-6.7311078156755489E-3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0.50135707024697762</v>
      </c>
      <c r="M154" s="22">
        <f t="shared" si="9"/>
        <v>-0.15777935720179109</v>
      </c>
      <c r="N154" s="22">
        <f t="shared" si="10"/>
        <v>4.47039442924708E-2</v>
      </c>
      <c r="O154" s="22">
        <f t="shared" si="11"/>
        <v>9.1350163553312741E-2</v>
      </c>
      <c r="P154" s="22">
        <f t="shared" si="12"/>
        <v>0.10332338734601747</v>
      </c>
      <c r="Q154" s="22">
        <f t="shared" si="4"/>
        <v>-3.874297453160589E-3</v>
      </c>
      <c r="R154" s="22">
        <f t="shared" si="5"/>
        <v>-3.874297453160589E-3</v>
      </c>
      <c r="S154" s="22">
        <f t="shared" si="6"/>
        <v>-6.7311078156755489E-3</v>
      </c>
      <c r="T154" s="22">
        <f t="shared" si="7"/>
        <v>-2.8568103625149599E-3</v>
      </c>
      <c r="U154" s="22"/>
      <c r="V154" s="34"/>
    </row>
    <row r="155" spans="1:22" ht="15.75" customHeight="1" x14ac:dyDescent="0.2">
      <c r="A155" s="20">
        <v>44091</v>
      </c>
      <c r="B155" s="22">
        <v>-1.3080446600152301E-3</v>
      </c>
      <c r="C155" s="22">
        <f t="shared" si="13"/>
        <v>-8.5000000000000006E-3</v>
      </c>
      <c r="D155" s="31">
        <v>0</v>
      </c>
      <c r="E155" s="32">
        <f t="shared" si="14"/>
        <v>-1.3080446600152301E-3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0.50135707024697762</v>
      </c>
      <c r="M155" s="22">
        <f t="shared" si="9"/>
        <v>-0.15777935720179109</v>
      </c>
      <c r="N155" s="22">
        <f t="shared" si="10"/>
        <v>4.47039442924708E-2</v>
      </c>
      <c r="O155" s="22">
        <f t="shared" si="11"/>
        <v>9.1350163553312741E-2</v>
      </c>
      <c r="P155" s="22">
        <f t="shared" si="12"/>
        <v>0.10332338734601747</v>
      </c>
      <c r="Q155" s="22">
        <f t="shared" si="4"/>
        <v>-4.1884753938609557E-3</v>
      </c>
      <c r="R155" s="22">
        <f t="shared" si="5"/>
        <v>-4.1884753938609557E-3</v>
      </c>
      <c r="S155" s="22">
        <f t="shared" si="6"/>
        <v>-1.3080446600152301E-3</v>
      </c>
      <c r="T155" s="22">
        <f t="shared" si="7"/>
        <v>2.8804307338457253E-3</v>
      </c>
      <c r="U155" s="34"/>
      <c r="V155" s="34"/>
    </row>
    <row r="156" spans="1:22" ht="15.75" customHeight="1" x14ac:dyDescent="0.2">
      <c r="A156" s="20">
        <v>44092</v>
      </c>
      <c r="B156" s="22">
        <v>-1.09134573748011E-3</v>
      </c>
      <c r="C156" s="22">
        <f t="shared" si="13"/>
        <v>-8.8000000000000005E-3</v>
      </c>
      <c r="D156" s="31">
        <v>0</v>
      </c>
      <c r="E156" s="32">
        <f t="shared" si="14"/>
        <v>-1.09134573748011E-3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0.50135707024697762</v>
      </c>
      <c r="M156" s="22">
        <f t="shared" si="9"/>
        <v>-0.15777935720179109</v>
      </c>
      <c r="N156" s="22">
        <f t="shared" si="10"/>
        <v>4.47039442924708E-2</v>
      </c>
      <c r="O156" s="22">
        <f t="shared" si="11"/>
        <v>9.1350163553312741E-2</v>
      </c>
      <c r="P156" s="22">
        <f t="shared" si="12"/>
        <v>0.10332338734601747</v>
      </c>
      <c r="Q156" s="22">
        <f t="shared" si="4"/>
        <v>-7.2452412396849476E-3</v>
      </c>
      <c r="R156" s="22">
        <f t="shared" si="5"/>
        <v>-7.2452412396849476E-3</v>
      </c>
      <c r="S156" s="22">
        <f t="shared" si="6"/>
        <v>-1.09134573748011E-3</v>
      </c>
      <c r="T156" s="22">
        <f t="shared" si="7"/>
        <v>6.153895502204838E-3</v>
      </c>
      <c r="U156" s="22"/>
      <c r="V156" s="34"/>
    </row>
    <row r="157" spans="1:22" ht="15.75" customHeight="1" x14ac:dyDescent="0.2">
      <c r="A157" s="20">
        <v>44095</v>
      </c>
      <c r="B157" s="22">
        <v>-4.8161213932129375E-3</v>
      </c>
      <c r="C157" s="22">
        <f t="shared" si="13"/>
        <v>-1.0800000000000001E-2</v>
      </c>
      <c r="D157" s="31">
        <v>0</v>
      </c>
      <c r="E157" s="32">
        <f t="shared" si="14"/>
        <v>-4.8161213932129375E-3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0.50135707024697762</v>
      </c>
      <c r="M157" s="22">
        <f t="shared" si="9"/>
        <v>-0.15777935720179109</v>
      </c>
      <c r="N157" s="22">
        <f t="shared" si="10"/>
        <v>4.47039442924708E-2</v>
      </c>
      <c r="O157" s="22">
        <f t="shared" si="11"/>
        <v>9.1350163553312741E-2</v>
      </c>
      <c r="P157" s="22">
        <f t="shared" si="12"/>
        <v>0.10332338734601747</v>
      </c>
      <c r="Q157" s="22">
        <f t="shared" si="4"/>
        <v>-2.7477470886177104E-3</v>
      </c>
      <c r="R157" s="22">
        <f t="shared" si="5"/>
        <v>-2.7477470886177104E-3</v>
      </c>
      <c r="S157" s="22">
        <f t="shared" si="6"/>
        <v>-4.8161213932129375E-3</v>
      </c>
      <c r="T157" s="22">
        <f t="shared" si="7"/>
        <v>-2.0683743045952271E-3</v>
      </c>
      <c r="U157" s="22"/>
      <c r="V157" s="34"/>
    </row>
    <row r="158" spans="1:22" ht="15.75" customHeight="1" x14ac:dyDescent="0.2">
      <c r="A158" s="20">
        <v>44096</v>
      </c>
      <c r="B158" s="22">
        <v>9.1018941247392356E-3</v>
      </c>
      <c r="C158" s="22">
        <f t="shared" si="13"/>
        <v>1.0200000000000001E-2</v>
      </c>
      <c r="D158" s="31">
        <v>0</v>
      </c>
      <c r="E158" s="32">
        <f t="shared" si="14"/>
        <v>9.1018941247392356E-3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0.50135707024697762</v>
      </c>
      <c r="M158" s="22">
        <f t="shared" si="9"/>
        <v>-0.15777935720179109</v>
      </c>
      <c r="N158" s="22">
        <f t="shared" si="10"/>
        <v>4.47039442924708E-2</v>
      </c>
      <c r="O158" s="22">
        <f t="shared" si="11"/>
        <v>9.1350163553312741E-2</v>
      </c>
      <c r="P158" s="22">
        <f t="shared" si="12"/>
        <v>0.10332338734601747</v>
      </c>
      <c r="Q158" s="22">
        <f t="shared" si="4"/>
        <v>5.1399448152794434E-3</v>
      </c>
      <c r="R158" s="22">
        <f t="shared" si="5"/>
        <v>5.1399448152794434E-3</v>
      </c>
      <c r="S158" s="22">
        <f t="shared" si="6"/>
        <v>9.1018941247392356E-3</v>
      </c>
      <c r="T158" s="22">
        <f t="shared" si="7"/>
        <v>3.9619493094597922E-3</v>
      </c>
      <c r="U158" s="22"/>
      <c r="V158" s="34"/>
    </row>
    <row r="159" spans="1:22" ht="15.75" customHeight="1" x14ac:dyDescent="0.2">
      <c r="A159" s="20">
        <v>44097</v>
      </c>
      <c r="B159" s="22">
        <v>-1.2032084485888507E-2</v>
      </c>
      <c r="C159" s="22">
        <f t="shared" si="13"/>
        <v>-2.4799999999999999E-2</v>
      </c>
      <c r="D159" s="31">
        <v>0</v>
      </c>
      <c r="E159" s="32">
        <f t="shared" si="14"/>
        <v>-1.2032084485888507E-2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0.50135707024697762</v>
      </c>
      <c r="M159" s="22">
        <f t="shared" si="9"/>
        <v>-0.15777935720179109</v>
      </c>
      <c r="N159" s="22">
        <f t="shared" si="10"/>
        <v>4.47039442924708E-2</v>
      </c>
      <c r="O159" s="22">
        <f t="shared" si="11"/>
        <v>9.1350163553312741E-2</v>
      </c>
      <c r="P159" s="22">
        <f t="shared" si="12"/>
        <v>0.10332338734601747</v>
      </c>
      <c r="Q159" s="22">
        <f t="shared" si="4"/>
        <v>-1.1339844979561656E-2</v>
      </c>
      <c r="R159" s="22">
        <f t="shared" si="5"/>
        <v>-1.1339844979561656E-2</v>
      </c>
      <c r="S159" s="22">
        <f t="shared" si="6"/>
        <v>-1.2032084485888507E-2</v>
      </c>
      <c r="T159" s="22">
        <f t="shared" si="7"/>
        <v>-6.9223950632685098E-4</v>
      </c>
      <c r="U159" s="22"/>
      <c r="V159" s="34"/>
    </row>
    <row r="160" spans="1:22" ht="15.75" customHeight="1" x14ac:dyDescent="0.2">
      <c r="A160" s="20">
        <v>44098</v>
      </c>
      <c r="B160" s="22">
        <v>4.4651100792327605E-3</v>
      </c>
      <c r="C160" s="22">
        <f t="shared" si="13"/>
        <v>2.5000000000000001E-3</v>
      </c>
      <c r="D160" s="31">
        <v>0</v>
      </c>
      <c r="E160" s="32">
        <f t="shared" si="14"/>
        <v>4.4651100792327605E-3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0.50135707024697762</v>
      </c>
      <c r="M160" s="22">
        <f t="shared" si="9"/>
        <v>-0.15777935720179109</v>
      </c>
      <c r="N160" s="22">
        <f t="shared" si="10"/>
        <v>4.47039442924708E-2</v>
      </c>
      <c r="O160" s="22">
        <f t="shared" si="11"/>
        <v>9.1350163553312741E-2</v>
      </c>
      <c r="P160" s="22">
        <f t="shared" si="12"/>
        <v>0.10332338734601747</v>
      </c>
      <c r="Q160" s="22">
        <f t="shared" si="4"/>
        <v>2.3117250191700815E-3</v>
      </c>
      <c r="R160" s="22">
        <f t="shared" si="5"/>
        <v>2.3117250191700815E-3</v>
      </c>
      <c r="S160" s="22">
        <f t="shared" si="6"/>
        <v>4.4651100792327605E-3</v>
      </c>
      <c r="T160" s="22">
        <f t="shared" si="7"/>
        <v>2.1533850600626791E-3</v>
      </c>
      <c r="U160" s="22"/>
      <c r="V160" s="34"/>
    </row>
    <row r="161" spans="1:22" ht="15.75" customHeight="1" x14ac:dyDescent="0.2">
      <c r="A161" s="20">
        <v>44099</v>
      </c>
      <c r="B161" s="22">
        <v>5.0994501123492611E-3</v>
      </c>
      <c r="C161" s="22">
        <f t="shared" si="13"/>
        <v>1.72E-2</v>
      </c>
      <c r="D161" s="31">
        <v>0</v>
      </c>
      <c r="E161" s="32">
        <f t="shared" si="14"/>
        <v>5.0994501123492611E-3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0.50135707024697762</v>
      </c>
      <c r="M161" s="22">
        <f t="shared" si="9"/>
        <v>-0.15777935720179109</v>
      </c>
      <c r="N161" s="22">
        <f t="shared" si="10"/>
        <v>4.47039442924708E-2</v>
      </c>
      <c r="O161" s="22">
        <f t="shared" si="11"/>
        <v>9.1350163553312741E-2</v>
      </c>
      <c r="P161" s="22">
        <f t="shared" si="12"/>
        <v>0.10332338734601747</v>
      </c>
      <c r="Q161" s="22">
        <f t="shared" si="4"/>
        <v>7.1599325518499676E-3</v>
      </c>
      <c r="R161" s="22">
        <f t="shared" si="5"/>
        <v>7.1599325518499676E-3</v>
      </c>
      <c r="S161" s="22">
        <f t="shared" si="6"/>
        <v>5.0994501123492611E-3</v>
      </c>
      <c r="T161" s="22">
        <f t="shared" si="7"/>
        <v>-2.0604824395007064E-3</v>
      </c>
      <c r="U161" s="22"/>
      <c r="V161" s="34"/>
    </row>
    <row r="162" spans="1:22" ht="15.75" customHeight="1" x14ac:dyDescent="0.2">
      <c r="A162" s="20">
        <v>44102</v>
      </c>
      <c r="B162" s="22">
        <v>2.8298825256146674E-3</v>
      </c>
      <c r="C162" s="22">
        <f t="shared" si="13"/>
        <v>1.66E-2</v>
      </c>
      <c r="D162" s="31">
        <v>0</v>
      </c>
      <c r="E162" s="32">
        <f t="shared" si="14"/>
        <v>2.8298825256146674E-3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0.50135707024697762</v>
      </c>
      <c r="M162" s="22">
        <f t="shared" si="9"/>
        <v>-0.15777935720179109</v>
      </c>
      <c r="N162" s="22">
        <f t="shared" si="10"/>
        <v>4.47039442924708E-2</v>
      </c>
      <c r="O162" s="22">
        <f t="shared" si="11"/>
        <v>9.1350163553312741E-2</v>
      </c>
      <c r="P162" s="22">
        <f t="shared" si="12"/>
        <v>0.10332338734601747</v>
      </c>
      <c r="Q162" s="22">
        <f t="shared" si="4"/>
        <v>7.954843189231094E-3</v>
      </c>
      <c r="R162" s="22">
        <f t="shared" si="5"/>
        <v>7.954843189231094E-3</v>
      </c>
      <c r="S162" s="22">
        <f t="shared" si="6"/>
        <v>2.8298825256146674E-3</v>
      </c>
      <c r="T162" s="22">
        <f t="shared" si="7"/>
        <v>-5.124960663616427E-3</v>
      </c>
      <c r="U162" s="22"/>
      <c r="V162" s="34"/>
    </row>
    <row r="163" spans="1:22" ht="15.75" customHeight="1" x14ac:dyDescent="0.2">
      <c r="A163" s="20">
        <v>44103</v>
      </c>
      <c r="B163" s="22">
        <v>-5.4492088194599926E-3</v>
      </c>
      <c r="C163" s="22">
        <f t="shared" si="13"/>
        <v>-4.1999999999999997E-3</v>
      </c>
      <c r="D163" s="31">
        <v>0</v>
      </c>
      <c r="E163" s="32">
        <f t="shared" si="14"/>
        <v>-5.4492088194599926E-3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0.50135707024697762</v>
      </c>
      <c r="M163" s="22">
        <f t="shared" si="9"/>
        <v>-0.15777935720179109</v>
      </c>
      <c r="N163" s="22">
        <f t="shared" si="10"/>
        <v>4.47039442924708E-2</v>
      </c>
      <c r="O163" s="22">
        <f t="shared" si="11"/>
        <v>9.1350163553312741E-2</v>
      </c>
      <c r="P163" s="22">
        <f t="shared" si="12"/>
        <v>0.10332338734601747</v>
      </c>
      <c r="Q163" s="22">
        <f t="shared" si="4"/>
        <v>-4.6784317960671838E-3</v>
      </c>
      <c r="R163" s="22">
        <f t="shared" si="5"/>
        <v>-4.6784317960671838E-3</v>
      </c>
      <c r="S163" s="22">
        <f t="shared" si="6"/>
        <v>-5.4492088194599926E-3</v>
      </c>
      <c r="T163" s="22">
        <f t="shared" si="7"/>
        <v>-7.7077702339280879E-4</v>
      </c>
      <c r="U163" s="22"/>
      <c r="V163" s="34"/>
    </row>
    <row r="164" spans="1:22" ht="15.75" customHeight="1" x14ac:dyDescent="0.2">
      <c r="A164" s="20">
        <v>44104</v>
      </c>
      <c r="B164" s="22">
        <v>1.2525050616178219E-2</v>
      </c>
      <c r="C164" s="22">
        <f t="shared" si="13"/>
        <v>7.9000000000000008E-3</v>
      </c>
      <c r="D164" s="31">
        <v>0</v>
      </c>
      <c r="E164" s="32">
        <f t="shared" si="14"/>
        <v>1.2525050616178219E-2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0.50135707024697762</v>
      </c>
      <c r="M164" s="22">
        <f t="shared" si="9"/>
        <v>-0.15777935720179109</v>
      </c>
      <c r="N164" s="22">
        <f t="shared" si="10"/>
        <v>4.47039442924708E-2</v>
      </c>
      <c r="O164" s="22">
        <f t="shared" si="11"/>
        <v>9.1350163553312741E-2</v>
      </c>
      <c r="P164" s="22">
        <f t="shared" si="12"/>
        <v>0.10332338734601747</v>
      </c>
      <c r="Q164" s="22">
        <f t="shared" si="4"/>
        <v>5.5510329569786725E-3</v>
      </c>
      <c r="R164" s="22">
        <f t="shared" si="5"/>
        <v>5.5510329569786725E-3</v>
      </c>
      <c r="S164" s="22">
        <f t="shared" si="6"/>
        <v>1.2525050616178219E-2</v>
      </c>
      <c r="T164" s="22">
        <f t="shared" si="7"/>
        <v>6.9740176591995464E-3</v>
      </c>
      <c r="U164" s="22"/>
      <c r="V164" s="34"/>
    </row>
    <row r="165" spans="1:22" ht="15.75" customHeight="1" x14ac:dyDescent="0.2">
      <c r="A165" s="20">
        <v>44105</v>
      </c>
      <c r="B165" s="22">
        <v>1.7970748465714356E-3</v>
      </c>
      <c r="C165" s="22">
        <f t="shared" si="13"/>
        <v>7.9000000000000008E-3</v>
      </c>
      <c r="D165" s="31">
        <v>0</v>
      </c>
      <c r="E165" s="32">
        <f t="shared" si="14"/>
        <v>1.7970748465714356E-3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0.50135707024697762</v>
      </c>
      <c r="M165" s="22">
        <f t="shared" si="9"/>
        <v>-0.15777935720179109</v>
      </c>
      <c r="N165" s="22">
        <f t="shared" si="10"/>
        <v>4.47039442924708E-2</v>
      </c>
      <c r="O165" s="22">
        <f t="shared" si="11"/>
        <v>9.1350163553312741E-2</v>
      </c>
      <c r="P165" s="22">
        <f t="shared" si="12"/>
        <v>0.10332338734601747</v>
      </c>
      <c r="Q165" s="22">
        <f t="shared" si="4"/>
        <v>1.855316954560068E-3</v>
      </c>
      <c r="R165" s="22">
        <f t="shared" si="5"/>
        <v>1.855316954560068E-3</v>
      </c>
      <c r="S165" s="22">
        <f t="shared" si="6"/>
        <v>1.7970748465714356E-3</v>
      </c>
      <c r="T165" s="22">
        <f t="shared" si="7"/>
        <v>-5.8242107988632375E-5</v>
      </c>
      <c r="U165" s="22"/>
      <c r="V165" s="34"/>
    </row>
    <row r="166" spans="1:22" ht="15.75" customHeight="1" x14ac:dyDescent="0.2">
      <c r="A166" s="20">
        <v>44106</v>
      </c>
      <c r="B166" s="22">
        <v>-8.0761904214466506E-3</v>
      </c>
      <c r="C166" s="22">
        <f t="shared" si="13"/>
        <v>-9.5999999999999992E-3</v>
      </c>
      <c r="D166" s="31">
        <v>0</v>
      </c>
      <c r="E166" s="32">
        <f t="shared" si="14"/>
        <v>-8.0761904214466506E-3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0.50135707024697762</v>
      </c>
      <c r="M166" s="22">
        <f t="shared" si="9"/>
        <v>-0.15777935720179109</v>
      </c>
      <c r="N166" s="22">
        <f t="shared" si="10"/>
        <v>4.47039442924708E-2</v>
      </c>
      <c r="O166" s="22">
        <f t="shared" si="11"/>
        <v>9.1350163553312741E-2</v>
      </c>
      <c r="P166" s="22">
        <f t="shared" si="12"/>
        <v>0.10332338734601747</v>
      </c>
      <c r="Q166" s="22">
        <f t="shared" si="4"/>
        <v>-5.5009493853944453E-3</v>
      </c>
      <c r="R166" s="22">
        <f t="shared" si="5"/>
        <v>-5.5009493853944453E-3</v>
      </c>
      <c r="S166" s="22">
        <f t="shared" si="6"/>
        <v>-8.0761904214466506E-3</v>
      </c>
      <c r="T166" s="22">
        <f t="shared" si="7"/>
        <v>-2.5752410360522053E-3</v>
      </c>
      <c r="U166" s="22"/>
      <c r="V166" s="34"/>
    </row>
    <row r="167" spans="1:22" ht="15.75" customHeight="1" x14ac:dyDescent="0.2">
      <c r="A167" s="20">
        <v>44109</v>
      </c>
      <c r="B167" s="22">
        <v>9.1528872200032797E-3</v>
      </c>
      <c r="C167" s="22">
        <f t="shared" si="13"/>
        <v>1.9300000000000001E-2</v>
      </c>
      <c r="D167" s="31">
        <v>0</v>
      </c>
      <c r="E167" s="32">
        <f t="shared" si="14"/>
        <v>9.1528872200032797E-3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0.50135707024697762</v>
      </c>
      <c r="M167" s="22">
        <f t="shared" si="9"/>
        <v>-0.15777935720179109</v>
      </c>
      <c r="N167" s="22">
        <f t="shared" si="10"/>
        <v>4.47039442924708E-2</v>
      </c>
      <c r="O167" s="22">
        <f t="shared" si="11"/>
        <v>9.1350163553312741E-2</v>
      </c>
      <c r="P167" s="22">
        <f t="shared" si="12"/>
        <v>0.10332338734601747</v>
      </c>
      <c r="Q167" s="22">
        <f t="shared" si="4"/>
        <v>7.9332010697838393E-3</v>
      </c>
      <c r="R167" s="22">
        <f t="shared" si="5"/>
        <v>7.9332010697838393E-3</v>
      </c>
      <c r="S167" s="22">
        <f t="shared" si="6"/>
        <v>9.1528872200032797E-3</v>
      </c>
      <c r="T167" s="22">
        <f t="shared" si="7"/>
        <v>1.2196861502194404E-3</v>
      </c>
      <c r="U167" s="22"/>
      <c r="V167" s="34"/>
    </row>
    <row r="168" spans="1:22" ht="15.75" customHeight="1" x14ac:dyDescent="0.2">
      <c r="A168" s="20">
        <v>44110</v>
      </c>
      <c r="B168" s="22">
        <v>1.577061258761736E-3</v>
      </c>
      <c r="C168" s="22">
        <f t="shared" si="13"/>
        <v>-1.2800000000000001E-2</v>
      </c>
      <c r="D168" s="31">
        <v>0</v>
      </c>
      <c r="E168" s="32">
        <f t="shared" si="14"/>
        <v>1.577061258761736E-3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0.50135707024697762</v>
      </c>
      <c r="M168" s="22">
        <f t="shared" si="9"/>
        <v>-0.15777935720179109</v>
      </c>
      <c r="N168" s="22">
        <f t="shared" si="10"/>
        <v>4.47039442924708E-2</v>
      </c>
      <c r="O168" s="22">
        <f t="shared" si="11"/>
        <v>9.1350163553312741E-2</v>
      </c>
      <c r="P168" s="22">
        <f t="shared" si="12"/>
        <v>0.10332338734601747</v>
      </c>
      <c r="Q168" s="22">
        <f t="shared" si="4"/>
        <v>-8.1440343722908402E-3</v>
      </c>
      <c r="R168" s="22">
        <f t="shared" si="5"/>
        <v>-8.1440343722908402E-3</v>
      </c>
      <c r="S168" s="22">
        <f t="shared" si="6"/>
        <v>1.577061258761736E-3</v>
      </c>
      <c r="T168" s="22">
        <f t="shared" si="7"/>
        <v>9.7210956310525756E-3</v>
      </c>
      <c r="U168" s="22"/>
      <c r="V168" s="34"/>
    </row>
    <row r="169" spans="1:22" ht="15.75" customHeight="1" x14ac:dyDescent="0.2">
      <c r="A169" s="20">
        <v>44111</v>
      </c>
      <c r="B169" s="22">
        <v>7.777143119786549E-3</v>
      </c>
      <c r="C169" s="22">
        <f t="shared" si="13"/>
        <v>1.84E-2</v>
      </c>
      <c r="D169" s="31">
        <v>0</v>
      </c>
      <c r="E169" s="32">
        <f t="shared" si="14"/>
        <v>7.777143119786549E-3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0.50135707024697762</v>
      </c>
      <c r="M169" s="22">
        <f t="shared" si="9"/>
        <v>-0.15777935720179109</v>
      </c>
      <c r="N169" s="22">
        <f t="shared" si="10"/>
        <v>4.47039442924708E-2</v>
      </c>
      <c r="O169" s="22">
        <f t="shared" si="11"/>
        <v>9.1350163553312741E-2</v>
      </c>
      <c r="P169" s="22">
        <f t="shared" si="12"/>
        <v>0.10332338734601747</v>
      </c>
      <c r="Q169" s="22">
        <f t="shared" si="4"/>
        <v>8.4287398652995935E-3</v>
      </c>
      <c r="R169" s="22">
        <f t="shared" si="5"/>
        <v>8.4287398652995935E-3</v>
      </c>
      <c r="S169" s="22">
        <f t="shared" si="6"/>
        <v>7.777143119786549E-3</v>
      </c>
      <c r="T169" s="22">
        <f t="shared" si="7"/>
        <v>-6.5159674551304447E-4</v>
      </c>
      <c r="U169" s="22"/>
      <c r="V169" s="34"/>
    </row>
    <row r="170" spans="1:22" ht="15.75" customHeight="1" x14ac:dyDescent="0.2">
      <c r="A170" s="20">
        <v>44112</v>
      </c>
      <c r="B170" s="22">
        <v>6.7292621561823368E-3</v>
      </c>
      <c r="C170" s="22">
        <f t="shared" si="13"/>
        <v>8.0000000000000002E-3</v>
      </c>
      <c r="D170" s="31">
        <v>0</v>
      </c>
      <c r="E170" s="32">
        <f t="shared" si="14"/>
        <v>6.7292621561823368E-3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0.50135707024697762</v>
      </c>
      <c r="M170" s="22">
        <f t="shared" si="9"/>
        <v>-0.15777935720179109</v>
      </c>
      <c r="N170" s="22">
        <f t="shared" si="10"/>
        <v>4.47039442924708E-2</v>
      </c>
      <c r="O170" s="22">
        <f t="shared" si="11"/>
        <v>9.1350163553312741E-2</v>
      </c>
      <c r="P170" s="22">
        <f t="shared" si="12"/>
        <v>0.10332338734601747</v>
      </c>
      <c r="Q170" s="22">
        <f t="shared" si="4"/>
        <v>4.4709222384885982E-3</v>
      </c>
      <c r="R170" s="22">
        <f t="shared" si="5"/>
        <v>4.4709222384885982E-3</v>
      </c>
      <c r="S170" s="22">
        <f t="shared" si="6"/>
        <v>6.7292621561823368E-3</v>
      </c>
      <c r="T170" s="22">
        <f t="shared" si="7"/>
        <v>2.2583399176937385E-3</v>
      </c>
      <c r="U170" s="22"/>
      <c r="V170" s="34"/>
    </row>
    <row r="171" spans="1:22" ht="15.75" customHeight="1" x14ac:dyDescent="0.2">
      <c r="A171" s="20">
        <v>44113</v>
      </c>
      <c r="B171" s="22">
        <v>8.9258068786833948E-3</v>
      </c>
      <c r="C171" s="22">
        <f t="shared" si="13"/>
        <v>9.2999999999999992E-3</v>
      </c>
      <c r="D171" s="31">
        <v>0</v>
      </c>
      <c r="E171" s="32">
        <f t="shared" si="14"/>
        <v>8.9258068786833948E-3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0.50135707024697762</v>
      </c>
      <c r="M171" s="22">
        <f t="shared" si="9"/>
        <v>-0.15777935720179109</v>
      </c>
      <c r="N171" s="22">
        <f t="shared" si="10"/>
        <v>4.47039442924708E-2</v>
      </c>
      <c r="O171" s="22">
        <f t="shared" si="11"/>
        <v>9.1350163553312741E-2</v>
      </c>
      <c r="P171" s="22">
        <f t="shared" si="12"/>
        <v>0.10332338734601747</v>
      </c>
      <c r="Q171" s="22">
        <f t="shared" si="4"/>
        <v>4.0888988998395506E-3</v>
      </c>
      <c r="R171" s="22">
        <f t="shared" si="5"/>
        <v>4.0888988998395506E-3</v>
      </c>
      <c r="S171" s="22">
        <f t="shared" si="6"/>
        <v>8.9258068786833948E-3</v>
      </c>
      <c r="T171" s="22">
        <f t="shared" si="7"/>
        <v>4.8369079788438442E-3</v>
      </c>
      <c r="U171" s="22"/>
      <c r="V171" s="34"/>
    </row>
    <row r="172" spans="1:22" ht="15.75" customHeight="1" x14ac:dyDescent="0.2">
      <c r="A172" s="20">
        <v>44116</v>
      </c>
      <c r="B172" s="22">
        <v>1.0925267850311029E-2</v>
      </c>
      <c r="C172" s="22">
        <f t="shared" si="13"/>
        <v>1.5299999999999999E-2</v>
      </c>
      <c r="D172" s="31">
        <v>0</v>
      </c>
      <c r="E172" s="32">
        <f t="shared" si="14"/>
        <v>1.0925267850311029E-2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0.50135707024697762</v>
      </c>
      <c r="M172" s="22">
        <f t="shared" si="9"/>
        <v>-0.15777935720179109</v>
      </c>
      <c r="N172" s="22">
        <f t="shared" si="10"/>
        <v>4.47039442924708E-2</v>
      </c>
      <c r="O172" s="22">
        <f t="shared" si="11"/>
        <v>9.1350163553312741E-2</v>
      </c>
      <c r="P172" s="22">
        <f t="shared" si="12"/>
        <v>0.10332338734601747</v>
      </c>
      <c r="Q172" s="22">
        <f t="shared" si="4"/>
        <v>1.0297066941701254E-2</v>
      </c>
      <c r="R172" s="22">
        <f t="shared" si="5"/>
        <v>1.0297066941701254E-2</v>
      </c>
      <c r="S172" s="22">
        <f t="shared" si="6"/>
        <v>1.0925267850311029E-2</v>
      </c>
      <c r="T172" s="22">
        <f t="shared" si="7"/>
        <v>6.2820090860977486E-4</v>
      </c>
      <c r="U172" s="22"/>
      <c r="V172" s="34"/>
    </row>
    <row r="173" spans="1:22" ht="15.75" customHeight="1" x14ac:dyDescent="0.2">
      <c r="A173" s="20">
        <v>44117</v>
      </c>
      <c r="B173" s="22">
        <v>-1.9397304315408666E-3</v>
      </c>
      <c r="C173" s="22">
        <f t="shared" si="13"/>
        <v>-4.1000000000000003E-3</v>
      </c>
      <c r="D173" s="31">
        <v>0</v>
      </c>
      <c r="E173" s="32">
        <f t="shared" si="14"/>
        <v>-1.9397304315408666E-3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0.50135707024697762</v>
      </c>
      <c r="M173" s="22">
        <f t="shared" si="9"/>
        <v>-0.15777935720179109</v>
      </c>
      <c r="N173" s="22">
        <f t="shared" si="10"/>
        <v>4.47039442924708E-2</v>
      </c>
      <c r="O173" s="22">
        <f t="shared" si="11"/>
        <v>9.1350163553312741E-2</v>
      </c>
      <c r="P173" s="22">
        <f t="shared" si="12"/>
        <v>0.10332338734601747</v>
      </c>
      <c r="Q173" s="22">
        <f t="shared" si="4"/>
        <v>-4.3569196221400052E-3</v>
      </c>
      <c r="R173" s="22">
        <f t="shared" si="5"/>
        <v>-4.3569196221400052E-3</v>
      </c>
      <c r="S173" s="22">
        <f t="shared" si="6"/>
        <v>-1.9397304315408666E-3</v>
      </c>
      <c r="T173" s="22">
        <f t="shared" si="7"/>
        <v>2.4171891905991386E-3</v>
      </c>
      <c r="U173" s="22"/>
      <c r="V173" s="34"/>
    </row>
    <row r="174" spans="1:22" ht="15.75" customHeight="1" x14ac:dyDescent="0.2">
      <c r="A174" s="20">
        <v>44118</v>
      </c>
      <c r="B174" s="22">
        <v>-1.1795317933046086E-3</v>
      </c>
      <c r="C174" s="22">
        <f t="shared" si="13"/>
        <v>-6.4999999999999997E-3</v>
      </c>
      <c r="D174" s="31">
        <v>0</v>
      </c>
      <c r="E174" s="32">
        <f t="shared" si="14"/>
        <v>-1.1795317933046086E-3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0.50135707024697762</v>
      </c>
      <c r="M174" s="22">
        <f t="shared" si="9"/>
        <v>-0.15777935720179109</v>
      </c>
      <c r="N174" s="22">
        <f t="shared" si="10"/>
        <v>4.47039442924708E-2</v>
      </c>
      <c r="O174" s="22">
        <f t="shared" si="11"/>
        <v>9.1350163553312741E-2</v>
      </c>
      <c r="P174" s="22">
        <f t="shared" si="12"/>
        <v>0.10332338734601747</v>
      </c>
      <c r="Q174" s="22">
        <f t="shared" si="4"/>
        <v>-2.2242824893073704E-3</v>
      </c>
      <c r="R174" s="22">
        <f t="shared" si="5"/>
        <v>-2.2242824893073704E-3</v>
      </c>
      <c r="S174" s="22">
        <f t="shared" si="6"/>
        <v>-1.1795317933046086E-3</v>
      </c>
      <c r="T174" s="22">
        <f t="shared" si="7"/>
        <v>1.0447506960027618E-3</v>
      </c>
      <c r="U174" s="22"/>
      <c r="V174" s="34"/>
    </row>
    <row r="175" spans="1:22" ht="15.75" customHeight="1" x14ac:dyDescent="0.2">
      <c r="A175" s="20">
        <v>44119</v>
      </c>
      <c r="B175" s="22">
        <v>-1.458992164876511E-3</v>
      </c>
      <c r="C175" s="22">
        <f t="shared" si="13"/>
        <v>-8.0000000000000004E-4</v>
      </c>
      <c r="D175" s="31">
        <v>0</v>
      </c>
      <c r="E175" s="32">
        <f t="shared" si="14"/>
        <v>-1.458992164876511E-3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0.50135707024697762</v>
      </c>
      <c r="M175" s="22">
        <f t="shared" si="9"/>
        <v>-0.15777935720179109</v>
      </c>
      <c r="N175" s="22">
        <f t="shared" si="10"/>
        <v>4.47039442924708E-2</v>
      </c>
      <c r="O175" s="22">
        <f t="shared" si="11"/>
        <v>9.1350163553312741E-2</v>
      </c>
      <c r="P175" s="22">
        <f t="shared" si="12"/>
        <v>0.10332338734601747</v>
      </c>
      <c r="Q175" s="22">
        <f t="shared" si="4"/>
        <v>-1.385869456526306E-3</v>
      </c>
      <c r="R175" s="22">
        <f t="shared" si="5"/>
        <v>-1.385869456526306E-3</v>
      </c>
      <c r="S175" s="22">
        <f t="shared" si="6"/>
        <v>-1.458992164876511E-3</v>
      </c>
      <c r="T175" s="22">
        <f t="shared" si="7"/>
        <v>-7.3122708350204998E-5</v>
      </c>
      <c r="U175" s="22"/>
      <c r="V175" s="34"/>
    </row>
    <row r="176" spans="1:22" ht="15.75" customHeight="1" x14ac:dyDescent="0.2">
      <c r="A176" s="20">
        <v>44120</v>
      </c>
      <c r="B176" s="22">
        <v>3.8859253673295862E-3</v>
      </c>
      <c r="C176" s="22">
        <f t="shared" si="13"/>
        <v>-5.9999999999999995E-4</v>
      </c>
      <c r="D176" s="31">
        <v>0</v>
      </c>
      <c r="E176" s="32">
        <f t="shared" si="14"/>
        <v>3.8859253673295862E-3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0.50135707024697762</v>
      </c>
      <c r="M176" s="22">
        <f t="shared" si="9"/>
        <v>-0.15777935720179109</v>
      </c>
      <c r="N176" s="22">
        <f t="shared" si="10"/>
        <v>4.47039442924708E-2</v>
      </c>
      <c r="O176" s="22">
        <f t="shared" si="11"/>
        <v>9.1350163553312741E-2</v>
      </c>
      <c r="P176" s="22">
        <f t="shared" si="12"/>
        <v>0.10332338734601747</v>
      </c>
      <c r="Q176" s="22">
        <f t="shared" si="4"/>
        <v>-2.2940684144692169E-4</v>
      </c>
      <c r="R176" s="22">
        <f t="shared" si="5"/>
        <v>-2.2940684144692169E-4</v>
      </c>
      <c r="S176" s="22">
        <f t="shared" si="6"/>
        <v>3.8859253673295862E-3</v>
      </c>
      <c r="T176" s="22">
        <f t="shared" si="7"/>
        <v>4.1153322087765076E-3</v>
      </c>
      <c r="U176" s="22"/>
      <c r="V176" s="34"/>
    </row>
    <row r="177" spans="1:22" ht="15.75" customHeight="1" x14ac:dyDescent="0.2">
      <c r="A177" s="20">
        <v>44123</v>
      </c>
      <c r="B177" s="22">
        <v>-1.7324918136681428E-2</v>
      </c>
      <c r="C177" s="22">
        <f t="shared" si="13"/>
        <v>-1.5299999999999999E-2</v>
      </c>
      <c r="D177" s="31">
        <v>0</v>
      </c>
      <c r="E177" s="32">
        <f t="shared" si="14"/>
        <v>-1.7324918136681428E-2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0.50135707024697762</v>
      </c>
      <c r="M177" s="22">
        <f t="shared" si="9"/>
        <v>-0.15777935720179109</v>
      </c>
      <c r="N177" s="22">
        <f t="shared" si="10"/>
        <v>4.47039442924708E-2</v>
      </c>
      <c r="O177" s="22">
        <f t="shared" si="11"/>
        <v>9.1350163553312741E-2</v>
      </c>
      <c r="P177" s="22">
        <f t="shared" si="12"/>
        <v>0.10332338734601747</v>
      </c>
      <c r="Q177" s="22">
        <f t="shared" si="4"/>
        <v>-8.6474457778193195E-3</v>
      </c>
      <c r="R177" s="22">
        <f t="shared" si="5"/>
        <v>-8.6474457778193195E-3</v>
      </c>
      <c r="S177" s="22">
        <f t="shared" si="6"/>
        <v>-1.7324918136681428E-2</v>
      </c>
      <c r="T177" s="22">
        <f t="shared" si="7"/>
        <v>-8.6774723588621087E-3</v>
      </c>
      <c r="U177" s="22"/>
      <c r="V177" s="34"/>
    </row>
    <row r="178" spans="1:22" ht="15.75" customHeight="1" x14ac:dyDescent="0.2">
      <c r="A178" s="20">
        <v>44124</v>
      </c>
      <c r="B178" s="22">
        <v>4.0085851349601102E-3</v>
      </c>
      <c r="C178" s="22">
        <f t="shared" si="13"/>
        <v>3.3999999999999998E-3</v>
      </c>
      <c r="D178" s="31">
        <v>0</v>
      </c>
      <c r="E178" s="32">
        <f t="shared" si="14"/>
        <v>4.0085851349601102E-3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0.50135707024697762</v>
      </c>
      <c r="M178" s="22">
        <f t="shared" si="9"/>
        <v>-0.15777935720179109</v>
      </c>
      <c r="N178" s="22">
        <f t="shared" si="10"/>
        <v>4.47039442924708E-2</v>
      </c>
      <c r="O178" s="22">
        <f t="shared" si="11"/>
        <v>9.1350163553312741E-2</v>
      </c>
      <c r="P178" s="22">
        <f t="shared" si="12"/>
        <v>0.10332338734601747</v>
      </c>
      <c r="Q178" s="22">
        <f t="shared" si="4"/>
        <v>3.0684934613479848E-3</v>
      </c>
      <c r="R178" s="22">
        <f t="shared" si="5"/>
        <v>3.0684934613479848E-3</v>
      </c>
      <c r="S178" s="22">
        <f t="shared" si="6"/>
        <v>4.0085851349601102E-3</v>
      </c>
      <c r="T178" s="22">
        <f t="shared" si="7"/>
        <v>9.4009167361212538E-4</v>
      </c>
      <c r="U178" s="22"/>
      <c r="V178" s="34"/>
    </row>
    <row r="179" spans="1:22" ht="15.75" customHeight="1" x14ac:dyDescent="0.2">
      <c r="A179" s="20">
        <v>44125</v>
      </c>
      <c r="B179" s="22">
        <v>5.3897166134427854E-3</v>
      </c>
      <c r="C179" s="22">
        <f t="shared" si="13"/>
        <v>-3.5999999999999999E-3</v>
      </c>
      <c r="D179" s="31">
        <v>0</v>
      </c>
      <c r="E179" s="32">
        <f t="shared" si="14"/>
        <v>5.3897166134427854E-3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0.50135707024697762</v>
      </c>
      <c r="M179" s="22">
        <f t="shared" si="9"/>
        <v>-0.15777935720179109</v>
      </c>
      <c r="N179" s="22">
        <f t="shared" si="10"/>
        <v>4.47039442924708E-2</v>
      </c>
      <c r="O179" s="22">
        <f t="shared" si="11"/>
        <v>9.1350163553312741E-2</v>
      </c>
      <c r="P179" s="22">
        <f t="shared" si="12"/>
        <v>0.10332338734601747</v>
      </c>
      <c r="Q179" s="22">
        <f t="shared" si="4"/>
        <v>-4.062127743436152E-4</v>
      </c>
      <c r="R179" s="22">
        <f t="shared" si="5"/>
        <v>-4.062127743436152E-4</v>
      </c>
      <c r="S179" s="22">
        <f t="shared" si="6"/>
        <v>5.3897166134427854E-3</v>
      </c>
      <c r="T179" s="22">
        <f t="shared" si="7"/>
        <v>5.7959293877864002E-3</v>
      </c>
      <c r="U179" s="22"/>
      <c r="V179" s="34"/>
    </row>
    <row r="180" spans="1:22" ht="15.75" customHeight="1" x14ac:dyDescent="0.2">
      <c r="A180" s="20">
        <v>44126</v>
      </c>
      <c r="B180" s="22">
        <v>-1.264505784727281E-2</v>
      </c>
      <c r="C180" s="22">
        <f t="shared" si="13"/>
        <v>6.7000000000000002E-3</v>
      </c>
      <c r="D180" s="31">
        <v>0</v>
      </c>
      <c r="E180" s="32">
        <f t="shared" si="14"/>
        <v>-1.264505784727281E-2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0.50135707024697762</v>
      </c>
      <c r="M180" s="22">
        <f t="shared" si="9"/>
        <v>-0.15777935720179109</v>
      </c>
      <c r="N180" s="22">
        <f t="shared" si="10"/>
        <v>4.47039442924708E-2</v>
      </c>
      <c r="O180" s="22">
        <f t="shared" si="11"/>
        <v>9.1350163553312741E-2</v>
      </c>
      <c r="P180" s="22">
        <f t="shared" si="12"/>
        <v>0.10332338734601747</v>
      </c>
      <c r="Q180" s="22">
        <f t="shared" si="4"/>
        <v>1.6978171062295544E-3</v>
      </c>
      <c r="R180" s="22">
        <f t="shared" si="5"/>
        <v>1.6978171062295544E-3</v>
      </c>
      <c r="S180" s="22">
        <f t="shared" si="6"/>
        <v>-1.264505784727281E-2</v>
      </c>
      <c r="T180" s="22">
        <f t="shared" si="7"/>
        <v>-1.4342874953502364E-2</v>
      </c>
      <c r="U180" s="22"/>
      <c r="V180" s="34"/>
    </row>
    <row r="181" spans="1:22" ht="15.75" customHeight="1" x14ac:dyDescent="0.2">
      <c r="A181" s="20">
        <v>44127</v>
      </c>
      <c r="B181" s="22">
        <v>6.5532419281510591E-3</v>
      </c>
      <c r="C181" s="22">
        <f t="shared" si="13"/>
        <v>3.8E-3</v>
      </c>
      <c r="D181" s="31">
        <v>0</v>
      </c>
      <c r="E181" s="32">
        <f t="shared" si="14"/>
        <v>6.5532419281510591E-3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0.50135707024697762</v>
      </c>
      <c r="M181" s="22">
        <f t="shared" si="9"/>
        <v>-0.15777935720179109</v>
      </c>
      <c r="N181" s="22">
        <f t="shared" si="10"/>
        <v>4.47039442924708E-2</v>
      </c>
      <c r="O181" s="22">
        <f t="shared" si="11"/>
        <v>9.1350163553312741E-2</v>
      </c>
      <c r="P181" s="22">
        <f t="shared" si="12"/>
        <v>0.10332338734601747</v>
      </c>
      <c r="Q181" s="22">
        <f t="shared" si="4"/>
        <v>8.2481978624766709E-4</v>
      </c>
      <c r="R181" s="22">
        <f t="shared" si="5"/>
        <v>8.2481978624766709E-4</v>
      </c>
      <c r="S181" s="22">
        <f t="shared" si="6"/>
        <v>6.5532419281510591E-3</v>
      </c>
      <c r="T181" s="22">
        <f t="shared" si="7"/>
        <v>5.7284221419033922E-3</v>
      </c>
      <c r="U181" s="22"/>
      <c r="V181" s="34"/>
    </row>
    <row r="182" spans="1:22" ht="15.75" customHeight="1" x14ac:dyDescent="0.2">
      <c r="A182" s="20">
        <v>44130</v>
      </c>
      <c r="B182" s="22">
        <v>-7.6142499852452934E-3</v>
      </c>
      <c r="C182" s="22">
        <f t="shared" si="13"/>
        <v>-1.8499999999999999E-2</v>
      </c>
      <c r="D182" s="31">
        <v>0</v>
      </c>
      <c r="E182" s="32">
        <f t="shared" si="14"/>
        <v>-7.6142499852452934E-3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0.50135707024697762</v>
      </c>
      <c r="M182" s="22">
        <f t="shared" si="9"/>
        <v>-0.15777935720179109</v>
      </c>
      <c r="N182" s="22">
        <f t="shared" si="10"/>
        <v>4.47039442924708E-2</v>
      </c>
      <c r="O182" s="22">
        <f t="shared" si="11"/>
        <v>9.1350163553312741E-2</v>
      </c>
      <c r="P182" s="22">
        <f t="shared" si="12"/>
        <v>0.10332338734601747</v>
      </c>
      <c r="Q182" s="22">
        <f t="shared" si="4"/>
        <v>-8.8406651741849661E-3</v>
      </c>
      <c r="R182" s="22">
        <f t="shared" si="5"/>
        <v>-8.8406651741849661E-3</v>
      </c>
      <c r="S182" s="22">
        <f t="shared" si="6"/>
        <v>-7.6142499852452934E-3</v>
      </c>
      <c r="T182" s="22">
        <f t="shared" si="7"/>
        <v>1.2264151889396727E-3</v>
      </c>
      <c r="U182" s="22"/>
      <c r="V182" s="34"/>
    </row>
    <row r="183" spans="1:22" ht="15.75" customHeight="1" x14ac:dyDescent="0.2">
      <c r="A183" s="20">
        <v>44131</v>
      </c>
      <c r="B183" s="22">
        <v>7.4737709515102424E-3</v>
      </c>
      <c r="C183" s="22">
        <f t="shared" si="13"/>
        <v>-2.3E-3</v>
      </c>
      <c r="D183" s="31">
        <v>0</v>
      </c>
      <c r="E183" s="32">
        <f t="shared" si="14"/>
        <v>7.4737709515102424E-3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0.50135707024697762</v>
      </c>
      <c r="M183" s="22">
        <f t="shared" si="9"/>
        <v>-0.15777935720179109</v>
      </c>
      <c r="N183" s="22">
        <f t="shared" si="10"/>
        <v>4.47039442924708E-2</v>
      </c>
      <c r="O183" s="22">
        <f t="shared" si="11"/>
        <v>9.1350163553312741E-2</v>
      </c>
      <c r="P183" s="22">
        <f t="shared" si="12"/>
        <v>0.10332338734601747</v>
      </c>
      <c r="Q183" s="22">
        <f t="shared" si="4"/>
        <v>-2.345287547126023E-3</v>
      </c>
      <c r="R183" s="22">
        <f t="shared" si="5"/>
        <v>-2.345287547126023E-3</v>
      </c>
      <c r="S183" s="22">
        <f t="shared" si="6"/>
        <v>7.4737709515102424E-3</v>
      </c>
      <c r="T183" s="22">
        <f t="shared" si="7"/>
        <v>9.8190584986362663E-3</v>
      </c>
      <c r="U183" s="22"/>
      <c r="V183" s="34"/>
    </row>
    <row r="184" spans="1:22" ht="15.75" customHeight="1" x14ac:dyDescent="0.2">
      <c r="A184" s="20">
        <v>44132</v>
      </c>
      <c r="B184" s="22">
        <v>-3.3572183671773968E-2</v>
      </c>
      <c r="C184" s="22">
        <f t="shared" si="13"/>
        <v>-3.4099999999999998E-2</v>
      </c>
      <c r="D184" s="31">
        <v>0</v>
      </c>
      <c r="E184" s="32">
        <f t="shared" si="14"/>
        <v>-3.3572183671773968E-2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0.50135707024697762</v>
      </c>
      <c r="M184" s="22">
        <f t="shared" si="9"/>
        <v>-0.15777935720179109</v>
      </c>
      <c r="N184" s="22">
        <f t="shared" si="10"/>
        <v>4.47039442924708E-2</v>
      </c>
      <c r="O184" s="22">
        <f t="shared" si="11"/>
        <v>9.1350163553312741E-2</v>
      </c>
      <c r="P184" s="22">
        <f t="shared" si="12"/>
        <v>0.10332338734601747</v>
      </c>
      <c r="Q184" s="22">
        <f t="shared" si="4"/>
        <v>-1.754120681383407E-2</v>
      </c>
      <c r="R184" s="22">
        <f t="shared" si="5"/>
        <v>-1.754120681383407E-2</v>
      </c>
      <c r="S184" s="22">
        <f t="shared" si="6"/>
        <v>-3.3572183671773968E-2</v>
      </c>
      <c r="T184" s="22">
        <f t="shared" si="7"/>
        <v>-1.6030976857939899E-2</v>
      </c>
      <c r="U184" s="22"/>
      <c r="V184" s="34"/>
    </row>
    <row r="185" spans="1:22" ht="15.75" customHeight="1" x14ac:dyDescent="0.2">
      <c r="A185" s="20">
        <v>44133</v>
      </c>
      <c r="B185" s="22">
        <v>-6.5399849731394072E-4</v>
      </c>
      <c r="C185" s="22">
        <f t="shared" si="13"/>
        <v>1.1299999999999999E-2</v>
      </c>
      <c r="D185" s="31">
        <v>0</v>
      </c>
      <c r="E185" s="32">
        <f t="shared" si="14"/>
        <v>-6.5399849731394072E-4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0.50135707024697762</v>
      </c>
      <c r="M185" s="22">
        <f t="shared" si="9"/>
        <v>-0.15777935720179109</v>
      </c>
      <c r="N185" s="22">
        <f t="shared" si="10"/>
        <v>4.47039442924708E-2</v>
      </c>
      <c r="O185" s="22">
        <f t="shared" si="11"/>
        <v>9.1350163553312741E-2</v>
      </c>
      <c r="P185" s="22">
        <f t="shared" si="12"/>
        <v>0.10332338734601747</v>
      </c>
      <c r="Q185" s="22">
        <f t="shared" si="4"/>
        <v>6.4458494193043578E-3</v>
      </c>
      <c r="R185" s="22">
        <f t="shared" si="5"/>
        <v>6.4458494193043578E-3</v>
      </c>
      <c r="S185" s="22">
        <f t="shared" si="6"/>
        <v>-6.5399849731394072E-4</v>
      </c>
      <c r="T185" s="22">
        <f t="shared" si="7"/>
        <v>-7.099847916618298E-3</v>
      </c>
      <c r="U185" s="22"/>
      <c r="V185" s="34"/>
    </row>
    <row r="186" spans="1:22" ht="15.75" customHeight="1" x14ac:dyDescent="0.2">
      <c r="A186" s="20">
        <v>44134</v>
      </c>
      <c r="B186" s="22">
        <v>-3.4222919046354473E-3</v>
      </c>
      <c r="C186" s="22">
        <f t="shared" si="13"/>
        <v>-1.4500000000000001E-2</v>
      </c>
      <c r="D186" s="31">
        <v>0</v>
      </c>
      <c r="E186" s="32">
        <f t="shared" si="14"/>
        <v>-3.4222919046354473E-3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0.50135707024697762</v>
      </c>
      <c r="M186" s="22">
        <f t="shared" si="9"/>
        <v>-0.15777935720179109</v>
      </c>
      <c r="N186" s="22">
        <f t="shared" si="10"/>
        <v>4.47039442924708E-2</v>
      </c>
      <c r="O186" s="22">
        <f t="shared" si="11"/>
        <v>9.1350163553312741E-2</v>
      </c>
      <c r="P186" s="22">
        <f t="shared" si="12"/>
        <v>0.10332338734601747</v>
      </c>
      <c r="Q186" s="22">
        <f t="shared" si="4"/>
        <v>-5.9137969984504532E-3</v>
      </c>
      <c r="R186" s="22">
        <f t="shared" si="5"/>
        <v>-5.9137969984504532E-3</v>
      </c>
      <c r="S186" s="22">
        <f t="shared" si="6"/>
        <v>-3.4222919046354473E-3</v>
      </c>
      <c r="T186" s="22">
        <f t="shared" si="7"/>
        <v>2.4915050938150059E-3</v>
      </c>
      <c r="U186" s="22"/>
      <c r="V186" s="34"/>
    </row>
    <row r="187" spans="1:22" ht="15.75" customHeight="1" x14ac:dyDescent="0.2">
      <c r="A187" s="20">
        <v>44137</v>
      </c>
      <c r="B187" s="22">
        <v>1.0159739059124477E-2</v>
      </c>
      <c r="C187" s="22">
        <f t="shared" si="13"/>
        <v>1.17E-2</v>
      </c>
      <c r="D187" s="31">
        <v>0</v>
      </c>
      <c r="E187" s="32">
        <f t="shared" si="14"/>
        <v>1.0159739059124477E-2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0.50135707024697762</v>
      </c>
      <c r="M187" s="22">
        <f t="shared" si="9"/>
        <v>-0.15777935720179109</v>
      </c>
      <c r="N187" s="22">
        <f t="shared" si="10"/>
        <v>4.47039442924708E-2</v>
      </c>
      <c r="O187" s="22">
        <f t="shared" si="11"/>
        <v>9.1350163553312741E-2</v>
      </c>
      <c r="P187" s="22">
        <f t="shared" si="12"/>
        <v>0.10332338734601747</v>
      </c>
      <c r="Q187" s="22">
        <f t="shared" si="4"/>
        <v>5.7223982603028991E-3</v>
      </c>
      <c r="R187" s="22">
        <f t="shared" si="5"/>
        <v>5.7223982603028991E-3</v>
      </c>
      <c r="S187" s="22">
        <f t="shared" si="6"/>
        <v>1.0159739059124477E-2</v>
      </c>
      <c r="T187" s="22">
        <f t="shared" si="7"/>
        <v>4.437340798821578E-3</v>
      </c>
      <c r="U187" s="22"/>
      <c r="V187" s="34"/>
    </row>
    <row r="188" spans="1:22" ht="15.75" customHeight="1" x14ac:dyDescent="0.2">
      <c r="A188" s="20">
        <v>44138</v>
      </c>
      <c r="B188" s="22">
        <v>1.9448632460807608E-2</v>
      </c>
      <c r="C188" s="22">
        <f t="shared" si="13"/>
        <v>1.9300000000000001E-2</v>
      </c>
      <c r="D188" s="31">
        <v>0</v>
      </c>
      <c r="E188" s="32">
        <f t="shared" si="14"/>
        <v>1.9448632460807608E-2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0.50135707024697762</v>
      </c>
      <c r="M188" s="22">
        <f t="shared" si="9"/>
        <v>-0.15777935720179109</v>
      </c>
      <c r="N188" s="22">
        <f t="shared" si="10"/>
        <v>4.47039442924708E-2</v>
      </c>
      <c r="O188" s="22">
        <f t="shared" si="11"/>
        <v>9.1350163553312741E-2</v>
      </c>
      <c r="P188" s="22">
        <f t="shared" si="12"/>
        <v>0.10332338734601747</v>
      </c>
      <c r="Q188" s="22">
        <f t="shared" si="4"/>
        <v>7.8652243782370568E-3</v>
      </c>
      <c r="R188" s="22">
        <f t="shared" si="5"/>
        <v>7.8652243782370568E-3</v>
      </c>
      <c r="S188" s="22">
        <f t="shared" si="6"/>
        <v>1.9448632460807608E-2</v>
      </c>
      <c r="T188" s="22">
        <f t="shared" si="7"/>
        <v>1.1583408082570551E-2</v>
      </c>
      <c r="U188" s="22"/>
      <c r="V188" s="34"/>
    </row>
    <row r="189" spans="1:22" ht="15.75" customHeight="1" x14ac:dyDescent="0.2">
      <c r="A189" s="20">
        <v>44139</v>
      </c>
      <c r="B189" s="22">
        <v>-4.1155241513340518E-3</v>
      </c>
      <c r="C189" s="22">
        <f t="shared" si="13"/>
        <v>2.2499999999999999E-2</v>
      </c>
      <c r="D189" s="31">
        <v>0</v>
      </c>
      <c r="E189" s="32">
        <f t="shared" si="14"/>
        <v>-4.1155241513340518E-3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0.50135707024697762</v>
      </c>
      <c r="M189" s="22">
        <f t="shared" si="9"/>
        <v>-0.15777935720179109</v>
      </c>
      <c r="N189" s="22">
        <f t="shared" si="10"/>
        <v>4.47039442924708E-2</v>
      </c>
      <c r="O189" s="22">
        <f t="shared" si="11"/>
        <v>9.1350163553312741E-2</v>
      </c>
      <c r="P189" s="22">
        <f t="shared" si="12"/>
        <v>0.10332338734601747</v>
      </c>
      <c r="Q189" s="22">
        <f t="shared" si="4"/>
        <v>1.0659937309098557E-2</v>
      </c>
      <c r="R189" s="22">
        <f t="shared" si="5"/>
        <v>1.0659937309098557E-2</v>
      </c>
      <c r="S189" s="22">
        <f t="shared" si="6"/>
        <v>-4.1155241513340518E-3</v>
      </c>
      <c r="T189" s="22">
        <f t="shared" si="7"/>
        <v>-1.4775461460432609E-2</v>
      </c>
      <c r="U189" s="22"/>
      <c r="V189" s="34"/>
    </row>
    <row r="190" spans="1:22" ht="15.75" customHeight="1" x14ac:dyDescent="0.2">
      <c r="A190" s="20">
        <v>44140</v>
      </c>
      <c r="B190" s="22">
        <v>1.2296105738860431E-2</v>
      </c>
      <c r="C190" s="22">
        <f t="shared" si="13"/>
        <v>2.1299999999999999E-2</v>
      </c>
      <c r="D190" s="31">
        <v>0</v>
      </c>
      <c r="E190" s="32">
        <f t="shared" si="14"/>
        <v>1.2296105738860431E-2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0.50135707024697762</v>
      </c>
      <c r="M190" s="22">
        <f t="shared" si="9"/>
        <v>-0.15777935720179109</v>
      </c>
      <c r="N190" s="22">
        <f t="shared" si="10"/>
        <v>4.47039442924708E-2</v>
      </c>
      <c r="O190" s="22">
        <f t="shared" si="11"/>
        <v>9.1350163553312741E-2</v>
      </c>
      <c r="P190" s="22">
        <f t="shared" si="12"/>
        <v>0.10332338734601747</v>
      </c>
      <c r="Q190" s="22">
        <f t="shared" si="4"/>
        <v>1.0167600010877865E-2</v>
      </c>
      <c r="R190" s="22">
        <f t="shared" si="5"/>
        <v>1.0167600010877865E-2</v>
      </c>
      <c r="S190" s="22">
        <f t="shared" si="6"/>
        <v>1.2296105738860431E-2</v>
      </c>
      <c r="T190" s="22">
        <f t="shared" si="7"/>
        <v>2.1285057279825659E-3</v>
      </c>
      <c r="U190" s="22"/>
      <c r="V190" s="34"/>
    </row>
    <row r="191" spans="1:22" ht="15.75" customHeight="1" x14ac:dyDescent="0.2">
      <c r="A191" s="20">
        <v>44141</v>
      </c>
      <c r="B191" s="22">
        <v>5.9521901160465608E-3</v>
      </c>
      <c r="C191" s="22">
        <f t="shared" si="13"/>
        <v>1E-4</v>
      </c>
      <c r="D191" s="31">
        <v>0</v>
      </c>
      <c r="E191" s="32">
        <f t="shared" si="14"/>
        <v>5.9521901160465608E-3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0.50135707024697762</v>
      </c>
      <c r="M191" s="22">
        <f t="shared" si="9"/>
        <v>-0.15777935720179109</v>
      </c>
      <c r="N191" s="22">
        <f t="shared" si="10"/>
        <v>4.47039442924708E-2</v>
      </c>
      <c r="O191" s="22">
        <f t="shared" si="11"/>
        <v>9.1350163553312741E-2</v>
      </c>
      <c r="P191" s="22">
        <f t="shared" si="12"/>
        <v>0.10332338734601747</v>
      </c>
      <c r="Q191" s="22">
        <f t="shared" si="4"/>
        <v>1.0304229163510036E-3</v>
      </c>
      <c r="R191" s="22">
        <f t="shared" si="5"/>
        <v>1.0304229163510036E-3</v>
      </c>
      <c r="S191" s="22">
        <f t="shared" si="6"/>
        <v>5.9521901160465608E-3</v>
      </c>
      <c r="T191" s="22">
        <f t="shared" si="7"/>
        <v>4.9217671996955575E-3</v>
      </c>
      <c r="U191" s="22"/>
      <c r="V191" s="34"/>
    </row>
    <row r="192" spans="1:22" ht="15.75" customHeight="1" x14ac:dyDescent="0.2">
      <c r="A192" s="33">
        <v>44144</v>
      </c>
      <c r="B192" s="34">
        <v>-3.7270511028310548E-2</v>
      </c>
      <c r="C192" s="22">
        <f t="shared" si="13"/>
        <v>8.6E-3</v>
      </c>
      <c r="D192" s="35">
        <v>0</v>
      </c>
      <c r="E192" s="32">
        <f t="shared" si="14"/>
        <v>-3.7270511028310548E-2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0.50135707024697762</v>
      </c>
      <c r="M192" s="22">
        <f t="shared" si="9"/>
        <v>-0.15777935720179109</v>
      </c>
      <c r="N192" s="22">
        <f t="shared" si="10"/>
        <v>4.47039442924708E-2</v>
      </c>
      <c r="O192" s="22">
        <f t="shared" si="11"/>
        <v>9.1350163553312741E-2</v>
      </c>
      <c r="P192" s="22">
        <f t="shared" si="12"/>
        <v>0.10332338734601747</v>
      </c>
      <c r="Q192" s="22">
        <f t="shared" si="4"/>
        <v>4.4545891833891469E-3</v>
      </c>
      <c r="R192" s="22">
        <f t="shared" si="5"/>
        <v>4.4545891833891469E-3</v>
      </c>
      <c r="S192" s="22">
        <f t="shared" si="6"/>
        <v>-3.7270511028310548E-2</v>
      </c>
      <c r="T192" s="22">
        <f t="shared" si="7"/>
        <v>-4.1725100211699694E-2</v>
      </c>
      <c r="U192" s="22"/>
      <c r="V192" s="34"/>
    </row>
    <row r="193" spans="1:22" ht="15.75" customHeight="1" x14ac:dyDescent="0.2">
      <c r="A193" s="20">
        <v>44145</v>
      </c>
      <c r="B193" s="22">
        <v>1.6316624345301123E-2</v>
      </c>
      <c r="C193" s="22">
        <f t="shared" si="13"/>
        <v>-1.6999999999999999E-3</v>
      </c>
      <c r="D193" s="31">
        <v>0</v>
      </c>
      <c r="E193" s="32">
        <f t="shared" si="14"/>
        <v>1.6316624345301123E-2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0.50135707024697762</v>
      </c>
      <c r="M193" s="22">
        <f t="shared" si="9"/>
        <v>-0.15777935720179109</v>
      </c>
      <c r="N193" s="22">
        <f t="shared" si="10"/>
        <v>4.47039442924708E-2</v>
      </c>
      <c r="O193" s="22">
        <f t="shared" si="11"/>
        <v>9.1350163553312741E-2</v>
      </c>
      <c r="P193" s="22">
        <f t="shared" si="12"/>
        <v>0.10332338734601747</v>
      </c>
      <c r="Q193" s="22">
        <f t="shared" si="4"/>
        <v>-1.5694305068203016E-3</v>
      </c>
      <c r="R193" s="22">
        <f t="shared" si="5"/>
        <v>-1.5694305068203016E-3</v>
      </c>
      <c r="S193" s="22">
        <f t="shared" si="6"/>
        <v>1.6316624345301123E-2</v>
      </c>
      <c r="T193" s="22">
        <f t="shared" si="7"/>
        <v>1.7886054852121424E-2</v>
      </c>
      <c r="U193" s="22"/>
      <c r="V193" s="34"/>
    </row>
    <row r="194" spans="1:22" ht="15.75" customHeight="1" x14ac:dyDescent="0.2">
      <c r="A194" s="20">
        <v>44146</v>
      </c>
      <c r="B194" s="22">
        <v>1.2822050775221257E-2</v>
      </c>
      <c r="C194" s="22">
        <f t="shared" si="13"/>
        <v>8.8000000000000005E-3</v>
      </c>
      <c r="D194" s="31">
        <v>0</v>
      </c>
      <c r="E194" s="32">
        <f t="shared" si="14"/>
        <v>1.2822050775221257E-2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0.50135707024697762</v>
      </c>
      <c r="M194" s="22">
        <f t="shared" si="9"/>
        <v>-0.15777935720179109</v>
      </c>
      <c r="N194" s="22">
        <f t="shared" si="10"/>
        <v>4.47039442924708E-2</v>
      </c>
      <c r="O194" s="22">
        <f t="shared" si="11"/>
        <v>9.1350163553312741E-2</v>
      </c>
      <c r="P194" s="22">
        <f t="shared" si="12"/>
        <v>0.10332338734601747</v>
      </c>
      <c r="Q194" s="22">
        <f t="shared" si="4"/>
        <v>4.5787950425906533E-3</v>
      </c>
      <c r="R194" s="22">
        <f t="shared" si="5"/>
        <v>4.5787950425906533E-3</v>
      </c>
      <c r="S194" s="22">
        <f t="shared" si="6"/>
        <v>1.2822050775221257E-2</v>
      </c>
      <c r="T194" s="22">
        <f t="shared" si="7"/>
        <v>8.2432557326306034E-3</v>
      </c>
      <c r="U194" s="22"/>
      <c r="V194" s="34"/>
    </row>
    <row r="195" spans="1:22" ht="15.75" customHeight="1" x14ac:dyDescent="0.2">
      <c r="A195" s="20">
        <v>44147</v>
      </c>
      <c r="B195" s="22">
        <v>5.6294421302304366E-4</v>
      </c>
      <c r="C195" s="22">
        <f t="shared" si="13"/>
        <v>-9.4000000000000004E-3</v>
      </c>
      <c r="D195" s="31">
        <v>0</v>
      </c>
      <c r="E195" s="32">
        <f t="shared" si="14"/>
        <v>5.6294421302304366E-4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0.50135707024697762</v>
      </c>
      <c r="M195" s="22">
        <f t="shared" si="9"/>
        <v>-0.15777935720179109</v>
      </c>
      <c r="N195" s="22">
        <f t="shared" si="10"/>
        <v>4.47039442924708E-2</v>
      </c>
      <c r="O195" s="22">
        <f t="shared" si="11"/>
        <v>9.1350163553312741E-2</v>
      </c>
      <c r="P195" s="22">
        <f t="shared" si="12"/>
        <v>0.10332338734601747</v>
      </c>
      <c r="Q195" s="22">
        <f t="shared" si="4"/>
        <v>-5.2063884893457507E-3</v>
      </c>
      <c r="R195" s="22">
        <f t="shared" si="5"/>
        <v>-5.2063884893457507E-3</v>
      </c>
      <c r="S195" s="22">
        <f t="shared" si="6"/>
        <v>5.6294421302304366E-4</v>
      </c>
      <c r="T195" s="22">
        <f t="shared" si="7"/>
        <v>5.7693327023687945E-3</v>
      </c>
      <c r="U195" s="22"/>
      <c r="V195" s="34"/>
    </row>
    <row r="196" spans="1:22" ht="15.75" customHeight="1" x14ac:dyDescent="0.2">
      <c r="A196" s="20">
        <v>44148</v>
      </c>
      <c r="B196" s="22">
        <v>1.4873017938329531E-2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1.4873017938329531E-2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0.50135707024697762</v>
      </c>
      <c r="M196" s="22">
        <f t="shared" si="9"/>
        <v>-0.15777935720179109</v>
      </c>
      <c r="N196" s="22">
        <f t="shared" si="10"/>
        <v>4.47039442924708E-2</v>
      </c>
      <c r="O196" s="22">
        <f t="shared" si="11"/>
        <v>9.1350163553312741E-2</v>
      </c>
      <c r="P196" s="22">
        <f t="shared" si="12"/>
        <v>0.10332338734601747</v>
      </c>
      <c r="Q196" s="22">
        <f t="shared" si="4"/>
        <v>6.593311093745338E-3</v>
      </c>
      <c r="R196" s="22">
        <f t="shared" si="5"/>
        <v>6.593311093745338E-3</v>
      </c>
      <c r="S196" s="22">
        <f t="shared" si="6"/>
        <v>1.4873017938329531E-2</v>
      </c>
      <c r="T196" s="22">
        <f t="shared" si="7"/>
        <v>8.279706844584192E-3</v>
      </c>
      <c r="U196" s="22"/>
      <c r="V196" s="34"/>
    </row>
    <row r="197" spans="1:22" ht="15.75" customHeight="1" x14ac:dyDescent="0.2">
      <c r="A197" s="20">
        <v>44151</v>
      </c>
      <c r="B197" s="22">
        <v>-1.2905205088843364E-2</v>
      </c>
      <c r="C197" s="22">
        <f t="shared" si="15"/>
        <v>1.2200000000000001E-2</v>
      </c>
      <c r="D197" s="31">
        <v>0</v>
      </c>
      <c r="E197" s="32">
        <f t="shared" si="16"/>
        <v>-1.2905205088843364E-2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0.50135707024697762</v>
      </c>
      <c r="M197" s="22">
        <f t="shared" si="9"/>
        <v>-0.15777935720179109</v>
      </c>
      <c r="N197" s="22">
        <f t="shared" si="10"/>
        <v>4.47039442924708E-2</v>
      </c>
      <c r="O197" s="22">
        <f t="shared" si="11"/>
        <v>9.1350163553312741E-2</v>
      </c>
      <c r="P197" s="22">
        <f t="shared" si="12"/>
        <v>0.10332338734601747</v>
      </c>
      <c r="Q197" s="22">
        <f t="shared" si="4"/>
        <v>6.5755604702444253E-3</v>
      </c>
      <c r="R197" s="22">
        <f t="shared" si="5"/>
        <v>6.5755604702444253E-3</v>
      </c>
      <c r="S197" s="22">
        <f t="shared" si="6"/>
        <v>-1.2905205088843364E-2</v>
      </c>
      <c r="T197" s="22">
        <f t="shared" si="7"/>
        <v>-1.9480765559087791E-2</v>
      </c>
      <c r="U197" s="22"/>
      <c r="V197" s="34"/>
    </row>
    <row r="198" spans="1:22" ht="15.75" customHeight="1" x14ac:dyDescent="0.2">
      <c r="A198" s="20">
        <v>44152</v>
      </c>
      <c r="B198" s="22">
        <v>-3.8690210410738273E-3</v>
      </c>
      <c r="C198" s="22">
        <f t="shared" si="15"/>
        <v>-1.9E-3</v>
      </c>
      <c r="D198" s="31">
        <v>0</v>
      </c>
      <c r="E198" s="32">
        <f t="shared" si="16"/>
        <v>-3.8690210410738273E-3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0.50135707024697762</v>
      </c>
      <c r="M198" s="22">
        <f t="shared" si="9"/>
        <v>-0.15777935720179109</v>
      </c>
      <c r="N198" s="22">
        <f t="shared" si="10"/>
        <v>4.47039442924708E-2</v>
      </c>
      <c r="O198" s="22">
        <f t="shared" si="11"/>
        <v>9.1350163553312741E-2</v>
      </c>
      <c r="P198" s="22">
        <f t="shared" si="12"/>
        <v>0.10332338734601747</v>
      </c>
      <c r="Q198" s="22">
        <f t="shared" si="4"/>
        <v>-2.7168834904571912E-3</v>
      </c>
      <c r="R198" s="22">
        <f t="shared" si="5"/>
        <v>-2.7168834904571912E-3</v>
      </c>
      <c r="S198" s="22">
        <f t="shared" si="6"/>
        <v>-3.8690210410738273E-3</v>
      </c>
      <c r="T198" s="22">
        <f t="shared" si="7"/>
        <v>-1.1521375506166362E-3</v>
      </c>
      <c r="U198" s="22"/>
      <c r="V198" s="34"/>
    </row>
    <row r="199" spans="1:22" ht="15.75" customHeight="1" x14ac:dyDescent="0.2">
      <c r="A199" s="20">
        <v>44153</v>
      </c>
      <c r="B199" s="22">
        <v>-1.5484363642505003E-2</v>
      </c>
      <c r="C199" s="22">
        <f t="shared" si="15"/>
        <v>-9.2999999999999992E-3</v>
      </c>
      <c r="D199" s="31">
        <v>0</v>
      </c>
      <c r="E199" s="32">
        <f t="shared" si="16"/>
        <v>-1.5484363642505003E-2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0.50135707024697762</v>
      </c>
      <c r="M199" s="22">
        <f t="shared" si="9"/>
        <v>-0.15777935720179109</v>
      </c>
      <c r="N199" s="22">
        <f t="shared" si="10"/>
        <v>4.47039442924708E-2</v>
      </c>
      <c r="O199" s="22">
        <f t="shared" si="11"/>
        <v>9.1350163553312741E-2</v>
      </c>
      <c r="P199" s="22">
        <f t="shared" si="12"/>
        <v>0.10332338734601747</v>
      </c>
      <c r="Q199" s="22">
        <f t="shared" si="4"/>
        <v>-4.9241387207342524E-3</v>
      </c>
      <c r="R199" s="22">
        <f t="shared" si="5"/>
        <v>-4.9241387207342524E-3</v>
      </c>
      <c r="S199" s="22">
        <f t="shared" si="6"/>
        <v>-1.5484363642505003E-2</v>
      </c>
      <c r="T199" s="22">
        <f t="shared" si="7"/>
        <v>-1.056022492177075E-2</v>
      </c>
      <c r="U199" s="22"/>
      <c r="V199" s="34"/>
    </row>
    <row r="200" spans="1:22" ht="15.75" customHeight="1" x14ac:dyDescent="0.2">
      <c r="A200" s="20">
        <v>44154</v>
      </c>
      <c r="B200" s="22">
        <v>-1.2176343588007571E-3</v>
      </c>
      <c r="C200" s="22">
        <f t="shared" si="15"/>
        <v>5.8999999999999999E-3</v>
      </c>
      <c r="D200" s="31">
        <v>0</v>
      </c>
      <c r="E200" s="32">
        <f t="shared" si="16"/>
        <v>-1.2176343588007571E-3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0.50135707024697762</v>
      </c>
      <c r="M200" s="22">
        <f t="shared" si="9"/>
        <v>-0.15777935720179109</v>
      </c>
      <c r="N200" s="22">
        <f t="shared" si="10"/>
        <v>4.47039442924708E-2</v>
      </c>
      <c r="O200" s="22">
        <f t="shared" si="11"/>
        <v>9.1350163553312741E-2</v>
      </c>
      <c r="P200" s="22">
        <f t="shared" si="12"/>
        <v>0.10332338734601747</v>
      </c>
      <c r="Q200" s="22">
        <f t="shared" si="4"/>
        <v>1.3772490222600771E-3</v>
      </c>
      <c r="R200" s="22">
        <f t="shared" si="5"/>
        <v>1.3772490222600771E-3</v>
      </c>
      <c r="S200" s="22">
        <f t="shared" si="6"/>
        <v>-1.2176343588007571E-3</v>
      </c>
      <c r="T200" s="22">
        <f t="shared" si="7"/>
        <v>-2.594883381060834E-3</v>
      </c>
      <c r="U200" s="22"/>
      <c r="V200" s="34"/>
    </row>
    <row r="201" spans="1:22" ht="15.75" customHeight="1" x14ac:dyDescent="0.2">
      <c r="A201" s="20">
        <v>44155</v>
      </c>
      <c r="B201" s="22">
        <v>-1.6497511183552332E-3</v>
      </c>
      <c r="C201" s="22">
        <f t="shared" si="15"/>
        <v>-5.1000000000000004E-3</v>
      </c>
      <c r="D201" s="31">
        <v>0</v>
      </c>
      <c r="E201" s="32">
        <f t="shared" si="16"/>
        <v>-1.6497511183552332E-3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0.50135707024697762</v>
      </c>
      <c r="M201" s="22">
        <f t="shared" si="9"/>
        <v>-0.15777935720179109</v>
      </c>
      <c r="N201" s="22">
        <f t="shared" si="10"/>
        <v>4.47039442924708E-2</v>
      </c>
      <c r="O201" s="22">
        <f t="shared" si="11"/>
        <v>9.1350163553312741E-2</v>
      </c>
      <c r="P201" s="22">
        <f t="shared" si="12"/>
        <v>0.10332338734601747</v>
      </c>
      <c r="Q201" s="22">
        <f t="shared" si="4"/>
        <v>-4.5556058592949372E-3</v>
      </c>
      <c r="R201" s="22">
        <f t="shared" si="5"/>
        <v>-4.5556058592949372E-3</v>
      </c>
      <c r="S201" s="22">
        <f t="shared" si="6"/>
        <v>-1.6497511183552332E-3</v>
      </c>
      <c r="T201" s="22">
        <f t="shared" si="7"/>
        <v>2.9058547409397039E-3</v>
      </c>
      <c r="U201" s="22"/>
      <c r="V201" s="34"/>
    </row>
    <row r="202" spans="1:22" ht="15.75" customHeight="1" x14ac:dyDescent="0.2">
      <c r="A202" s="20">
        <v>44158</v>
      </c>
      <c r="B202" s="22">
        <v>-3.8840586842112225E-3</v>
      </c>
      <c r="C202" s="22">
        <f t="shared" si="15"/>
        <v>8.3000000000000001E-3</v>
      </c>
      <c r="D202" s="31">
        <v>0</v>
      </c>
      <c r="E202" s="32">
        <f t="shared" si="16"/>
        <v>-3.8840586842112225E-3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0.50135707024697762</v>
      </c>
      <c r="M202" s="22">
        <f t="shared" si="9"/>
        <v>-0.15777935720179109</v>
      </c>
      <c r="N202" s="22">
        <f t="shared" si="10"/>
        <v>4.47039442924708E-2</v>
      </c>
      <c r="O202" s="22">
        <f t="shared" si="11"/>
        <v>9.1350163553312741E-2</v>
      </c>
      <c r="P202" s="22">
        <f t="shared" si="12"/>
        <v>0.10332338734601747</v>
      </c>
      <c r="Q202" s="22">
        <f t="shared" si="4"/>
        <v>3.0164568573709033E-3</v>
      </c>
      <c r="R202" s="22">
        <f t="shared" si="5"/>
        <v>3.0164568573709033E-3</v>
      </c>
      <c r="S202" s="22">
        <f t="shared" si="6"/>
        <v>-3.8840586842112225E-3</v>
      </c>
      <c r="T202" s="22">
        <f t="shared" si="7"/>
        <v>-6.9005155415821258E-3</v>
      </c>
      <c r="U202" s="22"/>
      <c r="V202" s="34"/>
    </row>
    <row r="203" spans="1:22" ht="15.75" customHeight="1" x14ac:dyDescent="0.2">
      <c r="A203" s="20">
        <v>44159</v>
      </c>
      <c r="B203" s="22">
        <v>-3.2482794649323571E-3</v>
      </c>
      <c r="C203" s="22">
        <f t="shared" si="15"/>
        <v>1.5599999999999999E-2</v>
      </c>
      <c r="D203" s="31">
        <v>0</v>
      </c>
      <c r="E203" s="32">
        <f t="shared" si="16"/>
        <v>-3.2482794649323571E-3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0.50135707024697762</v>
      </c>
      <c r="M203" s="22">
        <f t="shared" si="9"/>
        <v>-0.15777935720179109</v>
      </c>
      <c r="N203" s="22">
        <f t="shared" si="10"/>
        <v>4.47039442924708E-2</v>
      </c>
      <c r="O203" s="22">
        <f t="shared" si="11"/>
        <v>9.1350163553312741E-2</v>
      </c>
      <c r="P203" s="22">
        <f t="shared" si="12"/>
        <v>0.10332338734601747</v>
      </c>
      <c r="Q203" s="22">
        <f t="shared" si="4"/>
        <v>9.2717619176277567E-3</v>
      </c>
      <c r="R203" s="22">
        <f t="shared" si="5"/>
        <v>9.2717619176277567E-3</v>
      </c>
      <c r="S203" s="22">
        <f t="shared" si="6"/>
        <v>-3.2482794649323571E-3</v>
      </c>
      <c r="T203" s="22">
        <f t="shared" si="7"/>
        <v>-1.2520041382560115E-2</v>
      </c>
      <c r="U203" s="22"/>
      <c r="V203" s="34"/>
    </row>
    <row r="204" spans="1:22" ht="15.75" customHeight="1" x14ac:dyDescent="0.2">
      <c r="A204" s="20">
        <v>44160</v>
      </c>
      <c r="B204" s="22">
        <v>2.6715781802061516E-3</v>
      </c>
      <c r="C204" s="22">
        <f t="shared" si="15"/>
        <v>2.9999999999999997E-4</v>
      </c>
      <c r="D204" s="31">
        <v>0</v>
      </c>
      <c r="E204" s="32">
        <f t="shared" si="16"/>
        <v>2.6715781802061516E-3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0.50135707024697762</v>
      </c>
      <c r="M204" s="22">
        <f t="shared" si="9"/>
        <v>-0.15777935720179109</v>
      </c>
      <c r="N204" s="22">
        <f t="shared" si="10"/>
        <v>4.47039442924708E-2</v>
      </c>
      <c r="O204" s="22">
        <f t="shared" si="11"/>
        <v>9.1350163553312741E-2</v>
      </c>
      <c r="P204" s="22">
        <f t="shared" si="12"/>
        <v>0.10332338734601747</v>
      </c>
      <c r="Q204" s="22">
        <f t="shared" si="4"/>
        <v>-9.2203066436274462E-4</v>
      </c>
      <c r="R204" s="22">
        <f t="shared" si="5"/>
        <v>-9.2203066436274462E-4</v>
      </c>
      <c r="S204" s="22">
        <f t="shared" si="6"/>
        <v>2.6715781802061516E-3</v>
      </c>
      <c r="T204" s="22">
        <f t="shared" si="7"/>
        <v>3.5936088445688965E-3</v>
      </c>
      <c r="U204" s="22"/>
      <c r="V204" s="34"/>
    </row>
    <row r="205" spans="1:22" ht="15.75" customHeight="1" x14ac:dyDescent="0.2">
      <c r="A205" s="20">
        <v>44162</v>
      </c>
      <c r="B205" s="22">
        <v>-5.0488659156099004E-4</v>
      </c>
      <c r="C205" s="22">
        <f t="shared" si="15"/>
        <v>4.3E-3</v>
      </c>
      <c r="D205" s="31">
        <v>0</v>
      </c>
      <c r="E205" s="32">
        <f t="shared" si="16"/>
        <v>-5.0488659156099004E-4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0.50135707024697762</v>
      </c>
      <c r="M205" s="22">
        <f t="shared" si="9"/>
        <v>-0.15777935720179109</v>
      </c>
      <c r="N205" s="22">
        <f t="shared" si="10"/>
        <v>4.47039442924708E-2</v>
      </c>
      <c r="O205" s="22">
        <f t="shared" si="11"/>
        <v>9.1350163553312741E-2</v>
      </c>
      <c r="P205" s="22">
        <f t="shared" si="12"/>
        <v>0.10332338734601747</v>
      </c>
      <c r="Q205" s="22">
        <f t="shared" si="4"/>
        <v>1.7126370858812817E-4</v>
      </c>
      <c r="R205" s="22">
        <f t="shared" si="5"/>
        <v>1.7126370858812817E-4</v>
      </c>
      <c r="S205" s="22">
        <f t="shared" si="6"/>
        <v>-5.0488659156099004E-4</v>
      </c>
      <c r="T205" s="22">
        <f t="shared" si="7"/>
        <v>-6.7615030014911816E-4</v>
      </c>
      <c r="U205" s="22"/>
      <c r="V205" s="34"/>
    </row>
    <row r="206" spans="1:22" ht="15.75" customHeight="1" x14ac:dyDescent="0.2">
      <c r="A206" s="20">
        <v>44165</v>
      </c>
      <c r="B206" s="22">
        <v>1.874009486027078E-3</v>
      </c>
      <c r="C206" s="22">
        <f t="shared" si="15"/>
        <v>-5.3E-3</v>
      </c>
      <c r="D206" s="31">
        <v>0</v>
      </c>
      <c r="E206" s="32">
        <f t="shared" si="16"/>
        <v>1.874009486027078E-3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0.50135707024697762</v>
      </c>
      <c r="M206" s="22">
        <f t="shared" si="9"/>
        <v>-0.15777935720179109</v>
      </c>
      <c r="N206" s="22">
        <f t="shared" si="10"/>
        <v>4.47039442924708E-2</v>
      </c>
      <c r="O206" s="22">
        <f t="shared" si="11"/>
        <v>9.1350163553312741E-2</v>
      </c>
      <c r="P206" s="22">
        <f t="shared" si="12"/>
        <v>0.10332338734601747</v>
      </c>
      <c r="Q206" s="22">
        <f t="shared" si="4"/>
        <v>-1.0977826410410454E-3</v>
      </c>
      <c r="R206" s="22">
        <f t="shared" si="5"/>
        <v>-1.0977826410410454E-3</v>
      </c>
      <c r="S206" s="22">
        <f t="shared" si="6"/>
        <v>1.874009486027078E-3</v>
      </c>
      <c r="T206" s="22">
        <f t="shared" si="7"/>
        <v>2.9717921270681234E-3</v>
      </c>
      <c r="U206" s="22"/>
      <c r="V206" s="34"/>
    </row>
    <row r="207" spans="1:22" ht="15.75" customHeight="1" x14ac:dyDescent="0.2">
      <c r="A207" s="20">
        <v>44166</v>
      </c>
      <c r="B207" s="22">
        <v>3.5940234201293697E-3</v>
      </c>
      <c r="C207" s="22">
        <f t="shared" si="15"/>
        <v>9.7999999999999997E-3</v>
      </c>
      <c r="D207" s="31">
        <v>0</v>
      </c>
      <c r="E207" s="32">
        <f t="shared" si="16"/>
        <v>3.5940234201293697E-3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0.50135707024697762</v>
      </c>
      <c r="M207" s="22">
        <f t="shared" si="9"/>
        <v>-0.15777935720179109</v>
      </c>
      <c r="N207" s="22">
        <f t="shared" si="10"/>
        <v>4.47039442924708E-2</v>
      </c>
      <c r="O207" s="22">
        <f t="shared" si="11"/>
        <v>9.1350163553312741E-2</v>
      </c>
      <c r="P207" s="22">
        <f t="shared" si="12"/>
        <v>0.10332338734601747</v>
      </c>
      <c r="Q207" s="22">
        <f t="shared" si="4"/>
        <v>6.7555204050217567E-3</v>
      </c>
      <c r="R207" s="22">
        <f t="shared" si="5"/>
        <v>6.7555204050217567E-3</v>
      </c>
      <c r="S207" s="22">
        <f t="shared" si="6"/>
        <v>3.5940234201293697E-3</v>
      </c>
      <c r="T207" s="22">
        <f t="shared" si="7"/>
        <v>-3.161496984892387E-3</v>
      </c>
      <c r="U207" s="22"/>
      <c r="V207" s="34"/>
    </row>
    <row r="208" spans="1:22" ht="15.75" customHeight="1" x14ac:dyDescent="0.2">
      <c r="A208" s="20">
        <v>44167</v>
      </c>
      <c r="B208" s="22">
        <v>-7.2732830624501381E-3</v>
      </c>
      <c r="C208" s="22">
        <f t="shared" si="15"/>
        <v>1.1000000000000001E-3</v>
      </c>
      <c r="D208" s="31">
        <v>0</v>
      </c>
      <c r="E208" s="32">
        <f t="shared" si="16"/>
        <v>-7.2732830624501381E-3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0.50135707024697762</v>
      </c>
      <c r="M208" s="22">
        <f t="shared" si="9"/>
        <v>-0.15777935720179109</v>
      </c>
      <c r="N208" s="22">
        <f t="shared" si="10"/>
        <v>4.47039442924708E-2</v>
      </c>
      <c r="O208" s="22">
        <f t="shared" si="11"/>
        <v>9.1350163553312741E-2</v>
      </c>
      <c r="P208" s="22">
        <f t="shared" si="12"/>
        <v>0.10332338734601747</v>
      </c>
      <c r="Q208" s="22">
        <f t="shared" si="4"/>
        <v>1.6655592766560449E-3</v>
      </c>
      <c r="R208" s="22">
        <f t="shared" si="5"/>
        <v>1.6655592766560449E-3</v>
      </c>
      <c r="S208" s="22">
        <f t="shared" si="6"/>
        <v>-7.2732830624501381E-3</v>
      </c>
      <c r="T208" s="22">
        <f t="shared" si="7"/>
        <v>-8.938842339106183E-3</v>
      </c>
      <c r="U208" s="22"/>
      <c r="V208" s="34"/>
    </row>
    <row r="209" spans="1:22" ht="15.75" customHeight="1" x14ac:dyDescent="0.2">
      <c r="A209" s="20">
        <v>44168</v>
      </c>
      <c r="B209" s="22">
        <v>-7.399380876437686E-3</v>
      </c>
      <c r="C209" s="22">
        <f t="shared" si="15"/>
        <v>1.8E-3</v>
      </c>
      <c r="D209" s="31">
        <v>0</v>
      </c>
      <c r="E209" s="32">
        <f t="shared" si="16"/>
        <v>-7.399380876437686E-3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0.50135707024697762</v>
      </c>
      <c r="M209" s="22">
        <f t="shared" si="9"/>
        <v>-0.15777935720179109</v>
      </c>
      <c r="N209" s="22">
        <f t="shared" si="10"/>
        <v>4.47039442924708E-2</v>
      </c>
      <c r="O209" s="22">
        <f t="shared" si="11"/>
        <v>9.1350163553312741E-2</v>
      </c>
      <c r="P209" s="22">
        <f t="shared" si="12"/>
        <v>0.10332338734601747</v>
      </c>
      <c r="Q209" s="22">
        <f t="shared" si="4"/>
        <v>-7.417832637568873E-5</v>
      </c>
      <c r="R209" s="22">
        <f t="shared" si="5"/>
        <v>-7.417832637568873E-5</v>
      </c>
      <c r="S209" s="22">
        <f t="shared" si="6"/>
        <v>-7.399380876437686E-3</v>
      </c>
      <c r="T209" s="22">
        <f t="shared" si="7"/>
        <v>-7.3252025500619971E-3</v>
      </c>
      <c r="U209" s="22"/>
      <c r="V209" s="34"/>
    </row>
    <row r="210" spans="1:22" ht="15.75" customHeight="1" x14ac:dyDescent="0.2">
      <c r="A210" s="20">
        <v>44169</v>
      </c>
      <c r="B210" s="22">
        <v>9.4610829079831075E-4</v>
      </c>
      <c r="C210" s="22">
        <f t="shared" si="15"/>
        <v>1.0200000000000001E-2</v>
      </c>
      <c r="D210" s="31">
        <v>0</v>
      </c>
      <c r="E210" s="32">
        <f t="shared" si="16"/>
        <v>9.4610829079831075E-4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0.50135707024697762</v>
      </c>
      <c r="M210" s="22">
        <f t="shared" si="9"/>
        <v>-0.15777935720179109</v>
      </c>
      <c r="N210" s="22">
        <f t="shared" si="10"/>
        <v>4.47039442924708E-2</v>
      </c>
      <c r="O210" s="22">
        <f t="shared" si="11"/>
        <v>9.1350163553312741E-2</v>
      </c>
      <c r="P210" s="22">
        <f t="shared" si="12"/>
        <v>0.10332338734601747</v>
      </c>
      <c r="Q210" s="22">
        <f t="shared" si="4"/>
        <v>3.297950931038351E-3</v>
      </c>
      <c r="R210" s="22">
        <f t="shared" si="5"/>
        <v>3.297950931038351E-3</v>
      </c>
      <c r="S210" s="22">
        <f t="shared" si="6"/>
        <v>9.4610829079831075E-4</v>
      </c>
      <c r="T210" s="22">
        <f t="shared" si="7"/>
        <v>-2.3518426402400405E-3</v>
      </c>
      <c r="U210" s="22"/>
      <c r="V210" s="34"/>
    </row>
    <row r="211" spans="1:22" ht="15.75" customHeight="1" x14ac:dyDescent="0.2">
      <c r="A211" s="20">
        <v>44172</v>
      </c>
      <c r="B211" s="22">
        <v>1.5264404199554105E-3</v>
      </c>
      <c r="C211" s="22">
        <f t="shared" si="15"/>
        <v>2.9999999999999997E-4</v>
      </c>
      <c r="D211" s="31">
        <v>0</v>
      </c>
      <c r="E211" s="32">
        <f t="shared" si="16"/>
        <v>1.5264404199554105E-3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0.50135707024697762</v>
      </c>
      <c r="M211" s="22">
        <f t="shared" si="9"/>
        <v>-0.15777935720179109</v>
      </c>
      <c r="N211" s="22">
        <f t="shared" si="10"/>
        <v>4.47039442924708E-2</v>
      </c>
      <c r="O211" s="22">
        <f t="shared" si="11"/>
        <v>9.1350163553312741E-2</v>
      </c>
      <c r="P211" s="22">
        <f t="shared" si="12"/>
        <v>0.10332338734601747</v>
      </c>
      <c r="Q211" s="22">
        <f t="shared" si="4"/>
        <v>-1.2287510102820714E-3</v>
      </c>
      <c r="R211" s="22">
        <f t="shared" si="5"/>
        <v>-1.2287510102820714E-3</v>
      </c>
      <c r="S211" s="22">
        <f t="shared" si="6"/>
        <v>1.5264404199554105E-3</v>
      </c>
      <c r="T211" s="22">
        <f t="shared" si="7"/>
        <v>2.7551914302374816E-3</v>
      </c>
      <c r="U211" s="22"/>
      <c r="V211" s="34"/>
    </row>
    <row r="212" spans="1:22" ht="15.75" customHeight="1" x14ac:dyDescent="0.2">
      <c r="A212" s="20">
        <v>44173</v>
      </c>
      <c r="B212" s="22">
        <v>2.6837864728795654E-3</v>
      </c>
      <c r="C212" s="22">
        <f t="shared" si="15"/>
        <v>4.7000000000000002E-3</v>
      </c>
      <c r="D212" s="31">
        <v>0</v>
      </c>
      <c r="E212" s="32">
        <f t="shared" si="16"/>
        <v>2.6837864728795654E-3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0.50135707024697762</v>
      </c>
      <c r="M212" s="22">
        <f t="shared" si="9"/>
        <v>-0.15777935720179109</v>
      </c>
      <c r="N212" s="22">
        <f t="shared" si="10"/>
        <v>4.47039442924708E-2</v>
      </c>
      <c r="O212" s="22">
        <f t="shared" si="11"/>
        <v>9.1350163553312741E-2</v>
      </c>
      <c r="P212" s="22">
        <f t="shared" si="12"/>
        <v>0.10332338734601747</v>
      </c>
      <c r="Q212" s="22">
        <f t="shared" si="4"/>
        <v>-1.3842214640208839E-5</v>
      </c>
      <c r="R212" s="22">
        <f t="shared" si="5"/>
        <v>-1.3842214640208839E-5</v>
      </c>
      <c r="S212" s="22">
        <f t="shared" si="6"/>
        <v>2.6837864728795654E-3</v>
      </c>
      <c r="T212" s="22">
        <f t="shared" si="7"/>
        <v>2.6976286875197743E-3</v>
      </c>
      <c r="U212" s="22"/>
      <c r="V212" s="34"/>
    </row>
    <row r="213" spans="1:22" ht="15.75" customHeight="1" x14ac:dyDescent="0.2">
      <c r="A213" s="20">
        <v>44174</v>
      </c>
      <c r="B213" s="22">
        <v>-1.1950881871134633E-2</v>
      </c>
      <c r="C213" s="22">
        <f t="shared" si="15"/>
        <v>-1.03E-2</v>
      </c>
      <c r="D213" s="31">
        <v>0</v>
      </c>
      <c r="E213" s="32">
        <f t="shared" si="16"/>
        <v>-1.1950881871134633E-2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0.50135707024697762</v>
      </c>
      <c r="M213" s="22">
        <f t="shared" si="9"/>
        <v>-0.15777935720179109</v>
      </c>
      <c r="N213" s="22">
        <f t="shared" si="10"/>
        <v>4.47039442924708E-2</v>
      </c>
      <c r="O213" s="22">
        <f t="shared" si="11"/>
        <v>9.1350163553312741E-2</v>
      </c>
      <c r="P213" s="22">
        <f t="shared" si="12"/>
        <v>0.10332338734601747</v>
      </c>
      <c r="Q213" s="22">
        <f t="shared" si="4"/>
        <v>-4.0151014691537888E-3</v>
      </c>
      <c r="R213" s="22">
        <f t="shared" si="5"/>
        <v>-4.0151014691537888E-3</v>
      </c>
      <c r="S213" s="22">
        <f t="shared" si="6"/>
        <v>-1.1950881871134633E-2</v>
      </c>
      <c r="T213" s="22">
        <f t="shared" si="7"/>
        <v>-7.9357804019808444E-3</v>
      </c>
      <c r="U213" s="22"/>
      <c r="V213" s="34"/>
    </row>
    <row r="214" spans="1:22" ht="15.75" customHeight="1" x14ac:dyDescent="0.2">
      <c r="A214" s="20">
        <v>44175</v>
      </c>
      <c r="B214" s="22">
        <v>-6.6196181704064076E-3</v>
      </c>
      <c r="C214" s="22">
        <f t="shared" si="15"/>
        <v>2.3999999999999998E-3</v>
      </c>
      <c r="D214" s="31">
        <v>0</v>
      </c>
      <c r="E214" s="32">
        <f t="shared" si="16"/>
        <v>-6.6196181704064076E-3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0.50135707024697762</v>
      </c>
      <c r="M214" s="22">
        <f t="shared" si="9"/>
        <v>-0.15777935720179109</v>
      </c>
      <c r="N214" s="22">
        <f t="shared" si="10"/>
        <v>4.47039442924708E-2</v>
      </c>
      <c r="O214" s="22">
        <f t="shared" si="11"/>
        <v>9.1350163553312741E-2</v>
      </c>
      <c r="P214" s="22">
        <f t="shared" si="12"/>
        <v>0.10332338734601747</v>
      </c>
      <c r="Q214" s="22">
        <f t="shared" si="4"/>
        <v>-2.1416952234031244E-3</v>
      </c>
      <c r="R214" s="22">
        <f t="shared" si="5"/>
        <v>-2.1416952234031244E-3</v>
      </c>
      <c r="S214" s="22">
        <f t="shared" si="6"/>
        <v>-6.6196181704064076E-3</v>
      </c>
      <c r="T214" s="22">
        <f t="shared" si="7"/>
        <v>-4.4779229470032836E-3</v>
      </c>
      <c r="U214" s="22"/>
      <c r="V214" s="34"/>
    </row>
    <row r="215" spans="1:22" ht="15.75" customHeight="1" x14ac:dyDescent="0.2">
      <c r="A215" s="20">
        <v>44176</v>
      </c>
      <c r="B215" s="22">
        <v>7.3524336802638732E-3</v>
      </c>
      <c r="C215" s="22">
        <f t="shared" si="15"/>
        <v>-2E-3</v>
      </c>
      <c r="D215" s="31">
        <v>0</v>
      </c>
      <c r="E215" s="32">
        <f t="shared" si="16"/>
        <v>7.3524336802638732E-3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0.50135707024697762</v>
      </c>
      <c r="M215" s="22">
        <f t="shared" si="9"/>
        <v>-0.15777935720179109</v>
      </c>
      <c r="N215" s="22">
        <f t="shared" si="10"/>
        <v>4.47039442924708E-2</v>
      </c>
      <c r="O215" s="22">
        <f t="shared" si="11"/>
        <v>9.1350163553312741E-2</v>
      </c>
      <c r="P215" s="22">
        <f t="shared" si="12"/>
        <v>0.10332338734601747</v>
      </c>
      <c r="Q215" s="22">
        <f t="shared" si="4"/>
        <v>-1.4939664358570885E-3</v>
      </c>
      <c r="R215" s="22">
        <f t="shared" si="5"/>
        <v>-1.4939664358570885E-3</v>
      </c>
      <c r="S215" s="22">
        <f t="shared" si="6"/>
        <v>7.3524336802638732E-3</v>
      </c>
      <c r="T215" s="22">
        <f t="shared" si="7"/>
        <v>8.8464001161209609E-3</v>
      </c>
      <c r="U215" s="22"/>
      <c r="V215" s="34"/>
    </row>
    <row r="216" spans="1:22" ht="15.75" customHeight="1" x14ac:dyDescent="0.2">
      <c r="A216" s="20">
        <v>44179</v>
      </c>
      <c r="B216" s="22">
        <v>-4.8465361425296585E-3</v>
      </c>
      <c r="C216" s="22">
        <f t="shared" si="15"/>
        <v>-2.8E-3</v>
      </c>
      <c r="D216" s="31">
        <v>0</v>
      </c>
      <c r="E216" s="32">
        <f t="shared" si="16"/>
        <v>-4.8465361425296585E-3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0.50135707024697762</v>
      </c>
      <c r="M216" s="22">
        <f t="shared" si="9"/>
        <v>-0.15777935720179109</v>
      </c>
      <c r="N216" s="22">
        <f t="shared" si="10"/>
        <v>4.47039442924708E-2</v>
      </c>
      <c r="O216" s="22">
        <f t="shared" si="11"/>
        <v>9.1350163553312741E-2</v>
      </c>
      <c r="P216" s="22">
        <f t="shared" si="12"/>
        <v>0.10332338734601747</v>
      </c>
      <c r="Q216" s="22">
        <f t="shared" si="4"/>
        <v>-3.6224020887624243E-3</v>
      </c>
      <c r="R216" s="22">
        <f t="shared" si="5"/>
        <v>-3.6224020887624243E-3</v>
      </c>
      <c r="S216" s="22">
        <f t="shared" si="6"/>
        <v>-4.8465361425296585E-3</v>
      </c>
      <c r="T216" s="22">
        <f t="shared" si="7"/>
        <v>-1.2241340537672341E-3</v>
      </c>
      <c r="U216" s="22"/>
      <c r="V216" s="34"/>
    </row>
    <row r="217" spans="1:22" ht="15.75" customHeight="1" x14ac:dyDescent="0.2">
      <c r="A217" s="20">
        <v>44180</v>
      </c>
      <c r="B217" s="22">
        <v>5.8715765017203873E-3</v>
      </c>
      <c r="C217" s="22">
        <f t="shared" si="15"/>
        <v>1.2800000000000001E-2</v>
      </c>
      <c r="D217" s="31">
        <v>0</v>
      </c>
      <c r="E217" s="32">
        <f t="shared" si="16"/>
        <v>5.8715765017203873E-3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0.50135707024697762</v>
      </c>
      <c r="M217" s="22">
        <f t="shared" si="9"/>
        <v>-0.15777935720179109</v>
      </c>
      <c r="N217" s="22">
        <f t="shared" si="10"/>
        <v>4.47039442924708E-2</v>
      </c>
      <c r="O217" s="22">
        <f t="shared" si="11"/>
        <v>9.1350163553312741E-2</v>
      </c>
      <c r="P217" s="22">
        <f t="shared" si="12"/>
        <v>0.10332338734601747</v>
      </c>
      <c r="Q217" s="22">
        <f t="shared" si="4"/>
        <v>5.7498393765514624E-3</v>
      </c>
      <c r="R217" s="22">
        <f t="shared" si="5"/>
        <v>5.7498393765514624E-3</v>
      </c>
      <c r="S217" s="22">
        <f t="shared" si="6"/>
        <v>5.8715765017203873E-3</v>
      </c>
      <c r="T217" s="22">
        <f t="shared" si="7"/>
        <v>1.2173712516892494E-4</v>
      </c>
      <c r="U217" s="22"/>
      <c r="V217" s="34"/>
    </row>
    <row r="218" spans="1:22" ht="15.75" customHeight="1" x14ac:dyDescent="0.2">
      <c r="A218" s="20">
        <v>44181</v>
      </c>
      <c r="B218" s="22">
        <v>4.5268768894912203E-3</v>
      </c>
      <c r="C218" s="22">
        <f t="shared" si="15"/>
        <v>1.6999999999999999E-3</v>
      </c>
      <c r="D218" s="31">
        <v>0</v>
      </c>
      <c r="E218" s="32">
        <f t="shared" si="16"/>
        <v>4.5268768894912203E-3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0.50135707024697762</v>
      </c>
      <c r="M218" s="22">
        <f t="shared" si="9"/>
        <v>-0.15777935720179109</v>
      </c>
      <c r="N218" s="22">
        <f t="shared" si="10"/>
        <v>4.47039442924708E-2</v>
      </c>
      <c r="O218" s="22">
        <f t="shared" si="11"/>
        <v>9.1350163553312741E-2</v>
      </c>
      <c r="P218" s="22">
        <f t="shared" si="12"/>
        <v>0.10332338734601747</v>
      </c>
      <c r="Q218" s="22">
        <f t="shared" si="4"/>
        <v>1.4183105772528199E-3</v>
      </c>
      <c r="R218" s="22">
        <f t="shared" si="5"/>
        <v>1.4183105772528199E-3</v>
      </c>
      <c r="S218" s="22">
        <f t="shared" si="6"/>
        <v>4.5268768894912203E-3</v>
      </c>
      <c r="T218" s="22">
        <f t="shared" si="7"/>
        <v>3.1085663122384002E-3</v>
      </c>
      <c r="U218" s="22"/>
      <c r="V218" s="34"/>
    </row>
    <row r="219" spans="1:22" ht="15.75" customHeight="1" x14ac:dyDescent="0.2">
      <c r="A219" s="20">
        <v>44182</v>
      </c>
      <c r="B219" s="22">
        <v>7.1138511388759212E-3</v>
      </c>
      <c r="C219" s="22">
        <f t="shared" si="15"/>
        <v>7.9000000000000008E-3</v>
      </c>
      <c r="D219" s="31">
        <v>0</v>
      </c>
      <c r="E219" s="32">
        <f t="shared" si="16"/>
        <v>7.1138511388759212E-3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0.50135707024697762</v>
      </c>
      <c r="M219" s="22">
        <f t="shared" si="9"/>
        <v>-0.15777935720179109</v>
      </c>
      <c r="N219" s="22">
        <f t="shared" si="10"/>
        <v>4.47039442924708E-2</v>
      </c>
      <c r="O219" s="22">
        <f t="shared" si="11"/>
        <v>9.1350163553312741E-2</v>
      </c>
      <c r="P219" s="22">
        <f t="shared" si="12"/>
        <v>0.10332338734601747</v>
      </c>
      <c r="Q219" s="22">
        <f t="shared" si="4"/>
        <v>2.0984809860744437E-3</v>
      </c>
      <c r="R219" s="22">
        <f t="shared" si="5"/>
        <v>2.0984809860744437E-3</v>
      </c>
      <c r="S219" s="22">
        <f t="shared" si="6"/>
        <v>7.1138511388759212E-3</v>
      </c>
      <c r="T219" s="22">
        <f t="shared" si="7"/>
        <v>5.015370152801478E-3</v>
      </c>
      <c r="U219" s="22"/>
      <c r="V219" s="34"/>
    </row>
    <row r="220" spans="1:22" ht="15.75" customHeight="1" x14ac:dyDescent="0.2">
      <c r="A220" s="20">
        <v>44183</v>
      </c>
      <c r="B220" s="22">
        <v>5.6980211146375748E-3</v>
      </c>
      <c r="C220" s="22">
        <f t="shared" si="15"/>
        <v>-1.1999999999999999E-3</v>
      </c>
      <c r="D220" s="31">
        <v>0</v>
      </c>
      <c r="E220" s="32">
        <f t="shared" si="16"/>
        <v>5.6980211146375748E-3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0.50135707024697762</v>
      </c>
      <c r="M220" s="22">
        <f t="shared" si="9"/>
        <v>-0.15777935720179109</v>
      </c>
      <c r="N220" s="22">
        <f t="shared" si="10"/>
        <v>4.47039442924708E-2</v>
      </c>
      <c r="O220" s="22">
        <f t="shared" si="11"/>
        <v>9.1350163553312741E-2</v>
      </c>
      <c r="P220" s="22">
        <f t="shared" si="12"/>
        <v>0.10332338734601747</v>
      </c>
      <c r="Q220" s="22">
        <f t="shared" si="4"/>
        <v>-1.9652099131432605E-3</v>
      </c>
      <c r="R220" s="22">
        <f t="shared" si="5"/>
        <v>-1.9652099131432605E-3</v>
      </c>
      <c r="S220" s="22">
        <f t="shared" si="6"/>
        <v>5.6980211146375748E-3</v>
      </c>
      <c r="T220" s="22">
        <f t="shared" si="7"/>
        <v>7.6632310277808353E-3</v>
      </c>
      <c r="U220" s="22"/>
      <c r="V220" s="34"/>
    </row>
    <row r="221" spans="1:22" ht="15.75" customHeight="1" x14ac:dyDescent="0.2">
      <c r="A221" s="20">
        <v>44186</v>
      </c>
      <c r="B221" s="22">
        <v>-1.0992300442487906E-2</v>
      </c>
      <c r="C221" s="22">
        <f t="shared" si="15"/>
        <v>-2.3E-3</v>
      </c>
      <c r="D221" s="31">
        <v>0</v>
      </c>
      <c r="E221" s="32">
        <f t="shared" si="16"/>
        <v>-1.0992300442487906E-2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0.50135707024697762</v>
      </c>
      <c r="M221" s="22">
        <f t="shared" si="9"/>
        <v>-0.15777935720179109</v>
      </c>
      <c r="N221" s="22">
        <f t="shared" si="10"/>
        <v>4.47039442924708E-2</v>
      </c>
      <c r="O221" s="22">
        <f t="shared" si="11"/>
        <v>9.1350163553312741E-2</v>
      </c>
      <c r="P221" s="22">
        <f t="shared" si="12"/>
        <v>0.10332338734601747</v>
      </c>
      <c r="Q221" s="22">
        <f t="shared" si="4"/>
        <v>-2.1395025840149373E-3</v>
      </c>
      <c r="R221" s="22">
        <f t="shared" si="5"/>
        <v>-2.1395025840149373E-3</v>
      </c>
      <c r="S221" s="22">
        <f t="shared" si="6"/>
        <v>-1.0992300442487906E-2</v>
      </c>
      <c r="T221" s="22">
        <f t="shared" si="7"/>
        <v>-8.8527978584729689E-3</v>
      </c>
      <c r="U221" s="22"/>
      <c r="V221" s="34"/>
    </row>
    <row r="222" spans="1:22" ht="15.75" customHeight="1" x14ac:dyDescent="0.2">
      <c r="A222" s="20">
        <v>44187</v>
      </c>
      <c r="B222" s="22">
        <v>-7.0785131548797607E-3</v>
      </c>
      <c r="C222" s="22">
        <f t="shared" si="15"/>
        <v>5.9999999999999995E-4</v>
      </c>
      <c r="D222" s="31">
        <v>0</v>
      </c>
      <c r="E222" s="32">
        <f t="shared" si="16"/>
        <v>-7.0785131548797607E-3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0.50135707024697762</v>
      </c>
      <c r="M222" s="22">
        <f t="shared" si="9"/>
        <v>-0.15777935720179109</v>
      </c>
      <c r="N222" s="22">
        <f t="shared" si="10"/>
        <v>4.47039442924708E-2</v>
      </c>
      <c r="O222" s="22">
        <f t="shared" si="11"/>
        <v>9.1350163553312741E-2</v>
      </c>
      <c r="P222" s="22">
        <f t="shared" si="12"/>
        <v>0.10332338734601747</v>
      </c>
      <c r="Q222" s="22">
        <f t="shared" si="4"/>
        <v>-2.5839336064456776E-3</v>
      </c>
      <c r="R222" s="22">
        <f t="shared" si="5"/>
        <v>-2.5839336064456776E-3</v>
      </c>
      <c r="S222" s="22">
        <f t="shared" si="6"/>
        <v>-7.0785131548797607E-3</v>
      </c>
      <c r="T222" s="22">
        <f t="shared" si="7"/>
        <v>-4.4945795484340832E-3</v>
      </c>
      <c r="U222" s="22"/>
      <c r="V222" s="34"/>
    </row>
    <row r="223" spans="1:22" ht="15.75" customHeight="1" x14ac:dyDescent="0.2">
      <c r="A223" s="20">
        <v>44188</v>
      </c>
      <c r="B223" s="22">
        <v>-1.5390819850749184E-3</v>
      </c>
      <c r="C223" s="22">
        <f t="shared" si="15"/>
        <v>1E-3</v>
      </c>
      <c r="D223" s="31">
        <v>0</v>
      </c>
      <c r="E223" s="32">
        <f t="shared" si="16"/>
        <v>-1.5390819850749184E-3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0.50135707024697762</v>
      </c>
      <c r="M223" s="22">
        <f t="shared" si="9"/>
        <v>-0.15777935720179109</v>
      </c>
      <c r="N223" s="22">
        <f t="shared" si="10"/>
        <v>4.47039442924708E-2</v>
      </c>
      <c r="O223" s="22">
        <f t="shared" si="11"/>
        <v>9.1350163553312741E-2</v>
      </c>
      <c r="P223" s="22">
        <f t="shared" si="12"/>
        <v>0.10332338734601747</v>
      </c>
      <c r="Q223" s="22">
        <f t="shared" si="4"/>
        <v>7.2470809415183099E-4</v>
      </c>
      <c r="R223" s="22">
        <f t="shared" si="5"/>
        <v>7.2470809415183099E-4</v>
      </c>
      <c r="S223" s="22">
        <f t="shared" si="6"/>
        <v>-1.5390819850749184E-3</v>
      </c>
      <c r="T223" s="22">
        <f t="shared" si="7"/>
        <v>-2.2637900792267492E-3</v>
      </c>
      <c r="U223" s="22"/>
      <c r="V223" s="34"/>
    </row>
    <row r="224" spans="1:22" ht="15.75" customHeight="1" x14ac:dyDescent="0.2">
      <c r="A224" s="20">
        <v>44189</v>
      </c>
      <c r="B224" s="22">
        <v>1.0070872535683666E-2</v>
      </c>
      <c r="C224" s="22">
        <f t="shared" si="15"/>
        <v>2.0999999999999999E-3</v>
      </c>
      <c r="D224" s="31">
        <v>0</v>
      </c>
      <c r="E224" s="32">
        <f t="shared" si="16"/>
        <v>1.0070872535683666E-2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0.50135707024697762</v>
      </c>
      <c r="M224" s="22">
        <f t="shared" si="9"/>
        <v>-0.15777935720179109</v>
      </c>
      <c r="N224" s="22">
        <f t="shared" si="10"/>
        <v>4.47039442924708E-2</v>
      </c>
      <c r="O224" s="22">
        <f t="shared" si="11"/>
        <v>9.1350163553312741E-2</v>
      </c>
      <c r="P224" s="22">
        <f t="shared" si="12"/>
        <v>0.10332338734601747</v>
      </c>
      <c r="Q224" s="22">
        <f t="shared" si="4"/>
        <v>1.8078582240573073E-3</v>
      </c>
      <c r="R224" s="22">
        <f t="shared" si="5"/>
        <v>1.8078582240573073E-3</v>
      </c>
      <c r="S224" s="22">
        <f t="shared" si="6"/>
        <v>1.0070872535683666E-2</v>
      </c>
      <c r="T224" s="22">
        <f t="shared" si="7"/>
        <v>8.2630143116263592E-3</v>
      </c>
      <c r="U224" s="22"/>
      <c r="V224" s="34"/>
    </row>
    <row r="225" spans="1:22" ht="15.75" customHeight="1" x14ac:dyDescent="0.2">
      <c r="A225" s="20">
        <v>44193</v>
      </c>
      <c r="B225" s="22">
        <v>6.9464823464997017E-3</v>
      </c>
      <c r="C225" s="22">
        <f t="shared" si="15"/>
        <v>4.5999999999999999E-3</v>
      </c>
      <c r="D225" s="31">
        <v>0</v>
      </c>
      <c r="E225" s="32">
        <f t="shared" si="16"/>
        <v>6.9464823464997017E-3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0.50135707024697762</v>
      </c>
      <c r="M225" s="22">
        <f t="shared" si="9"/>
        <v>-0.15777935720179109</v>
      </c>
      <c r="N225" s="22">
        <f t="shared" si="10"/>
        <v>4.47039442924708E-2</v>
      </c>
      <c r="O225" s="22">
        <f t="shared" si="11"/>
        <v>9.1350163553312741E-2</v>
      </c>
      <c r="P225" s="22">
        <f t="shared" si="12"/>
        <v>0.10332338734601747</v>
      </c>
      <c r="Q225" s="22">
        <f t="shared" si="4"/>
        <v>5.2851312067438982E-3</v>
      </c>
      <c r="R225" s="22">
        <f t="shared" si="5"/>
        <v>5.2851312067438982E-3</v>
      </c>
      <c r="S225" s="22">
        <f t="shared" si="6"/>
        <v>6.9464823464997017E-3</v>
      </c>
      <c r="T225" s="22">
        <f t="shared" si="7"/>
        <v>1.6613511397558034E-3</v>
      </c>
      <c r="U225" s="22"/>
      <c r="V225" s="34"/>
    </row>
    <row r="226" spans="1:22" ht="15.75" customHeight="1" x14ac:dyDescent="0.2">
      <c r="A226" s="20">
        <v>44194</v>
      </c>
      <c r="B226" s="22">
        <v>-1.8765794031055402E-3</v>
      </c>
      <c r="C226" s="22">
        <f t="shared" si="15"/>
        <v>-4.0000000000000001E-3</v>
      </c>
      <c r="D226" s="31">
        <v>0</v>
      </c>
      <c r="E226" s="32">
        <f t="shared" si="16"/>
        <v>-1.8765794031055402E-3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0.50135707024697762</v>
      </c>
      <c r="M226" s="22">
        <f t="shared" si="9"/>
        <v>-0.15777935720179109</v>
      </c>
      <c r="N226" s="22">
        <f t="shared" si="10"/>
        <v>4.47039442924708E-2</v>
      </c>
      <c r="O226" s="22">
        <f t="shared" si="11"/>
        <v>9.1350163553312741E-2</v>
      </c>
      <c r="P226" s="22">
        <f t="shared" si="12"/>
        <v>0.10332338734601747</v>
      </c>
      <c r="Q226" s="22">
        <f t="shared" si="4"/>
        <v>7.5522150999184155E-4</v>
      </c>
      <c r="R226" s="22">
        <f t="shared" si="5"/>
        <v>7.5522150999184155E-4</v>
      </c>
      <c r="S226" s="22">
        <f t="shared" si="6"/>
        <v>-1.8765794031055402E-3</v>
      </c>
      <c r="T226" s="22">
        <f t="shared" si="7"/>
        <v>-2.6318009130973817E-3</v>
      </c>
      <c r="U226" s="22"/>
      <c r="V226" s="34"/>
    </row>
    <row r="227" spans="1:22" ht="15.75" customHeight="1" x14ac:dyDescent="0.2">
      <c r="A227" s="20">
        <v>44195</v>
      </c>
      <c r="B227" s="22">
        <v>-4.7069133572095034E-3</v>
      </c>
      <c r="C227" s="22">
        <f t="shared" si="15"/>
        <v>2.7000000000000001E-3</v>
      </c>
      <c r="D227" s="31">
        <v>0</v>
      </c>
      <c r="E227" s="32">
        <f t="shared" si="16"/>
        <v>-4.7069133572095034E-3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0.50135707024697762</v>
      </c>
      <c r="M227" s="22">
        <f t="shared" si="9"/>
        <v>-0.15777935720179109</v>
      </c>
      <c r="N227" s="22">
        <f t="shared" si="10"/>
        <v>4.47039442924708E-2</v>
      </c>
      <c r="O227" s="22">
        <f t="shared" si="11"/>
        <v>9.1350163553312741E-2</v>
      </c>
      <c r="P227" s="22">
        <f t="shared" si="12"/>
        <v>0.10332338734601747</v>
      </c>
      <c r="Q227" s="22">
        <f t="shared" si="4"/>
        <v>-9.5082367015394639E-4</v>
      </c>
      <c r="R227" s="22">
        <f t="shared" si="5"/>
        <v>-9.5082367015394639E-4</v>
      </c>
      <c r="S227" s="22">
        <f t="shared" si="6"/>
        <v>-4.7069133572095034E-3</v>
      </c>
      <c r="T227" s="22">
        <f t="shared" si="7"/>
        <v>-3.7560896870555572E-3</v>
      </c>
      <c r="U227" s="22"/>
      <c r="V227" s="34"/>
    </row>
    <row r="228" spans="1:22" ht="15.75" customHeight="1" x14ac:dyDescent="0.2">
      <c r="A228" s="20">
        <v>44196</v>
      </c>
      <c r="B228" s="22">
        <v>9.8949924389874315E-3</v>
      </c>
      <c r="C228" s="22">
        <f t="shared" si="15"/>
        <v>3.8999999999999998E-3</v>
      </c>
      <c r="D228" s="31">
        <v>0</v>
      </c>
      <c r="E228" s="32">
        <f t="shared" si="16"/>
        <v>9.8949924389874315E-3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0.50135707024697762</v>
      </c>
      <c r="M228" s="22">
        <f t="shared" si="9"/>
        <v>-0.15777935720179109</v>
      </c>
      <c r="N228" s="22">
        <f t="shared" si="10"/>
        <v>4.47039442924708E-2</v>
      </c>
      <c r="O228" s="22">
        <f t="shared" si="11"/>
        <v>9.1350163553312741E-2</v>
      </c>
      <c r="P228" s="22">
        <f t="shared" si="12"/>
        <v>0.10332338734601747</v>
      </c>
      <c r="Q228" s="22">
        <f t="shared" si="4"/>
        <v>3.5223969679631689E-3</v>
      </c>
      <c r="R228" s="22">
        <f t="shared" si="5"/>
        <v>3.5223969679631689E-3</v>
      </c>
      <c r="S228" s="22">
        <f t="shared" si="6"/>
        <v>9.8949924389874315E-3</v>
      </c>
      <c r="T228" s="22">
        <f t="shared" si="7"/>
        <v>6.372595471024263E-3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8.4795829725632689E-3</v>
      </c>
      <c r="C3" s="22">
        <f>F3+D3</f>
        <v>2.8600000000000001E-3</v>
      </c>
      <c r="D3" s="31">
        <v>6.0000000000000002E-5</v>
      </c>
      <c r="E3" s="32">
        <f>B3-D3</f>
        <v>8.4195829725632696E-3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-1.2230552692456167E-2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-1.2290552692456167E-2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8.5843734906585149E-3</v>
      </c>
      <c r="C5" s="22">
        <f t="shared" si="0"/>
        <v>-8.3999999999999993E-4</v>
      </c>
      <c r="D5" s="31">
        <v>6.0000000000000002E-5</v>
      </c>
      <c r="E5" s="32">
        <f t="shared" si="1"/>
        <v>8.5243734906585156E-3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6.4084110954826072E-3</v>
      </c>
      <c r="C6" s="22">
        <f t="shared" si="0"/>
        <v>1.56E-3</v>
      </c>
      <c r="D6" s="31">
        <v>6.0000000000000002E-5</v>
      </c>
      <c r="E6" s="32">
        <f t="shared" si="1"/>
        <v>6.348411095482607E-3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-1.3740897387037444E-2</v>
      </c>
      <c r="C7" s="22">
        <f t="shared" si="0"/>
        <v>-1.8400000000000001E-3</v>
      </c>
      <c r="D7" s="31">
        <v>6.0000000000000002E-5</v>
      </c>
      <c r="E7" s="32">
        <f t="shared" si="1"/>
        <v>-1.3800897387037443E-2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-1.0133597571893053E-2</v>
      </c>
      <c r="C8" s="22">
        <f t="shared" si="0"/>
        <v>6.0600000000000003E-3</v>
      </c>
      <c r="D8" s="31">
        <v>6.0000000000000002E-5</v>
      </c>
      <c r="E8" s="32">
        <f t="shared" si="1"/>
        <v>-1.0193597571893052E-2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-3.9480106403686861E-3</v>
      </c>
      <c r="C9" s="22">
        <f t="shared" si="0"/>
        <v>-3.4399999999999999E-3</v>
      </c>
      <c r="D9" s="31">
        <v>6.0000000000000002E-5</v>
      </c>
      <c r="E9" s="32">
        <f t="shared" si="1"/>
        <v>-4.0080106403686862E-3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8.7687267659677069E-3</v>
      </c>
      <c r="C10" s="22">
        <f t="shared" si="0"/>
        <v>-1.1140000000000001E-2</v>
      </c>
      <c r="D10" s="31">
        <v>6.0000000000000002E-5</v>
      </c>
      <c r="E10" s="32">
        <f t="shared" si="1"/>
        <v>8.7087267659677076E-3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-7.7243402480613775E-3</v>
      </c>
      <c r="C11" s="22">
        <f t="shared" si="0"/>
        <v>-3.3840000000000002E-2</v>
      </c>
      <c r="D11" s="31">
        <v>6.0000000000000002E-5</v>
      </c>
      <c r="E11" s="32">
        <f t="shared" si="1"/>
        <v>-7.7843402480613777E-3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-2.5141938096966875E-2</v>
      </c>
      <c r="C12" s="22">
        <f t="shared" si="0"/>
        <v>-3.0839999999999999E-2</v>
      </c>
      <c r="D12" s="31">
        <v>6.0000000000000002E-5</v>
      </c>
      <c r="E12" s="32">
        <f t="shared" si="1"/>
        <v>-2.5201938096966876E-2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-1.7197262071803828E-2</v>
      </c>
      <c r="C13" s="22">
        <f t="shared" si="0"/>
        <v>-5.1399999999999996E-3</v>
      </c>
      <c r="D13" s="31">
        <v>6.0000000000000002E-5</v>
      </c>
      <c r="E13" s="32">
        <f t="shared" si="1"/>
        <v>-1.7257262071803829E-2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-3.5469202560973849E-2</v>
      </c>
      <c r="C14" s="22">
        <f t="shared" si="0"/>
        <v>-4.2140000000000004E-2</v>
      </c>
      <c r="D14" s="31">
        <v>6.0000000000000002E-5</v>
      </c>
      <c r="E14" s="32">
        <f t="shared" si="1"/>
        <v>-3.5529202560973847E-2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-3.5019364216475696E-2</v>
      </c>
      <c r="C15" s="22">
        <f t="shared" si="0"/>
        <v>-7.7399999999999995E-3</v>
      </c>
      <c r="D15" s="31">
        <v>6.0000000000000002E-5</v>
      </c>
      <c r="E15" s="32">
        <f t="shared" si="1"/>
        <v>-3.5079364216475693E-2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6.3619979049690953E-2</v>
      </c>
      <c r="C16" s="22">
        <f t="shared" si="0"/>
        <v>4.3159999999999997E-2</v>
      </c>
      <c r="D16" s="31">
        <v>6.0000000000000002E-5</v>
      </c>
      <c r="E16" s="32">
        <f t="shared" si="1"/>
        <v>6.3559979049690948E-2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-1.8736466524304982E-2</v>
      </c>
      <c r="C17" s="22">
        <f t="shared" si="0"/>
        <v>-2.784E-2</v>
      </c>
      <c r="D17" s="31">
        <v>6.0000000000000002E-5</v>
      </c>
      <c r="E17" s="32">
        <f t="shared" si="1"/>
        <v>-1.8796466524304983E-2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4.8444295303493541E-2</v>
      </c>
      <c r="C18" s="22">
        <f t="shared" si="0"/>
        <v>4.036E-2</v>
      </c>
      <c r="D18" s="31">
        <v>6.0000000000000002E-5</v>
      </c>
      <c r="E18" s="32">
        <f t="shared" si="1"/>
        <v>4.8384295303493544E-2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-2.7048460766829825E-2</v>
      </c>
      <c r="C19" s="22">
        <f t="shared" si="0"/>
        <v>-3.3739999999999999E-2</v>
      </c>
      <c r="D19" s="31">
        <v>6.0000000000000002E-5</v>
      </c>
      <c r="E19" s="32">
        <f t="shared" si="1"/>
        <v>-2.7108460766829826E-2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-2.5153584311278749E-2</v>
      </c>
      <c r="C20" s="22">
        <f t="shared" si="0"/>
        <v>-1.7739999999999999E-2</v>
      </c>
      <c r="D20" s="31">
        <v>6.0000000000000002E-5</v>
      </c>
      <c r="E20" s="32">
        <f t="shared" si="1"/>
        <v>-2.521358431127875E-2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-7.1720072984767805E-2</v>
      </c>
      <c r="C21" s="22">
        <f t="shared" si="0"/>
        <v>-7.773999999999999E-2</v>
      </c>
      <c r="D21" s="31">
        <v>6.0000000000000002E-5</v>
      </c>
      <c r="E21" s="32">
        <f t="shared" si="1"/>
        <v>-7.1780072984767809E-2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2.8589129513677581E-2</v>
      </c>
      <c r="C22" s="22">
        <f t="shared" si="0"/>
        <v>4.7459999999999995E-2</v>
      </c>
      <c r="D22" s="31">
        <v>6.0000000000000002E-5</v>
      </c>
      <c r="E22" s="32">
        <f t="shared" si="1"/>
        <v>2.852912951367758E-2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-6.0060258225898604E-2</v>
      </c>
      <c r="C23" s="22">
        <f t="shared" si="0"/>
        <v>-5.0440000000000006E-2</v>
      </c>
      <c r="D23" s="31">
        <v>6.0000000000000002E-5</v>
      </c>
      <c r="E23" s="32">
        <f t="shared" si="1"/>
        <v>-6.0120258225898601E-2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-9.710575180293797E-2</v>
      </c>
      <c r="C24" s="22">
        <f t="shared" si="0"/>
        <v>-9.6239999999999992E-2</v>
      </c>
      <c r="D24" s="31">
        <v>6.0000000000000002E-5</v>
      </c>
      <c r="E24" s="32">
        <f t="shared" si="1"/>
        <v>-9.7165751802937975E-2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5.0289659185867502E-2</v>
      </c>
      <c r="C25" s="22">
        <f t="shared" si="0"/>
        <v>8.9660000000000004E-2</v>
      </c>
      <c r="D25" s="31">
        <v>6.0000000000000002E-5</v>
      </c>
      <c r="E25" s="32">
        <f t="shared" si="1"/>
        <v>5.0229659185867505E-2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-0.23319858750919112</v>
      </c>
      <c r="C26" s="22">
        <f t="shared" si="0"/>
        <v>-0.11993999999999999</v>
      </c>
      <c r="D26" s="31">
        <v>6.0000000000000002E-5</v>
      </c>
      <c r="E26" s="32">
        <f t="shared" si="1"/>
        <v>-0.23325858750919112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0.12478289509696068</v>
      </c>
      <c r="C27" s="22">
        <f t="shared" si="0"/>
        <v>5.876E-2</v>
      </c>
      <c r="D27" s="31">
        <v>6.0000000000000002E-5</v>
      </c>
      <c r="E27" s="32">
        <f t="shared" si="1"/>
        <v>0.12472289509696068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-0.16567833532251108</v>
      </c>
      <c r="C28" s="22">
        <f t="shared" si="0"/>
        <v>-5.5539999999999999E-2</v>
      </c>
      <c r="D28" s="31">
        <v>6.0000000000000002E-5</v>
      </c>
      <c r="E28" s="32">
        <f t="shared" si="1"/>
        <v>-0.16573833532251109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5.2229323307605123E-2</v>
      </c>
      <c r="C29" s="22">
        <f t="shared" si="0"/>
        <v>1.316E-2</v>
      </c>
      <c r="D29" s="31">
        <v>6.0000000000000002E-5</v>
      </c>
      <c r="E29" s="32">
        <f t="shared" si="1"/>
        <v>5.2169323307605125E-2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3.9189432221464524E-2</v>
      </c>
      <c r="C30" s="22">
        <f t="shared" si="0"/>
        <v>-4.1440000000000005E-2</v>
      </c>
      <c r="D30" s="31">
        <v>6.0000000000000002E-5</v>
      </c>
      <c r="E30" s="32">
        <f t="shared" si="1"/>
        <v>3.9129432221464526E-2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-1.2930972330931214E-2</v>
      </c>
      <c r="C31" s="22">
        <f t="shared" si="0"/>
        <v>-2.5439999999999997E-2</v>
      </c>
      <c r="D31" s="31">
        <v>6.0000000000000002E-5</v>
      </c>
      <c r="E31" s="32">
        <f t="shared" si="1"/>
        <v>-1.2990972330931213E-2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5.9105613942643548E-2</v>
      </c>
      <c r="C32" s="22">
        <f t="shared" si="0"/>
        <v>9.3460000000000001E-2</v>
      </c>
      <c r="D32" s="31">
        <v>6.0000000000000002E-5</v>
      </c>
      <c r="E32" s="32">
        <f t="shared" si="1"/>
        <v>5.904561394264355E-2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-1.6781805202197707E-2</v>
      </c>
      <c r="C33" s="22">
        <f t="shared" si="0"/>
        <v>1.1859999999999999E-2</v>
      </c>
      <c r="D33" s="31">
        <v>6.0000000000000002E-5</v>
      </c>
      <c r="E33" s="32">
        <f t="shared" si="1"/>
        <v>-1.6841805202197708E-2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6.8037761576713041E-2</v>
      </c>
      <c r="C34" s="22">
        <f t="shared" si="0"/>
        <v>6.0259999999999994E-2</v>
      </c>
      <c r="D34" s="31">
        <v>6.0000000000000002E-5</v>
      </c>
      <c r="E34" s="32">
        <f t="shared" si="1"/>
        <v>6.7977761576713036E-2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1.2889112077333781E-2</v>
      </c>
      <c r="C35" s="22">
        <f t="shared" si="0"/>
        <v>-3.474E-2</v>
      </c>
      <c r="D35" s="31">
        <v>6.0000000000000002E-5</v>
      </c>
      <c r="E35" s="32">
        <f t="shared" si="1"/>
        <v>1.2829112077333782E-2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2.6070401153212255E-2</v>
      </c>
      <c r="C36" s="22">
        <f t="shared" si="0"/>
        <v>3.1660000000000001E-2</v>
      </c>
      <c r="D36" s="31">
        <v>6.0000000000000002E-5</v>
      </c>
      <c r="E36" s="32">
        <f t="shared" si="1"/>
        <v>2.6010401153212254E-2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-3.2091493101795619E-2</v>
      </c>
      <c r="C37" s="22">
        <f t="shared" si="0"/>
        <v>-1.434E-2</v>
      </c>
      <c r="D37" s="31">
        <v>6.0000000000000002E-5</v>
      </c>
      <c r="E37" s="32">
        <f t="shared" si="1"/>
        <v>-3.2151493101795617E-2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-4.2669027200506172E-2</v>
      </c>
      <c r="C38" s="22">
        <f t="shared" si="0"/>
        <v>-4.5100000000000001E-2</v>
      </c>
      <c r="D38" s="31">
        <v>0</v>
      </c>
      <c r="E38" s="32">
        <f t="shared" si="1"/>
        <v>-4.2669027200506172E-2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2.0687883718059529E-2</v>
      </c>
      <c r="C39" s="22">
        <f t="shared" si="0"/>
        <v>2.1000000000000001E-2</v>
      </c>
      <c r="D39" s="31">
        <v>0</v>
      </c>
      <c r="E39" s="32">
        <f t="shared" si="1"/>
        <v>2.0687883718059529E-2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-3.4543941244923174E-2</v>
      </c>
      <c r="C40" s="22">
        <f t="shared" si="0"/>
        <v>-1.6400000000000001E-2</v>
      </c>
      <c r="D40" s="31">
        <v>0</v>
      </c>
      <c r="E40" s="32">
        <f t="shared" si="1"/>
        <v>-3.4543941244923174E-2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5.2793925253283858E-2</v>
      </c>
      <c r="C41" s="22">
        <f t="shared" si="0"/>
        <v>7.0599999999999996E-2</v>
      </c>
      <c r="D41" s="31">
        <v>0</v>
      </c>
      <c r="E41" s="32">
        <f t="shared" si="1"/>
        <v>5.2793925253283858E-2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1.8022113728711962E-2</v>
      </c>
      <c r="C42" s="22">
        <f t="shared" si="0"/>
        <v>-1.1000000000000001E-3</v>
      </c>
      <c r="D42" s="31">
        <v>0</v>
      </c>
      <c r="E42" s="32">
        <f t="shared" si="1"/>
        <v>1.8022113728711962E-2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4.0448835006113737E-2</v>
      </c>
      <c r="C43" s="22">
        <f t="shared" si="0"/>
        <v>3.4000000000000002E-2</v>
      </c>
      <c r="D43" s="31">
        <v>0</v>
      </c>
      <c r="E43" s="32">
        <f t="shared" si="1"/>
        <v>4.0448835006113737E-2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0.75232637452716389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4.4725173372263539E-2</v>
      </c>
      <c r="C44" s="22">
        <f t="shared" si="0"/>
        <v>1.5900000000000001E-2</v>
      </c>
      <c r="D44" s="31">
        <v>0</v>
      </c>
      <c r="E44" s="32">
        <f t="shared" si="1"/>
        <v>4.4725173372263539E-2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0.5659949738091864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-3.0720402462605999E-2</v>
      </c>
      <c r="C45" s="22">
        <f t="shared" si="0"/>
        <v>-9.1999999999999998E-3</v>
      </c>
      <c r="D45" s="31">
        <v>0</v>
      </c>
      <c r="E45" s="32">
        <f t="shared" si="1"/>
        <v>-3.0720402462605999E-2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0.53380650198844226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1.4922865996521812E-2</v>
      </c>
      <c r="C46" s="22">
        <f t="shared" si="0"/>
        <v>3.0200000000000001E-2</v>
      </c>
      <c r="D46" s="31">
        <v>0</v>
      </c>
      <c r="E46" s="32">
        <f t="shared" si="1"/>
        <v>1.4922865996521812E-2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1.2280241278845028E-2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-5.5678302561412707E-2</v>
      </c>
      <c r="C47" s="22">
        <f t="shared" si="0"/>
        <v>-2.1499999999999998E-2</v>
      </c>
      <c r="D47" s="31">
        <v>0</v>
      </c>
      <c r="E47" s="32">
        <f t="shared" si="1"/>
        <v>-5.5678302561412707E-2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-2.3369713904837275E-2</v>
      </c>
      <c r="C48" s="22">
        <f t="shared" si="0"/>
        <v>6.1999999999999998E-3</v>
      </c>
      <c r="D48" s="31">
        <v>0</v>
      </c>
      <c r="E48" s="32">
        <f t="shared" si="1"/>
        <v>-2.3369713904837275E-2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5.1358416002188767E-2</v>
      </c>
      <c r="C49" s="22">
        <f t="shared" si="0"/>
        <v>2.7199999999999998E-2</v>
      </c>
      <c r="D49" s="31">
        <v>0</v>
      </c>
      <c r="E49" s="32">
        <f t="shared" si="1"/>
        <v>5.1358416002188767E-2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-3.1813173539997207E-2</v>
      </c>
      <c r="C50" s="22">
        <f t="shared" si="0"/>
        <v>-1.5599999999999999E-2</v>
      </c>
      <c r="D50" s="31">
        <v>0</v>
      </c>
      <c r="E50" s="32">
        <f t="shared" si="1"/>
        <v>-3.1813173539997207E-2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0</v>
      </c>
      <c r="C51" s="22">
        <f t="shared" si="0"/>
        <v>-3.0800000000000001E-2</v>
      </c>
      <c r="D51" s="31">
        <v>0</v>
      </c>
      <c r="E51" s="32">
        <f t="shared" si="1"/>
        <v>0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1.6716699697143032E-2</v>
      </c>
      <c r="P51" s="15">
        <v>3.3433399394286064E-3</v>
      </c>
      <c r="Q51" s="15">
        <v>22.170053280732791</v>
      </c>
      <c r="R51" s="15">
        <v>4.2324602508045451E-14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9.8246303562012693E-5</v>
      </c>
      <c r="C52" s="22">
        <f t="shared" si="0"/>
        <v>2.3099999999999999E-2</v>
      </c>
      <c r="D52" s="31">
        <v>0</v>
      </c>
      <c r="E52" s="32">
        <f t="shared" si="1"/>
        <v>9.8246303562012693E-5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1.2818367698665196E-2</v>
      </c>
      <c r="P52" s="15">
        <v>1.5080432586664935E-4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-1.3251776203305116E-2</v>
      </c>
      <c r="C53" s="22">
        <f t="shared" si="0"/>
        <v>1.2999999999999999E-3</v>
      </c>
      <c r="D53" s="31">
        <v>0</v>
      </c>
      <c r="E53" s="32">
        <f t="shared" si="1"/>
        <v>-1.3251776203305116E-2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2.9535067395808228E-2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3.6766573935412133E-3</v>
      </c>
      <c r="C54" s="22">
        <f t="shared" si="0"/>
        <v>1.44E-2</v>
      </c>
      <c r="D54" s="31">
        <v>0</v>
      </c>
      <c r="E54" s="32">
        <f t="shared" si="1"/>
        <v>3.6766573935412133E-3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2.0323707733234109E-2</v>
      </c>
      <c r="C55" s="22">
        <f t="shared" si="0"/>
        <v>1.7299999999999999E-2</v>
      </c>
      <c r="D55" s="31">
        <v>0</v>
      </c>
      <c r="E55" s="32">
        <f t="shared" si="1"/>
        <v>2.0323707733234109E-2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1.3515023745402666E-2</v>
      </c>
      <c r="C56" s="22">
        <f t="shared" si="0"/>
        <v>-4.4999999999999997E-3</v>
      </c>
      <c r="D56" s="31">
        <v>0</v>
      </c>
      <c r="E56" s="32">
        <f t="shared" si="1"/>
        <v>1.3515023745402666E-2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1.6263613978945657E-2</v>
      </c>
      <c r="C57" s="22">
        <f t="shared" si="0"/>
        <v>2.92E-2</v>
      </c>
      <c r="D57" s="31">
        <v>0</v>
      </c>
      <c r="E57" s="32">
        <f t="shared" si="1"/>
        <v>1.6263613978945657E-2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0.93884789011170411</v>
      </c>
      <c r="O57" s="15">
        <v>0.12327693755832193</v>
      </c>
      <c r="P57" s="15">
        <v>7.6157625968566753</v>
      </c>
      <c r="Q57" s="15">
        <v>3.3374423226435236E-11</v>
      </c>
      <c r="R57" s="15">
        <v>0.69374031143241877</v>
      </c>
      <c r="S57" s="15">
        <v>1.1839554687909895</v>
      </c>
      <c r="T57" s="15">
        <v>0.69374031143241877</v>
      </c>
      <c r="U57" s="15">
        <v>1.1839554687909895</v>
      </c>
      <c r="V57" s="34"/>
    </row>
    <row r="58" spans="1:22" ht="15.75" customHeight="1" x14ac:dyDescent="0.2">
      <c r="A58" s="20">
        <v>43951</v>
      </c>
      <c r="B58" s="22">
        <v>-4.6241527911257331E-2</v>
      </c>
      <c r="C58" s="22">
        <f t="shared" si="0"/>
        <v>-1.18E-2</v>
      </c>
      <c r="D58" s="31">
        <v>0</v>
      </c>
      <c r="E58" s="32">
        <f t="shared" si="1"/>
        <v>-4.6241527911257331E-2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-0.29658946871525055</v>
      </c>
      <c r="O58" s="15">
        <v>0.20933996474278427</v>
      </c>
      <c r="P58" s="15">
        <v>-1.4167837903272298</v>
      </c>
      <c r="Q58" s="15">
        <v>0.16020086878071721</v>
      </c>
      <c r="R58" s="15">
        <v>-0.71281340236574231</v>
      </c>
      <c r="S58" s="15">
        <v>0.11963446493524121</v>
      </c>
      <c r="T58" s="15">
        <v>-0.71281340236574231</v>
      </c>
      <c r="U58" s="15">
        <v>0.11963446493524121</v>
      </c>
      <c r="V58" s="34"/>
    </row>
    <row r="59" spans="1:22" ht="15.75" customHeight="1" x14ac:dyDescent="0.2">
      <c r="A59" s="20">
        <v>43952</v>
      </c>
      <c r="B59" s="22">
        <v>-5.2328676986244126E-2</v>
      </c>
      <c r="C59" s="22">
        <f t="shared" si="0"/>
        <v>-2.9100000000000001E-2</v>
      </c>
      <c r="D59" s="31">
        <v>0</v>
      </c>
      <c r="E59" s="32">
        <f t="shared" si="1"/>
        <v>-5.2328676986244126E-2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0.93909382888217852</v>
      </c>
      <c r="O59" s="15">
        <v>0.17150543131899987</v>
      </c>
      <c r="P59" s="15">
        <v>5.475592356812685</v>
      </c>
      <c r="Q59" s="15">
        <v>4.3469270395606424E-7</v>
      </c>
      <c r="R59" s="15">
        <v>0.59809508383257171</v>
      </c>
      <c r="S59" s="15">
        <v>1.2800925739317854</v>
      </c>
      <c r="T59" s="15">
        <v>0.59809508383257171</v>
      </c>
      <c r="U59" s="15">
        <v>1.2800925739317854</v>
      </c>
      <c r="V59" s="34"/>
    </row>
    <row r="60" spans="1:22" ht="15.75" customHeight="1" x14ac:dyDescent="0.2">
      <c r="A60" s="20">
        <v>43955</v>
      </c>
      <c r="B60" s="22">
        <v>8.9138235318930014E-3</v>
      </c>
      <c r="C60" s="22">
        <f t="shared" si="0"/>
        <v>5.3E-3</v>
      </c>
      <c r="D60" s="31">
        <v>0</v>
      </c>
      <c r="E60" s="32">
        <f t="shared" si="1"/>
        <v>8.9138235318930014E-3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-0.20117128630398226</v>
      </c>
      <c r="O60" s="15">
        <v>0.32417058695965373</v>
      </c>
      <c r="P60" s="15">
        <v>-0.62057229864910612</v>
      </c>
      <c r="Q60" s="15">
        <v>0.53654147710848177</v>
      </c>
      <c r="R60" s="15">
        <v>-0.84570926090391685</v>
      </c>
      <c r="S60" s="15">
        <v>0.44336668829595227</v>
      </c>
      <c r="T60" s="15">
        <v>-0.84570926090391685</v>
      </c>
      <c r="U60" s="15">
        <v>0.44336668829595227</v>
      </c>
      <c r="V60" s="34"/>
    </row>
    <row r="61" spans="1:22" ht="15.75" customHeight="1" thickBot="1" x14ac:dyDescent="0.25">
      <c r="A61" s="20">
        <v>43956</v>
      </c>
      <c r="B61" s="22">
        <v>-6.1932289345377554E-4</v>
      </c>
      <c r="C61" s="22">
        <f t="shared" si="0"/>
        <v>9.4999999999999998E-3</v>
      </c>
      <c r="D61" s="31">
        <v>0</v>
      </c>
      <c r="E61" s="32">
        <f t="shared" si="1"/>
        <v>-6.1932289345377554E-4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-6.6552274708189071E-2</v>
      </c>
      <c r="O61" s="41">
        <v>0.37376147334550719</v>
      </c>
      <c r="P61" s="41">
        <v>-0.1780608207488196</v>
      </c>
      <c r="Q61" s="41">
        <v>0.85909889054042776</v>
      </c>
      <c r="R61" s="41">
        <v>-0.80969021721246526</v>
      </c>
      <c r="S61" s="41">
        <v>0.6765856677960872</v>
      </c>
      <c r="T61" s="41">
        <v>-0.80969021721246526</v>
      </c>
      <c r="U61" s="41">
        <v>0.6765856677960872</v>
      </c>
      <c r="V61" s="34"/>
    </row>
    <row r="62" spans="1:22" ht="15.75" customHeight="1" x14ac:dyDescent="0.2">
      <c r="A62" s="20">
        <v>43957</v>
      </c>
      <c r="B62" s="22">
        <v>-3.7450468880135104E-2</v>
      </c>
      <c r="C62" s="22">
        <f t="shared" si="0"/>
        <v>-5.1999999999999998E-3</v>
      </c>
      <c r="D62" s="31">
        <v>0</v>
      </c>
      <c r="E62" s="32">
        <f t="shared" si="1"/>
        <v>-3.7450468880135104E-2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2.6549764003945146E-2</v>
      </c>
      <c r="C63" s="22">
        <f t="shared" si="0"/>
        <v>1.3299999999999999E-2</v>
      </c>
      <c r="D63" s="31">
        <v>0</v>
      </c>
      <c r="E63" s="32">
        <f t="shared" si="1"/>
        <v>2.6549764003945146E-2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1.5947319428493475E-2</v>
      </c>
      <c r="C64" s="22">
        <f t="shared" si="0"/>
        <v>1.9E-2</v>
      </c>
      <c r="D64" s="31">
        <v>0</v>
      </c>
      <c r="E64" s="32">
        <f t="shared" si="1"/>
        <v>1.5947319428493475E-2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-1.8979050358662E-2</v>
      </c>
      <c r="C65" s="22">
        <f t="shared" si="0"/>
        <v>6.9999999999999999E-4</v>
      </c>
      <c r="D65" s="31">
        <v>0</v>
      </c>
      <c r="E65" s="32">
        <f t="shared" si="1"/>
        <v>-1.8979050358662E-2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-1.6361794255934287E-2</v>
      </c>
      <c r="C66" s="22">
        <f t="shared" si="0"/>
        <v>-2.06E-2</v>
      </c>
      <c r="D66" s="31">
        <v>0</v>
      </c>
      <c r="E66" s="32">
        <f t="shared" si="1"/>
        <v>-1.6361794255934287E-2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-4.4616256148698102E-2</v>
      </c>
      <c r="C67" s="22">
        <f t="shared" si="0"/>
        <v>-1.89E-2</v>
      </c>
      <c r="D67" s="31">
        <v>0</v>
      </c>
      <c r="E67" s="32">
        <f t="shared" si="1"/>
        <v>-4.4616256148698102E-2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3.9982283382360411E-3</v>
      </c>
      <c r="C68" s="22">
        <f t="shared" ref="C68:C131" si="2">F68+D68</f>
        <v>1.14E-2</v>
      </c>
      <c r="D68" s="31">
        <v>0</v>
      </c>
      <c r="E68" s="32">
        <f t="shared" ref="E68:E131" si="3">B68-D68</f>
        <v>3.9982283382360411E-3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9.9706428245762216E-4</v>
      </c>
      <c r="C69" s="22">
        <f t="shared" si="2"/>
        <v>5.7000000000000002E-3</v>
      </c>
      <c r="D69" s="31">
        <v>0</v>
      </c>
      <c r="E69" s="32">
        <f t="shared" si="3"/>
        <v>9.9706428245762216E-4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5.3781614397448975E-2</v>
      </c>
      <c r="C70" s="22">
        <f t="shared" si="2"/>
        <v>3.2399999999999998E-2</v>
      </c>
      <c r="D70" s="31">
        <v>0</v>
      </c>
      <c r="E70" s="32">
        <f t="shared" si="3"/>
        <v>5.3781614397448975E-2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-2.1531297921384286E-2</v>
      </c>
      <c r="C71" s="22">
        <f t="shared" si="2"/>
        <v>-1.01E-2</v>
      </c>
      <c r="D71" s="31">
        <v>0</v>
      </c>
      <c r="E71" s="32">
        <f t="shared" si="3"/>
        <v>-2.1531297921384286E-2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2.4046495223043782E-2</v>
      </c>
      <c r="C72" s="22">
        <f t="shared" si="2"/>
        <v>1.7999999999999999E-2</v>
      </c>
      <c r="D72" s="31">
        <v>0</v>
      </c>
      <c r="E72" s="32">
        <f t="shared" si="3"/>
        <v>2.4046495223043782E-2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3.7290541236217854E-2</v>
      </c>
      <c r="C73" s="22">
        <f t="shared" si="2"/>
        <v>-7.0000000000000001E-3</v>
      </c>
      <c r="D73" s="31">
        <v>0</v>
      </c>
      <c r="E73" s="32">
        <f t="shared" si="3"/>
        <v>3.7290541236217854E-2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9.3341371231410175E-3</v>
      </c>
      <c r="C74" s="22">
        <f t="shared" si="2"/>
        <v>2.7000000000000001E-3</v>
      </c>
      <c r="D74" s="31">
        <v>0</v>
      </c>
      <c r="E74" s="32">
        <f t="shared" si="3"/>
        <v>9.3341371231410175E-3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3.2048353713116803E-2</v>
      </c>
      <c r="C75" s="22">
        <f t="shared" si="2"/>
        <v>1.23E-2</v>
      </c>
      <c r="D75" s="31">
        <v>0</v>
      </c>
      <c r="E75" s="32">
        <f t="shared" si="3"/>
        <v>3.2048353713116803E-2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3.292713487733253E-2</v>
      </c>
      <c r="C76" s="22">
        <f t="shared" si="2"/>
        <v>1.54E-2</v>
      </c>
      <c r="D76" s="31">
        <v>0</v>
      </c>
      <c r="E76" s="32">
        <f t="shared" si="3"/>
        <v>3.292713487733253E-2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7.1825316941936763E-3</v>
      </c>
      <c r="C77" s="22">
        <f t="shared" si="2"/>
        <v>-4.1000000000000003E-3</v>
      </c>
      <c r="D77" s="31">
        <v>0</v>
      </c>
      <c r="E77" s="32">
        <f t="shared" si="3"/>
        <v>7.1825316941936763E-3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-5.6858055027137339E-3</v>
      </c>
      <c r="C78" s="22">
        <f t="shared" si="2"/>
        <v>6.0000000000000001E-3</v>
      </c>
      <c r="D78" s="31">
        <v>0</v>
      </c>
      <c r="E78" s="32">
        <f t="shared" si="3"/>
        <v>-5.6858055027137339E-3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2.0081181892848795E-2</v>
      </c>
      <c r="C79" s="22">
        <f t="shared" si="2"/>
        <v>5.1999999999999998E-3</v>
      </c>
      <c r="D79" s="31">
        <v>0</v>
      </c>
      <c r="E79" s="32">
        <f t="shared" si="3"/>
        <v>2.0081181892848795E-2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1.6807118316381191E-2</v>
      </c>
      <c r="C80" s="22">
        <f t="shared" si="2"/>
        <v>8.0999999999999996E-3</v>
      </c>
      <c r="D80" s="31">
        <v>0</v>
      </c>
      <c r="E80" s="32">
        <f t="shared" si="3"/>
        <v>1.6807118316381191E-2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3.0782578618050827E-2</v>
      </c>
      <c r="C81" s="22">
        <f t="shared" si="2"/>
        <v>1.4200000000000001E-2</v>
      </c>
      <c r="D81" s="31">
        <v>0</v>
      </c>
      <c r="E81" s="32">
        <f t="shared" si="3"/>
        <v>3.0782578618050827E-2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3.0371844535279895E-2</v>
      </c>
      <c r="C82" s="22">
        <f t="shared" si="2"/>
        <v>-3.3999999999999998E-3</v>
      </c>
      <c r="D82" s="31">
        <v>0</v>
      </c>
      <c r="E82" s="32">
        <f t="shared" si="3"/>
        <v>3.0371844535279895E-2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5.2495960724888234E-2</v>
      </c>
      <c r="C83" s="22">
        <f t="shared" si="2"/>
        <v>2.5000000000000001E-2</v>
      </c>
      <c r="D83" s="31">
        <v>0</v>
      </c>
      <c r="E83" s="32">
        <f t="shared" si="3"/>
        <v>5.2495960724888234E-2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2.8849678729064066E-2</v>
      </c>
      <c r="C84" s="22">
        <f t="shared" si="2"/>
        <v>1.3899999999999999E-2</v>
      </c>
      <c r="D84" s="31">
        <v>0</v>
      </c>
      <c r="E84" s="32">
        <f t="shared" si="3"/>
        <v>2.8849678729064066E-2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-2.0362158804742386E-2</v>
      </c>
      <c r="C85" s="22">
        <f t="shared" si="2"/>
        <v>-8.5000000000000006E-3</v>
      </c>
      <c r="D85" s="31">
        <v>0</v>
      </c>
      <c r="E85" s="32">
        <f t="shared" si="3"/>
        <v>-2.0362158804742386E-2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-3.6042862436106514E-2</v>
      </c>
      <c r="C86" s="22">
        <f t="shared" si="2"/>
        <v>-5.5999999999999999E-3</v>
      </c>
      <c r="D86" s="31">
        <v>0</v>
      </c>
      <c r="E86" s="32">
        <f t="shared" si="3"/>
        <v>-3.6042862436106514E-2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-9.0157335375312897E-2</v>
      </c>
      <c r="C87" s="22">
        <f t="shared" si="2"/>
        <v>-5.91E-2</v>
      </c>
      <c r="D87" s="31">
        <v>0</v>
      </c>
      <c r="E87" s="32">
        <f t="shared" si="3"/>
        <v>-9.0157335375312897E-2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2.4836009441401696E-2</v>
      </c>
      <c r="C88" s="22">
        <f t="shared" si="2"/>
        <v>1.29E-2</v>
      </c>
      <c r="D88" s="31">
        <v>0</v>
      </c>
      <c r="E88" s="32">
        <f t="shared" si="3"/>
        <v>2.4836009441401696E-2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1.3323012390250263E-2</v>
      </c>
      <c r="C89" s="22">
        <f t="shared" si="2"/>
        <v>1.09E-2</v>
      </c>
      <c r="D89" s="31">
        <v>0</v>
      </c>
      <c r="E89" s="32">
        <f t="shared" si="3"/>
        <v>1.3323012390250263E-2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1.1255530081310923E-2</v>
      </c>
      <c r="C90" s="22">
        <f t="shared" si="2"/>
        <v>1.8700000000000001E-2</v>
      </c>
      <c r="D90" s="31">
        <v>0</v>
      </c>
      <c r="E90" s="32">
        <f t="shared" si="3"/>
        <v>1.1255530081310923E-2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-1.1516774476927515E-2</v>
      </c>
      <c r="C91" s="22">
        <f t="shared" si="2"/>
        <v>-4.0000000000000001E-3</v>
      </c>
      <c r="D91" s="31">
        <v>0</v>
      </c>
      <c r="E91" s="32">
        <f t="shared" si="3"/>
        <v>-1.1516774476927515E-2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1.0655447980955347E-2</v>
      </c>
      <c r="C92" s="22">
        <f t="shared" si="2"/>
        <v>1.9E-3</v>
      </c>
      <c r="D92" s="31">
        <v>0</v>
      </c>
      <c r="E92" s="32">
        <f t="shared" si="3"/>
        <v>1.0655447980955347E-2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4.3850291665034217E-3</v>
      </c>
      <c r="C93" s="22">
        <f t="shared" si="2"/>
        <v>-4.4999999999999997E-3</v>
      </c>
      <c r="D93" s="31">
        <v>0</v>
      </c>
      <c r="E93" s="32">
        <f t="shared" si="3"/>
        <v>4.3850291665034217E-3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0.93884789011170411</v>
      </c>
      <c r="M93" s="22">
        <f>N58</f>
        <v>-0.29658946871525055</v>
      </c>
      <c r="N93" s="22">
        <f>N59</f>
        <v>0.93909382888217852</v>
      </c>
      <c r="O93" s="22">
        <f>N60</f>
        <v>-0.20117128630398226</v>
      </c>
      <c r="P93" s="22">
        <f>N61</f>
        <v>-6.6552274708189071E-2</v>
      </c>
      <c r="Q93" s="22">
        <f t="shared" ref="Q93:Q228" si="4">L93*F93+M93*G93+N93*H93+O93*I93+P93*J93</f>
        <v>-8.3483593719423741E-3</v>
      </c>
      <c r="R93" s="22">
        <f t="shared" ref="R93:R228" si="5">Q93+D93</f>
        <v>-8.3483593719423741E-3</v>
      </c>
      <c r="S93" s="22">
        <f t="shared" ref="S93:S228" si="6">B93</f>
        <v>4.3850291665034217E-3</v>
      </c>
      <c r="T93" s="22">
        <f t="shared" ref="T93:T228" si="7">S93-R93</f>
        <v>1.2733388538445797E-2</v>
      </c>
      <c r="U93" s="22"/>
      <c r="V93" s="34"/>
    </row>
    <row r="94" spans="1:22" ht="15.75" customHeight="1" x14ac:dyDescent="0.2">
      <c r="A94" s="20">
        <v>44004</v>
      </c>
      <c r="B94" s="22">
        <v>-2.835175231332756E-3</v>
      </c>
      <c r="C94" s="22">
        <f t="shared" si="2"/>
        <v>7.1000000000000004E-3</v>
      </c>
      <c r="D94" s="31">
        <v>0</v>
      </c>
      <c r="E94" s="32">
        <f t="shared" si="3"/>
        <v>-2.835175231332756E-3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0.93884789011170411</v>
      </c>
      <c r="M94" s="22">
        <f t="shared" ref="M94:M228" si="9">$M$93</f>
        <v>-0.29658946871525055</v>
      </c>
      <c r="N94" s="22">
        <f t="shared" ref="N94:N228" si="10">$N$93</f>
        <v>0.93909382888217852</v>
      </c>
      <c r="O94" s="22">
        <f t="shared" ref="O94:O228" si="11">$O$93</f>
        <v>-0.20117128630398226</v>
      </c>
      <c r="P94" s="22">
        <f t="shared" ref="P94:P228" si="12">$P$93</f>
        <v>-6.6552274708189071E-2</v>
      </c>
      <c r="Q94" s="22">
        <f t="shared" si="4"/>
        <v>-6.3959590669993077E-3</v>
      </c>
      <c r="R94" s="22">
        <f t="shared" si="5"/>
        <v>-6.3959590669993077E-3</v>
      </c>
      <c r="S94" s="22">
        <f t="shared" si="6"/>
        <v>-2.835175231332756E-3</v>
      </c>
      <c r="T94" s="22">
        <f t="shared" si="7"/>
        <v>3.5607838356665517E-3</v>
      </c>
      <c r="U94" s="22"/>
      <c r="V94" s="34"/>
    </row>
    <row r="95" spans="1:22" ht="15.75" customHeight="1" x14ac:dyDescent="0.2">
      <c r="A95" s="20">
        <v>44005</v>
      </c>
      <c r="B95" s="22">
        <v>-3.4420446084614561E-4</v>
      </c>
      <c r="C95" s="22">
        <f t="shared" si="2"/>
        <v>4.1999999999999997E-3</v>
      </c>
      <c r="D95" s="31">
        <v>0</v>
      </c>
      <c r="E95" s="32">
        <f t="shared" si="3"/>
        <v>-3.4420446084614561E-4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0.93884789011170411</v>
      </c>
      <c r="M95" s="22">
        <f t="shared" si="9"/>
        <v>-0.29658946871525055</v>
      </c>
      <c r="N95" s="22">
        <f t="shared" si="10"/>
        <v>0.93909382888217852</v>
      </c>
      <c r="O95" s="22">
        <f t="shared" si="11"/>
        <v>-0.20117128630398226</v>
      </c>
      <c r="P95" s="22">
        <f t="shared" si="12"/>
        <v>-6.6552274708189071E-2</v>
      </c>
      <c r="Q95" s="22">
        <f t="shared" si="4"/>
        <v>-3.4507950793231925E-3</v>
      </c>
      <c r="R95" s="22">
        <f t="shared" si="5"/>
        <v>-3.4507950793231925E-3</v>
      </c>
      <c r="S95" s="22">
        <f t="shared" si="6"/>
        <v>-3.4420446084614561E-4</v>
      </c>
      <c r="T95" s="22">
        <f t="shared" si="7"/>
        <v>3.1065906184770467E-3</v>
      </c>
      <c r="U95" s="22"/>
      <c r="V95" s="34"/>
    </row>
    <row r="96" spans="1:22" ht="15.75" customHeight="1" x14ac:dyDescent="0.2">
      <c r="A96" s="20">
        <v>44006</v>
      </c>
      <c r="B96" s="22">
        <v>-2.9078669653776455E-2</v>
      </c>
      <c r="C96" s="22">
        <f t="shared" si="2"/>
        <v>-2.6100000000000002E-2</v>
      </c>
      <c r="D96" s="31">
        <v>0</v>
      </c>
      <c r="E96" s="32">
        <f t="shared" si="3"/>
        <v>-2.9078669653776455E-2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0.93884789011170411</v>
      </c>
      <c r="M96" s="22">
        <f t="shared" si="9"/>
        <v>-0.29658946871525055</v>
      </c>
      <c r="N96" s="22">
        <f t="shared" si="10"/>
        <v>0.93909382888217852</v>
      </c>
      <c r="O96" s="22">
        <f t="shared" si="11"/>
        <v>-0.20117128630398226</v>
      </c>
      <c r="P96" s="22">
        <f t="shared" si="12"/>
        <v>-6.6552274708189071E-2</v>
      </c>
      <c r="Q96" s="22">
        <f t="shared" si="4"/>
        <v>-3.5218233836375276E-2</v>
      </c>
      <c r="R96" s="22">
        <f t="shared" si="5"/>
        <v>-3.5218233836375276E-2</v>
      </c>
      <c r="S96" s="22">
        <f t="shared" si="6"/>
        <v>-2.9078669653776455E-2</v>
      </c>
      <c r="T96" s="22">
        <f t="shared" si="7"/>
        <v>6.1395641825988216E-3</v>
      </c>
      <c r="U96" s="22"/>
      <c r="V96" s="34"/>
    </row>
    <row r="97" spans="1:22" ht="15.75" customHeight="1" x14ac:dyDescent="0.2">
      <c r="A97" s="20">
        <v>44007</v>
      </c>
      <c r="B97" s="22">
        <v>1.5474196582597383E-2</v>
      </c>
      <c r="C97" s="22">
        <f t="shared" si="2"/>
        <v>1.12E-2</v>
      </c>
      <c r="D97" s="31">
        <v>0</v>
      </c>
      <c r="E97" s="32">
        <f t="shared" si="3"/>
        <v>1.5474196582597383E-2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0.93884789011170411</v>
      </c>
      <c r="M97" s="22">
        <f t="shared" si="9"/>
        <v>-0.29658946871525055</v>
      </c>
      <c r="N97" s="22">
        <f t="shared" si="10"/>
        <v>0.93909382888217852</v>
      </c>
      <c r="O97" s="22">
        <f t="shared" si="11"/>
        <v>-0.20117128630398226</v>
      </c>
      <c r="P97" s="22">
        <f t="shared" si="12"/>
        <v>-6.6552274708189071E-2</v>
      </c>
      <c r="Q97" s="22">
        <f t="shared" si="4"/>
        <v>1.5825729709918319E-2</v>
      </c>
      <c r="R97" s="22">
        <f t="shared" si="5"/>
        <v>1.5825729709918319E-2</v>
      </c>
      <c r="S97" s="22">
        <f t="shared" si="6"/>
        <v>1.5474196582597383E-2</v>
      </c>
      <c r="T97" s="22">
        <f t="shared" si="7"/>
        <v>-3.5153312732093614E-4</v>
      </c>
      <c r="U97" s="22"/>
      <c r="V97" s="34"/>
    </row>
    <row r="98" spans="1:22" ht="15.75" customHeight="1" x14ac:dyDescent="0.2">
      <c r="A98" s="20">
        <v>44008</v>
      </c>
      <c r="B98" s="22">
        <v>-3.2092107811257278E-2</v>
      </c>
      <c r="C98" s="22">
        <f t="shared" si="2"/>
        <v>-2.4400000000000002E-2</v>
      </c>
      <c r="D98" s="31">
        <v>0</v>
      </c>
      <c r="E98" s="32">
        <f t="shared" si="3"/>
        <v>-3.2092107811257278E-2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0.93884789011170411</v>
      </c>
      <c r="M98" s="22">
        <f t="shared" si="9"/>
        <v>-0.29658946871525055</v>
      </c>
      <c r="N98" s="22">
        <f t="shared" si="10"/>
        <v>0.93909382888217852</v>
      </c>
      <c r="O98" s="22">
        <f t="shared" si="11"/>
        <v>-0.20117128630398226</v>
      </c>
      <c r="P98" s="22">
        <f t="shared" si="12"/>
        <v>-6.6552274708189071E-2</v>
      </c>
      <c r="Q98" s="22">
        <f t="shared" si="4"/>
        <v>-3.5881302516307167E-2</v>
      </c>
      <c r="R98" s="22">
        <f t="shared" si="5"/>
        <v>-3.5881302516307167E-2</v>
      </c>
      <c r="S98" s="22">
        <f t="shared" si="6"/>
        <v>-3.2092107811257278E-2</v>
      </c>
      <c r="T98" s="22">
        <f t="shared" si="7"/>
        <v>3.7891947050498892E-3</v>
      </c>
      <c r="U98" s="22"/>
      <c r="V98" s="34"/>
    </row>
    <row r="99" spans="1:22" ht="15.75" customHeight="1" x14ac:dyDescent="0.2">
      <c r="A99" s="20">
        <v>44011</v>
      </c>
      <c r="B99" s="22">
        <v>1.6972269843282244E-2</v>
      </c>
      <c r="C99" s="22">
        <f t="shared" si="2"/>
        <v>1.5100000000000001E-2</v>
      </c>
      <c r="D99" s="31">
        <v>0</v>
      </c>
      <c r="E99" s="32">
        <f t="shared" si="3"/>
        <v>1.6972269843282244E-2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0.93884789011170411</v>
      </c>
      <c r="M99" s="22">
        <f t="shared" si="9"/>
        <v>-0.29658946871525055</v>
      </c>
      <c r="N99" s="22">
        <f t="shared" si="10"/>
        <v>0.93909382888217852</v>
      </c>
      <c r="O99" s="22">
        <f t="shared" si="11"/>
        <v>-0.20117128630398226</v>
      </c>
      <c r="P99" s="22">
        <f t="shared" si="12"/>
        <v>-6.6552274708189071E-2</v>
      </c>
      <c r="Q99" s="22">
        <f t="shared" si="4"/>
        <v>2.3849482228884687E-2</v>
      </c>
      <c r="R99" s="22">
        <f t="shared" si="5"/>
        <v>2.3849482228884687E-2</v>
      </c>
      <c r="S99" s="22">
        <f t="shared" si="6"/>
        <v>1.6972269843282244E-2</v>
      </c>
      <c r="T99" s="22">
        <f t="shared" si="7"/>
        <v>-6.8772123856024429E-3</v>
      </c>
      <c r="U99" s="22"/>
      <c r="V99" s="34"/>
    </row>
    <row r="100" spans="1:22" ht="15.75" customHeight="1" x14ac:dyDescent="0.2">
      <c r="A100" s="20">
        <v>44012</v>
      </c>
      <c r="B100" s="22">
        <v>1.0134477574780733E-2</v>
      </c>
      <c r="C100" s="22">
        <f t="shared" si="2"/>
        <v>1.5800000000000002E-2</v>
      </c>
      <c r="D100" s="31">
        <v>0</v>
      </c>
      <c r="E100" s="32">
        <f t="shared" si="3"/>
        <v>1.0134477574780733E-2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0.93884789011170411</v>
      </c>
      <c r="M100" s="22">
        <f t="shared" si="9"/>
        <v>-0.29658946871525055</v>
      </c>
      <c r="N100" s="22">
        <f t="shared" si="10"/>
        <v>0.93909382888217852</v>
      </c>
      <c r="O100" s="22">
        <f t="shared" si="11"/>
        <v>-0.20117128630398226</v>
      </c>
      <c r="P100" s="22">
        <f t="shared" si="12"/>
        <v>-6.6552274708189071E-2</v>
      </c>
      <c r="Q100" s="22">
        <f t="shared" si="4"/>
        <v>1.5918586114834057E-2</v>
      </c>
      <c r="R100" s="22">
        <f t="shared" si="5"/>
        <v>1.5918586114834057E-2</v>
      </c>
      <c r="S100" s="22">
        <f t="shared" si="6"/>
        <v>1.0134477574780733E-2</v>
      </c>
      <c r="T100" s="22">
        <f t="shared" si="7"/>
        <v>-5.7841085400533246E-3</v>
      </c>
      <c r="U100" s="22"/>
      <c r="V100" s="34"/>
    </row>
    <row r="101" spans="1:22" ht="15.75" customHeight="1" x14ac:dyDescent="0.2">
      <c r="A101" s="20">
        <v>44013</v>
      </c>
      <c r="B101" s="22">
        <v>-1.3683727085922245E-2</v>
      </c>
      <c r="C101" s="22">
        <f t="shared" si="2"/>
        <v>4.1099999999999999E-3</v>
      </c>
      <c r="D101" s="31">
        <v>1.0000000000000001E-5</v>
      </c>
      <c r="E101" s="32">
        <f t="shared" si="3"/>
        <v>-1.3693727085922244E-2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0.93884789011170411</v>
      </c>
      <c r="M101" s="22">
        <f t="shared" si="9"/>
        <v>-0.29658946871525055</v>
      </c>
      <c r="N101" s="22">
        <f t="shared" si="10"/>
        <v>0.93909382888217852</v>
      </c>
      <c r="O101" s="22">
        <f t="shared" si="11"/>
        <v>-0.20117128630398226</v>
      </c>
      <c r="P101" s="22">
        <f t="shared" si="12"/>
        <v>-6.6552274708189071E-2</v>
      </c>
      <c r="Q101" s="22">
        <f t="shared" si="4"/>
        <v>-1.3650807366754803E-2</v>
      </c>
      <c r="R101" s="22">
        <f t="shared" si="5"/>
        <v>-1.3640807366754803E-2</v>
      </c>
      <c r="S101" s="22">
        <f t="shared" si="6"/>
        <v>-1.3683727085922245E-2</v>
      </c>
      <c r="T101" s="22">
        <f t="shared" si="7"/>
        <v>-4.2919719167441514E-5</v>
      </c>
      <c r="U101" s="22"/>
      <c r="V101" s="34"/>
    </row>
    <row r="102" spans="1:22" ht="15.75" customHeight="1" x14ac:dyDescent="0.2">
      <c r="A102" s="20">
        <v>44014</v>
      </c>
      <c r="B102" s="22">
        <v>-3.5561878041928614E-4</v>
      </c>
      <c r="C102" s="22">
        <f t="shared" si="2"/>
        <v>5.0099999999999997E-3</v>
      </c>
      <c r="D102" s="31">
        <v>1.0000000000000001E-5</v>
      </c>
      <c r="E102" s="32">
        <f t="shared" si="3"/>
        <v>-3.6561878041928617E-4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0.93884789011170411</v>
      </c>
      <c r="M102" s="22">
        <f t="shared" si="9"/>
        <v>-0.29658946871525055</v>
      </c>
      <c r="N102" s="22">
        <f t="shared" si="10"/>
        <v>0.93909382888217852</v>
      </c>
      <c r="O102" s="22">
        <f t="shared" si="11"/>
        <v>-0.20117128630398226</v>
      </c>
      <c r="P102" s="22">
        <f t="shared" si="12"/>
        <v>-6.6552274708189071E-2</v>
      </c>
      <c r="Q102" s="22">
        <f t="shared" si="4"/>
        <v>2.5191278402315522E-3</v>
      </c>
      <c r="R102" s="22">
        <f t="shared" si="5"/>
        <v>2.5291278402315522E-3</v>
      </c>
      <c r="S102" s="22">
        <f t="shared" si="6"/>
        <v>-3.5561878041928614E-4</v>
      </c>
      <c r="T102" s="22">
        <f t="shared" si="7"/>
        <v>-2.8847466206508385E-3</v>
      </c>
      <c r="U102" s="22"/>
      <c r="V102" s="34"/>
    </row>
    <row r="103" spans="1:22" ht="15.75" customHeight="1" x14ac:dyDescent="0.2">
      <c r="A103" s="20">
        <v>44018</v>
      </c>
      <c r="B103" s="22">
        <v>1.8588387041478902E-2</v>
      </c>
      <c r="C103" s="22">
        <f t="shared" si="2"/>
        <v>1.651E-2</v>
      </c>
      <c r="D103" s="31">
        <v>1.0000000000000001E-5</v>
      </c>
      <c r="E103" s="32">
        <f t="shared" si="3"/>
        <v>1.8578387041478902E-2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0.93884789011170411</v>
      </c>
      <c r="M103" s="22">
        <f t="shared" si="9"/>
        <v>-0.29658946871525055</v>
      </c>
      <c r="N103" s="22">
        <f t="shared" si="10"/>
        <v>0.93909382888217852</v>
      </c>
      <c r="O103" s="22">
        <f t="shared" si="11"/>
        <v>-0.20117128630398226</v>
      </c>
      <c r="P103" s="22">
        <f t="shared" si="12"/>
        <v>-6.6552274708189071E-2</v>
      </c>
      <c r="Q103" s="22">
        <f t="shared" si="4"/>
        <v>2.0134702846102713E-2</v>
      </c>
      <c r="R103" s="22">
        <f t="shared" si="5"/>
        <v>2.0144702846102713E-2</v>
      </c>
      <c r="S103" s="22">
        <f t="shared" si="6"/>
        <v>1.8588387041478902E-2</v>
      </c>
      <c r="T103" s="22">
        <f t="shared" si="7"/>
        <v>-1.5563158046238111E-3</v>
      </c>
      <c r="U103" s="22"/>
      <c r="V103" s="34"/>
    </row>
    <row r="104" spans="1:22" ht="15.75" customHeight="1" x14ac:dyDescent="0.2">
      <c r="A104" s="20">
        <v>44019</v>
      </c>
      <c r="B104" s="22">
        <v>-1.8410561843179674E-2</v>
      </c>
      <c r="C104" s="22">
        <f t="shared" si="2"/>
        <v>-1.0290000000000001E-2</v>
      </c>
      <c r="D104" s="31">
        <v>1.0000000000000001E-5</v>
      </c>
      <c r="E104" s="32">
        <f t="shared" si="3"/>
        <v>-1.8420561843179674E-2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0.93884789011170411</v>
      </c>
      <c r="M104" s="22">
        <f t="shared" si="9"/>
        <v>-0.29658946871525055</v>
      </c>
      <c r="N104" s="22">
        <f t="shared" si="10"/>
        <v>0.93909382888217852</v>
      </c>
      <c r="O104" s="22">
        <f t="shared" si="11"/>
        <v>-0.20117128630398226</v>
      </c>
      <c r="P104" s="22">
        <f t="shared" si="12"/>
        <v>-6.6552274708189071E-2</v>
      </c>
      <c r="Q104" s="22">
        <f t="shared" si="4"/>
        <v>-1.8579917855944966E-2</v>
      </c>
      <c r="R104" s="22">
        <f t="shared" si="5"/>
        <v>-1.8569917855944966E-2</v>
      </c>
      <c r="S104" s="22">
        <f t="shared" si="6"/>
        <v>-1.8410561843179674E-2</v>
      </c>
      <c r="T104" s="22">
        <f t="shared" si="7"/>
        <v>1.5935601276529168E-4</v>
      </c>
      <c r="U104" s="22"/>
      <c r="V104" s="34"/>
    </row>
    <row r="105" spans="1:22" ht="15.75" customHeight="1" x14ac:dyDescent="0.2">
      <c r="A105" s="20">
        <v>44020</v>
      </c>
      <c r="B105" s="22">
        <v>6.204043652023033E-3</v>
      </c>
      <c r="C105" s="22">
        <f t="shared" si="2"/>
        <v>9.11E-3</v>
      </c>
      <c r="D105" s="31">
        <v>1.0000000000000001E-5</v>
      </c>
      <c r="E105" s="32">
        <f t="shared" si="3"/>
        <v>6.1940436520230334E-3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0.93884789011170411</v>
      </c>
      <c r="M105" s="22">
        <f t="shared" si="9"/>
        <v>-0.29658946871525055</v>
      </c>
      <c r="N105" s="22">
        <f t="shared" si="10"/>
        <v>0.93909382888217852</v>
      </c>
      <c r="O105" s="22">
        <f t="shared" si="11"/>
        <v>-0.20117128630398226</v>
      </c>
      <c r="P105" s="22">
        <f t="shared" si="12"/>
        <v>-6.6552274708189071E-2</v>
      </c>
      <c r="Q105" s="22">
        <f t="shared" si="4"/>
        <v>4.9602346215180089E-3</v>
      </c>
      <c r="R105" s="22">
        <f t="shared" si="5"/>
        <v>4.9702346215180085E-3</v>
      </c>
      <c r="S105" s="22">
        <f t="shared" si="6"/>
        <v>6.204043652023033E-3</v>
      </c>
      <c r="T105" s="22">
        <f t="shared" si="7"/>
        <v>1.2338090305050245E-3</v>
      </c>
      <c r="U105" s="22"/>
      <c r="V105" s="34"/>
    </row>
    <row r="106" spans="1:22" ht="15.75" customHeight="1" x14ac:dyDescent="0.2">
      <c r="A106" s="20">
        <v>44021</v>
      </c>
      <c r="B106" s="22">
        <v>-2.8135535658003988E-2</v>
      </c>
      <c r="C106" s="22">
        <f t="shared" si="2"/>
        <v>-5.2900000000000004E-3</v>
      </c>
      <c r="D106" s="31">
        <v>1.0000000000000001E-5</v>
      </c>
      <c r="E106" s="32">
        <f t="shared" si="3"/>
        <v>-2.8145535658003987E-2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0.93884789011170411</v>
      </c>
      <c r="M106" s="22">
        <f t="shared" si="9"/>
        <v>-0.29658946871525055</v>
      </c>
      <c r="N106" s="22">
        <f t="shared" si="10"/>
        <v>0.93909382888217852</v>
      </c>
      <c r="O106" s="22">
        <f t="shared" si="11"/>
        <v>-0.20117128630398226</v>
      </c>
      <c r="P106" s="22">
        <f t="shared" si="12"/>
        <v>-6.6552274708189071E-2</v>
      </c>
      <c r="Q106" s="22">
        <f t="shared" si="4"/>
        <v>-2.3705975954001056E-2</v>
      </c>
      <c r="R106" s="22">
        <f t="shared" si="5"/>
        <v>-2.3695975954001056E-2</v>
      </c>
      <c r="S106" s="22">
        <f t="shared" si="6"/>
        <v>-2.8135535658003988E-2</v>
      </c>
      <c r="T106" s="22">
        <f t="shared" si="7"/>
        <v>-4.4395597040029315E-3</v>
      </c>
      <c r="U106" s="22"/>
      <c r="V106" s="34"/>
    </row>
    <row r="107" spans="1:22" ht="15.75" customHeight="1" x14ac:dyDescent="0.2">
      <c r="A107" s="20">
        <v>44022</v>
      </c>
      <c r="B107" s="22">
        <v>3.3950017725223137E-2</v>
      </c>
      <c r="C107" s="22">
        <f t="shared" si="2"/>
        <v>1.111E-2</v>
      </c>
      <c r="D107" s="31">
        <v>1.0000000000000001E-5</v>
      </c>
      <c r="E107" s="32">
        <f t="shared" si="3"/>
        <v>3.3940017725223134E-2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0.93884789011170411</v>
      </c>
      <c r="M107" s="22">
        <f t="shared" si="9"/>
        <v>-0.29658946871525055</v>
      </c>
      <c r="N107" s="22">
        <f t="shared" si="10"/>
        <v>0.93909382888217852</v>
      </c>
      <c r="O107" s="22">
        <f t="shared" si="11"/>
        <v>-0.20117128630398226</v>
      </c>
      <c r="P107" s="22">
        <f t="shared" si="12"/>
        <v>-6.6552274708189071E-2</v>
      </c>
      <c r="Q107" s="22">
        <f t="shared" si="4"/>
        <v>3.5394258401211236E-2</v>
      </c>
      <c r="R107" s="22">
        <f t="shared" si="5"/>
        <v>3.5404258401211239E-2</v>
      </c>
      <c r="S107" s="22">
        <f t="shared" si="6"/>
        <v>3.3950017725223137E-2</v>
      </c>
      <c r="T107" s="22">
        <f t="shared" si="7"/>
        <v>-1.4542406759881013E-3</v>
      </c>
      <c r="U107" s="22"/>
      <c r="V107" s="34"/>
    </row>
    <row r="108" spans="1:22" ht="15.75" customHeight="1" x14ac:dyDescent="0.2">
      <c r="A108" s="20">
        <v>44025</v>
      </c>
      <c r="B108" s="22">
        <v>3.5075448096773352E-3</v>
      </c>
      <c r="C108" s="22">
        <f t="shared" si="2"/>
        <v>-1.1990000000000001E-2</v>
      </c>
      <c r="D108" s="31">
        <v>1.0000000000000001E-5</v>
      </c>
      <c r="E108" s="32">
        <f t="shared" si="3"/>
        <v>3.4975448096773352E-3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0.93884789011170411</v>
      </c>
      <c r="M108" s="22">
        <f t="shared" si="9"/>
        <v>-0.29658946871525055</v>
      </c>
      <c r="N108" s="22">
        <f t="shared" si="10"/>
        <v>0.93909382888217852</v>
      </c>
      <c r="O108" s="22">
        <f t="shared" si="11"/>
        <v>-0.20117128630398226</v>
      </c>
      <c r="P108" s="22">
        <f t="shared" si="12"/>
        <v>-6.6552274708189071E-2</v>
      </c>
      <c r="Q108" s="22">
        <f t="shared" si="4"/>
        <v>5.8036031252260284E-3</v>
      </c>
      <c r="R108" s="22">
        <f t="shared" si="5"/>
        <v>5.813603125226028E-3</v>
      </c>
      <c r="S108" s="22">
        <f t="shared" si="6"/>
        <v>3.5075448096773352E-3</v>
      </c>
      <c r="T108" s="22">
        <f t="shared" si="7"/>
        <v>-2.3060583155486928E-3</v>
      </c>
      <c r="U108" s="22"/>
      <c r="V108" s="34"/>
    </row>
    <row r="109" spans="1:22" ht="15.75" customHeight="1" x14ac:dyDescent="0.2">
      <c r="A109" s="20">
        <v>44026</v>
      </c>
      <c r="B109" s="22">
        <v>3.7033313920140205E-2</v>
      </c>
      <c r="C109" s="22">
        <f t="shared" si="2"/>
        <v>1.3509999999999999E-2</v>
      </c>
      <c r="D109" s="31">
        <v>1.0000000000000001E-5</v>
      </c>
      <c r="E109" s="32">
        <f t="shared" si="3"/>
        <v>3.7023313920140202E-2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0.93884789011170411</v>
      </c>
      <c r="M109" s="22">
        <f t="shared" si="9"/>
        <v>-0.29658946871525055</v>
      </c>
      <c r="N109" s="22">
        <f t="shared" si="10"/>
        <v>0.93909382888217852</v>
      </c>
      <c r="O109" s="22">
        <f t="shared" si="11"/>
        <v>-0.20117128630398226</v>
      </c>
      <c r="P109" s="22">
        <f t="shared" si="12"/>
        <v>-6.6552274708189071E-2</v>
      </c>
      <c r="Q109" s="22">
        <f t="shared" si="4"/>
        <v>8.5449692165111644E-3</v>
      </c>
      <c r="R109" s="22">
        <f t="shared" si="5"/>
        <v>8.554969216511164E-3</v>
      </c>
      <c r="S109" s="22">
        <f t="shared" si="6"/>
        <v>3.7033313920140205E-2</v>
      </c>
      <c r="T109" s="22">
        <f t="shared" si="7"/>
        <v>2.847834470362904E-2</v>
      </c>
      <c r="U109" s="22"/>
      <c r="V109" s="34"/>
    </row>
    <row r="110" spans="1:22" ht="15.75" customHeight="1" x14ac:dyDescent="0.2">
      <c r="A110" s="20">
        <v>44027</v>
      </c>
      <c r="B110" s="22">
        <v>4.9644596891269717E-3</v>
      </c>
      <c r="C110" s="22">
        <f t="shared" si="2"/>
        <v>1.141E-2</v>
      </c>
      <c r="D110" s="31">
        <v>1.0000000000000001E-5</v>
      </c>
      <c r="E110" s="32">
        <f t="shared" si="3"/>
        <v>4.9544596891269721E-3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0.93884789011170411</v>
      </c>
      <c r="M110" s="22">
        <f t="shared" si="9"/>
        <v>-0.29658946871525055</v>
      </c>
      <c r="N110" s="22">
        <f t="shared" si="10"/>
        <v>0.93909382888217852</v>
      </c>
      <c r="O110" s="22">
        <f t="shared" si="11"/>
        <v>-0.20117128630398226</v>
      </c>
      <c r="P110" s="22">
        <f t="shared" si="12"/>
        <v>-6.6552274708189071E-2</v>
      </c>
      <c r="Q110" s="22">
        <f t="shared" si="4"/>
        <v>1.3998155889244778E-2</v>
      </c>
      <c r="R110" s="22">
        <f t="shared" si="5"/>
        <v>1.4008155889244778E-2</v>
      </c>
      <c r="S110" s="22">
        <f t="shared" si="6"/>
        <v>4.9644596891269717E-3</v>
      </c>
      <c r="T110" s="22">
        <f t="shared" si="7"/>
        <v>-9.0436962001178064E-3</v>
      </c>
      <c r="U110" s="22"/>
      <c r="V110" s="34"/>
    </row>
    <row r="111" spans="1:22" ht="15.75" customHeight="1" x14ac:dyDescent="0.2">
      <c r="A111" s="20">
        <v>44028</v>
      </c>
      <c r="B111" s="22">
        <v>1.1350480730168273E-2</v>
      </c>
      <c r="C111" s="22">
        <f t="shared" si="2"/>
        <v>-3.6900000000000001E-3</v>
      </c>
      <c r="D111" s="31">
        <v>1.0000000000000001E-5</v>
      </c>
      <c r="E111" s="32">
        <f t="shared" si="3"/>
        <v>1.1340480730168273E-2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0.93884789011170411</v>
      </c>
      <c r="M111" s="22">
        <f t="shared" si="9"/>
        <v>-0.29658946871525055</v>
      </c>
      <c r="N111" s="22">
        <f t="shared" si="10"/>
        <v>0.93909382888217852</v>
      </c>
      <c r="O111" s="22">
        <f t="shared" si="11"/>
        <v>-0.20117128630398226</v>
      </c>
      <c r="P111" s="22">
        <f t="shared" si="12"/>
        <v>-6.6552274708189071E-2</v>
      </c>
      <c r="Q111" s="22">
        <f t="shared" si="4"/>
        <v>3.7211126611592228E-3</v>
      </c>
      <c r="R111" s="22">
        <f t="shared" si="5"/>
        <v>3.7311126611592228E-3</v>
      </c>
      <c r="S111" s="22">
        <f t="shared" si="6"/>
        <v>1.1350480730168273E-2</v>
      </c>
      <c r="T111" s="22">
        <f t="shared" si="7"/>
        <v>7.6193680690090498E-3</v>
      </c>
      <c r="U111" s="22"/>
      <c r="V111" s="34"/>
    </row>
    <row r="112" spans="1:22" ht="15.75" customHeight="1" x14ac:dyDescent="0.2">
      <c r="A112" s="20">
        <v>44029</v>
      </c>
      <c r="B112" s="22">
        <v>-1.1182625085628135E-2</v>
      </c>
      <c r="C112" s="22">
        <f t="shared" si="2"/>
        <v>3.0100000000000001E-3</v>
      </c>
      <c r="D112" s="31">
        <v>1.0000000000000001E-5</v>
      </c>
      <c r="E112" s="32">
        <f t="shared" si="3"/>
        <v>-1.1192625085628134E-2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0.93884789011170411</v>
      </c>
      <c r="M112" s="22">
        <f t="shared" si="9"/>
        <v>-0.29658946871525055</v>
      </c>
      <c r="N112" s="22">
        <f t="shared" si="10"/>
        <v>0.93909382888217852</v>
      </c>
      <c r="O112" s="22">
        <f t="shared" si="11"/>
        <v>-0.20117128630398226</v>
      </c>
      <c r="P112" s="22">
        <f t="shared" si="12"/>
        <v>-6.6552274708189071E-2</v>
      </c>
      <c r="Q112" s="22">
        <f t="shared" si="4"/>
        <v>-7.8606689011572004E-3</v>
      </c>
      <c r="R112" s="22">
        <f t="shared" si="5"/>
        <v>-7.8506689011572008E-3</v>
      </c>
      <c r="S112" s="22">
        <f t="shared" si="6"/>
        <v>-1.1182625085628135E-2</v>
      </c>
      <c r="T112" s="22">
        <f t="shared" si="7"/>
        <v>-3.3319561844709338E-3</v>
      </c>
      <c r="U112" s="22"/>
      <c r="V112" s="34"/>
    </row>
    <row r="113" spans="1:22" ht="15.75" customHeight="1" x14ac:dyDescent="0.2">
      <c r="A113" s="20">
        <v>44032</v>
      </c>
      <c r="B113" s="22">
        <v>-3.2782780589325753E-3</v>
      </c>
      <c r="C113" s="22">
        <f t="shared" si="2"/>
        <v>1.0109999999999999E-2</v>
      </c>
      <c r="D113" s="31">
        <v>1.0000000000000001E-5</v>
      </c>
      <c r="E113" s="32">
        <f t="shared" si="3"/>
        <v>-3.2882780589325753E-3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0.93884789011170411</v>
      </c>
      <c r="M113" s="22">
        <f t="shared" si="9"/>
        <v>-0.29658946871525055</v>
      </c>
      <c r="N113" s="22">
        <f t="shared" si="10"/>
        <v>0.93909382888217852</v>
      </c>
      <c r="O113" s="22">
        <f t="shared" si="11"/>
        <v>-0.20117128630398226</v>
      </c>
      <c r="P113" s="22">
        <f t="shared" si="12"/>
        <v>-6.6552274708189071E-2</v>
      </c>
      <c r="Q113" s="22">
        <f t="shared" si="4"/>
        <v>-6.9734337215580193E-3</v>
      </c>
      <c r="R113" s="22">
        <f t="shared" si="5"/>
        <v>-6.9634337215580197E-3</v>
      </c>
      <c r="S113" s="22">
        <f t="shared" si="6"/>
        <v>-3.2782780589325753E-3</v>
      </c>
      <c r="T113" s="22">
        <f t="shared" si="7"/>
        <v>3.6851556626254444E-3</v>
      </c>
      <c r="U113" s="22"/>
      <c r="V113" s="34"/>
    </row>
    <row r="114" spans="1:22" ht="15.75" customHeight="1" x14ac:dyDescent="0.2">
      <c r="A114" s="20">
        <v>44033</v>
      </c>
      <c r="B114" s="22">
        <v>1.3796782250152814E-2</v>
      </c>
      <c r="C114" s="22">
        <f t="shared" si="2"/>
        <v>1.5100000000000001E-3</v>
      </c>
      <c r="D114" s="31">
        <v>1.0000000000000001E-5</v>
      </c>
      <c r="E114" s="32">
        <f t="shared" si="3"/>
        <v>1.3786782250152814E-2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0.93884789011170411</v>
      </c>
      <c r="M114" s="22">
        <f t="shared" si="9"/>
        <v>-0.29658946871525055</v>
      </c>
      <c r="N114" s="22">
        <f t="shared" si="10"/>
        <v>0.93909382888217852</v>
      </c>
      <c r="O114" s="22">
        <f t="shared" si="11"/>
        <v>-0.20117128630398226</v>
      </c>
      <c r="P114" s="22">
        <f t="shared" si="12"/>
        <v>-6.6552274708189071E-2</v>
      </c>
      <c r="Q114" s="22">
        <f t="shared" si="4"/>
        <v>2.6121104060369386E-2</v>
      </c>
      <c r="R114" s="22">
        <f t="shared" si="5"/>
        <v>2.6131104060369385E-2</v>
      </c>
      <c r="S114" s="22">
        <f t="shared" si="6"/>
        <v>1.3796782250152814E-2</v>
      </c>
      <c r="T114" s="22">
        <f t="shared" si="7"/>
        <v>-1.2334321810216571E-2</v>
      </c>
      <c r="U114" s="22"/>
      <c r="V114" s="34"/>
    </row>
    <row r="115" spans="1:22" ht="15.75" customHeight="1" x14ac:dyDescent="0.2">
      <c r="A115" s="20">
        <v>44034</v>
      </c>
      <c r="B115" s="22">
        <v>1.5000693381908492E-2</v>
      </c>
      <c r="C115" s="22">
        <f t="shared" si="2"/>
        <v>4.9099999999999994E-3</v>
      </c>
      <c r="D115" s="31">
        <v>1.0000000000000001E-5</v>
      </c>
      <c r="E115" s="32">
        <f t="shared" si="3"/>
        <v>1.4990693381908492E-2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0.93884789011170411</v>
      </c>
      <c r="M115" s="22">
        <f t="shared" si="9"/>
        <v>-0.29658946871525055</v>
      </c>
      <c r="N115" s="22">
        <f t="shared" si="10"/>
        <v>0.93909382888217852</v>
      </c>
      <c r="O115" s="22">
        <f t="shared" si="11"/>
        <v>-0.20117128630398226</v>
      </c>
      <c r="P115" s="22">
        <f t="shared" si="12"/>
        <v>-6.6552274708189071E-2</v>
      </c>
      <c r="Q115" s="22">
        <f t="shared" si="4"/>
        <v>2.0381407915713795E-3</v>
      </c>
      <c r="R115" s="22">
        <f t="shared" si="5"/>
        <v>2.0481407915713796E-3</v>
      </c>
      <c r="S115" s="22">
        <f t="shared" si="6"/>
        <v>1.5000693381908492E-2</v>
      </c>
      <c r="T115" s="22">
        <f t="shared" si="7"/>
        <v>1.2952552590337112E-2</v>
      </c>
      <c r="U115" s="22"/>
      <c r="V115" s="34"/>
    </row>
    <row r="116" spans="1:22" ht="15.75" customHeight="1" x14ac:dyDescent="0.2">
      <c r="A116" s="20">
        <v>44035</v>
      </c>
      <c r="B116" s="22">
        <v>-3.0145525377025917E-2</v>
      </c>
      <c r="C116" s="22">
        <f t="shared" si="2"/>
        <v>-1.1990000000000001E-2</v>
      </c>
      <c r="D116" s="31">
        <v>1.0000000000000001E-5</v>
      </c>
      <c r="E116" s="32">
        <f t="shared" si="3"/>
        <v>-3.0155525377025916E-2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0.93884789011170411</v>
      </c>
      <c r="M116" s="22">
        <f t="shared" si="9"/>
        <v>-0.29658946871525055</v>
      </c>
      <c r="N116" s="22">
        <f t="shared" si="10"/>
        <v>0.93909382888217852</v>
      </c>
      <c r="O116" s="22">
        <f t="shared" si="11"/>
        <v>-0.20117128630398226</v>
      </c>
      <c r="P116" s="22">
        <f t="shared" si="12"/>
        <v>-6.6552274708189071E-2</v>
      </c>
      <c r="Q116" s="22">
        <f t="shared" si="4"/>
        <v>3.9111382699513874E-3</v>
      </c>
      <c r="R116" s="22">
        <f t="shared" si="5"/>
        <v>3.921138269951387E-3</v>
      </c>
      <c r="S116" s="22">
        <f t="shared" si="6"/>
        <v>-3.0145525377025917E-2</v>
      </c>
      <c r="T116" s="22">
        <f t="shared" si="7"/>
        <v>-3.4066663646977302E-2</v>
      </c>
      <c r="U116" s="22"/>
      <c r="V116" s="34"/>
    </row>
    <row r="117" spans="1:22" ht="15.75" customHeight="1" x14ac:dyDescent="0.2">
      <c r="A117" s="20">
        <v>44036</v>
      </c>
      <c r="B117" s="22">
        <v>-2.7861050569079589E-3</v>
      </c>
      <c r="C117" s="22">
        <f t="shared" si="2"/>
        <v>-7.4900000000000001E-3</v>
      </c>
      <c r="D117" s="31">
        <v>1.0000000000000001E-5</v>
      </c>
      <c r="E117" s="32">
        <f t="shared" si="3"/>
        <v>-2.7961050569079589E-3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0.93884789011170411</v>
      </c>
      <c r="M117" s="22">
        <f t="shared" si="9"/>
        <v>-0.29658946871525055</v>
      </c>
      <c r="N117" s="22">
        <f t="shared" si="10"/>
        <v>0.93909382888217852</v>
      </c>
      <c r="O117" s="22">
        <f t="shared" si="11"/>
        <v>-0.20117128630398226</v>
      </c>
      <c r="P117" s="22">
        <f t="shared" si="12"/>
        <v>-6.6552274708189071E-2</v>
      </c>
      <c r="Q117" s="22">
        <f t="shared" si="4"/>
        <v>-1.0902169162262721E-3</v>
      </c>
      <c r="R117" s="22">
        <f t="shared" si="5"/>
        <v>-1.0802169162262721E-3</v>
      </c>
      <c r="S117" s="22">
        <f t="shared" si="6"/>
        <v>-2.7861050569079589E-3</v>
      </c>
      <c r="T117" s="22">
        <f t="shared" si="7"/>
        <v>-1.7058881406816868E-3</v>
      </c>
      <c r="U117" s="22"/>
      <c r="V117" s="34"/>
    </row>
    <row r="118" spans="1:22" ht="15.75" customHeight="1" x14ac:dyDescent="0.2">
      <c r="A118" s="20">
        <v>44039</v>
      </c>
      <c r="B118" s="22">
        <v>-1.4048164281318051E-2</v>
      </c>
      <c r="C118" s="22">
        <f t="shared" si="2"/>
        <v>8.8100000000000001E-3</v>
      </c>
      <c r="D118" s="31">
        <v>1.0000000000000001E-5</v>
      </c>
      <c r="E118" s="32">
        <f t="shared" si="3"/>
        <v>-1.405816428131805E-2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0.93884789011170411</v>
      </c>
      <c r="M118" s="22">
        <f t="shared" si="9"/>
        <v>-0.29658946871525055</v>
      </c>
      <c r="N118" s="22">
        <f t="shared" si="10"/>
        <v>0.93909382888217852</v>
      </c>
      <c r="O118" s="22">
        <f t="shared" si="11"/>
        <v>-0.20117128630398226</v>
      </c>
      <c r="P118" s="22">
        <f t="shared" si="12"/>
        <v>-6.6552274708189071E-2</v>
      </c>
      <c r="Q118" s="22">
        <f t="shared" si="4"/>
        <v>-1.0840297461753691E-2</v>
      </c>
      <c r="R118" s="22">
        <f t="shared" si="5"/>
        <v>-1.0830297461753692E-2</v>
      </c>
      <c r="S118" s="22">
        <f t="shared" si="6"/>
        <v>-1.4048164281318051E-2</v>
      </c>
      <c r="T118" s="22">
        <f t="shared" si="7"/>
        <v>-3.2178668195643589E-3</v>
      </c>
      <c r="U118" s="22"/>
      <c r="V118" s="34"/>
    </row>
    <row r="119" spans="1:22" ht="15.75" customHeight="1" x14ac:dyDescent="0.2">
      <c r="A119" s="20">
        <v>44040</v>
      </c>
      <c r="B119" s="22">
        <v>-1.381356679503952E-2</v>
      </c>
      <c r="C119" s="22">
        <f t="shared" si="2"/>
        <v>-8.09E-3</v>
      </c>
      <c r="D119" s="31">
        <v>1.0000000000000001E-5</v>
      </c>
      <c r="E119" s="32">
        <f t="shared" si="3"/>
        <v>-1.3823566795039519E-2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0.93884789011170411</v>
      </c>
      <c r="M119" s="22">
        <f t="shared" si="9"/>
        <v>-0.29658946871525055</v>
      </c>
      <c r="N119" s="22">
        <f t="shared" si="10"/>
        <v>0.93909382888217852</v>
      </c>
      <c r="O119" s="22">
        <f t="shared" si="11"/>
        <v>-0.20117128630398226</v>
      </c>
      <c r="P119" s="22">
        <f t="shared" si="12"/>
        <v>-6.6552274708189071E-2</v>
      </c>
      <c r="Q119" s="22">
        <f t="shared" si="4"/>
        <v>2.4975948930291477E-3</v>
      </c>
      <c r="R119" s="22">
        <f t="shared" si="5"/>
        <v>2.5075948930291477E-3</v>
      </c>
      <c r="S119" s="22">
        <f t="shared" si="6"/>
        <v>-1.381356679503952E-2</v>
      </c>
      <c r="T119" s="22">
        <f t="shared" si="7"/>
        <v>-1.6321161688068669E-2</v>
      </c>
      <c r="U119" s="22"/>
      <c r="V119" s="34"/>
    </row>
    <row r="120" spans="1:22" ht="15.75" customHeight="1" x14ac:dyDescent="0.2">
      <c r="A120" s="20">
        <v>44041</v>
      </c>
      <c r="B120" s="22">
        <v>1.5698097076947963E-2</v>
      </c>
      <c r="C120" s="22">
        <f t="shared" si="2"/>
        <v>1.3509999999999999E-2</v>
      </c>
      <c r="D120" s="31">
        <v>1.0000000000000001E-5</v>
      </c>
      <c r="E120" s="32">
        <f t="shared" si="3"/>
        <v>1.5688097076947963E-2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0.93884789011170411</v>
      </c>
      <c r="M120" s="22">
        <f t="shared" si="9"/>
        <v>-0.29658946871525055</v>
      </c>
      <c r="N120" s="22">
        <f t="shared" si="10"/>
        <v>0.93909382888217852</v>
      </c>
      <c r="O120" s="22">
        <f t="shared" si="11"/>
        <v>-0.20117128630398226</v>
      </c>
      <c r="P120" s="22">
        <f t="shared" si="12"/>
        <v>-6.6552274708189071E-2</v>
      </c>
      <c r="Q120" s="22">
        <f t="shared" si="4"/>
        <v>1.8631004516963399E-2</v>
      </c>
      <c r="R120" s="22">
        <f t="shared" si="5"/>
        <v>1.8641004516963398E-2</v>
      </c>
      <c r="S120" s="22">
        <f t="shared" si="6"/>
        <v>1.5698097076947963E-2</v>
      </c>
      <c r="T120" s="22">
        <f t="shared" si="7"/>
        <v>-2.9429074400154354E-3</v>
      </c>
      <c r="U120" s="22"/>
      <c r="V120" s="34"/>
    </row>
    <row r="121" spans="1:22" ht="15.75" customHeight="1" x14ac:dyDescent="0.2">
      <c r="A121" s="20">
        <v>44042</v>
      </c>
      <c r="B121" s="22">
        <v>-7.9045003025567506E-3</v>
      </c>
      <c r="C121" s="22">
        <f t="shared" si="2"/>
        <v>-2.8899999999999998E-3</v>
      </c>
      <c r="D121" s="31">
        <v>1.0000000000000001E-5</v>
      </c>
      <c r="E121" s="32">
        <f t="shared" si="3"/>
        <v>-7.9145003025567501E-3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0.93884789011170411</v>
      </c>
      <c r="M121" s="22">
        <f t="shared" si="9"/>
        <v>-0.29658946871525055</v>
      </c>
      <c r="N121" s="22">
        <f t="shared" si="10"/>
        <v>0.93909382888217852</v>
      </c>
      <c r="O121" s="22">
        <f t="shared" si="11"/>
        <v>-0.20117128630398226</v>
      </c>
      <c r="P121" s="22">
        <f t="shared" si="12"/>
        <v>-6.6552274708189071E-2</v>
      </c>
      <c r="Q121" s="22">
        <f t="shared" si="4"/>
        <v>-1.8872263277624979E-2</v>
      </c>
      <c r="R121" s="22">
        <f t="shared" si="5"/>
        <v>-1.8862263277624979E-2</v>
      </c>
      <c r="S121" s="22">
        <f t="shared" si="6"/>
        <v>-7.9045003025567506E-3</v>
      </c>
      <c r="T121" s="22">
        <f t="shared" si="7"/>
        <v>1.0957762975068229E-2</v>
      </c>
      <c r="U121" s="22"/>
      <c r="V121" s="34"/>
    </row>
    <row r="122" spans="1:22" ht="15.75" customHeight="1" x14ac:dyDescent="0.2">
      <c r="A122" s="20">
        <v>44043</v>
      </c>
      <c r="B122" s="22">
        <v>-1.3110671841927459E-2</v>
      </c>
      <c r="C122" s="22">
        <f t="shared" si="2"/>
        <v>6.11E-3</v>
      </c>
      <c r="D122" s="31">
        <v>1.0000000000000001E-5</v>
      </c>
      <c r="E122" s="32">
        <f t="shared" si="3"/>
        <v>-1.3120671841927459E-2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0.93884789011170411</v>
      </c>
      <c r="M122" s="22">
        <f t="shared" si="9"/>
        <v>-0.29658946871525055</v>
      </c>
      <c r="N122" s="22">
        <f t="shared" si="10"/>
        <v>0.93909382888217852</v>
      </c>
      <c r="O122" s="22">
        <f t="shared" si="11"/>
        <v>-0.20117128630398226</v>
      </c>
      <c r="P122" s="22">
        <f t="shared" si="12"/>
        <v>-6.6552274708189071E-2</v>
      </c>
      <c r="Q122" s="22">
        <f t="shared" si="4"/>
        <v>2.9445418998204223E-3</v>
      </c>
      <c r="R122" s="22">
        <f t="shared" si="5"/>
        <v>2.9545418998204224E-3</v>
      </c>
      <c r="S122" s="22">
        <f t="shared" si="6"/>
        <v>-1.3110671841927459E-2</v>
      </c>
      <c r="T122" s="22">
        <f t="shared" si="7"/>
        <v>-1.606521374174788E-2</v>
      </c>
      <c r="U122" s="22"/>
      <c r="V122" s="34"/>
    </row>
    <row r="123" spans="1:22" ht="15.75" customHeight="1" x14ac:dyDescent="0.2">
      <c r="A123" s="20">
        <v>44046</v>
      </c>
      <c r="B123" s="22">
        <v>-1.7480989468510381E-4</v>
      </c>
      <c r="C123" s="22">
        <f t="shared" si="2"/>
        <v>9.7999999999999997E-3</v>
      </c>
      <c r="D123" s="31">
        <v>0</v>
      </c>
      <c r="E123" s="32">
        <f t="shared" si="3"/>
        <v>-1.7480989468510381E-4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0.93884789011170411</v>
      </c>
      <c r="M123" s="22">
        <f t="shared" si="9"/>
        <v>-0.29658946871525055</v>
      </c>
      <c r="N123" s="22">
        <f t="shared" si="10"/>
        <v>0.93909382888217852</v>
      </c>
      <c r="O123" s="22">
        <f t="shared" si="11"/>
        <v>-0.20117128630398226</v>
      </c>
      <c r="P123" s="22">
        <f t="shared" si="12"/>
        <v>-6.6552274708189071E-2</v>
      </c>
      <c r="Q123" s="22">
        <f t="shared" si="4"/>
        <v>-1.6541259847131066E-3</v>
      </c>
      <c r="R123" s="22">
        <f t="shared" si="5"/>
        <v>-1.6541259847131066E-3</v>
      </c>
      <c r="S123" s="22">
        <f t="shared" si="6"/>
        <v>-1.7480989468510381E-4</v>
      </c>
      <c r="T123" s="22">
        <f t="shared" si="7"/>
        <v>1.4793160900280029E-3</v>
      </c>
      <c r="U123" s="22"/>
      <c r="V123" s="34"/>
    </row>
    <row r="124" spans="1:22" ht="15.75" customHeight="1" x14ac:dyDescent="0.2">
      <c r="A124" s="20">
        <v>44047</v>
      </c>
      <c r="B124" s="22">
        <v>-1.1428695823622857E-2</v>
      </c>
      <c r="C124" s="22">
        <f t="shared" si="2"/>
        <v>3.7000000000000002E-3</v>
      </c>
      <c r="D124" s="31">
        <v>0</v>
      </c>
      <c r="E124" s="32">
        <f t="shared" si="3"/>
        <v>-1.1428695823622857E-2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0.93884789011170411</v>
      </c>
      <c r="M124" s="22">
        <f t="shared" si="9"/>
        <v>-0.29658946871525055</v>
      </c>
      <c r="N124" s="22">
        <f t="shared" si="10"/>
        <v>0.93909382888217852</v>
      </c>
      <c r="O124" s="22">
        <f t="shared" si="11"/>
        <v>-0.20117128630398226</v>
      </c>
      <c r="P124" s="22">
        <f t="shared" si="12"/>
        <v>-6.6552274708189071E-2</v>
      </c>
      <c r="Q124" s="22">
        <f t="shared" si="4"/>
        <v>2.2766575016069032E-3</v>
      </c>
      <c r="R124" s="22">
        <f t="shared" si="5"/>
        <v>2.2766575016069032E-3</v>
      </c>
      <c r="S124" s="22">
        <f t="shared" si="6"/>
        <v>-1.1428695823622857E-2</v>
      </c>
      <c r="T124" s="22">
        <f t="shared" si="7"/>
        <v>-1.370535332522976E-2</v>
      </c>
      <c r="U124" s="22"/>
      <c r="V124" s="34"/>
    </row>
    <row r="125" spans="1:22" ht="15.75" customHeight="1" x14ac:dyDescent="0.2">
      <c r="A125" s="20">
        <v>44048</v>
      </c>
      <c r="B125" s="22">
        <v>1.7355155561272376E-2</v>
      </c>
      <c r="C125" s="22">
        <f t="shared" si="2"/>
        <v>7.7999999999999996E-3</v>
      </c>
      <c r="D125" s="31">
        <v>0</v>
      </c>
      <c r="E125" s="32">
        <f t="shared" si="3"/>
        <v>1.7355155561272376E-2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0.93884789011170411</v>
      </c>
      <c r="M125" s="22">
        <f t="shared" si="9"/>
        <v>-0.29658946871525055</v>
      </c>
      <c r="N125" s="22">
        <f t="shared" si="10"/>
        <v>0.93909382888217852</v>
      </c>
      <c r="O125" s="22">
        <f t="shared" si="11"/>
        <v>-0.20117128630398226</v>
      </c>
      <c r="P125" s="22">
        <f t="shared" si="12"/>
        <v>-6.6552274708189071E-2</v>
      </c>
      <c r="Q125" s="22">
        <f t="shared" si="4"/>
        <v>1.1170999225986503E-2</v>
      </c>
      <c r="R125" s="22">
        <f t="shared" si="5"/>
        <v>1.1170999225986503E-2</v>
      </c>
      <c r="S125" s="22">
        <f t="shared" si="6"/>
        <v>1.7355155561272376E-2</v>
      </c>
      <c r="T125" s="22">
        <f t="shared" si="7"/>
        <v>6.1841563352858734E-3</v>
      </c>
      <c r="U125" s="22"/>
      <c r="V125" s="34"/>
    </row>
    <row r="126" spans="1:22" ht="15.75" customHeight="1" x14ac:dyDescent="0.2">
      <c r="A126" s="20">
        <v>44049</v>
      </c>
      <c r="B126" s="22">
        <v>-1.1712396804693588E-2</v>
      </c>
      <c r="C126" s="22">
        <f t="shared" si="2"/>
        <v>5.3E-3</v>
      </c>
      <c r="D126" s="31">
        <v>0</v>
      </c>
      <c r="E126" s="32">
        <f t="shared" si="3"/>
        <v>-1.1712396804693588E-2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0.93884789011170411</v>
      </c>
      <c r="M126" s="22">
        <f t="shared" si="9"/>
        <v>-0.29658946871525055</v>
      </c>
      <c r="N126" s="22">
        <f t="shared" si="10"/>
        <v>0.93909382888217852</v>
      </c>
      <c r="O126" s="22">
        <f t="shared" si="11"/>
        <v>-0.20117128630398226</v>
      </c>
      <c r="P126" s="22">
        <f t="shared" si="12"/>
        <v>-6.6552274708189071E-2</v>
      </c>
      <c r="Q126" s="22">
        <f t="shared" si="4"/>
        <v>-2.3453251262304034E-3</v>
      </c>
      <c r="R126" s="22">
        <f t="shared" si="5"/>
        <v>-2.3453251262304034E-3</v>
      </c>
      <c r="S126" s="22">
        <f t="shared" si="6"/>
        <v>-1.1712396804693588E-2</v>
      </c>
      <c r="T126" s="22">
        <f t="shared" si="7"/>
        <v>-9.3670716784631843E-3</v>
      </c>
      <c r="U126" s="22"/>
      <c r="V126" s="34"/>
    </row>
    <row r="127" spans="1:22" ht="15.75" customHeight="1" x14ac:dyDescent="0.2">
      <c r="A127" s="20">
        <v>44050</v>
      </c>
      <c r="B127" s="22">
        <v>3.1330991956072793E-2</v>
      </c>
      <c r="C127" s="22">
        <f t="shared" si="2"/>
        <v>2.0000000000000001E-4</v>
      </c>
      <c r="D127" s="31">
        <v>0</v>
      </c>
      <c r="E127" s="32">
        <f t="shared" si="3"/>
        <v>3.1330991956072793E-2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0.93884789011170411</v>
      </c>
      <c r="M127" s="22">
        <f t="shared" si="9"/>
        <v>-0.29658946871525055</v>
      </c>
      <c r="N127" s="22">
        <f t="shared" si="10"/>
        <v>0.93909382888217852</v>
      </c>
      <c r="O127" s="22">
        <f t="shared" si="11"/>
        <v>-0.20117128630398226</v>
      </c>
      <c r="P127" s="22">
        <f t="shared" si="12"/>
        <v>-6.6552274708189071E-2</v>
      </c>
      <c r="Q127" s="22">
        <f t="shared" si="4"/>
        <v>1.6860409734860696E-2</v>
      </c>
      <c r="R127" s="22">
        <f t="shared" si="5"/>
        <v>1.6860409734860696E-2</v>
      </c>
      <c r="S127" s="22">
        <f t="shared" si="6"/>
        <v>3.1330991956072793E-2</v>
      </c>
      <c r="T127" s="22">
        <f t="shared" si="7"/>
        <v>1.4470582221212096E-2</v>
      </c>
      <c r="U127" s="22"/>
      <c r="V127" s="34"/>
    </row>
    <row r="128" spans="1:22" ht="15.75" customHeight="1" x14ac:dyDescent="0.2">
      <c r="A128" s="20">
        <v>44053</v>
      </c>
      <c r="B128" s="22">
        <v>1.4885254541027281E-2</v>
      </c>
      <c r="C128" s="22">
        <f t="shared" si="2"/>
        <v>2.3999999999999998E-3</v>
      </c>
      <c r="D128" s="31">
        <v>0</v>
      </c>
      <c r="E128" s="32">
        <f t="shared" si="3"/>
        <v>1.4885254541027281E-2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0.93884789011170411</v>
      </c>
      <c r="M128" s="22">
        <f t="shared" si="9"/>
        <v>-0.29658946871525055</v>
      </c>
      <c r="N128" s="22">
        <f t="shared" si="10"/>
        <v>0.93909382888217852</v>
      </c>
      <c r="O128" s="22">
        <f t="shared" si="11"/>
        <v>-0.20117128630398226</v>
      </c>
      <c r="P128" s="22">
        <f t="shared" si="12"/>
        <v>-6.6552274708189071E-2</v>
      </c>
      <c r="Q128" s="22">
        <f t="shared" si="4"/>
        <v>1.2033327449429072E-2</v>
      </c>
      <c r="R128" s="22">
        <f t="shared" si="5"/>
        <v>1.2033327449429072E-2</v>
      </c>
      <c r="S128" s="22">
        <f t="shared" si="6"/>
        <v>1.4885254541027281E-2</v>
      </c>
      <c r="T128" s="22">
        <f t="shared" si="7"/>
        <v>2.8519270915982088E-3</v>
      </c>
      <c r="U128" s="22"/>
      <c r="V128" s="34"/>
    </row>
    <row r="129" spans="1:22" ht="15.75" customHeight="1" x14ac:dyDescent="0.2">
      <c r="A129" s="20">
        <v>44054</v>
      </c>
      <c r="B129" s="22">
        <v>6.693465418588799E-3</v>
      </c>
      <c r="C129" s="22">
        <f t="shared" si="2"/>
        <v>-8.3000000000000001E-3</v>
      </c>
      <c r="D129" s="31">
        <v>0</v>
      </c>
      <c r="E129" s="32">
        <f t="shared" si="3"/>
        <v>6.693465418588799E-3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0.93884789011170411</v>
      </c>
      <c r="M129" s="22">
        <f t="shared" si="9"/>
        <v>-0.29658946871525055</v>
      </c>
      <c r="N129" s="22">
        <f t="shared" si="10"/>
        <v>0.93909382888217852</v>
      </c>
      <c r="O129" s="22">
        <f t="shared" si="11"/>
        <v>-0.20117128630398226</v>
      </c>
      <c r="P129" s="22">
        <f t="shared" si="12"/>
        <v>-6.6552274708189071E-2</v>
      </c>
      <c r="Q129" s="22">
        <f t="shared" si="4"/>
        <v>5.1744397987725163E-3</v>
      </c>
      <c r="R129" s="22">
        <f t="shared" si="5"/>
        <v>5.1744397987725163E-3</v>
      </c>
      <c r="S129" s="22">
        <f t="shared" si="6"/>
        <v>6.693465418588799E-3</v>
      </c>
      <c r="T129" s="22">
        <f t="shared" si="7"/>
        <v>1.5190256198162827E-3</v>
      </c>
      <c r="U129" s="22"/>
      <c r="V129" s="34"/>
    </row>
    <row r="130" spans="1:22" ht="15.75" customHeight="1" x14ac:dyDescent="0.2">
      <c r="A130" s="20">
        <v>44055</v>
      </c>
      <c r="B130" s="22">
        <v>-8.8785238558276771E-3</v>
      </c>
      <c r="C130" s="22">
        <f t="shared" si="2"/>
        <v>1.4E-2</v>
      </c>
      <c r="D130" s="31">
        <v>0</v>
      </c>
      <c r="E130" s="32">
        <f t="shared" si="3"/>
        <v>-8.8785238558276771E-3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0.93884789011170411</v>
      </c>
      <c r="M130" s="22">
        <f t="shared" si="9"/>
        <v>-0.29658946871525055</v>
      </c>
      <c r="N130" s="22">
        <f t="shared" si="10"/>
        <v>0.93909382888217852</v>
      </c>
      <c r="O130" s="22">
        <f t="shared" si="11"/>
        <v>-0.20117128630398226</v>
      </c>
      <c r="P130" s="22">
        <f t="shared" si="12"/>
        <v>-6.6552274708189071E-2</v>
      </c>
      <c r="Q130" s="22">
        <f t="shared" si="4"/>
        <v>1.3367314441587637E-3</v>
      </c>
      <c r="R130" s="22">
        <f t="shared" si="5"/>
        <v>1.3367314441587637E-3</v>
      </c>
      <c r="S130" s="22">
        <f t="shared" si="6"/>
        <v>-8.8785238558276771E-3</v>
      </c>
      <c r="T130" s="22">
        <f t="shared" si="7"/>
        <v>-1.0215255299986441E-2</v>
      </c>
      <c r="U130" s="22"/>
      <c r="V130" s="34"/>
    </row>
    <row r="131" spans="1:22" ht="15.75" customHeight="1" x14ac:dyDescent="0.2">
      <c r="A131" s="20">
        <v>44056</v>
      </c>
      <c r="B131" s="22">
        <v>3.4435006520630519E-3</v>
      </c>
      <c r="C131" s="22">
        <f t="shared" si="2"/>
        <v>-1E-4</v>
      </c>
      <c r="D131" s="31">
        <v>0</v>
      </c>
      <c r="E131" s="32">
        <f t="shared" si="3"/>
        <v>3.4435006520630519E-3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0.93884789011170411</v>
      </c>
      <c r="M131" s="22">
        <f t="shared" si="9"/>
        <v>-0.29658946871525055</v>
      </c>
      <c r="N131" s="22">
        <f t="shared" si="10"/>
        <v>0.93909382888217852</v>
      </c>
      <c r="O131" s="22">
        <f t="shared" si="11"/>
        <v>-0.20117128630398226</v>
      </c>
      <c r="P131" s="22">
        <f t="shared" si="12"/>
        <v>-6.6552274708189071E-2</v>
      </c>
      <c r="Q131" s="22">
        <f t="shared" si="4"/>
        <v>-1.0568466979686759E-2</v>
      </c>
      <c r="R131" s="22">
        <f t="shared" si="5"/>
        <v>-1.0568466979686759E-2</v>
      </c>
      <c r="S131" s="22">
        <f t="shared" si="6"/>
        <v>3.4435006520630519E-3</v>
      </c>
      <c r="T131" s="22">
        <f t="shared" si="7"/>
        <v>1.4011967631749811E-2</v>
      </c>
      <c r="U131" s="22"/>
      <c r="V131" s="34"/>
    </row>
    <row r="132" spans="1:22" ht="15.75" customHeight="1" x14ac:dyDescent="0.2">
      <c r="A132" s="20">
        <v>44057</v>
      </c>
      <c r="B132" s="22">
        <v>-5.6333440269525498E-3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-5.6333440269525498E-3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0.93884789011170411</v>
      </c>
      <c r="M132" s="22">
        <f t="shared" si="9"/>
        <v>-0.29658946871525055</v>
      </c>
      <c r="N132" s="22">
        <f t="shared" si="10"/>
        <v>0.93909382888217852</v>
      </c>
      <c r="O132" s="22">
        <f t="shared" si="11"/>
        <v>-0.20117128630398226</v>
      </c>
      <c r="P132" s="22">
        <f t="shared" si="12"/>
        <v>-6.6552274708189071E-2</v>
      </c>
      <c r="Q132" s="22">
        <f t="shared" si="4"/>
        <v>8.5704623054997965E-3</v>
      </c>
      <c r="R132" s="22">
        <f t="shared" si="5"/>
        <v>8.5704623054997965E-3</v>
      </c>
      <c r="S132" s="22">
        <f t="shared" si="6"/>
        <v>-5.6333440269525498E-3</v>
      </c>
      <c r="T132" s="22">
        <f t="shared" si="7"/>
        <v>-1.4203806332452346E-2</v>
      </c>
      <c r="U132" s="22"/>
      <c r="V132" s="34"/>
    </row>
    <row r="133" spans="1:22" ht="15.75" customHeight="1" x14ac:dyDescent="0.2">
      <c r="A133" s="20">
        <v>44060</v>
      </c>
      <c r="B133" s="22">
        <v>-2.2942458662971475E-2</v>
      </c>
      <c r="C133" s="22">
        <f t="shared" si="13"/>
        <v>4.4999999999999997E-3</v>
      </c>
      <c r="D133" s="31">
        <v>0</v>
      </c>
      <c r="E133" s="32">
        <f t="shared" si="14"/>
        <v>-2.2942458662971475E-2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0.93884789011170411</v>
      </c>
      <c r="M133" s="22">
        <f t="shared" si="9"/>
        <v>-0.29658946871525055</v>
      </c>
      <c r="N133" s="22">
        <f t="shared" si="10"/>
        <v>0.93909382888217852</v>
      </c>
      <c r="O133" s="22">
        <f t="shared" si="11"/>
        <v>-0.20117128630398226</v>
      </c>
      <c r="P133" s="22">
        <f t="shared" si="12"/>
        <v>-6.6552274708189071E-2</v>
      </c>
      <c r="Q133" s="22">
        <f t="shared" si="4"/>
        <v>-1.2082703296689553E-2</v>
      </c>
      <c r="R133" s="22">
        <f t="shared" si="5"/>
        <v>-1.2082703296689553E-2</v>
      </c>
      <c r="S133" s="22">
        <f t="shared" si="6"/>
        <v>-2.2942458662971475E-2</v>
      </c>
      <c r="T133" s="22">
        <f t="shared" si="7"/>
        <v>-1.0859755366281922E-2</v>
      </c>
      <c r="U133" s="22"/>
      <c r="V133" s="34"/>
    </row>
    <row r="134" spans="1:22" ht="15.75" customHeight="1" x14ac:dyDescent="0.2">
      <c r="A134" s="20">
        <v>44061</v>
      </c>
      <c r="B134" s="22">
        <v>-8.49078051998629E-3</v>
      </c>
      <c r="C134" s="22">
        <f t="shared" si="13"/>
        <v>2.2000000000000001E-3</v>
      </c>
      <c r="D134" s="31">
        <v>0</v>
      </c>
      <c r="E134" s="32">
        <f t="shared" si="14"/>
        <v>-8.49078051998629E-3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0.93884789011170411</v>
      </c>
      <c r="M134" s="22">
        <f t="shared" si="9"/>
        <v>-0.29658946871525055</v>
      </c>
      <c r="N134" s="22">
        <f t="shared" si="10"/>
        <v>0.93909382888217852</v>
      </c>
      <c r="O134" s="22">
        <f t="shared" si="11"/>
        <v>-0.20117128630398226</v>
      </c>
      <c r="P134" s="22">
        <f t="shared" si="12"/>
        <v>-6.6552274708189071E-2</v>
      </c>
      <c r="Q134" s="22">
        <f t="shared" si="4"/>
        <v>-7.0355379986764546E-3</v>
      </c>
      <c r="R134" s="22">
        <f t="shared" si="5"/>
        <v>-7.0355379986764546E-3</v>
      </c>
      <c r="S134" s="22">
        <f t="shared" si="6"/>
        <v>-8.49078051998629E-3</v>
      </c>
      <c r="T134" s="22">
        <f t="shared" si="7"/>
        <v>-1.4552425213098354E-3</v>
      </c>
      <c r="U134" s="22"/>
      <c r="V134" s="34"/>
    </row>
    <row r="135" spans="1:22" ht="15.75" customHeight="1" x14ac:dyDescent="0.2">
      <c r="A135" s="20">
        <v>44062</v>
      </c>
      <c r="B135" s="22">
        <v>-1.5167081611584728E-2</v>
      </c>
      <c r="C135" s="22">
        <f t="shared" si="13"/>
        <v>-3.8E-3</v>
      </c>
      <c r="D135" s="31">
        <v>0</v>
      </c>
      <c r="E135" s="32">
        <f t="shared" si="14"/>
        <v>-1.5167081611584728E-2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0.93884789011170411</v>
      </c>
      <c r="M135" s="22">
        <f t="shared" si="9"/>
        <v>-0.29658946871525055</v>
      </c>
      <c r="N135" s="22">
        <f t="shared" si="10"/>
        <v>0.93909382888217852</v>
      </c>
      <c r="O135" s="22">
        <f t="shared" si="11"/>
        <v>-0.20117128630398226</v>
      </c>
      <c r="P135" s="22">
        <f t="shared" si="12"/>
        <v>-6.6552274708189071E-2</v>
      </c>
      <c r="Q135" s="22">
        <f t="shared" si="4"/>
        <v>-3.9185987153052965E-3</v>
      </c>
      <c r="R135" s="22">
        <f t="shared" si="5"/>
        <v>-3.9185987153052965E-3</v>
      </c>
      <c r="S135" s="22">
        <f t="shared" si="6"/>
        <v>-1.5167081611584728E-2</v>
      </c>
      <c r="T135" s="22">
        <f t="shared" si="7"/>
        <v>-1.1248482896279432E-2</v>
      </c>
      <c r="U135" s="22"/>
      <c r="V135" s="34"/>
    </row>
    <row r="136" spans="1:22" ht="15.75" customHeight="1" x14ac:dyDescent="0.2">
      <c r="A136" s="20">
        <v>44063</v>
      </c>
      <c r="B136" s="22">
        <v>-5.9363130071768775E-3</v>
      </c>
      <c r="C136" s="22">
        <f t="shared" si="13"/>
        <v>3.0999999999999999E-3</v>
      </c>
      <c r="D136" s="31">
        <v>0</v>
      </c>
      <c r="E136" s="32">
        <f t="shared" si="14"/>
        <v>-5.9363130071768775E-3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0.93884789011170411</v>
      </c>
      <c r="M136" s="22">
        <f t="shared" si="9"/>
        <v>-0.29658946871525055</v>
      </c>
      <c r="N136" s="22">
        <f t="shared" si="10"/>
        <v>0.93909382888217852</v>
      </c>
      <c r="O136" s="22">
        <f t="shared" si="11"/>
        <v>-0.20117128630398226</v>
      </c>
      <c r="P136" s="22">
        <f t="shared" si="12"/>
        <v>-6.6552274708189071E-2</v>
      </c>
      <c r="Q136" s="22">
        <f t="shared" si="4"/>
        <v>-8.5658093986291997E-3</v>
      </c>
      <c r="R136" s="22">
        <f t="shared" si="5"/>
        <v>-8.5658093986291997E-3</v>
      </c>
      <c r="S136" s="22">
        <f t="shared" si="6"/>
        <v>-5.9363130071768775E-3</v>
      </c>
      <c r="T136" s="22">
        <f t="shared" si="7"/>
        <v>2.6294963914523222E-3</v>
      </c>
      <c r="U136" s="22"/>
      <c r="V136" s="34"/>
    </row>
    <row r="137" spans="1:22" ht="15.75" customHeight="1" x14ac:dyDescent="0.2">
      <c r="A137" s="20">
        <v>44064</v>
      </c>
      <c r="B137" s="22">
        <v>-6.2399917218087407E-3</v>
      </c>
      <c r="C137" s="22">
        <f t="shared" si="13"/>
        <v>2.5999999999999999E-3</v>
      </c>
      <c r="D137" s="31">
        <v>0</v>
      </c>
      <c r="E137" s="32">
        <f t="shared" si="14"/>
        <v>-6.2399917218087407E-3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0.93884789011170411</v>
      </c>
      <c r="M137" s="22">
        <f t="shared" si="9"/>
        <v>-0.29658946871525055</v>
      </c>
      <c r="N137" s="22">
        <f t="shared" si="10"/>
        <v>0.93909382888217852</v>
      </c>
      <c r="O137" s="22">
        <f t="shared" si="11"/>
        <v>-0.20117128630398226</v>
      </c>
      <c r="P137" s="22">
        <f t="shared" si="12"/>
        <v>-6.6552274708189071E-2</v>
      </c>
      <c r="Q137" s="22">
        <f t="shared" si="4"/>
        <v>4.2406531331484098E-4</v>
      </c>
      <c r="R137" s="22">
        <f t="shared" si="5"/>
        <v>4.2406531331484098E-4</v>
      </c>
      <c r="S137" s="22">
        <f t="shared" si="6"/>
        <v>-6.2399917218087407E-3</v>
      </c>
      <c r="T137" s="22">
        <f t="shared" si="7"/>
        <v>-6.6640570351235813E-3</v>
      </c>
      <c r="U137" s="22"/>
      <c r="V137" s="34"/>
    </row>
    <row r="138" spans="1:22" ht="15.75" customHeight="1" x14ac:dyDescent="0.2">
      <c r="A138" s="20">
        <v>44067</v>
      </c>
      <c r="B138" s="22">
        <v>2.7082323814613125E-2</v>
      </c>
      <c r="C138" s="22">
        <f t="shared" si="13"/>
        <v>9.1999999999999998E-3</v>
      </c>
      <c r="D138" s="31">
        <v>0</v>
      </c>
      <c r="E138" s="32">
        <f t="shared" si="14"/>
        <v>2.7082323814613125E-2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0.93884789011170411</v>
      </c>
      <c r="M138" s="22">
        <f t="shared" si="9"/>
        <v>-0.29658946871525055</v>
      </c>
      <c r="N138" s="22">
        <f t="shared" si="10"/>
        <v>0.93909382888217852</v>
      </c>
      <c r="O138" s="22">
        <f t="shared" si="11"/>
        <v>-0.20117128630398226</v>
      </c>
      <c r="P138" s="22">
        <f t="shared" si="12"/>
        <v>-6.6552274708189071E-2</v>
      </c>
      <c r="Q138" s="22">
        <f t="shared" si="4"/>
        <v>2.9781305345360921E-2</v>
      </c>
      <c r="R138" s="22">
        <f t="shared" si="5"/>
        <v>2.9781305345360921E-2</v>
      </c>
      <c r="S138" s="22">
        <f t="shared" si="6"/>
        <v>2.7082323814613125E-2</v>
      </c>
      <c r="T138" s="22">
        <f t="shared" si="7"/>
        <v>-2.698981530747796E-3</v>
      </c>
      <c r="U138" s="22"/>
      <c r="V138" s="34"/>
    </row>
    <row r="139" spans="1:22" ht="15.75" customHeight="1" x14ac:dyDescent="0.2">
      <c r="A139" s="20">
        <v>44068</v>
      </c>
      <c r="B139" s="22">
        <v>6.246766799620101E-3</v>
      </c>
      <c r="C139" s="22">
        <f t="shared" si="13"/>
        <v>3.5999999999999999E-3</v>
      </c>
      <c r="D139" s="31">
        <v>0</v>
      </c>
      <c r="E139" s="32">
        <f t="shared" si="14"/>
        <v>6.246766799620101E-3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0.93884789011170411</v>
      </c>
      <c r="M139" s="22">
        <f t="shared" si="9"/>
        <v>-0.29658946871525055</v>
      </c>
      <c r="N139" s="22">
        <f t="shared" si="10"/>
        <v>0.93909382888217852</v>
      </c>
      <c r="O139" s="22">
        <f t="shared" si="11"/>
        <v>-0.20117128630398226</v>
      </c>
      <c r="P139" s="22">
        <f t="shared" si="12"/>
        <v>-6.6552274708189071E-2</v>
      </c>
      <c r="Q139" s="22">
        <f t="shared" si="4"/>
        <v>-1.2898827953452797E-3</v>
      </c>
      <c r="R139" s="22">
        <f t="shared" si="5"/>
        <v>-1.2898827953452797E-3</v>
      </c>
      <c r="S139" s="22">
        <f t="shared" si="6"/>
        <v>6.246766799620101E-3</v>
      </c>
      <c r="T139" s="22">
        <f t="shared" si="7"/>
        <v>7.5366495949653802E-3</v>
      </c>
      <c r="U139" s="22"/>
      <c r="V139" s="34"/>
    </row>
    <row r="140" spans="1:22" ht="15.75" customHeight="1" x14ac:dyDescent="0.2">
      <c r="A140" s="20">
        <v>44069</v>
      </c>
      <c r="B140" s="22">
        <v>-1.8153753911749889E-2</v>
      </c>
      <c r="C140" s="22">
        <f t="shared" si="13"/>
        <v>0.01</v>
      </c>
      <c r="D140" s="31">
        <v>0</v>
      </c>
      <c r="E140" s="32">
        <f t="shared" si="14"/>
        <v>-1.8153753911749889E-2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0.93884789011170411</v>
      </c>
      <c r="M140" s="22">
        <f t="shared" si="9"/>
        <v>-0.29658946871525055</v>
      </c>
      <c r="N140" s="22">
        <f t="shared" si="10"/>
        <v>0.93909382888217852</v>
      </c>
      <c r="O140" s="22">
        <f t="shared" si="11"/>
        <v>-0.20117128630398226</v>
      </c>
      <c r="P140" s="22">
        <f t="shared" si="12"/>
        <v>-6.6552274708189071E-2</v>
      </c>
      <c r="Q140" s="22">
        <f t="shared" si="4"/>
        <v>-9.9353890544424451E-4</v>
      </c>
      <c r="R140" s="22">
        <f t="shared" si="5"/>
        <v>-9.9353890544424451E-4</v>
      </c>
      <c r="S140" s="22">
        <f t="shared" si="6"/>
        <v>-1.8153753911749889E-2</v>
      </c>
      <c r="T140" s="22">
        <f t="shared" si="7"/>
        <v>-1.7160215006305643E-2</v>
      </c>
      <c r="U140" s="22"/>
      <c r="V140" s="34"/>
    </row>
    <row r="141" spans="1:22" ht="15.75" customHeight="1" x14ac:dyDescent="0.2">
      <c r="A141" s="20">
        <v>44070</v>
      </c>
      <c r="B141" s="22">
        <v>3.1556016374062489E-2</v>
      </c>
      <c r="C141" s="22">
        <f t="shared" si="13"/>
        <v>1.8E-3</v>
      </c>
      <c r="D141" s="31">
        <v>0</v>
      </c>
      <c r="E141" s="32">
        <f t="shared" si="14"/>
        <v>3.1556016374062489E-2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0.93884789011170411</v>
      </c>
      <c r="M141" s="22">
        <f t="shared" si="9"/>
        <v>-0.29658946871525055</v>
      </c>
      <c r="N141" s="22">
        <f t="shared" si="10"/>
        <v>0.93909382888217852</v>
      </c>
      <c r="O141" s="22">
        <f t="shared" si="11"/>
        <v>-0.20117128630398226</v>
      </c>
      <c r="P141" s="22">
        <f t="shared" si="12"/>
        <v>-6.6552274708189071E-2</v>
      </c>
      <c r="Q141" s="22">
        <f t="shared" si="4"/>
        <v>9.8067929902131944E-3</v>
      </c>
      <c r="R141" s="22">
        <f t="shared" si="5"/>
        <v>9.8067929902131944E-3</v>
      </c>
      <c r="S141" s="22">
        <f t="shared" si="6"/>
        <v>3.1556016374062489E-2</v>
      </c>
      <c r="T141" s="22">
        <f t="shared" si="7"/>
        <v>2.1749223383849294E-2</v>
      </c>
      <c r="U141" s="22"/>
      <c r="V141" s="34"/>
    </row>
    <row r="142" spans="1:22" ht="15.75" customHeight="1" x14ac:dyDescent="0.2">
      <c r="A142" s="20">
        <v>44071</v>
      </c>
      <c r="B142" s="22">
        <v>-1.1069748770342971E-2</v>
      </c>
      <c r="C142" s="22">
        <f t="shared" si="13"/>
        <v>7.0000000000000001E-3</v>
      </c>
      <c r="D142" s="31">
        <v>0</v>
      </c>
      <c r="E142" s="32">
        <f t="shared" si="14"/>
        <v>-1.1069748770342971E-2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0.93884789011170411</v>
      </c>
      <c r="M142" s="22">
        <f t="shared" si="9"/>
        <v>-0.29658946871525055</v>
      </c>
      <c r="N142" s="22">
        <f t="shared" si="10"/>
        <v>0.93909382888217852</v>
      </c>
      <c r="O142" s="22">
        <f t="shared" si="11"/>
        <v>-0.20117128630398226</v>
      </c>
      <c r="P142" s="22">
        <f t="shared" si="12"/>
        <v>-6.6552274708189071E-2</v>
      </c>
      <c r="Q142" s="22">
        <f t="shared" si="4"/>
        <v>3.1063575376778668E-3</v>
      </c>
      <c r="R142" s="22">
        <f t="shared" si="5"/>
        <v>3.1063575376778668E-3</v>
      </c>
      <c r="S142" s="22">
        <f t="shared" si="6"/>
        <v>-1.1069748770342971E-2</v>
      </c>
      <c r="T142" s="22">
        <f t="shared" si="7"/>
        <v>-1.4176106308020837E-2</v>
      </c>
      <c r="U142" s="22"/>
      <c r="V142" s="34"/>
    </row>
    <row r="143" spans="1:22" ht="15.75" customHeight="1" x14ac:dyDescent="0.2">
      <c r="A143" s="20">
        <v>44074</v>
      </c>
      <c r="B143" s="22">
        <v>1.2934939069037781E-3</v>
      </c>
      <c r="C143" s="22">
        <f t="shared" si="13"/>
        <v>-4.0000000000000002E-4</v>
      </c>
      <c r="D143" s="31">
        <v>0</v>
      </c>
      <c r="E143" s="32">
        <f t="shared" si="14"/>
        <v>1.2934939069037781E-3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0.93884789011170411</v>
      </c>
      <c r="M143" s="22">
        <f t="shared" si="9"/>
        <v>-0.29658946871525055</v>
      </c>
      <c r="N143" s="22">
        <f t="shared" si="10"/>
        <v>0.93909382888217852</v>
      </c>
      <c r="O143" s="22">
        <f t="shared" si="11"/>
        <v>-0.20117128630398226</v>
      </c>
      <c r="P143" s="22">
        <f t="shared" si="12"/>
        <v>-6.6552274708189071E-2</v>
      </c>
      <c r="Q143" s="22">
        <f t="shared" si="4"/>
        <v>-1.2643784850381912E-2</v>
      </c>
      <c r="R143" s="22">
        <f t="shared" si="5"/>
        <v>-1.2643784850381912E-2</v>
      </c>
      <c r="S143" s="22">
        <f t="shared" si="6"/>
        <v>1.2934939069037781E-3</v>
      </c>
      <c r="T143" s="22">
        <f t="shared" si="7"/>
        <v>1.393727875728569E-2</v>
      </c>
      <c r="U143" s="22"/>
      <c r="V143" s="34"/>
    </row>
    <row r="144" spans="1:22" ht="15.75" customHeight="1" x14ac:dyDescent="0.2">
      <c r="A144" s="20">
        <v>44075</v>
      </c>
      <c r="B144" s="22">
        <v>-1.170212287677228E-2</v>
      </c>
      <c r="C144" s="22">
        <f t="shared" si="13"/>
        <v>9.1999999999999998E-3</v>
      </c>
      <c r="D144" s="31">
        <v>0</v>
      </c>
      <c r="E144" s="32">
        <f t="shared" si="14"/>
        <v>-1.170212287677228E-2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0.93884789011170411</v>
      </c>
      <c r="M144" s="22">
        <f t="shared" si="9"/>
        <v>-0.29658946871525055</v>
      </c>
      <c r="N144" s="22">
        <f t="shared" si="10"/>
        <v>0.93909382888217852</v>
      </c>
      <c r="O144" s="22">
        <f t="shared" si="11"/>
        <v>-0.20117128630398226</v>
      </c>
      <c r="P144" s="22">
        <f t="shared" si="12"/>
        <v>-6.6552274708189071E-2</v>
      </c>
      <c r="Q144" s="22">
        <f t="shared" si="4"/>
        <v>3.9630534368776272E-3</v>
      </c>
      <c r="R144" s="22">
        <f t="shared" si="5"/>
        <v>3.9630534368776272E-3</v>
      </c>
      <c r="S144" s="22">
        <f t="shared" si="6"/>
        <v>-1.170212287677228E-2</v>
      </c>
      <c r="T144" s="22">
        <f t="shared" si="7"/>
        <v>-1.5665176313649908E-2</v>
      </c>
      <c r="U144" s="22"/>
      <c r="V144" s="34"/>
    </row>
    <row r="145" spans="1:22" ht="15.75" customHeight="1" x14ac:dyDescent="0.2">
      <c r="A145" s="20">
        <v>44076</v>
      </c>
      <c r="B145" s="22">
        <v>2.4035269953988209E-2</v>
      </c>
      <c r="C145" s="22">
        <f t="shared" si="13"/>
        <v>1.2699999999999999E-2</v>
      </c>
      <c r="D145" s="31">
        <v>0</v>
      </c>
      <c r="E145" s="32">
        <f t="shared" si="14"/>
        <v>2.4035269953988209E-2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0.93884789011170411</v>
      </c>
      <c r="M145" s="22">
        <f t="shared" si="9"/>
        <v>-0.29658946871525055</v>
      </c>
      <c r="N145" s="22">
        <f t="shared" si="10"/>
        <v>0.93909382888217852</v>
      </c>
      <c r="O145" s="22">
        <f t="shared" si="11"/>
        <v>-0.20117128630398226</v>
      </c>
      <c r="P145" s="22">
        <f t="shared" si="12"/>
        <v>-6.6552274708189071E-2</v>
      </c>
      <c r="Q145" s="22">
        <f t="shared" si="4"/>
        <v>7.2058859160309815E-3</v>
      </c>
      <c r="R145" s="22">
        <f t="shared" si="5"/>
        <v>7.2058859160309815E-3</v>
      </c>
      <c r="S145" s="22">
        <f t="shared" si="6"/>
        <v>2.4035269953988209E-2</v>
      </c>
      <c r="T145" s="22">
        <f t="shared" si="7"/>
        <v>1.6829384037957227E-2</v>
      </c>
      <c r="U145" s="22"/>
      <c r="V145" s="34"/>
    </row>
    <row r="146" spans="1:22" ht="15.75" customHeight="1" x14ac:dyDescent="0.2">
      <c r="A146" s="20">
        <v>44077</v>
      </c>
      <c r="B146" s="22">
        <v>-1.8297121710656766E-2</v>
      </c>
      <c r="C146" s="22">
        <f t="shared" si="13"/>
        <v>-3.6999999999999998E-2</v>
      </c>
      <c r="D146" s="31">
        <v>0</v>
      </c>
      <c r="E146" s="32">
        <f t="shared" si="14"/>
        <v>-1.8297121710656766E-2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0.93884789011170411</v>
      </c>
      <c r="M146" s="22">
        <f t="shared" si="9"/>
        <v>-0.29658946871525055</v>
      </c>
      <c r="N146" s="22">
        <f t="shared" si="10"/>
        <v>0.93909382888217852</v>
      </c>
      <c r="O146" s="22">
        <f t="shared" si="11"/>
        <v>-0.20117128630398226</v>
      </c>
      <c r="P146" s="22">
        <f t="shared" si="12"/>
        <v>-6.6552274708189071E-2</v>
      </c>
      <c r="Q146" s="22">
        <f t="shared" si="4"/>
        <v>-1.1345043475807648E-2</v>
      </c>
      <c r="R146" s="22">
        <f t="shared" si="5"/>
        <v>-1.1345043475807648E-2</v>
      </c>
      <c r="S146" s="22">
        <f t="shared" si="6"/>
        <v>-1.8297121710656766E-2</v>
      </c>
      <c r="T146" s="22">
        <f t="shared" si="7"/>
        <v>-6.952078234849118E-3</v>
      </c>
      <c r="U146" s="22"/>
      <c r="V146" s="34"/>
    </row>
    <row r="147" spans="1:22" ht="15.75" customHeight="1" x14ac:dyDescent="0.2">
      <c r="A147" s="20">
        <v>44078</v>
      </c>
      <c r="B147" s="22">
        <v>1.0520966311978424E-2</v>
      </c>
      <c r="C147" s="22">
        <f t="shared" si="13"/>
        <v>-8.6999999999999994E-3</v>
      </c>
      <c r="D147" s="31">
        <v>0</v>
      </c>
      <c r="E147" s="32">
        <f t="shared" si="14"/>
        <v>1.0520966311978424E-2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0.93884789011170411</v>
      </c>
      <c r="M147" s="22">
        <f t="shared" si="9"/>
        <v>-0.29658946871525055</v>
      </c>
      <c r="N147" s="22">
        <f t="shared" si="10"/>
        <v>0.93909382888217852</v>
      </c>
      <c r="O147" s="22">
        <f t="shared" si="11"/>
        <v>-0.20117128630398226</v>
      </c>
      <c r="P147" s="22">
        <f t="shared" si="12"/>
        <v>-6.6552274708189071E-2</v>
      </c>
      <c r="Q147" s="22">
        <f t="shared" si="4"/>
        <v>7.950918010104573E-3</v>
      </c>
      <c r="R147" s="22">
        <f t="shared" si="5"/>
        <v>7.950918010104573E-3</v>
      </c>
      <c r="S147" s="22">
        <f t="shared" si="6"/>
        <v>1.0520966311978424E-2</v>
      </c>
      <c r="T147" s="22">
        <f t="shared" si="7"/>
        <v>2.5700483018738507E-3</v>
      </c>
      <c r="U147" s="22"/>
      <c r="V147" s="34"/>
    </row>
    <row r="148" spans="1:22" ht="15.75" customHeight="1" x14ac:dyDescent="0.2">
      <c r="A148" s="20">
        <v>44082</v>
      </c>
      <c r="B148" s="22">
        <v>-2.4576809053087352E-2</v>
      </c>
      <c r="C148" s="22">
        <f t="shared" si="13"/>
        <v>-2.9100000000000001E-2</v>
      </c>
      <c r="D148" s="31">
        <v>0</v>
      </c>
      <c r="E148" s="32">
        <f t="shared" si="14"/>
        <v>-2.4576809053087352E-2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0.93884789011170411</v>
      </c>
      <c r="M148" s="22">
        <f t="shared" si="9"/>
        <v>-0.29658946871525055</v>
      </c>
      <c r="N148" s="22">
        <f t="shared" si="10"/>
        <v>0.93909382888217852</v>
      </c>
      <c r="O148" s="22">
        <f t="shared" si="11"/>
        <v>-0.20117128630398226</v>
      </c>
      <c r="P148" s="22">
        <f t="shared" si="12"/>
        <v>-6.6552274708189071E-2</v>
      </c>
      <c r="Q148" s="22">
        <f t="shared" si="4"/>
        <v>-3.0824157298192371E-2</v>
      </c>
      <c r="R148" s="22">
        <f t="shared" si="5"/>
        <v>-3.0824157298192371E-2</v>
      </c>
      <c r="S148" s="22">
        <f t="shared" si="6"/>
        <v>-2.4576809053087352E-2</v>
      </c>
      <c r="T148" s="22">
        <f t="shared" si="7"/>
        <v>6.2473482451050194E-3</v>
      </c>
      <c r="U148" s="22"/>
      <c r="V148" s="34"/>
    </row>
    <row r="149" spans="1:22" ht="15.75" customHeight="1" x14ac:dyDescent="0.2">
      <c r="A149" s="20">
        <v>44083</v>
      </c>
      <c r="B149" s="22">
        <v>-9.675859487358597E-4</v>
      </c>
      <c r="C149" s="22">
        <f t="shared" si="13"/>
        <v>2.07E-2</v>
      </c>
      <c r="D149" s="31">
        <v>0</v>
      </c>
      <c r="E149" s="32">
        <f t="shared" si="14"/>
        <v>-9.675859487358597E-4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0.93884789011170411</v>
      </c>
      <c r="M149" s="22">
        <f t="shared" si="9"/>
        <v>-0.29658946871525055</v>
      </c>
      <c r="N149" s="22">
        <f t="shared" si="10"/>
        <v>0.93909382888217852</v>
      </c>
      <c r="O149" s="22">
        <f t="shared" si="11"/>
        <v>-0.20117128630398226</v>
      </c>
      <c r="P149" s="22">
        <f t="shared" si="12"/>
        <v>-6.6552274708189071E-2</v>
      </c>
      <c r="Q149" s="22">
        <f t="shared" si="4"/>
        <v>2.9365662429648776E-3</v>
      </c>
      <c r="R149" s="22">
        <f t="shared" si="5"/>
        <v>2.9365662429648776E-3</v>
      </c>
      <c r="S149" s="22">
        <f t="shared" si="6"/>
        <v>-9.675859487358597E-4</v>
      </c>
      <c r="T149" s="22">
        <f t="shared" si="7"/>
        <v>-3.9041521917007375E-3</v>
      </c>
      <c r="U149" s="22"/>
      <c r="V149" s="34"/>
    </row>
    <row r="150" spans="1:22" ht="15.75" customHeight="1" x14ac:dyDescent="0.2">
      <c r="A150" s="20">
        <v>44084</v>
      </c>
      <c r="B150" s="22">
        <v>-1.6235995208918937E-2</v>
      </c>
      <c r="C150" s="22">
        <f t="shared" si="13"/>
        <v>-1.6400000000000001E-2</v>
      </c>
      <c r="D150" s="31">
        <v>0</v>
      </c>
      <c r="E150" s="32">
        <f t="shared" si="14"/>
        <v>-1.6235995208918937E-2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0.93884789011170411</v>
      </c>
      <c r="M150" s="22">
        <f t="shared" si="9"/>
        <v>-0.29658946871525055</v>
      </c>
      <c r="N150" s="22">
        <f t="shared" si="10"/>
        <v>0.93909382888217852</v>
      </c>
      <c r="O150" s="22">
        <f t="shared" si="11"/>
        <v>-0.20117128630398226</v>
      </c>
      <c r="P150" s="22">
        <f t="shared" si="12"/>
        <v>-6.6552274708189071E-2</v>
      </c>
      <c r="Q150" s="22">
        <f t="shared" si="4"/>
        <v>-1.6157354853632414E-2</v>
      </c>
      <c r="R150" s="22">
        <f t="shared" si="5"/>
        <v>-1.6157354853632414E-2</v>
      </c>
      <c r="S150" s="22">
        <f t="shared" si="6"/>
        <v>-1.6235995208918937E-2</v>
      </c>
      <c r="T150" s="22">
        <f t="shared" si="7"/>
        <v>-7.8640355286523772E-5</v>
      </c>
      <c r="U150" s="22"/>
      <c r="V150" s="34"/>
    </row>
    <row r="151" spans="1:22" ht="15.75" customHeight="1" x14ac:dyDescent="0.2">
      <c r="A151" s="20">
        <v>44085</v>
      </c>
      <c r="B151" s="22">
        <v>1.4209830572653003E-2</v>
      </c>
      <c r="C151" s="22">
        <f t="shared" si="13"/>
        <v>-5.9999999999999995E-4</v>
      </c>
      <c r="D151" s="31">
        <v>0</v>
      </c>
      <c r="E151" s="32">
        <f t="shared" si="14"/>
        <v>1.4209830572653003E-2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0.93884789011170411</v>
      </c>
      <c r="M151" s="22">
        <f t="shared" si="9"/>
        <v>-0.29658946871525055</v>
      </c>
      <c r="N151" s="22">
        <f t="shared" si="10"/>
        <v>0.93909382888217852</v>
      </c>
      <c r="O151" s="22">
        <f t="shared" si="11"/>
        <v>-0.20117128630398226</v>
      </c>
      <c r="P151" s="22">
        <f t="shared" si="12"/>
        <v>-6.6552274708189071E-2</v>
      </c>
      <c r="Q151" s="22">
        <f t="shared" si="4"/>
        <v>8.8579913993912709E-3</v>
      </c>
      <c r="R151" s="22">
        <f t="shared" si="5"/>
        <v>8.8579913993912709E-3</v>
      </c>
      <c r="S151" s="22">
        <f t="shared" si="6"/>
        <v>1.4209830572653003E-2</v>
      </c>
      <c r="T151" s="22">
        <f t="shared" si="7"/>
        <v>5.3518391732617319E-3</v>
      </c>
      <c r="U151" s="22"/>
      <c r="V151" s="34"/>
    </row>
    <row r="152" spans="1:22" ht="15.75" customHeight="1" x14ac:dyDescent="0.2">
      <c r="A152" s="20">
        <v>44088</v>
      </c>
      <c r="B152" s="22">
        <v>9.3040256873043146E-3</v>
      </c>
      <c r="C152" s="22">
        <f t="shared" si="13"/>
        <v>1.5900000000000001E-2</v>
      </c>
      <c r="D152" s="31">
        <v>0</v>
      </c>
      <c r="E152" s="32">
        <f t="shared" si="14"/>
        <v>9.3040256873043146E-3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0.93884789011170411</v>
      </c>
      <c r="M152" s="22">
        <f t="shared" si="9"/>
        <v>-0.29658946871525055</v>
      </c>
      <c r="N152" s="22">
        <f t="shared" si="10"/>
        <v>0.93909382888217852</v>
      </c>
      <c r="O152" s="22">
        <f t="shared" si="11"/>
        <v>-0.20117128630398226</v>
      </c>
      <c r="P152" s="22">
        <f t="shared" si="12"/>
        <v>-6.6552274708189071E-2</v>
      </c>
      <c r="Q152" s="22">
        <f t="shared" si="4"/>
        <v>6.0096638416442423E-3</v>
      </c>
      <c r="R152" s="22">
        <f t="shared" si="5"/>
        <v>6.0096638416442423E-3</v>
      </c>
      <c r="S152" s="22">
        <f t="shared" si="6"/>
        <v>9.3040256873043146E-3</v>
      </c>
      <c r="T152" s="22">
        <f t="shared" si="7"/>
        <v>3.2943618456600723E-3</v>
      </c>
      <c r="U152" s="22"/>
      <c r="V152" s="34"/>
    </row>
    <row r="153" spans="1:22" ht="15.75" customHeight="1" x14ac:dyDescent="0.2">
      <c r="A153" s="20">
        <v>44089</v>
      </c>
      <c r="B153" s="22">
        <v>-2.0388156014738732E-2</v>
      </c>
      <c r="C153" s="22">
        <f t="shared" si="13"/>
        <v>5.7000000000000002E-3</v>
      </c>
      <c r="D153" s="31">
        <v>0</v>
      </c>
      <c r="E153" s="32">
        <f t="shared" si="14"/>
        <v>-2.0388156014738732E-2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0.93884789011170411</v>
      </c>
      <c r="M153" s="22">
        <f t="shared" si="9"/>
        <v>-0.29658946871525055</v>
      </c>
      <c r="N153" s="22">
        <f t="shared" si="10"/>
        <v>0.93909382888217852</v>
      </c>
      <c r="O153" s="22">
        <f t="shared" si="11"/>
        <v>-0.20117128630398226</v>
      </c>
      <c r="P153" s="22">
        <f t="shared" si="12"/>
        <v>-6.6552274708189071E-2</v>
      </c>
      <c r="Q153" s="22">
        <f t="shared" si="4"/>
        <v>-6.2175677085584777E-3</v>
      </c>
      <c r="R153" s="22">
        <f t="shared" si="5"/>
        <v>-6.2175677085584777E-3</v>
      </c>
      <c r="S153" s="22">
        <f t="shared" si="6"/>
        <v>-2.0388156014738732E-2</v>
      </c>
      <c r="T153" s="22">
        <f t="shared" si="7"/>
        <v>-1.4170588306180254E-2</v>
      </c>
      <c r="U153" s="22"/>
      <c r="V153" s="34"/>
    </row>
    <row r="154" spans="1:22" ht="15.75" customHeight="1" x14ac:dyDescent="0.2">
      <c r="A154" s="20">
        <v>44090</v>
      </c>
      <c r="B154" s="22">
        <v>9.053852011632918E-3</v>
      </c>
      <c r="C154" s="22">
        <f t="shared" si="13"/>
        <v>-3.8999999999999998E-3</v>
      </c>
      <c r="D154" s="31">
        <v>0</v>
      </c>
      <c r="E154" s="32">
        <f t="shared" si="14"/>
        <v>9.053852011632918E-3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0.93884789011170411</v>
      </c>
      <c r="M154" s="22">
        <f t="shared" si="9"/>
        <v>-0.29658946871525055</v>
      </c>
      <c r="N154" s="22">
        <f t="shared" si="10"/>
        <v>0.93909382888217852</v>
      </c>
      <c r="O154" s="22">
        <f t="shared" si="11"/>
        <v>-0.20117128630398226</v>
      </c>
      <c r="P154" s="22">
        <f t="shared" si="12"/>
        <v>-6.6552274708189071E-2</v>
      </c>
      <c r="Q154" s="22">
        <f t="shared" si="4"/>
        <v>6.7335498181401599E-3</v>
      </c>
      <c r="R154" s="22">
        <f t="shared" si="5"/>
        <v>6.7335498181401599E-3</v>
      </c>
      <c r="S154" s="22">
        <f t="shared" si="6"/>
        <v>9.053852011632918E-3</v>
      </c>
      <c r="T154" s="22">
        <f t="shared" si="7"/>
        <v>2.3203021934927581E-3</v>
      </c>
      <c r="U154" s="22"/>
      <c r="V154" s="34"/>
    </row>
    <row r="155" spans="1:22" ht="15.75" customHeight="1" x14ac:dyDescent="0.2">
      <c r="A155" s="20">
        <v>44091</v>
      </c>
      <c r="B155" s="22">
        <v>-5.0493972722602349E-3</v>
      </c>
      <c r="C155" s="22">
        <f t="shared" si="13"/>
        <v>-8.5000000000000006E-3</v>
      </c>
      <c r="D155" s="31">
        <v>0</v>
      </c>
      <c r="E155" s="32">
        <f t="shared" si="14"/>
        <v>-5.0493972722602349E-3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0.93884789011170411</v>
      </c>
      <c r="M155" s="22">
        <f t="shared" si="9"/>
        <v>-0.29658946871525055</v>
      </c>
      <c r="N155" s="22">
        <f t="shared" si="10"/>
        <v>0.93909382888217852</v>
      </c>
      <c r="O155" s="22">
        <f t="shared" si="11"/>
        <v>-0.20117128630398226</v>
      </c>
      <c r="P155" s="22">
        <f t="shared" si="12"/>
        <v>-6.6552274708189071E-2</v>
      </c>
      <c r="Q155" s="22">
        <f t="shared" si="4"/>
        <v>-8.0627443696920029E-3</v>
      </c>
      <c r="R155" s="22">
        <f t="shared" si="5"/>
        <v>-8.0627443696920029E-3</v>
      </c>
      <c r="S155" s="22">
        <f t="shared" si="6"/>
        <v>-5.0493972722602349E-3</v>
      </c>
      <c r="T155" s="22">
        <f t="shared" si="7"/>
        <v>3.0133470974317679E-3</v>
      </c>
      <c r="U155" s="34"/>
      <c r="V155" s="34"/>
    </row>
    <row r="156" spans="1:22" ht="15.75" customHeight="1" x14ac:dyDescent="0.2">
      <c r="A156" s="20">
        <v>44092</v>
      </c>
      <c r="B156" s="22">
        <v>-8.831064037966423E-3</v>
      </c>
      <c r="C156" s="22">
        <f t="shared" si="13"/>
        <v>-8.8000000000000005E-3</v>
      </c>
      <c r="D156" s="31">
        <v>0</v>
      </c>
      <c r="E156" s="32">
        <f t="shared" si="14"/>
        <v>-8.831064037966423E-3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0.93884789011170411</v>
      </c>
      <c r="M156" s="22">
        <f t="shared" si="9"/>
        <v>-0.29658946871525055</v>
      </c>
      <c r="N156" s="22">
        <f t="shared" si="10"/>
        <v>0.93909382888217852</v>
      </c>
      <c r="O156" s="22">
        <f t="shared" si="11"/>
        <v>-0.20117128630398226</v>
      </c>
      <c r="P156" s="22">
        <f t="shared" si="12"/>
        <v>-6.6552274708189071E-2</v>
      </c>
      <c r="Q156" s="22">
        <f t="shared" si="4"/>
        <v>-9.981442231881436E-3</v>
      </c>
      <c r="R156" s="22">
        <f t="shared" si="5"/>
        <v>-9.981442231881436E-3</v>
      </c>
      <c r="S156" s="22">
        <f t="shared" si="6"/>
        <v>-8.831064037966423E-3</v>
      </c>
      <c r="T156" s="22">
        <f t="shared" si="7"/>
        <v>1.150378193915013E-3</v>
      </c>
      <c r="U156" s="22"/>
      <c r="V156" s="34"/>
    </row>
    <row r="157" spans="1:22" ht="15.75" customHeight="1" x14ac:dyDescent="0.2">
      <c r="A157" s="20">
        <v>44095</v>
      </c>
      <c r="B157" s="22">
        <v>-1.9542827698751538E-2</v>
      </c>
      <c r="C157" s="22">
        <f t="shared" si="13"/>
        <v>-1.0800000000000001E-2</v>
      </c>
      <c r="D157" s="31">
        <v>0</v>
      </c>
      <c r="E157" s="32">
        <f t="shared" si="14"/>
        <v>-1.9542827698751538E-2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0.93884789011170411</v>
      </c>
      <c r="M157" s="22">
        <f t="shared" si="9"/>
        <v>-0.29658946871525055</v>
      </c>
      <c r="N157" s="22">
        <f t="shared" si="10"/>
        <v>0.93909382888217852</v>
      </c>
      <c r="O157" s="22">
        <f t="shared" si="11"/>
        <v>-0.20117128630398226</v>
      </c>
      <c r="P157" s="22">
        <f t="shared" si="12"/>
        <v>-6.6552274708189071E-2</v>
      </c>
      <c r="Q157" s="22">
        <f t="shared" si="4"/>
        <v>-1.8644178815678682E-2</v>
      </c>
      <c r="R157" s="22">
        <f t="shared" si="5"/>
        <v>-1.8644178815678682E-2</v>
      </c>
      <c r="S157" s="22">
        <f t="shared" si="6"/>
        <v>-1.9542827698751538E-2</v>
      </c>
      <c r="T157" s="22">
        <f t="shared" si="7"/>
        <v>-8.9864888307285631E-4</v>
      </c>
      <c r="U157" s="22"/>
      <c r="V157" s="34"/>
    </row>
    <row r="158" spans="1:22" ht="15.75" customHeight="1" x14ac:dyDescent="0.2">
      <c r="A158" s="20">
        <v>44096</v>
      </c>
      <c r="B158" s="22">
        <v>-1.8289899931724118E-3</v>
      </c>
      <c r="C158" s="22">
        <f t="shared" si="13"/>
        <v>1.0200000000000001E-2</v>
      </c>
      <c r="D158" s="31">
        <v>0</v>
      </c>
      <c r="E158" s="32">
        <f t="shared" si="14"/>
        <v>-1.8289899931724118E-3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0.93884789011170411</v>
      </c>
      <c r="M158" s="22">
        <f t="shared" si="9"/>
        <v>-0.29658946871525055</v>
      </c>
      <c r="N158" s="22">
        <f t="shared" si="10"/>
        <v>0.93909382888217852</v>
      </c>
      <c r="O158" s="22">
        <f t="shared" si="11"/>
        <v>-0.20117128630398226</v>
      </c>
      <c r="P158" s="22">
        <f t="shared" si="12"/>
        <v>-6.6552274708189071E-2</v>
      </c>
      <c r="Q158" s="22">
        <f t="shared" si="4"/>
        <v>-5.1710425157005992E-3</v>
      </c>
      <c r="R158" s="22">
        <f t="shared" si="5"/>
        <v>-5.1710425157005992E-3</v>
      </c>
      <c r="S158" s="22">
        <f t="shared" si="6"/>
        <v>-1.8289899931724118E-3</v>
      </c>
      <c r="T158" s="22">
        <f t="shared" si="7"/>
        <v>3.3420525225281873E-3</v>
      </c>
      <c r="U158" s="22"/>
      <c r="V158" s="34"/>
    </row>
    <row r="159" spans="1:22" ht="15.75" customHeight="1" x14ac:dyDescent="0.2">
      <c r="A159" s="20">
        <v>44097</v>
      </c>
      <c r="B159" s="22">
        <v>-1.624101399072746E-2</v>
      </c>
      <c r="C159" s="22">
        <f t="shared" si="13"/>
        <v>-2.4799999999999999E-2</v>
      </c>
      <c r="D159" s="31">
        <v>0</v>
      </c>
      <c r="E159" s="32">
        <f t="shared" si="14"/>
        <v>-1.624101399072746E-2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0.93884789011170411</v>
      </c>
      <c r="M159" s="22">
        <f t="shared" si="9"/>
        <v>-0.29658946871525055</v>
      </c>
      <c r="N159" s="22">
        <f t="shared" si="10"/>
        <v>0.93909382888217852</v>
      </c>
      <c r="O159" s="22">
        <f t="shared" si="11"/>
        <v>-0.20117128630398226</v>
      </c>
      <c r="P159" s="22">
        <f t="shared" si="12"/>
        <v>-6.6552274708189071E-2</v>
      </c>
      <c r="Q159" s="22">
        <f t="shared" si="4"/>
        <v>-2.013559448004287E-2</v>
      </c>
      <c r="R159" s="22">
        <f t="shared" si="5"/>
        <v>-2.013559448004287E-2</v>
      </c>
      <c r="S159" s="22">
        <f t="shared" si="6"/>
        <v>-1.624101399072746E-2</v>
      </c>
      <c r="T159" s="22">
        <f t="shared" si="7"/>
        <v>3.8945804893154093E-3</v>
      </c>
      <c r="U159" s="22"/>
      <c r="V159" s="34"/>
    </row>
    <row r="160" spans="1:22" ht="15.75" customHeight="1" x14ac:dyDescent="0.2">
      <c r="A160" s="20">
        <v>44098</v>
      </c>
      <c r="B160" s="22">
        <v>3.0653500385505045E-3</v>
      </c>
      <c r="C160" s="22">
        <f t="shared" si="13"/>
        <v>2.5000000000000001E-3</v>
      </c>
      <c r="D160" s="31">
        <v>0</v>
      </c>
      <c r="E160" s="32">
        <f t="shared" si="14"/>
        <v>3.0653500385505045E-3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0.93884789011170411</v>
      </c>
      <c r="M160" s="22">
        <f t="shared" si="9"/>
        <v>-0.29658946871525055</v>
      </c>
      <c r="N160" s="22">
        <f t="shared" si="10"/>
        <v>0.93909382888217852</v>
      </c>
      <c r="O160" s="22">
        <f t="shared" si="11"/>
        <v>-0.20117128630398226</v>
      </c>
      <c r="P160" s="22">
        <f t="shared" si="12"/>
        <v>-6.6552274708189071E-2</v>
      </c>
      <c r="Q160" s="22">
        <f t="shared" si="4"/>
        <v>5.359898074630799E-3</v>
      </c>
      <c r="R160" s="22">
        <f t="shared" si="5"/>
        <v>5.359898074630799E-3</v>
      </c>
      <c r="S160" s="22">
        <f t="shared" si="6"/>
        <v>3.0653500385505045E-3</v>
      </c>
      <c r="T160" s="22">
        <f t="shared" si="7"/>
        <v>-2.2945480360802946E-3</v>
      </c>
      <c r="U160" s="22"/>
      <c r="V160" s="34"/>
    </row>
    <row r="161" spans="1:22" ht="15.75" customHeight="1" x14ac:dyDescent="0.2">
      <c r="A161" s="20">
        <v>44099</v>
      </c>
      <c r="B161" s="22">
        <v>2.6860572811574276E-3</v>
      </c>
      <c r="C161" s="22">
        <f t="shared" si="13"/>
        <v>1.72E-2</v>
      </c>
      <c r="D161" s="31">
        <v>0</v>
      </c>
      <c r="E161" s="32">
        <f t="shared" si="14"/>
        <v>2.6860572811574276E-3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0.93884789011170411</v>
      </c>
      <c r="M161" s="22">
        <f t="shared" si="9"/>
        <v>-0.29658946871525055</v>
      </c>
      <c r="N161" s="22">
        <f t="shared" si="10"/>
        <v>0.93909382888217852</v>
      </c>
      <c r="O161" s="22">
        <f t="shared" si="11"/>
        <v>-0.20117128630398226</v>
      </c>
      <c r="P161" s="22">
        <f t="shared" si="12"/>
        <v>-6.6552274708189071E-2</v>
      </c>
      <c r="Q161" s="22">
        <f t="shared" si="4"/>
        <v>5.484122443656419E-3</v>
      </c>
      <c r="R161" s="22">
        <f t="shared" si="5"/>
        <v>5.484122443656419E-3</v>
      </c>
      <c r="S161" s="22">
        <f t="shared" si="6"/>
        <v>2.6860572811574276E-3</v>
      </c>
      <c r="T161" s="22">
        <f t="shared" si="7"/>
        <v>-2.7980651624989914E-3</v>
      </c>
      <c r="U161" s="22"/>
      <c r="V161" s="34"/>
    </row>
    <row r="162" spans="1:22" ht="15.75" customHeight="1" x14ac:dyDescent="0.2">
      <c r="A162" s="20">
        <v>44102</v>
      </c>
      <c r="B162" s="22">
        <v>1.9329141150409266E-2</v>
      </c>
      <c r="C162" s="22">
        <f t="shared" si="13"/>
        <v>1.66E-2</v>
      </c>
      <c r="D162" s="31">
        <v>0</v>
      </c>
      <c r="E162" s="32">
        <f t="shared" si="14"/>
        <v>1.9329141150409266E-2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0.93884789011170411</v>
      </c>
      <c r="M162" s="22">
        <f t="shared" si="9"/>
        <v>-0.29658946871525055</v>
      </c>
      <c r="N162" s="22">
        <f t="shared" si="10"/>
        <v>0.93909382888217852</v>
      </c>
      <c r="O162" s="22">
        <f t="shared" si="11"/>
        <v>-0.20117128630398226</v>
      </c>
      <c r="P162" s="22">
        <f t="shared" si="12"/>
        <v>-6.6552274708189071E-2</v>
      </c>
      <c r="Q162" s="22">
        <f t="shared" si="4"/>
        <v>2.191089361473229E-2</v>
      </c>
      <c r="R162" s="22">
        <f t="shared" si="5"/>
        <v>2.191089361473229E-2</v>
      </c>
      <c r="S162" s="22">
        <f t="shared" si="6"/>
        <v>1.9329141150409266E-2</v>
      </c>
      <c r="T162" s="22">
        <f t="shared" si="7"/>
        <v>-2.5817524643230241E-3</v>
      </c>
      <c r="U162" s="22"/>
      <c r="V162" s="34"/>
    </row>
    <row r="163" spans="1:22" ht="15.75" customHeight="1" x14ac:dyDescent="0.2">
      <c r="A163" s="20">
        <v>44103</v>
      </c>
      <c r="B163" s="22">
        <v>-2.5545816240107138E-2</v>
      </c>
      <c r="C163" s="22">
        <f t="shared" si="13"/>
        <v>-4.1999999999999997E-3</v>
      </c>
      <c r="D163" s="31">
        <v>0</v>
      </c>
      <c r="E163" s="32">
        <f t="shared" si="14"/>
        <v>-2.5545816240107138E-2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0.93884789011170411</v>
      </c>
      <c r="M163" s="22">
        <f t="shared" si="9"/>
        <v>-0.29658946871525055</v>
      </c>
      <c r="N163" s="22">
        <f t="shared" si="10"/>
        <v>0.93909382888217852</v>
      </c>
      <c r="O163" s="22">
        <f t="shared" si="11"/>
        <v>-0.20117128630398226</v>
      </c>
      <c r="P163" s="22">
        <f t="shared" si="12"/>
        <v>-6.6552274708189071E-2</v>
      </c>
      <c r="Q163" s="22">
        <f t="shared" si="4"/>
        <v>-1.566721430175488E-2</v>
      </c>
      <c r="R163" s="22">
        <f t="shared" si="5"/>
        <v>-1.566721430175488E-2</v>
      </c>
      <c r="S163" s="22">
        <f t="shared" si="6"/>
        <v>-2.5545816240107138E-2</v>
      </c>
      <c r="T163" s="22">
        <f t="shared" si="7"/>
        <v>-9.8786019383522577E-3</v>
      </c>
      <c r="U163" s="22"/>
      <c r="V163" s="34"/>
    </row>
    <row r="164" spans="1:22" ht="15.75" customHeight="1" x14ac:dyDescent="0.2">
      <c r="A164" s="20">
        <v>44104</v>
      </c>
      <c r="B164" s="22">
        <v>6.9563884844999826E-3</v>
      </c>
      <c r="C164" s="22">
        <f t="shared" si="13"/>
        <v>7.9000000000000008E-3</v>
      </c>
      <c r="D164" s="31">
        <v>0</v>
      </c>
      <c r="E164" s="32">
        <f t="shared" si="14"/>
        <v>6.9563884844999826E-3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0.93884789011170411</v>
      </c>
      <c r="M164" s="22">
        <f t="shared" si="9"/>
        <v>-0.29658946871525055</v>
      </c>
      <c r="N164" s="22">
        <f t="shared" si="10"/>
        <v>0.93909382888217852</v>
      </c>
      <c r="O164" s="22">
        <f t="shared" si="11"/>
        <v>-0.20117128630398226</v>
      </c>
      <c r="P164" s="22">
        <f t="shared" si="12"/>
        <v>-6.6552274708189071E-2</v>
      </c>
      <c r="Q164" s="22">
        <f t="shared" si="4"/>
        <v>1.0108161306257595E-2</v>
      </c>
      <c r="R164" s="22">
        <f t="shared" si="5"/>
        <v>1.0108161306257595E-2</v>
      </c>
      <c r="S164" s="22">
        <f t="shared" si="6"/>
        <v>6.9563884844999826E-3</v>
      </c>
      <c r="T164" s="22">
        <f t="shared" si="7"/>
        <v>-3.1517728217576122E-3</v>
      </c>
      <c r="U164" s="22"/>
      <c r="V164" s="34"/>
    </row>
    <row r="165" spans="1:22" ht="15.75" customHeight="1" x14ac:dyDescent="0.2">
      <c r="A165" s="20">
        <v>44105</v>
      </c>
      <c r="B165" s="22">
        <v>-3.5185221484554832E-3</v>
      </c>
      <c r="C165" s="22">
        <f t="shared" si="13"/>
        <v>7.9000000000000008E-3</v>
      </c>
      <c r="D165" s="31">
        <v>0</v>
      </c>
      <c r="E165" s="32">
        <f t="shared" si="14"/>
        <v>-3.5185221484554832E-3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0.93884789011170411</v>
      </c>
      <c r="M165" s="22">
        <f t="shared" si="9"/>
        <v>-0.29658946871525055</v>
      </c>
      <c r="N165" s="22">
        <f t="shared" si="10"/>
        <v>0.93909382888217852</v>
      </c>
      <c r="O165" s="22">
        <f t="shared" si="11"/>
        <v>-0.20117128630398226</v>
      </c>
      <c r="P165" s="22">
        <f t="shared" si="12"/>
        <v>-6.6552274708189071E-2</v>
      </c>
      <c r="Q165" s="22">
        <f t="shared" si="4"/>
        <v>4.2897230363651319E-4</v>
      </c>
      <c r="R165" s="22">
        <f t="shared" si="5"/>
        <v>4.2897230363651319E-4</v>
      </c>
      <c r="S165" s="22">
        <f t="shared" si="6"/>
        <v>-3.5185221484554832E-3</v>
      </c>
      <c r="T165" s="22">
        <f t="shared" si="7"/>
        <v>-3.9474944520919968E-3</v>
      </c>
      <c r="U165" s="22"/>
      <c r="V165" s="34"/>
    </row>
    <row r="166" spans="1:22" ht="15.75" customHeight="1" x14ac:dyDescent="0.2">
      <c r="A166" s="20">
        <v>44106</v>
      </c>
      <c r="B166" s="22">
        <v>7.1168099262784402E-3</v>
      </c>
      <c r="C166" s="22">
        <f t="shared" si="13"/>
        <v>-9.5999999999999992E-3</v>
      </c>
      <c r="D166" s="31">
        <v>0</v>
      </c>
      <c r="E166" s="32">
        <f t="shared" si="14"/>
        <v>7.1168099262784402E-3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0.93884789011170411</v>
      </c>
      <c r="M166" s="22">
        <f t="shared" si="9"/>
        <v>-0.29658946871525055</v>
      </c>
      <c r="N166" s="22">
        <f t="shared" si="10"/>
        <v>0.93909382888217852</v>
      </c>
      <c r="O166" s="22">
        <f t="shared" si="11"/>
        <v>-0.20117128630398226</v>
      </c>
      <c r="P166" s="22">
        <f t="shared" si="12"/>
        <v>-6.6552274708189071E-2</v>
      </c>
      <c r="Q166" s="22">
        <f t="shared" si="4"/>
        <v>7.5452925392960474E-3</v>
      </c>
      <c r="R166" s="22">
        <f t="shared" si="5"/>
        <v>7.5452925392960474E-3</v>
      </c>
      <c r="S166" s="22">
        <f t="shared" si="6"/>
        <v>7.1168099262784402E-3</v>
      </c>
      <c r="T166" s="22">
        <f t="shared" si="7"/>
        <v>-4.2848261301760716E-4</v>
      </c>
      <c r="U166" s="22"/>
      <c r="V166" s="34"/>
    </row>
    <row r="167" spans="1:22" ht="15.75" customHeight="1" x14ac:dyDescent="0.2">
      <c r="A167" s="20">
        <v>44109</v>
      </c>
      <c r="B167" s="22">
        <v>3.0207748352630723E-2</v>
      </c>
      <c r="C167" s="22">
        <f t="shared" si="13"/>
        <v>1.9300000000000001E-2</v>
      </c>
      <c r="D167" s="31">
        <v>0</v>
      </c>
      <c r="E167" s="32">
        <f t="shared" si="14"/>
        <v>3.0207748352630723E-2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0.93884789011170411</v>
      </c>
      <c r="M167" s="22">
        <f t="shared" si="9"/>
        <v>-0.29658946871525055</v>
      </c>
      <c r="N167" s="22">
        <f t="shared" si="10"/>
        <v>0.93909382888217852</v>
      </c>
      <c r="O167" s="22">
        <f t="shared" si="11"/>
        <v>-0.20117128630398226</v>
      </c>
      <c r="P167" s="22">
        <f t="shared" si="12"/>
        <v>-6.6552274708189071E-2</v>
      </c>
      <c r="Q167" s="22">
        <f t="shared" si="4"/>
        <v>1.5342416058670179E-2</v>
      </c>
      <c r="R167" s="22">
        <f t="shared" si="5"/>
        <v>1.5342416058670179E-2</v>
      </c>
      <c r="S167" s="22">
        <f t="shared" si="6"/>
        <v>3.0207748352630723E-2</v>
      </c>
      <c r="T167" s="22">
        <f t="shared" si="7"/>
        <v>1.4865332293960544E-2</v>
      </c>
      <c r="U167" s="22"/>
      <c r="V167" s="34"/>
    </row>
    <row r="168" spans="1:22" ht="15.75" customHeight="1" x14ac:dyDescent="0.2">
      <c r="A168" s="20">
        <v>44110</v>
      </c>
      <c r="B168" s="22">
        <v>-3.4013638234901785E-3</v>
      </c>
      <c r="C168" s="22">
        <f t="shared" si="13"/>
        <v>-1.2800000000000001E-2</v>
      </c>
      <c r="D168" s="31">
        <v>0</v>
      </c>
      <c r="E168" s="32">
        <f t="shared" si="14"/>
        <v>-3.4013638234901785E-3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0.93884789011170411</v>
      </c>
      <c r="M168" s="22">
        <f t="shared" si="9"/>
        <v>-0.29658946871525055</v>
      </c>
      <c r="N168" s="22">
        <f t="shared" si="10"/>
        <v>0.93909382888217852</v>
      </c>
      <c r="O168" s="22">
        <f t="shared" si="11"/>
        <v>-0.20117128630398226</v>
      </c>
      <c r="P168" s="22">
        <f t="shared" si="12"/>
        <v>-6.6552274708189071E-2</v>
      </c>
      <c r="Q168" s="22">
        <f t="shared" si="4"/>
        <v>-1.100771087803985E-2</v>
      </c>
      <c r="R168" s="22">
        <f t="shared" si="5"/>
        <v>-1.100771087803985E-2</v>
      </c>
      <c r="S168" s="22">
        <f t="shared" si="6"/>
        <v>-3.4013638234901785E-3</v>
      </c>
      <c r="T168" s="22">
        <f t="shared" si="7"/>
        <v>7.6063470545496715E-3</v>
      </c>
      <c r="U168" s="22"/>
      <c r="V168" s="34"/>
    </row>
    <row r="169" spans="1:22" ht="15.75" customHeight="1" x14ac:dyDescent="0.2">
      <c r="A169" s="20">
        <v>44111</v>
      </c>
      <c r="B169" s="22">
        <v>2.0148908685785026E-2</v>
      </c>
      <c r="C169" s="22">
        <f t="shared" si="13"/>
        <v>1.84E-2</v>
      </c>
      <c r="D169" s="31">
        <v>0</v>
      </c>
      <c r="E169" s="32">
        <f t="shared" si="14"/>
        <v>2.0148908685785026E-2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0.93884789011170411</v>
      </c>
      <c r="M169" s="22">
        <f t="shared" si="9"/>
        <v>-0.29658946871525055</v>
      </c>
      <c r="N169" s="22">
        <f t="shared" si="10"/>
        <v>0.93909382888217852</v>
      </c>
      <c r="O169" s="22">
        <f t="shared" si="11"/>
        <v>-0.20117128630398226</v>
      </c>
      <c r="P169" s="22">
        <f t="shared" si="12"/>
        <v>-6.6552274708189071E-2</v>
      </c>
      <c r="Q169" s="22">
        <f t="shared" si="4"/>
        <v>1.8364280849421922E-2</v>
      </c>
      <c r="R169" s="22">
        <f t="shared" si="5"/>
        <v>1.8364280849421922E-2</v>
      </c>
      <c r="S169" s="22">
        <f t="shared" si="6"/>
        <v>2.0148908685785026E-2</v>
      </c>
      <c r="T169" s="22">
        <f t="shared" si="7"/>
        <v>1.7846278363631042E-3</v>
      </c>
      <c r="U169" s="22"/>
      <c r="V169" s="34"/>
    </row>
    <row r="170" spans="1:22" ht="15.75" customHeight="1" x14ac:dyDescent="0.2">
      <c r="A170" s="20">
        <v>44112</v>
      </c>
      <c r="B170" s="22">
        <v>1.586642996209944E-2</v>
      </c>
      <c r="C170" s="22">
        <f t="shared" si="13"/>
        <v>8.0000000000000002E-3</v>
      </c>
      <c r="D170" s="31">
        <v>0</v>
      </c>
      <c r="E170" s="32">
        <f t="shared" si="14"/>
        <v>1.586642996209944E-2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0.93884789011170411</v>
      </c>
      <c r="M170" s="22">
        <f t="shared" si="9"/>
        <v>-0.29658946871525055</v>
      </c>
      <c r="N170" s="22">
        <f t="shared" si="10"/>
        <v>0.93909382888217852</v>
      </c>
      <c r="O170" s="22">
        <f t="shared" si="11"/>
        <v>-0.20117128630398226</v>
      </c>
      <c r="P170" s="22">
        <f t="shared" si="12"/>
        <v>-6.6552274708189071E-2</v>
      </c>
      <c r="Q170" s="22">
        <f t="shared" si="4"/>
        <v>1.5368403997785265E-2</v>
      </c>
      <c r="R170" s="22">
        <f t="shared" si="5"/>
        <v>1.5368403997785265E-2</v>
      </c>
      <c r="S170" s="22">
        <f t="shared" si="6"/>
        <v>1.586642996209944E-2</v>
      </c>
      <c r="T170" s="22">
        <f t="shared" si="7"/>
        <v>4.9802596431417455E-4</v>
      </c>
      <c r="U170" s="22"/>
      <c r="V170" s="34"/>
    </row>
    <row r="171" spans="1:22" ht="15.75" customHeight="1" x14ac:dyDescent="0.2">
      <c r="A171" s="20">
        <v>44113</v>
      </c>
      <c r="B171" s="22">
        <v>1.8146472899245474E-3</v>
      </c>
      <c r="C171" s="22">
        <f t="shared" si="13"/>
        <v>9.2999999999999992E-3</v>
      </c>
      <c r="D171" s="31">
        <v>0</v>
      </c>
      <c r="E171" s="32">
        <f t="shared" si="14"/>
        <v>1.8146472899245474E-3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0.93884789011170411</v>
      </c>
      <c r="M171" s="22">
        <f t="shared" si="9"/>
        <v>-0.29658946871525055</v>
      </c>
      <c r="N171" s="22">
        <f t="shared" si="10"/>
        <v>0.93909382888217852</v>
      </c>
      <c r="O171" s="22">
        <f t="shared" si="11"/>
        <v>-0.20117128630398226</v>
      </c>
      <c r="P171" s="22">
        <f t="shared" si="12"/>
        <v>-6.6552274708189071E-2</v>
      </c>
      <c r="Q171" s="22">
        <f t="shared" si="4"/>
        <v>-2.9760824504386262E-3</v>
      </c>
      <c r="R171" s="22">
        <f t="shared" si="5"/>
        <v>-2.9760824504386262E-3</v>
      </c>
      <c r="S171" s="22">
        <f t="shared" si="6"/>
        <v>1.8146472899245474E-3</v>
      </c>
      <c r="T171" s="22">
        <f t="shared" si="7"/>
        <v>4.7907297403631741E-3</v>
      </c>
      <c r="U171" s="22"/>
      <c r="V171" s="34"/>
    </row>
    <row r="172" spans="1:22" ht="15.75" customHeight="1" x14ac:dyDescent="0.2">
      <c r="A172" s="20">
        <v>44116</v>
      </c>
      <c r="B172" s="22">
        <v>6.1109627706735729E-3</v>
      </c>
      <c r="C172" s="22">
        <f t="shared" si="13"/>
        <v>1.5299999999999999E-2</v>
      </c>
      <c r="D172" s="31">
        <v>0</v>
      </c>
      <c r="E172" s="32">
        <f t="shared" si="14"/>
        <v>6.1109627706735729E-3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0.93884789011170411</v>
      </c>
      <c r="M172" s="22">
        <f t="shared" si="9"/>
        <v>-0.29658946871525055</v>
      </c>
      <c r="N172" s="22">
        <f t="shared" si="10"/>
        <v>0.93909382888217852</v>
      </c>
      <c r="O172" s="22">
        <f t="shared" si="11"/>
        <v>-0.20117128630398226</v>
      </c>
      <c r="P172" s="22">
        <f t="shared" si="12"/>
        <v>-6.6552274708189071E-2</v>
      </c>
      <c r="Q172" s="22">
        <f t="shared" si="4"/>
        <v>1.4699211010929839E-2</v>
      </c>
      <c r="R172" s="22">
        <f t="shared" si="5"/>
        <v>1.4699211010929839E-2</v>
      </c>
      <c r="S172" s="22">
        <f t="shared" si="6"/>
        <v>6.1109627706735729E-3</v>
      </c>
      <c r="T172" s="22">
        <f t="shared" si="7"/>
        <v>-8.588248240256266E-3</v>
      </c>
      <c r="U172" s="22"/>
      <c r="V172" s="34"/>
    </row>
    <row r="173" spans="1:22" ht="15.75" customHeight="1" x14ac:dyDescent="0.2">
      <c r="A173" s="20">
        <v>44117</v>
      </c>
      <c r="B173" s="22">
        <v>-3.1820668441472626E-2</v>
      </c>
      <c r="C173" s="22">
        <f t="shared" si="13"/>
        <v>-4.1000000000000003E-3</v>
      </c>
      <c r="D173" s="31">
        <v>0</v>
      </c>
      <c r="E173" s="32">
        <f t="shared" si="14"/>
        <v>-3.1820668441472626E-2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0.93884789011170411</v>
      </c>
      <c r="M173" s="22">
        <f t="shared" si="9"/>
        <v>-0.29658946871525055</v>
      </c>
      <c r="N173" s="22">
        <f t="shared" si="10"/>
        <v>0.93909382888217852</v>
      </c>
      <c r="O173" s="22">
        <f t="shared" si="11"/>
        <v>-0.20117128630398226</v>
      </c>
      <c r="P173" s="22">
        <f t="shared" si="12"/>
        <v>-6.6552274708189071E-2</v>
      </c>
      <c r="Q173" s="22">
        <f t="shared" si="4"/>
        <v>-1.704530955092871E-2</v>
      </c>
      <c r="R173" s="22">
        <f t="shared" si="5"/>
        <v>-1.704530955092871E-2</v>
      </c>
      <c r="S173" s="22">
        <f t="shared" si="6"/>
        <v>-3.1820668441472626E-2</v>
      </c>
      <c r="T173" s="22">
        <f t="shared" si="7"/>
        <v>-1.4775358890543915E-2</v>
      </c>
      <c r="U173" s="22"/>
      <c r="V173" s="34"/>
    </row>
    <row r="174" spans="1:22" ht="15.75" customHeight="1" x14ac:dyDescent="0.2">
      <c r="A174" s="20">
        <v>44118</v>
      </c>
      <c r="B174" s="22">
        <v>-7.6472007028236255E-3</v>
      </c>
      <c r="C174" s="22">
        <f t="shared" si="13"/>
        <v>-6.4999999999999997E-3</v>
      </c>
      <c r="D174" s="31">
        <v>0</v>
      </c>
      <c r="E174" s="32">
        <f t="shared" si="14"/>
        <v>-7.6472007028236255E-3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0.93884789011170411</v>
      </c>
      <c r="M174" s="22">
        <f t="shared" si="9"/>
        <v>-0.29658946871525055</v>
      </c>
      <c r="N174" s="22">
        <f t="shared" si="10"/>
        <v>0.93909382888217852</v>
      </c>
      <c r="O174" s="22">
        <f t="shared" si="11"/>
        <v>-0.20117128630398226</v>
      </c>
      <c r="P174" s="22">
        <f t="shared" si="12"/>
        <v>-6.6552274708189071E-2</v>
      </c>
      <c r="Q174" s="22">
        <f t="shared" si="4"/>
        <v>-6.9909000083006254E-3</v>
      </c>
      <c r="R174" s="22">
        <f t="shared" si="5"/>
        <v>-6.9909000083006254E-3</v>
      </c>
      <c r="S174" s="22">
        <f t="shared" si="6"/>
        <v>-7.6472007028236255E-3</v>
      </c>
      <c r="T174" s="22">
        <f t="shared" si="7"/>
        <v>-6.5630069452300016E-4</v>
      </c>
      <c r="U174" s="22"/>
      <c r="V174" s="34"/>
    </row>
    <row r="175" spans="1:22" ht="15.75" customHeight="1" x14ac:dyDescent="0.2">
      <c r="A175" s="20">
        <v>44119</v>
      </c>
      <c r="B175" s="22">
        <v>5.4301998391003588E-3</v>
      </c>
      <c r="C175" s="22">
        <f t="shared" si="13"/>
        <v>-8.0000000000000004E-4</v>
      </c>
      <c r="D175" s="31">
        <v>0</v>
      </c>
      <c r="E175" s="32">
        <f t="shared" si="14"/>
        <v>5.4301998391003588E-3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0.93884789011170411</v>
      </c>
      <c r="M175" s="22">
        <f t="shared" si="9"/>
        <v>-0.29658946871525055</v>
      </c>
      <c r="N175" s="22">
        <f t="shared" si="10"/>
        <v>0.93909382888217852</v>
      </c>
      <c r="O175" s="22">
        <f t="shared" si="11"/>
        <v>-0.20117128630398226</v>
      </c>
      <c r="P175" s="22">
        <f t="shared" si="12"/>
        <v>-6.6552274708189071E-2</v>
      </c>
      <c r="Q175" s="22">
        <f t="shared" si="4"/>
        <v>6.016054044536711E-3</v>
      </c>
      <c r="R175" s="22">
        <f t="shared" si="5"/>
        <v>6.016054044536711E-3</v>
      </c>
      <c r="S175" s="22">
        <f t="shared" si="6"/>
        <v>5.4301998391003588E-3</v>
      </c>
      <c r="T175" s="22">
        <f t="shared" si="7"/>
        <v>-5.8585420543635219E-4</v>
      </c>
      <c r="U175" s="22"/>
      <c r="V175" s="34"/>
    </row>
    <row r="176" spans="1:22" ht="15.75" customHeight="1" x14ac:dyDescent="0.2">
      <c r="A176" s="20">
        <v>44120</v>
      </c>
      <c r="B176" s="22">
        <v>6.0187825525833717E-3</v>
      </c>
      <c r="C176" s="22">
        <f t="shared" si="13"/>
        <v>-5.9999999999999995E-4</v>
      </c>
      <c r="D176" s="31">
        <v>0</v>
      </c>
      <c r="E176" s="32">
        <f t="shared" si="14"/>
        <v>6.0187825525833717E-3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0.93884789011170411</v>
      </c>
      <c r="M176" s="22">
        <f t="shared" si="9"/>
        <v>-0.29658946871525055</v>
      </c>
      <c r="N176" s="22">
        <f t="shared" si="10"/>
        <v>0.93909382888217852</v>
      </c>
      <c r="O176" s="22">
        <f t="shared" si="11"/>
        <v>-0.20117128630398226</v>
      </c>
      <c r="P176" s="22">
        <f t="shared" si="12"/>
        <v>-6.6552274708189071E-2</v>
      </c>
      <c r="Q176" s="22">
        <f t="shared" si="4"/>
        <v>5.4604511676353005E-4</v>
      </c>
      <c r="R176" s="22">
        <f t="shared" si="5"/>
        <v>5.4604511676353005E-4</v>
      </c>
      <c r="S176" s="22">
        <f t="shared" si="6"/>
        <v>6.0187825525833717E-3</v>
      </c>
      <c r="T176" s="22">
        <f t="shared" si="7"/>
        <v>5.4727374358198421E-3</v>
      </c>
      <c r="U176" s="22"/>
      <c r="V176" s="34"/>
    </row>
    <row r="177" spans="1:22" ht="15.75" customHeight="1" x14ac:dyDescent="0.2">
      <c r="A177" s="20">
        <v>44123</v>
      </c>
      <c r="B177" s="22">
        <v>-1.3146396476815638E-2</v>
      </c>
      <c r="C177" s="22">
        <f t="shared" si="13"/>
        <v>-1.5299999999999999E-2</v>
      </c>
      <c r="D177" s="31">
        <v>0</v>
      </c>
      <c r="E177" s="32">
        <f t="shared" si="14"/>
        <v>-1.3146396476815638E-2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0.93884789011170411</v>
      </c>
      <c r="M177" s="22">
        <f t="shared" si="9"/>
        <v>-0.29658946871525055</v>
      </c>
      <c r="N177" s="22">
        <f t="shared" si="10"/>
        <v>0.93909382888217852</v>
      </c>
      <c r="O177" s="22">
        <f t="shared" si="11"/>
        <v>-0.20117128630398226</v>
      </c>
      <c r="P177" s="22">
        <f t="shared" si="12"/>
        <v>-6.6552274708189071E-2</v>
      </c>
      <c r="Q177" s="22">
        <f t="shared" si="4"/>
        <v>-1.1741446539832721E-2</v>
      </c>
      <c r="R177" s="22">
        <f t="shared" si="5"/>
        <v>-1.1741446539832721E-2</v>
      </c>
      <c r="S177" s="22">
        <f t="shared" si="6"/>
        <v>-1.3146396476815638E-2</v>
      </c>
      <c r="T177" s="22">
        <f t="shared" si="7"/>
        <v>-1.4049499369829174E-3</v>
      </c>
      <c r="U177" s="22"/>
      <c r="V177" s="34"/>
    </row>
    <row r="178" spans="1:22" ht="15.75" customHeight="1" x14ac:dyDescent="0.2">
      <c r="A178" s="20">
        <v>44124</v>
      </c>
      <c r="B178" s="22">
        <v>5.4547115138255699E-2</v>
      </c>
      <c r="C178" s="22">
        <f t="shared" si="13"/>
        <v>3.3999999999999998E-3</v>
      </c>
      <c r="D178" s="31">
        <v>0</v>
      </c>
      <c r="E178" s="32">
        <f t="shared" si="14"/>
        <v>5.4547115138255699E-2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0.93884789011170411</v>
      </c>
      <c r="M178" s="22">
        <f t="shared" si="9"/>
        <v>-0.29658946871525055</v>
      </c>
      <c r="N178" s="22">
        <f t="shared" si="10"/>
        <v>0.93909382888217852</v>
      </c>
      <c r="O178" s="22">
        <f t="shared" si="11"/>
        <v>-0.20117128630398226</v>
      </c>
      <c r="P178" s="22">
        <f t="shared" si="12"/>
        <v>-6.6552274708189071E-2</v>
      </c>
      <c r="Q178" s="22">
        <f t="shared" si="4"/>
        <v>1.4098787006564363E-2</v>
      </c>
      <c r="R178" s="22">
        <f t="shared" si="5"/>
        <v>1.4098787006564363E-2</v>
      </c>
      <c r="S178" s="22">
        <f t="shared" si="6"/>
        <v>5.4547115138255699E-2</v>
      </c>
      <c r="T178" s="22">
        <f t="shared" si="7"/>
        <v>4.0448328131691337E-2</v>
      </c>
      <c r="U178" s="22"/>
      <c r="V178" s="34"/>
    </row>
    <row r="179" spans="1:22" ht="15.75" customHeight="1" x14ac:dyDescent="0.2">
      <c r="A179" s="20">
        <v>44125</v>
      </c>
      <c r="B179" s="22">
        <v>5.6697343678545391E-2</v>
      </c>
      <c r="C179" s="22">
        <f t="shared" si="13"/>
        <v>-3.5999999999999999E-3</v>
      </c>
      <c r="D179" s="31">
        <v>0</v>
      </c>
      <c r="E179" s="32">
        <f t="shared" si="14"/>
        <v>5.6697343678545391E-2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0.93884789011170411</v>
      </c>
      <c r="M179" s="22">
        <f t="shared" si="9"/>
        <v>-0.29658946871525055</v>
      </c>
      <c r="N179" s="22">
        <f t="shared" si="10"/>
        <v>0.93909382888217852</v>
      </c>
      <c r="O179" s="22">
        <f t="shared" si="11"/>
        <v>-0.20117128630398226</v>
      </c>
      <c r="P179" s="22">
        <f t="shared" si="12"/>
        <v>-6.6552274708189071E-2</v>
      </c>
      <c r="Q179" s="22">
        <f t="shared" si="4"/>
        <v>8.0485020703618796E-4</v>
      </c>
      <c r="R179" s="22">
        <f t="shared" si="5"/>
        <v>8.0485020703618796E-4</v>
      </c>
      <c r="S179" s="22">
        <f t="shared" si="6"/>
        <v>5.6697343678545391E-2</v>
      </c>
      <c r="T179" s="22">
        <f t="shared" si="7"/>
        <v>5.5892493471509201E-2</v>
      </c>
      <c r="U179" s="22"/>
      <c r="V179" s="34"/>
    </row>
    <row r="180" spans="1:22" ht="15.75" customHeight="1" x14ac:dyDescent="0.2">
      <c r="A180" s="20">
        <v>44126</v>
      </c>
      <c r="B180" s="22">
        <v>9.0786639332040547E-3</v>
      </c>
      <c r="C180" s="22">
        <f t="shared" si="13"/>
        <v>6.7000000000000002E-3</v>
      </c>
      <c r="D180" s="31">
        <v>0</v>
      </c>
      <c r="E180" s="32">
        <f t="shared" si="14"/>
        <v>9.0786639332040547E-3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0.93884789011170411</v>
      </c>
      <c r="M180" s="22">
        <f t="shared" si="9"/>
        <v>-0.29658946871525055</v>
      </c>
      <c r="N180" s="22">
        <f t="shared" si="10"/>
        <v>0.93909382888217852</v>
      </c>
      <c r="O180" s="22">
        <f t="shared" si="11"/>
        <v>-0.20117128630398226</v>
      </c>
      <c r="P180" s="22">
        <f t="shared" si="12"/>
        <v>-6.6552274708189071E-2</v>
      </c>
      <c r="Q180" s="22">
        <f t="shared" si="4"/>
        <v>1.4372037856240444E-2</v>
      </c>
      <c r="R180" s="22">
        <f t="shared" si="5"/>
        <v>1.4372037856240444E-2</v>
      </c>
      <c r="S180" s="22">
        <f t="shared" si="6"/>
        <v>9.0786639332040547E-3</v>
      </c>
      <c r="T180" s="22">
        <f t="shared" si="7"/>
        <v>-5.2933739230363892E-3</v>
      </c>
      <c r="U180" s="22"/>
      <c r="V180" s="34"/>
    </row>
    <row r="181" spans="1:22" ht="15.75" customHeight="1" x14ac:dyDescent="0.2">
      <c r="A181" s="20">
        <v>44127</v>
      </c>
      <c r="B181" s="22">
        <v>-1.3486178712935292E-3</v>
      </c>
      <c r="C181" s="22">
        <f t="shared" si="13"/>
        <v>3.8E-3</v>
      </c>
      <c r="D181" s="31">
        <v>0</v>
      </c>
      <c r="E181" s="32">
        <f t="shared" si="14"/>
        <v>-1.3486178712935292E-3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0.93884789011170411</v>
      </c>
      <c r="M181" s="22">
        <f t="shared" si="9"/>
        <v>-0.29658946871525055</v>
      </c>
      <c r="N181" s="22">
        <f t="shared" si="10"/>
        <v>0.93909382888217852</v>
      </c>
      <c r="O181" s="22">
        <f t="shared" si="11"/>
        <v>-0.20117128630398226</v>
      </c>
      <c r="P181" s="22">
        <f t="shared" si="12"/>
        <v>-6.6552274708189071E-2</v>
      </c>
      <c r="Q181" s="22">
        <f t="shared" si="4"/>
        <v>3.3509094237940303E-3</v>
      </c>
      <c r="R181" s="22">
        <f t="shared" si="5"/>
        <v>3.3509094237940303E-3</v>
      </c>
      <c r="S181" s="22">
        <f t="shared" si="6"/>
        <v>-1.3486178712935292E-3</v>
      </c>
      <c r="T181" s="22">
        <f t="shared" si="7"/>
        <v>-4.6995272950875596E-3</v>
      </c>
      <c r="U181" s="22"/>
      <c r="V181" s="34"/>
    </row>
    <row r="182" spans="1:22" ht="15.75" customHeight="1" x14ac:dyDescent="0.2">
      <c r="A182" s="20">
        <v>44130</v>
      </c>
      <c r="B182" s="22">
        <v>-3.5800356657002368E-2</v>
      </c>
      <c r="C182" s="22">
        <f t="shared" si="13"/>
        <v>-1.8499999999999999E-2</v>
      </c>
      <c r="D182" s="31">
        <v>0</v>
      </c>
      <c r="E182" s="32">
        <f t="shared" si="14"/>
        <v>-3.5800356657002368E-2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0.93884789011170411</v>
      </c>
      <c r="M182" s="22">
        <f t="shared" si="9"/>
        <v>-0.29658946871525055</v>
      </c>
      <c r="N182" s="22">
        <f t="shared" si="10"/>
        <v>0.93909382888217852</v>
      </c>
      <c r="O182" s="22">
        <f t="shared" si="11"/>
        <v>-0.20117128630398226</v>
      </c>
      <c r="P182" s="22">
        <f t="shared" si="12"/>
        <v>-6.6552274708189071E-2</v>
      </c>
      <c r="Q182" s="22">
        <f t="shared" si="4"/>
        <v>-1.9312572194106606E-2</v>
      </c>
      <c r="R182" s="22">
        <f t="shared" si="5"/>
        <v>-1.9312572194106606E-2</v>
      </c>
      <c r="S182" s="22">
        <f t="shared" si="6"/>
        <v>-3.5800356657002368E-2</v>
      </c>
      <c r="T182" s="22">
        <f t="shared" si="7"/>
        <v>-1.6487784462895762E-2</v>
      </c>
      <c r="U182" s="22"/>
      <c r="V182" s="34"/>
    </row>
    <row r="183" spans="1:22" ht="15.75" customHeight="1" x14ac:dyDescent="0.2">
      <c r="A183" s="20">
        <v>44131</v>
      </c>
      <c r="B183" s="22">
        <v>-2.0363916927304718E-2</v>
      </c>
      <c r="C183" s="22">
        <f t="shared" si="13"/>
        <v>-2.3E-3</v>
      </c>
      <c r="D183" s="31">
        <v>0</v>
      </c>
      <c r="E183" s="32">
        <f t="shared" si="14"/>
        <v>-2.0363916927304718E-2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0.93884789011170411</v>
      </c>
      <c r="M183" s="22">
        <f t="shared" si="9"/>
        <v>-0.29658946871525055</v>
      </c>
      <c r="N183" s="22">
        <f t="shared" si="10"/>
        <v>0.93909382888217852</v>
      </c>
      <c r="O183" s="22">
        <f t="shared" si="11"/>
        <v>-0.20117128630398226</v>
      </c>
      <c r="P183" s="22">
        <f t="shared" si="12"/>
        <v>-6.6552274708189071E-2</v>
      </c>
      <c r="Q183" s="22">
        <f t="shared" si="4"/>
        <v>-2.0890747774961017E-2</v>
      </c>
      <c r="R183" s="22">
        <f t="shared" si="5"/>
        <v>-2.0890747774961017E-2</v>
      </c>
      <c r="S183" s="22">
        <f t="shared" si="6"/>
        <v>-2.0363916927304718E-2</v>
      </c>
      <c r="T183" s="22">
        <f t="shared" si="7"/>
        <v>5.2683084765629828E-4</v>
      </c>
      <c r="U183" s="22"/>
      <c r="V183" s="34"/>
    </row>
    <row r="184" spans="1:22" ht="15.75" customHeight="1" x14ac:dyDescent="0.2">
      <c r="A184" s="20">
        <v>44132</v>
      </c>
      <c r="B184" s="22">
        <v>2.0034753000698721E-2</v>
      </c>
      <c r="C184" s="22">
        <f t="shared" si="13"/>
        <v>-3.4099999999999998E-2</v>
      </c>
      <c r="D184" s="31">
        <v>0</v>
      </c>
      <c r="E184" s="32">
        <f t="shared" si="14"/>
        <v>2.0034753000698721E-2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0.93884789011170411</v>
      </c>
      <c r="M184" s="22">
        <f t="shared" si="9"/>
        <v>-0.29658946871525055</v>
      </c>
      <c r="N184" s="22">
        <f t="shared" si="10"/>
        <v>0.93909382888217852</v>
      </c>
      <c r="O184" s="22">
        <f t="shared" si="11"/>
        <v>-0.20117128630398226</v>
      </c>
      <c r="P184" s="22">
        <f t="shared" si="12"/>
        <v>-6.6552274708189071E-2</v>
      </c>
      <c r="Q184" s="22">
        <f t="shared" si="4"/>
        <v>-2.6176441971981611E-2</v>
      </c>
      <c r="R184" s="22">
        <f t="shared" si="5"/>
        <v>-2.6176441971981611E-2</v>
      </c>
      <c r="S184" s="22">
        <f t="shared" si="6"/>
        <v>2.0034753000698721E-2</v>
      </c>
      <c r="T184" s="22">
        <f t="shared" si="7"/>
        <v>4.6211194972680336E-2</v>
      </c>
      <c r="U184" s="22"/>
      <c r="V184" s="34"/>
    </row>
    <row r="185" spans="1:22" ht="15.75" customHeight="1" x14ac:dyDescent="0.2">
      <c r="A185" s="20">
        <v>44133</v>
      </c>
      <c r="B185" s="22">
        <v>7.870183269205305E-3</v>
      </c>
      <c r="C185" s="22">
        <f t="shared" si="13"/>
        <v>1.1299999999999999E-2</v>
      </c>
      <c r="D185" s="31">
        <v>0</v>
      </c>
      <c r="E185" s="32">
        <f t="shared" si="14"/>
        <v>7.870183269205305E-3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0.93884789011170411</v>
      </c>
      <c r="M185" s="22">
        <f t="shared" si="9"/>
        <v>-0.29658946871525055</v>
      </c>
      <c r="N185" s="22">
        <f t="shared" si="10"/>
        <v>0.93909382888217852</v>
      </c>
      <c r="O185" s="22">
        <f t="shared" si="11"/>
        <v>-0.20117128630398226</v>
      </c>
      <c r="P185" s="22">
        <f t="shared" si="12"/>
        <v>-6.6552274708189071E-2</v>
      </c>
      <c r="Q185" s="22">
        <f t="shared" si="4"/>
        <v>1.1626929581877858E-2</v>
      </c>
      <c r="R185" s="22">
        <f t="shared" si="5"/>
        <v>1.1626929581877858E-2</v>
      </c>
      <c r="S185" s="22">
        <f t="shared" si="6"/>
        <v>7.870183269205305E-3</v>
      </c>
      <c r="T185" s="22">
        <f t="shared" si="7"/>
        <v>-3.7567463126725528E-3</v>
      </c>
      <c r="U185" s="22"/>
      <c r="V185" s="34"/>
    </row>
    <row r="186" spans="1:22" ht="15.75" customHeight="1" x14ac:dyDescent="0.2">
      <c r="A186" s="20">
        <v>44134</v>
      </c>
      <c r="B186" s="22">
        <v>-1.4393471336772679E-2</v>
      </c>
      <c r="C186" s="22">
        <f t="shared" si="13"/>
        <v>-1.4500000000000001E-2</v>
      </c>
      <c r="D186" s="31">
        <v>0</v>
      </c>
      <c r="E186" s="32">
        <f t="shared" si="14"/>
        <v>-1.4393471336772679E-2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0.93884789011170411</v>
      </c>
      <c r="M186" s="22">
        <f t="shared" si="9"/>
        <v>-0.29658946871525055</v>
      </c>
      <c r="N186" s="22">
        <f t="shared" si="10"/>
        <v>0.93909382888217852</v>
      </c>
      <c r="O186" s="22">
        <f t="shared" si="11"/>
        <v>-0.20117128630398226</v>
      </c>
      <c r="P186" s="22">
        <f t="shared" si="12"/>
        <v>-6.6552274708189071E-2</v>
      </c>
      <c r="Q186" s="22">
        <f t="shared" si="4"/>
        <v>4.1159791395120049E-3</v>
      </c>
      <c r="R186" s="22">
        <f t="shared" si="5"/>
        <v>4.1159791395120049E-3</v>
      </c>
      <c r="S186" s="22">
        <f t="shared" si="6"/>
        <v>-1.4393471336772679E-2</v>
      </c>
      <c r="T186" s="22">
        <f t="shared" si="7"/>
        <v>-1.8509450476284682E-2</v>
      </c>
      <c r="U186" s="22"/>
      <c r="V186" s="34"/>
    </row>
    <row r="187" spans="1:22" ht="15.75" customHeight="1" x14ac:dyDescent="0.2">
      <c r="A187" s="20">
        <v>44137</v>
      </c>
      <c r="B187" s="22">
        <v>2.6245221395577535E-2</v>
      </c>
      <c r="C187" s="22">
        <f t="shared" si="13"/>
        <v>1.17E-2</v>
      </c>
      <c r="D187" s="31">
        <v>0</v>
      </c>
      <c r="E187" s="32">
        <f t="shared" si="14"/>
        <v>2.6245221395577535E-2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0.93884789011170411</v>
      </c>
      <c r="M187" s="22">
        <f t="shared" si="9"/>
        <v>-0.29658946871525055</v>
      </c>
      <c r="N187" s="22">
        <f t="shared" si="10"/>
        <v>0.93909382888217852</v>
      </c>
      <c r="O187" s="22">
        <f t="shared" si="11"/>
        <v>-0.20117128630398226</v>
      </c>
      <c r="P187" s="22">
        <f t="shared" si="12"/>
        <v>-6.6552274708189071E-2</v>
      </c>
      <c r="Q187" s="22">
        <f t="shared" si="4"/>
        <v>1.6596747568579165E-2</v>
      </c>
      <c r="R187" s="22">
        <f t="shared" si="5"/>
        <v>1.6596747568579165E-2</v>
      </c>
      <c r="S187" s="22">
        <f t="shared" si="6"/>
        <v>2.6245221395577535E-2</v>
      </c>
      <c r="T187" s="22">
        <f t="shared" si="7"/>
        <v>9.6484738269983703E-3</v>
      </c>
      <c r="U187" s="22"/>
      <c r="V187" s="34"/>
    </row>
    <row r="188" spans="1:22" ht="15.75" customHeight="1" x14ac:dyDescent="0.2">
      <c r="A188" s="20">
        <v>44138</v>
      </c>
      <c r="B188" s="22">
        <v>1.9340489361941181E-2</v>
      </c>
      <c r="C188" s="22">
        <f t="shared" si="13"/>
        <v>1.9300000000000001E-2</v>
      </c>
      <c r="D188" s="31">
        <v>0</v>
      </c>
      <c r="E188" s="32">
        <f t="shared" si="14"/>
        <v>1.9340489361941181E-2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0.93884789011170411</v>
      </c>
      <c r="M188" s="22">
        <f t="shared" si="9"/>
        <v>-0.29658946871525055</v>
      </c>
      <c r="N188" s="22">
        <f t="shared" si="10"/>
        <v>0.93909382888217852</v>
      </c>
      <c r="O188" s="22">
        <f t="shared" si="11"/>
        <v>-0.20117128630398226</v>
      </c>
      <c r="P188" s="22">
        <f t="shared" si="12"/>
        <v>-6.6552274708189071E-2</v>
      </c>
      <c r="Q188" s="22">
        <f t="shared" si="4"/>
        <v>1.3624479794644559E-2</v>
      </c>
      <c r="R188" s="22">
        <f t="shared" si="5"/>
        <v>1.3624479794644559E-2</v>
      </c>
      <c r="S188" s="22">
        <f t="shared" si="6"/>
        <v>1.9340489361941181E-2</v>
      </c>
      <c r="T188" s="22">
        <f t="shared" si="7"/>
        <v>5.7160095672966222E-3</v>
      </c>
      <c r="U188" s="22"/>
      <c r="V188" s="34"/>
    </row>
    <row r="189" spans="1:22" ht="15.75" customHeight="1" x14ac:dyDescent="0.2">
      <c r="A189" s="20">
        <v>44139</v>
      </c>
      <c r="B189" s="22">
        <v>-2.3545573999266906E-2</v>
      </c>
      <c r="C189" s="22">
        <f t="shared" si="13"/>
        <v>2.2499999999999999E-2</v>
      </c>
      <c r="D189" s="31">
        <v>0</v>
      </c>
      <c r="E189" s="32">
        <f t="shared" si="14"/>
        <v>-2.3545573999266906E-2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0.93884789011170411</v>
      </c>
      <c r="M189" s="22">
        <f t="shared" si="9"/>
        <v>-0.29658946871525055</v>
      </c>
      <c r="N189" s="22">
        <f t="shared" si="10"/>
        <v>0.93909382888217852</v>
      </c>
      <c r="O189" s="22">
        <f t="shared" si="11"/>
        <v>-0.20117128630398226</v>
      </c>
      <c r="P189" s="22">
        <f t="shared" si="12"/>
        <v>-6.6552274708189071E-2</v>
      </c>
      <c r="Q189" s="22">
        <f t="shared" si="4"/>
        <v>-1.5651446358586469E-2</v>
      </c>
      <c r="R189" s="22">
        <f t="shared" si="5"/>
        <v>-1.5651446358586469E-2</v>
      </c>
      <c r="S189" s="22">
        <f t="shared" si="6"/>
        <v>-2.3545573999266906E-2</v>
      </c>
      <c r="T189" s="22">
        <f t="shared" si="7"/>
        <v>-7.8941276406804366E-3</v>
      </c>
      <c r="U189" s="22"/>
      <c r="V189" s="34"/>
    </row>
    <row r="190" spans="1:22" ht="15.75" customHeight="1" x14ac:dyDescent="0.2">
      <c r="A190" s="20">
        <v>44140</v>
      </c>
      <c r="B190" s="22">
        <v>3.2763681424163055E-2</v>
      </c>
      <c r="C190" s="22">
        <f t="shared" si="13"/>
        <v>2.1299999999999999E-2</v>
      </c>
      <c r="D190" s="31">
        <v>0</v>
      </c>
      <c r="E190" s="32">
        <f t="shared" si="14"/>
        <v>3.2763681424163055E-2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0.93884789011170411</v>
      </c>
      <c r="M190" s="22">
        <f t="shared" si="9"/>
        <v>-0.29658946871525055</v>
      </c>
      <c r="N190" s="22">
        <f t="shared" si="10"/>
        <v>0.93909382888217852</v>
      </c>
      <c r="O190" s="22">
        <f t="shared" si="11"/>
        <v>-0.20117128630398226</v>
      </c>
      <c r="P190" s="22">
        <f t="shared" si="12"/>
        <v>-6.6552274708189071E-2</v>
      </c>
      <c r="Q190" s="22">
        <f t="shared" si="4"/>
        <v>2.0705963353338644E-2</v>
      </c>
      <c r="R190" s="22">
        <f t="shared" si="5"/>
        <v>2.0705963353338644E-2</v>
      </c>
      <c r="S190" s="22">
        <f t="shared" si="6"/>
        <v>3.2763681424163055E-2</v>
      </c>
      <c r="T190" s="22">
        <f t="shared" si="7"/>
        <v>1.2057718070824411E-2</v>
      </c>
      <c r="U190" s="22"/>
      <c r="V190" s="34"/>
    </row>
    <row r="191" spans="1:22" ht="15.75" customHeight="1" x14ac:dyDescent="0.2">
      <c r="A191" s="20">
        <v>44141</v>
      </c>
      <c r="B191" s="22">
        <v>-4.0077064368593497E-3</v>
      </c>
      <c r="C191" s="22">
        <f t="shared" si="13"/>
        <v>1E-4</v>
      </c>
      <c r="D191" s="31">
        <v>0</v>
      </c>
      <c r="E191" s="32">
        <f t="shared" si="14"/>
        <v>-4.0077064368593497E-3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0.93884789011170411</v>
      </c>
      <c r="M191" s="22">
        <f t="shared" si="9"/>
        <v>-0.29658946871525055</v>
      </c>
      <c r="N191" s="22">
        <f t="shared" si="10"/>
        <v>0.93909382888217852</v>
      </c>
      <c r="O191" s="22">
        <f t="shared" si="11"/>
        <v>-0.20117128630398226</v>
      </c>
      <c r="P191" s="22">
        <f t="shared" si="12"/>
        <v>-6.6552274708189071E-2</v>
      </c>
      <c r="Q191" s="22">
        <f t="shared" si="4"/>
        <v>-4.8709611499186903E-3</v>
      </c>
      <c r="R191" s="22">
        <f t="shared" si="5"/>
        <v>-4.8709611499186903E-3</v>
      </c>
      <c r="S191" s="22">
        <f t="shared" si="6"/>
        <v>-4.0077064368593497E-3</v>
      </c>
      <c r="T191" s="22">
        <f t="shared" si="7"/>
        <v>8.6325471305934067E-4</v>
      </c>
      <c r="U191" s="22"/>
      <c r="V191" s="34"/>
    </row>
    <row r="192" spans="1:22" ht="15.75" customHeight="1" x14ac:dyDescent="0.2">
      <c r="A192" s="33">
        <v>44144</v>
      </c>
      <c r="B192" s="34">
        <v>5.5740085653242948E-2</v>
      </c>
      <c r="C192" s="22">
        <f t="shared" si="13"/>
        <v>8.6E-3</v>
      </c>
      <c r="D192" s="35">
        <v>0</v>
      </c>
      <c r="E192" s="32">
        <f t="shared" si="14"/>
        <v>5.5740085653242948E-2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0.93884789011170411</v>
      </c>
      <c r="M192" s="22">
        <f t="shared" si="9"/>
        <v>-0.29658946871525055</v>
      </c>
      <c r="N192" s="22">
        <f t="shared" si="10"/>
        <v>0.93909382888217852</v>
      </c>
      <c r="O192" s="22">
        <f t="shared" si="11"/>
        <v>-0.20117128630398226</v>
      </c>
      <c r="P192" s="22">
        <f t="shared" si="12"/>
        <v>-6.6552274708189071E-2</v>
      </c>
      <c r="Q192" s="22">
        <f t="shared" si="4"/>
        <v>6.0863555861969995E-2</v>
      </c>
      <c r="R192" s="22">
        <f t="shared" si="5"/>
        <v>6.0863555861969995E-2</v>
      </c>
      <c r="S192" s="22">
        <f t="shared" si="6"/>
        <v>5.5740085653242948E-2</v>
      </c>
      <c r="T192" s="22">
        <f t="shared" si="7"/>
        <v>-5.1234702087270476E-3</v>
      </c>
      <c r="U192" s="22"/>
      <c r="V192" s="34"/>
    </row>
    <row r="193" spans="1:22" ht="15.75" customHeight="1" x14ac:dyDescent="0.2">
      <c r="A193" s="20">
        <v>44145</v>
      </c>
      <c r="B193" s="22">
        <v>1.5371275157868304E-2</v>
      </c>
      <c r="C193" s="22">
        <f t="shared" si="13"/>
        <v>-1.6999999999999999E-3</v>
      </c>
      <c r="D193" s="31">
        <v>0</v>
      </c>
      <c r="E193" s="32">
        <f t="shared" si="14"/>
        <v>1.5371275157868304E-2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0.93884789011170411</v>
      </c>
      <c r="M193" s="22">
        <f t="shared" si="9"/>
        <v>-0.29658946871525055</v>
      </c>
      <c r="N193" s="22">
        <f t="shared" si="10"/>
        <v>0.93909382888217852</v>
      </c>
      <c r="O193" s="22">
        <f t="shared" si="11"/>
        <v>-0.20117128630398226</v>
      </c>
      <c r="P193" s="22">
        <f t="shared" si="12"/>
        <v>-6.6552274708189071E-2</v>
      </c>
      <c r="Q193" s="22">
        <f t="shared" si="4"/>
        <v>1.099404816207886E-2</v>
      </c>
      <c r="R193" s="22">
        <f t="shared" si="5"/>
        <v>1.099404816207886E-2</v>
      </c>
      <c r="S193" s="22">
        <f t="shared" si="6"/>
        <v>1.5371275157868304E-2</v>
      </c>
      <c r="T193" s="22">
        <f t="shared" si="7"/>
        <v>4.3772269957894436E-3</v>
      </c>
      <c r="U193" s="22"/>
      <c r="V193" s="34"/>
    </row>
    <row r="194" spans="1:22" ht="15.75" customHeight="1" x14ac:dyDescent="0.2">
      <c r="A194" s="20">
        <v>44146</v>
      </c>
      <c r="B194" s="22">
        <v>-1.0320009031989472E-2</v>
      </c>
      <c r="C194" s="22">
        <f t="shared" si="13"/>
        <v>8.8000000000000005E-3</v>
      </c>
      <c r="D194" s="31">
        <v>0</v>
      </c>
      <c r="E194" s="32">
        <f t="shared" si="14"/>
        <v>-1.0320009031989472E-2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0.93884789011170411</v>
      </c>
      <c r="M194" s="22">
        <f t="shared" si="9"/>
        <v>-0.29658946871525055</v>
      </c>
      <c r="N194" s="22">
        <f t="shared" si="10"/>
        <v>0.93909382888217852</v>
      </c>
      <c r="O194" s="22">
        <f t="shared" si="11"/>
        <v>-0.20117128630398226</v>
      </c>
      <c r="P194" s="22">
        <f t="shared" si="12"/>
        <v>-6.6552274708189071E-2</v>
      </c>
      <c r="Q194" s="22">
        <f t="shared" si="4"/>
        <v>-3.5321650366386703E-3</v>
      </c>
      <c r="R194" s="22">
        <f t="shared" si="5"/>
        <v>-3.5321650366386703E-3</v>
      </c>
      <c r="S194" s="22">
        <f t="shared" si="6"/>
        <v>-1.0320009031989472E-2</v>
      </c>
      <c r="T194" s="22">
        <f t="shared" si="7"/>
        <v>-6.7878439953508018E-3</v>
      </c>
      <c r="U194" s="22"/>
      <c r="V194" s="34"/>
    </row>
    <row r="195" spans="1:22" ht="15.75" customHeight="1" x14ac:dyDescent="0.2">
      <c r="A195" s="20">
        <v>44147</v>
      </c>
      <c r="B195" s="22">
        <v>-1.915079473480507E-2</v>
      </c>
      <c r="C195" s="22">
        <f t="shared" si="13"/>
        <v>-9.4000000000000004E-3</v>
      </c>
      <c r="D195" s="31">
        <v>0</v>
      </c>
      <c r="E195" s="32">
        <f t="shared" si="14"/>
        <v>-1.915079473480507E-2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0.93884789011170411</v>
      </c>
      <c r="M195" s="22">
        <f t="shared" si="9"/>
        <v>-0.29658946871525055</v>
      </c>
      <c r="N195" s="22">
        <f t="shared" si="10"/>
        <v>0.93909382888217852</v>
      </c>
      <c r="O195" s="22">
        <f t="shared" si="11"/>
        <v>-0.20117128630398226</v>
      </c>
      <c r="P195" s="22">
        <f t="shared" si="12"/>
        <v>-6.6552274708189071E-2</v>
      </c>
      <c r="Q195" s="22">
        <f t="shared" si="4"/>
        <v>-1.6744658472988807E-2</v>
      </c>
      <c r="R195" s="22">
        <f t="shared" si="5"/>
        <v>-1.6744658472988807E-2</v>
      </c>
      <c r="S195" s="22">
        <f t="shared" si="6"/>
        <v>-1.915079473480507E-2</v>
      </c>
      <c r="T195" s="22">
        <f t="shared" si="7"/>
        <v>-2.4061362618162628E-3</v>
      </c>
      <c r="U195" s="22"/>
      <c r="V195" s="34"/>
    </row>
    <row r="196" spans="1:22" ht="15.75" customHeight="1" x14ac:dyDescent="0.2">
      <c r="A196" s="20">
        <v>44148</v>
      </c>
      <c r="B196" s="22">
        <v>1.6702631488235472E-2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1.6702631488235472E-2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0.93884789011170411</v>
      </c>
      <c r="M196" s="22">
        <f t="shared" si="9"/>
        <v>-0.29658946871525055</v>
      </c>
      <c r="N196" s="22">
        <f t="shared" si="10"/>
        <v>0.93909382888217852</v>
      </c>
      <c r="O196" s="22">
        <f t="shared" si="11"/>
        <v>-0.20117128630398226</v>
      </c>
      <c r="P196" s="22">
        <f t="shared" si="12"/>
        <v>-6.6552274708189071E-2</v>
      </c>
      <c r="Q196" s="22">
        <f t="shared" si="4"/>
        <v>1.8773209580229617E-2</v>
      </c>
      <c r="R196" s="22">
        <f t="shared" si="5"/>
        <v>1.8773209580229617E-2</v>
      </c>
      <c r="S196" s="22">
        <f t="shared" si="6"/>
        <v>1.6702631488235472E-2</v>
      </c>
      <c r="T196" s="22">
        <f t="shared" si="7"/>
        <v>-2.0705780919941449E-3</v>
      </c>
      <c r="U196" s="22"/>
      <c r="V196" s="34"/>
    </row>
    <row r="197" spans="1:22" ht="15.75" customHeight="1" x14ac:dyDescent="0.2">
      <c r="A197" s="20">
        <v>44151</v>
      </c>
      <c r="B197" s="22">
        <v>1.2254693448278255E-2</v>
      </c>
      <c r="C197" s="22">
        <f t="shared" si="15"/>
        <v>1.2200000000000001E-2</v>
      </c>
      <c r="D197" s="31">
        <v>0</v>
      </c>
      <c r="E197" s="32">
        <f t="shared" si="16"/>
        <v>1.2254693448278255E-2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0.93884789011170411</v>
      </c>
      <c r="M197" s="22">
        <f t="shared" si="9"/>
        <v>-0.29658946871525055</v>
      </c>
      <c r="N197" s="22">
        <f t="shared" si="10"/>
        <v>0.93909382888217852</v>
      </c>
      <c r="O197" s="22">
        <f t="shared" si="11"/>
        <v>-0.20117128630398226</v>
      </c>
      <c r="P197" s="22">
        <f t="shared" si="12"/>
        <v>-6.6552274708189071E-2</v>
      </c>
      <c r="Q197" s="22">
        <f t="shared" si="4"/>
        <v>2.4527786782817029E-2</v>
      </c>
      <c r="R197" s="22">
        <f t="shared" si="5"/>
        <v>2.4527786782817029E-2</v>
      </c>
      <c r="S197" s="22">
        <f t="shared" si="6"/>
        <v>1.2254693448278255E-2</v>
      </c>
      <c r="T197" s="22">
        <f t="shared" si="7"/>
        <v>-1.2273093334538774E-2</v>
      </c>
      <c r="U197" s="22"/>
      <c r="V197" s="34"/>
    </row>
    <row r="198" spans="1:22" ht="15.75" customHeight="1" x14ac:dyDescent="0.2">
      <c r="A198" s="20">
        <v>44152</v>
      </c>
      <c r="B198" s="22">
        <v>-9.2139375917746538E-3</v>
      </c>
      <c r="C198" s="22">
        <f t="shared" si="15"/>
        <v>-1.9E-3</v>
      </c>
      <c r="D198" s="31">
        <v>0</v>
      </c>
      <c r="E198" s="32">
        <f t="shared" si="16"/>
        <v>-9.2139375917746538E-3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0.93884789011170411</v>
      </c>
      <c r="M198" s="22">
        <f t="shared" si="9"/>
        <v>-0.29658946871525055</v>
      </c>
      <c r="N198" s="22">
        <f t="shared" si="10"/>
        <v>0.93909382888217852</v>
      </c>
      <c r="O198" s="22">
        <f t="shared" si="11"/>
        <v>-0.20117128630398226</v>
      </c>
      <c r="P198" s="22">
        <f t="shared" si="12"/>
        <v>-6.6552274708189071E-2</v>
      </c>
      <c r="Q198" s="22">
        <f t="shared" si="4"/>
        <v>-2.4389088472526214E-3</v>
      </c>
      <c r="R198" s="22">
        <f t="shared" si="5"/>
        <v>-2.4389088472526214E-3</v>
      </c>
      <c r="S198" s="22">
        <f t="shared" si="6"/>
        <v>-9.2139375917746538E-3</v>
      </c>
      <c r="T198" s="22">
        <f t="shared" si="7"/>
        <v>-6.7750287445220323E-3</v>
      </c>
      <c r="U198" s="22"/>
      <c r="V198" s="34"/>
    </row>
    <row r="199" spans="1:22" ht="15.75" customHeight="1" x14ac:dyDescent="0.2">
      <c r="A199" s="20">
        <v>44153</v>
      </c>
      <c r="B199" s="22">
        <v>-4.9738419603284458E-3</v>
      </c>
      <c r="C199" s="22">
        <f t="shared" si="15"/>
        <v>-9.2999999999999992E-3</v>
      </c>
      <c r="D199" s="31">
        <v>0</v>
      </c>
      <c r="E199" s="32">
        <f t="shared" si="16"/>
        <v>-4.9738419603284458E-3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0.93884789011170411</v>
      </c>
      <c r="M199" s="22">
        <f t="shared" si="9"/>
        <v>-0.29658946871525055</v>
      </c>
      <c r="N199" s="22">
        <f t="shared" si="10"/>
        <v>0.93909382888217852</v>
      </c>
      <c r="O199" s="22">
        <f t="shared" si="11"/>
        <v>-0.20117128630398226</v>
      </c>
      <c r="P199" s="22">
        <f t="shared" si="12"/>
        <v>-6.6552274708189071E-2</v>
      </c>
      <c r="Q199" s="22">
        <f t="shared" si="4"/>
        <v>-8.2697826794848172E-3</v>
      </c>
      <c r="R199" s="22">
        <f t="shared" si="5"/>
        <v>-8.2697826794848172E-3</v>
      </c>
      <c r="S199" s="22">
        <f t="shared" si="6"/>
        <v>-4.9738419603284458E-3</v>
      </c>
      <c r="T199" s="22">
        <f t="shared" si="7"/>
        <v>3.2959407191563714E-3</v>
      </c>
      <c r="U199" s="22"/>
      <c r="V199" s="34"/>
    </row>
    <row r="200" spans="1:22" ht="15.75" customHeight="1" x14ac:dyDescent="0.2">
      <c r="A200" s="20">
        <v>44154</v>
      </c>
      <c r="B200" s="22">
        <v>-3.728009089512048E-3</v>
      </c>
      <c r="C200" s="22">
        <f t="shared" si="15"/>
        <v>5.8999999999999999E-3</v>
      </c>
      <c r="D200" s="31">
        <v>0</v>
      </c>
      <c r="E200" s="32">
        <f t="shared" si="16"/>
        <v>-3.728009089512048E-3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0.93884789011170411</v>
      </c>
      <c r="M200" s="22">
        <f t="shared" si="9"/>
        <v>-0.29658946871525055</v>
      </c>
      <c r="N200" s="22">
        <f t="shared" si="10"/>
        <v>0.93909382888217852</v>
      </c>
      <c r="O200" s="22">
        <f t="shared" si="11"/>
        <v>-0.20117128630398226</v>
      </c>
      <c r="P200" s="22">
        <f t="shared" si="12"/>
        <v>-6.6552274708189071E-2</v>
      </c>
      <c r="Q200" s="22">
        <f t="shared" si="4"/>
        <v>-9.7418124869636229E-4</v>
      </c>
      <c r="R200" s="22">
        <f t="shared" si="5"/>
        <v>-9.7418124869636229E-4</v>
      </c>
      <c r="S200" s="22">
        <f t="shared" si="6"/>
        <v>-3.728009089512048E-3</v>
      </c>
      <c r="T200" s="22">
        <f t="shared" si="7"/>
        <v>-2.7538278408156857E-3</v>
      </c>
      <c r="U200" s="22"/>
      <c r="V200" s="34"/>
    </row>
    <row r="201" spans="1:22" ht="15.75" customHeight="1" x14ac:dyDescent="0.2">
      <c r="A201" s="20">
        <v>44155</v>
      </c>
      <c r="B201" s="22">
        <v>5.0666973751085417E-3</v>
      </c>
      <c r="C201" s="22">
        <f t="shared" si="15"/>
        <v>-5.1000000000000004E-3</v>
      </c>
      <c r="D201" s="31">
        <v>0</v>
      </c>
      <c r="E201" s="32">
        <f t="shared" si="16"/>
        <v>5.0666973751085417E-3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0.93884789011170411</v>
      </c>
      <c r="M201" s="22">
        <f t="shared" si="9"/>
        <v>-0.29658946871525055</v>
      </c>
      <c r="N201" s="22">
        <f t="shared" si="10"/>
        <v>0.93909382888217852</v>
      </c>
      <c r="O201" s="22">
        <f t="shared" si="11"/>
        <v>-0.20117128630398226</v>
      </c>
      <c r="P201" s="22">
        <f t="shared" si="12"/>
        <v>-6.6552274708189071E-2</v>
      </c>
      <c r="Q201" s="22">
        <f t="shared" si="4"/>
        <v>-1.0740913614684827E-2</v>
      </c>
      <c r="R201" s="22">
        <f t="shared" si="5"/>
        <v>-1.0740913614684827E-2</v>
      </c>
      <c r="S201" s="22">
        <f t="shared" si="6"/>
        <v>5.0666973751085417E-3</v>
      </c>
      <c r="T201" s="22">
        <f t="shared" si="7"/>
        <v>1.5807610989793369E-2</v>
      </c>
      <c r="U201" s="22"/>
      <c r="V201" s="34"/>
    </row>
    <row r="202" spans="1:22" ht="15.75" customHeight="1" x14ac:dyDescent="0.2">
      <c r="A202" s="20">
        <v>44158</v>
      </c>
      <c r="B202" s="22">
        <v>5.9439781822855401E-4</v>
      </c>
      <c r="C202" s="22">
        <f t="shared" si="15"/>
        <v>8.3000000000000001E-3</v>
      </c>
      <c r="D202" s="31">
        <v>0</v>
      </c>
      <c r="E202" s="32">
        <f t="shared" si="16"/>
        <v>5.9439781822855401E-4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0.93884789011170411</v>
      </c>
      <c r="M202" s="22">
        <f t="shared" si="9"/>
        <v>-0.29658946871525055</v>
      </c>
      <c r="N202" s="22">
        <f t="shared" si="10"/>
        <v>0.93909382888217852</v>
      </c>
      <c r="O202" s="22">
        <f t="shared" si="11"/>
        <v>-0.20117128630398226</v>
      </c>
      <c r="P202" s="22">
        <f t="shared" si="12"/>
        <v>-6.6552274708189071E-2</v>
      </c>
      <c r="Q202" s="22">
        <f t="shared" si="4"/>
        <v>1.7666699528576201E-2</v>
      </c>
      <c r="R202" s="22">
        <f t="shared" si="5"/>
        <v>1.7666699528576201E-2</v>
      </c>
      <c r="S202" s="22">
        <f t="shared" si="6"/>
        <v>5.9439781822855401E-4</v>
      </c>
      <c r="T202" s="22">
        <f t="shared" si="7"/>
        <v>-1.7072301710347647E-2</v>
      </c>
      <c r="U202" s="22"/>
      <c r="V202" s="34"/>
    </row>
    <row r="203" spans="1:22" ht="15.75" customHeight="1" x14ac:dyDescent="0.2">
      <c r="A203" s="20">
        <v>44159</v>
      </c>
      <c r="B203" s="22">
        <v>1.2988153947640302E-2</v>
      </c>
      <c r="C203" s="22">
        <f t="shared" si="15"/>
        <v>1.5599999999999999E-2</v>
      </c>
      <c r="D203" s="31">
        <v>0</v>
      </c>
      <c r="E203" s="32">
        <f t="shared" si="16"/>
        <v>1.2988153947640302E-2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0.93884789011170411</v>
      </c>
      <c r="M203" s="22">
        <f t="shared" si="9"/>
        <v>-0.29658946871525055</v>
      </c>
      <c r="N203" s="22">
        <f t="shared" si="10"/>
        <v>0.93909382888217852</v>
      </c>
      <c r="O203" s="22">
        <f t="shared" si="11"/>
        <v>-0.20117128630398226</v>
      </c>
      <c r="P203" s="22">
        <f t="shared" si="12"/>
        <v>-6.6552274708189071E-2</v>
      </c>
      <c r="Q203" s="22">
        <f t="shared" si="4"/>
        <v>3.764013082654924E-2</v>
      </c>
      <c r="R203" s="22">
        <f t="shared" si="5"/>
        <v>3.764013082654924E-2</v>
      </c>
      <c r="S203" s="22">
        <f t="shared" si="6"/>
        <v>1.2988153947640302E-2</v>
      </c>
      <c r="T203" s="22">
        <f t="shared" si="7"/>
        <v>-2.4651976878908938E-2</v>
      </c>
      <c r="U203" s="22"/>
      <c r="V203" s="34"/>
    </row>
    <row r="204" spans="1:22" ht="15.75" customHeight="1" x14ac:dyDescent="0.2">
      <c r="A204" s="20">
        <v>44160</v>
      </c>
      <c r="B204" s="22">
        <v>-2.7164951912909555E-3</v>
      </c>
      <c r="C204" s="22">
        <f t="shared" si="15"/>
        <v>2.9999999999999997E-4</v>
      </c>
      <c r="D204" s="31">
        <v>0</v>
      </c>
      <c r="E204" s="32">
        <f t="shared" si="16"/>
        <v>-2.7164951912909555E-3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0.93884789011170411</v>
      </c>
      <c r="M204" s="22">
        <f t="shared" si="9"/>
        <v>-0.29658946871525055</v>
      </c>
      <c r="N204" s="22">
        <f t="shared" si="10"/>
        <v>0.93909382888217852</v>
      </c>
      <c r="O204" s="22">
        <f t="shared" si="11"/>
        <v>-0.20117128630398226</v>
      </c>
      <c r="P204" s="22">
        <f t="shared" si="12"/>
        <v>-6.6552274708189071E-2</v>
      </c>
      <c r="Q204" s="22">
        <f t="shared" si="4"/>
        <v>-1.0270206919029351E-2</v>
      </c>
      <c r="R204" s="22">
        <f t="shared" si="5"/>
        <v>-1.0270206919029351E-2</v>
      </c>
      <c r="S204" s="22">
        <f t="shared" si="6"/>
        <v>-2.7164951912909555E-3</v>
      </c>
      <c r="T204" s="22">
        <f t="shared" si="7"/>
        <v>7.5537117277383959E-3</v>
      </c>
      <c r="U204" s="22"/>
      <c r="V204" s="34"/>
    </row>
    <row r="205" spans="1:22" ht="15.75" customHeight="1" x14ac:dyDescent="0.2">
      <c r="A205" s="20">
        <v>44162</v>
      </c>
      <c r="B205" s="22">
        <v>-1.168393089058785E-2</v>
      </c>
      <c r="C205" s="22">
        <f t="shared" si="15"/>
        <v>4.3E-3</v>
      </c>
      <c r="D205" s="31">
        <v>0</v>
      </c>
      <c r="E205" s="32">
        <f t="shared" si="16"/>
        <v>-1.168393089058785E-2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0.93884789011170411</v>
      </c>
      <c r="M205" s="22">
        <f t="shared" si="9"/>
        <v>-0.29658946871525055</v>
      </c>
      <c r="N205" s="22">
        <f t="shared" si="10"/>
        <v>0.93909382888217852</v>
      </c>
      <c r="O205" s="22">
        <f t="shared" si="11"/>
        <v>-0.20117128630398226</v>
      </c>
      <c r="P205" s="22">
        <f t="shared" si="12"/>
        <v>-6.6552274708189071E-2</v>
      </c>
      <c r="Q205" s="22">
        <f t="shared" si="4"/>
        <v>-9.8658273473477883E-3</v>
      </c>
      <c r="R205" s="22">
        <f t="shared" si="5"/>
        <v>-9.8658273473477883E-3</v>
      </c>
      <c r="S205" s="22">
        <f t="shared" si="6"/>
        <v>-1.168393089058785E-2</v>
      </c>
      <c r="T205" s="22">
        <f t="shared" si="7"/>
        <v>-1.818103543240062E-3</v>
      </c>
      <c r="U205" s="22"/>
      <c r="V205" s="34"/>
    </row>
    <row r="206" spans="1:22" ht="15.75" customHeight="1" x14ac:dyDescent="0.2">
      <c r="A206" s="20">
        <v>44165</v>
      </c>
      <c r="B206" s="22">
        <v>-3.6279490872231507E-2</v>
      </c>
      <c r="C206" s="22">
        <f t="shared" si="15"/>
        <v>-5.3E-3</v>
      </c>
      <c r="D206" s="31">
        <v>0</v>
      </c>
      <c r="E206" s="32">
        <f t="shared" si="16"/>
        <v>-3.6279490872231507E-2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0.93884789011170411</v>
      </c>
      <c r="M206" s="22">
        <f t="shared" si="9"/>
        <v>-0.29658946871525055</v>
      </c>
      <c r="N206" s="22">
        <f t="shared" si="10"/>
        <v>0.93909382888217852</v>
      </c>
      <c r="O206" s="22">
        <f t="shared" si="11"/>
        <v>-0.20117128630398226</v>
      </c>
      <c r="P206" s="22">
        <f t="shared" si="12"/>
        <v>-6.6552274708189071E-2</v>
      </c>
      <c r="Q206" s="22">
        <f t="shared" si="4"/>
        <v>-1.9131593797446139E-2</v>
      </c>
      <c r="R206" s="22">
        <f t="shared" si="5"/>
        <v>-1.9131593797446139E-2</v>
      </c>
      <c r="S206" s="22">
        <f t="shared" si="6"/>
        <v>-3.6279490872231507E-2</v>
      </c>
      <c r="T206" s="22">
        <f t="shared" si="7"/>
        <v>-1.7147897074785368E-2</v>
      </c>
      <c r="U206" s="22"/>
      <c r="V206" s="34"/>
    </row>
    <row r="207" spans="1:22" ht="15.75" customHeight="1" x14ac:dyDescent="0.2">
      <c r="A207" s="20">
        <v>44166</v>
      </c>
      <c r="B207" s="22">
        <v>2.8588581206041283E-2</v>
      </c>
      <c r="C207" s="22">
        <f t="shared" si="15"/>
        <v>9.7999999999999997E-3</v>
      </c>
      <c r="D207" s="31">
        <v>0</v>
      </c>
      <c r="E207" s="32">
        <f t="shared" si="16"/>
        <v>2.8588581206041283E-2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0.93884789011170411</v>
      </c>
      <c r="M207" s="22">
        <f t="shared" si="9"/>
        <v>-0.29658946871525055</v>
      </c>
      <c r="N207" s="22">
        <f t="shared" si="10"/>
        <v>0.93909382888217852</v>
      </c>
      <c r="O207" s="22">
        <f t="shared" si="11"/>
        <v>-0.20117128630398226</v>
      </c>
      <c r="P207" s="22">
        <f t="shared" si="12"/>
        <v>-6.6552274708189071E-2</v>
      </c>
      <c r="Q207" s="22">
        <f t="shared" si="4"/>
        <v>1.2050565793138325E-2</v>
      </c>
      <c r="R207" s="22">
        <f t="shared" si="5"/>
        <v>1.2050565793138325E-2</v>
      </c>
      <c r="S207" s="22">
        <f t="shared" si="6"/>
        <v>2.8588581206041283E-2</v>
      </c>
      <c r="T207" s="22">
        <f t="shared" si="7"/>
        <v>1.6538015412902958E-2</v>
      </c>
      <c r="U207" s="22"/>
      <c r="V207" s="34"/>
    </row>
    <row r="208" spans="1:22" ht="15.75" customHeight="1" x14ac:dyDescent="0.2">
      <c r="A208" s="20">
        <v>44167</v>
      </c>
      <c r="B208" s="22">
        <v>4.7111696783948163E-3</v>
      </c>
      <c r="C208" s="22">
        <f t="shared" si="15"/>
        <v>1.1000000000000001E-3</v>
      </c>
      <c r="D208" s="31">
        <v>0</v>
      </c>
      <c r="E208" s="32">
        <f t="shared" si="16"/>
        <v>4.7111696783948163E-3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0.93884789011170411</v>
      </c>
      <c r="M208" s="22">
        <f t="shared" si="9"/>
        <v>-0.29658946871525055</v>
      </c>
      <c r="N208" s="22">
        <f t="shared" si="10"/>
        <v>0.93909382888217852</v>
      </c>
      <c r="O208" s="22">
        <f t="shared" si="11"/>
        <v>-0.20117128630398226</v>
      </c>
      <c r="P208" s="22">
        <f t="shared" si="12"/>
        <v>-6.6552274708189071E-2</v>
      </c>
      <c r="Q208" s="22">
        <f t="shared" si="4"/>
        <v>9.2944342276558914E-3</v>
      </c>
      <c r="R208" s="22">
        <f t="shared" si="5"/>
        <v>9.2944342276558914E-3</v>
      </c>
      <c r="S208" s="22">
        <f t="shared" si="6"/>
        <v>4.7111696783948163E-3</v>
      </c>
      <c r="T208" s="22">
        <f t="shared" si="7"/>
        <v>-4.5832645492610751E-3</v>
      </c>
      <c r="U208" s="22"/>
      <c r="V208" s="34"/>
    </row>
    <row r="209" spans="1:22" ht="15.75" customHeight="1" x14ac:dyDescent="0.2">
      <c r="A209" s="20">
        <v>44168</v>
      </c>
      <c r="B209" s="22">
        <v>7.8029601124805026E-3</v>
      </c>
      <c r="C209" s="22">
        <f t="shared" si="15"/>
        <v>1.8E-3</v>
      </c>
      <c r="D209" s="31">
        <v>0</v>
      </c>
      <c r="E209" s="32">
        <f t="shared" si="16"/>
        <v>7.8029601124805026E-3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0.93884789011170411</v>
      </c>
      <c r="M209" s="22">
        <f t="shared" si="9"/>
        <v>-0.29658946871525055</v>
      </c>
      <c r="N209" s="22">
        <f t="shared" si="10"/>
        <v>0.93909382888217852</v>
      </c>
      <c r="O209" s="22">
        <f t="shared" si="11"/>
        <v>-0.20117128630398226</v>
      </c>
      <c r="P209" s="22">
        <f t="shared" si="12"/>
        <v>-6.6552274708189071E-2</v>
      </c>
      <c r="Q209" s="22">
        <f t="shared" si="4"/>
        <v>-3.2955291339078195E-4</v>
      </c>
      <c r="R209" s="22">
        <f t="shared" si="5"/>
        <v>-3.2955291339078195E-4</v>
      </c>
      <c r="S209" s="22">
        <f t="shared" si="6"/>
        <v>7.8029601124805026E-3</v>
      </c>
      <c r="T209" s="22">
        <f t="shared" si="7"/>
        <v>8.1325130258712852E-3</v>
      </c>
      <c r="U209" s="22"/>
      <c r="V209" s="34"/>
    </row>
    <row r="210" spans="1:22" ht="15.75" customHeight="1" x14ac:dyDescent="0.2">
      <c r="A210" s="20">
        <v>44169</v>
      </c>
      <c r="B210" s="22">
        <v>7.8894418434740758E-3</v>
      </c>
      <c r="C210" s="22">
        <f t="shared" si="15"/>
        <v>1.0200000000000001E-2</v>
      </c>
      <c r="D210" s="31">
        <v>0</v>
      </c>
      <c r="E210" s="32">
        <f t="shared" si="16"/>
        <v>7.8894418434740758E-3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0.93884789011170411</v>
      </c>
      <c r="M210" s="22">
        <f t="shared" si="9"/>
        <v>-0.29658946871525055</v>
      </c>
      <c r="N210" s="22">
        <f t="shared" si="10"/>
        <v>0.93909382888217852</v>
      </c>
      <c r="O210" s="22">
        <f t="shared" si="11"/>
        <v>-0.20117128630398226</v>
      </c>
      <c r="P210" s="22">
        <f t="shared" si="12"/>
        <v>-6.6552274708189071E-2</v>
      </c>
      <c r="Q210" s="22">
        <f t="shared" si="4"/>
        <v>1.2999953784571626E-2</v>
      </c>
      <c r="R210" s="22">
        <f t="shared" si="5"/>
        <v>1.2999953784571626E-2</v>
      </c>
      <c r="S210" s="22">
        <f t="shared" si="6"/>
        <v>7.8894418434740758E-3</v>
      </c>
      <c r="T210" s="22">
        <f t="shared" si="7"/>
        <v>-5.1105119410975505E-3</v>
      </c>
      <c r="U210" s="22"/>
      <c r="V210" s="34"/>
    </row>
    <row r="211" spans="1:22" ht="15.75" customHeight="1" x14ac:dyDescent="0.2">
      <c r="A211" s="20">
        <v>44172</v>
      </c>
      <c r="B211" s="22">
        <v>-1.6737412127937161E-2</v>
      </c>
      <c r="C211" s="22">
        <f t="shared" si="15"/>
        <v>2.9999999999999997E-4</v>
      </c>
      <c r="D211" s="31">
        <v>0</v>
      </c>
      <c r="E211" s="32">
        <f t="shared" si="16"/>
        <v>-1.6737412127937161E-2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0.93884789011170411</v>
      </c>
      <c r="M211" s="22">
        <f t="shared" si="9"/>
        <v>-0.29658946871525055</v>
      </c>
      <c r="N211" s="22">
        <f t="shared" si="10"/>
        <v>0.93909382888217852</v>
      </c>
      <c r="O211" s="22">
        <f t="shared" si="11"/>
        <v>-0.20117128630398226</v>
      </c>
      <c r="P211" s="22">
        <f t="shared" si="12"/>
        <v>-6.6552274708189071E-2</v>
      </c>
      <c r="Q211" s="22">
        <f t="shared" si="4"/>
        <v>-7.6664836569631332E-3</v>
      </c>
      <c r="R211" s="22">
        <f t="shared" si="5"/>
        <v>-7.6664836569631332E-3</v>
      </c>
      <c r="S211" s="22">
        <f t="shared" si="6"/>
        <v>-1.6737412127937161E-2</v>
      </c>
      <c r="T211" s="22">
        <f t="shared" si="7"/>
        <v>-9.0709284709740278E-3</v>
      </c>
      <c r="U211" s="22"/>
      <c r="V211" s="34"/>
    </row>
    <row r="212" spans="1:22" ht="15.75" customHeight="1" x14ac:dyDescent="0.2">
      <c r="A212" s="20">
        <v>44173</v>
      </c>
      <c r="B212" s="22">
        <v>1.0105599449666899E-2</v>
      </c>
      <c r="C212" s="22">
        <f t="shared" si="15"/>
        <v>4.7000000000000002E-3</v>
      </c>
      <c r="D212" s="31">
        <v>0</v>
      </c>
      <c r="E212" s="32">
        <f t="shared" si="16"/>
        <v>1.0105599449666899E-2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0.93884789011170411</v>
      </c>
      <c r="M212" s="22">
        <f t="shared" si="9"/>
        <v>-0.29658946871525055</v>
      </c>
      <c r="N212" s="22">
        <f t="shared" si="10"/>
        <v>0.93909382888217852</v>
      </c>
      <c r="O212" s="22">
        <f t="shared" si="11"/>
        <v>-0.20117128630398226</v>
      </c>
      <c r="P212" s="22">
        <f t="shared" si="12"/>
        <v>-6.6552274708189071E-2</v>
      </c>
      <c r="Q212" s="22">
        <f t="shared" si="4"/>
        <v>-3.4663112403459143E-3</v>
      </c>
      <c r="R212" s="22">
        <f t="shared" si="5"/>
        <v>-3.4663112403459143E-3</v>
      </c>
      <c r="S212" s="22">
        <f t="shared" si="6"/>
        <v>1.0105599449666899E-2</v>
      </c>
      <c r="T212" s="22">
        <f t="shared" si="7"/>
        <v>1.3571910690012814E-2</v>
      </c>
      <c r="U212" s="22"/>
      <c r="V212" s="34"/>
    </row>
    <row r="213" spans="1:22" ht="15.75" customHeight="1" x14ac:dyDescent="0.2">
      <c r="A213" s="20">
        <v>44174</v>
      </c>
      <c r="B213" s="22">
        <v>-2.5909626960681619E-3</v>
      </c>
      <c r="C213" s="22">
        <f t="shared" si="15"/>
        <v>-1.03E-2</v>
      </c>
      <c r="D213" s="31">
        <v>0</v>
      </c>
      <c r="E213" s="32">
        <f t="shared" si="16"/>
        <v>-2.5909626960681619E-3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0.93884789011170411</v>
      </c>
      <c r="M213" s="22">
        <f t="shared" si="9"/>
        <v>-0.29658946871525055</v>
      </c>
      <c r="N213" s="22">
        <f t="shared" si="10"/>
        <v>0.93909382888217852</v>
      </c>
      <c r="O213" s="22">
        <f t="shared" si="11"/>
        <v>-0.20117128630398226</v>
      </c>
      <c r="P213" s="22">
        <f t="shared" si="12"/>
        <v>-6.6552274708189071E-2</v>
      </c>
      <c r="Q213" s="22">
        <f t="shared" si="4"/>
        <v>-4.6546191424272284E-4</v>
      </c>
      <c r="R213" s="22">
        <f t="shared" si="5"/>
        <v>-4.6546191424272284E-4</v>
      </c>
      <c r="S213" s="22">
        <f t="shared" si="6"/>
        <v>-2.5909626960681619E-3</v>
      </c>
      <c r="T213" s="22">
        <f t="shared" si="7"/>
        <v>-2.1255007818254392E-3</v>
      </c>
      <c r="U213" s="22"/>
      <c r="V213" s="34"/>
    </row>
    <row r="214" spans="1:22" ht="15.75" customHeight="1" x14ac:dyDescent="0.2">
      <c r="A214" s="20">
        <v>44175</v>
      </c>
      <c r="B214" s="22">
        <v>1.325400449317515E-2</v>
      </c>
      <c r="C214" s="22">
        <f t="shared" si="15"/>
        <v>2.3999999999999998E-3</v>
      </c>
      <c r="D214" s="31">
        <v>0</v>
      </c>
      <c r="E214" s="32">
        <f t="shared" si="16"/>
        <v>1.325400449317515E-2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0.93884789011170411</v>
      </c>
      <c r="M214" s="22">
        <f t="shared" si="9"/>
        <v>-0.29658946871525055</v>
      </c>
      <c r="N214" s="22">
        <f t="shared" si="10"/>
        <v>0.93909382888217852</v>
      </c>
      <c r="O214" s="22">
        <f t="shared" si="11"/>
        <v>-0.20117128630398226</v>
      </c>
      <c r="P214" s="22">
        <f t="shared" si="12"/>
        <v>-6.6552274708189071E-2</v>
      </c>
      <c r="Q214" s="22">
        <f t="shared" si="4"/>
        <v>-1.6812934249973389E-3</v>
      </c>
      <c r="R214" s="22">
        <f t="shared" si="5"/>
        <v>-1.6812934249973389E-3</v>
      </c>
      <c r="S214" s="22">
        <f t="shared" si="6"/>
        <v>1.325400449317515E-2</v>
      </c>
      <c r="T214" s="22">
        <f t="shared" si="7"/>
        <v>1.493529791817249E-2</v>
      </c>
      <c r="U214" s="22"/>
      <c r="V214" s="34"/>
    </row>
    <row r="215" spans="1:22" ht="15.75" customHeight="1" x14ac:dyDescent="0.2">
      <c r="A215" s="20">
        <v>44176</v>
      </c>
      <c r="B215" s="22">
        <v>-1.2957554479887329E-2</v>
      </c>
      <c r="C215" s="22">
        <f t="shared" si="15"/>
        <v>-2E-3</v>
      </c>
      <c r="D215" s="31">
        <v>0</v>
      </c>
      <c r="E215" s="32">
        <f t="shared" si="16"/>
        <v>-1.2957554479887329E-2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0.93884789011170411</v>
      </c>
      <c r="M215" s="22">
        <f t="shared" si="9"/>
        <v>-0.29658946871525055</v>
      </c>
      <c r="N215" s="22">
        <f t="shared" si="10"/>
        <v>0.93909382888217852</v>
      </c>
      <c r="O215" s="22">
        <f t="shared" si="11"/>
        <v>-0.20117128630398226</v>
      </c>
      <c r="P215" s="22">
        <f t="shared" si="12"/>
        <v>-6.6552274708189071E-2</v>
      </c>
      <c r="Q215" s="22">
        <f t="shared" si="4"/>
        <v>-5.3123292039106845E-3</v>
      </c>
      <c r="R215" s="22">
        <f t="shared" si="5"/>
        <v>-5.3123292039106845E-3</v>
      </c>
      <c r="S215" s="22">
        <f t="shared" si="6"/>
        <v>-1.2957554479887329E-2</v>
      </c>
      <c r="T215" s="22">
        <f t="shared" si="7"/>
        <v>-7.6452252759766446E-3</v>
      </c>
      <c r="U215" s="22"/>
      <c r="V215" s="34"/>
    </row>
    <row r="216" spans="1:22" ht="15.75" customHeight="1" x14ac:dyDescent="0.2">
      <c r="A216" s="20">
        <v>44179</v>
      </c>
      <c r="B216" s="22">
        <v>-7.1391691634968288E-3</v>
      </c>
      <c r="C216" s="22">
        <f t="shared" si="15"/>
        <v>-2.8E-3</v>
      </c>
      <c r="D216" s="31">
        <v>0</v>
      </c>
      <c r="E216" s="32">
        <f t="shared" si="16"/>
        <v>-7.1391691634968288E-3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0.93884789011170411</v>
      </c>
      <c r="M216" s="22">
        <f t="shared" si="9"/>
        <v>-0.29658946871525055</v>
      </c>
      <c r="N216" s="22">
        <f t="shared" si="10"/>
        <v>0.93909382888217852</v>
      </c>
      <c r="O216" s="22">
        <f t="shared" si="11"/>
        <v>-0.20117128630398226</v>
      </c>
      <c r="P216" s="22">
        <f t="shared" si="12"/>
        <v>-6.6552274708189071E-2</v>
      </c>
      <c r="Q216" s="22">
        <f t="shared" si="4"/>
        <v>-1.6218393779613996E-2</v>
      </c>
      <c r="R216" s="22">
        <f t="shared" si="5"/>
        <v>-1.6218393779613996E-2</v>
      </c>
      <c r="S216" s="22">
        <f t="shared" si="6"/>
        <v>-7.1391691634968288E-3</v>
      </c>
      <c r="T216" s="22">
        <f t="shared" si="7"/>
        <v>9.079224616117168E-3</v>
      </c>
      <c r="U216" s="22"/>
      <c r="V216" s="34"/>
    </row>
    <row r="217" spans="1:22" ht="15.75" customHeight="1" x14ac:dyDescent="0.2">
      <c r="A217" s="20">
        <v>44180</v>
      </c>
      <c r="B217" s="22">
        <v>2.4111767179971915E-2</v>
      </c>
      <c r="C217" s="22">
        <f t="shared" si="15"/>
        <v>1.2800000000000001E-2</v>
      </c>
      <c r="D217" s="31">
        <v>0</v>
      </c>
      <c r="E217" s="32">
        <f t="shared" si="16"/>
        <v>2.4111767179971915E-2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0.93884789011170411</v>
      </c>
      <c r="M217" s="22">
        <f t="shared" si="9"/>
        <v>-0.29658946871525055</v>
      </c>
      <c r="N217" s="22">
        <f t="shared" si="10"/>
        <v>0.93909382888217852</v>
      </c>
      <c r="O217" s="22">
        <f t="shared" si="11"/>
        <v>-0.20117128630398226</v>
      </c>
      <c r="P217" s="22">
        <f t="shared" si="12"/>
        <v>-6.6552274708189071E-2</v>
      </c>
      <c r="Q217" s="22">
        <f t="shared" si="4"/>
        <v>1.0765679663419238E-2</v>
      </c>
      <c r="R217" s="22">
        <f t="shared" si="5"/>
        <v>1.0765679663419238E-2</v>
      </c>
      <c r="S217" s="22">
        <f t="shared" si="6"/>
        <v>2.4111767179971915E-2</v>
      </c>
      <c r="T217" s="22">
        <f t="shared" si="7"/>
        <v>1.3346087516552677E-2</v>
      </c>
      <c r="U217" s="22"/>
      <c r="V217" s="34"/>
    </row>
    <row r="218" spans="1:22" ht="15.75" customHeight="1" x14ac:dyDescent="0.2">
      <c r="A218" s="20">
        <v>44181</v>
      </c>
      <c r="B218" s="22">
        <v>1.3105207554567346E-3</v>
      </c>
      <c r="C218" s="22">
        <f t="shared" si="15"/>
        <v>1.6999999999999999E-3</v>
      </c>
      <c r="D218" s="31">
        <v>0</v>
      </c>
      <c r="E218" s="32">
        <f t="shared" si="16"/>
        <v>1.3105207554567346E-3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0.93884789011170411</v>
      </c>
      <c r="M218" s="22">
        <f t="shared" si="9"/>
        <v>-0.29658946871525055</v>
      </c>
      <c r="N218" s="22">
        <f t="shared" si="10"/>
        <v>0.93909382888217852</v>
      </c>
      <c r="O218" s="22">
        <f t="shared" si="11"/>
        <v>-0.20117128630398226</v>
      </c>
      <c r="P218" s="22">
        <f t="shared" si="12"/>
        <v>-6.6552274708189071E-2</v>
      </c>
      <c r="Q218" s="22">
        <f t="shared" si="4"/>
        <v>-1.7954305448874503E-4</v>
      </c>
      <c r="R218" s="22">
        <f t="shared" si="5"/>
        <v>-1.7954305448874503E-4</v>
      </c>
      <c r="S218" s="22">
        <f t="shared" si="6"/>
        <v>1.3105207554567346E-3</v>
      </c>
      <c r="T218" s="22">
        <f t="shared" si="7"/>
        <v>1.4900638099454796E-3</v>
      </c>
      <c r="U218" s="22"/>
      <c r="V218" s="34"/>
    </row>
    <row r="219" spans="1:22" ht="15.75" customHeight="1" x14ac:dyDescent="0.2">
      <c r="A219" s="20">
        <v>44182</v>
      </c>
      <c r="B219" s="22">
        <v>4.283594599541707E-3</v>
      </c>
      <c r="C219" s="22">
        <f t="shared" si="15"/>
        <v>7.9000000000000008E-3</v>
      </c>
      <c r="D219" s="31">
        <v>0</v>
      </c>
      <c r="E219" s="32">
        <f t="shared" si="16"/>
        <v>4.283594599541707E-3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0.93884789011170411</v>
      </c>
      <c r="M219" s="22">
        <f t="shared" si="9"/>
        <v>-0.29658946871525055</v>
      </c>
      <c r="N219" s="22">
        <f t="shared" si="10"/>
        <v>0.93909382888217852</v>
      </c>
      <c r="O219" s="22">
        <f t="shared" si="11"/>
        <v>-0.20117128630398226</v>
      </c>
      <c r="P219" s="22">
        <f t="shared" si="12"/>
        <v>-6.6552274708189071E-2</v>
      </c>
      <c r="Q219" s="22">
        <f t="shared" si="4"/>
        <v>5.9305516932343515E-4</v>
      </c>
      <c r="R219" s="22">
        <f t="shared" si="5"/>
        <v>5.9305516932343515E-4</v>
      </c>
      <c r="S219" s="22">
        <f t="shared" si="6"/>
        <v>4.283594599541707E-3</v>
      </c>
      <c r="T219" s="22">
        <f t="shared" si="7"/>
        <v>3.6905394302182721E-3</v>
      </c>
      <c r="U219" s="22"/>
      <c r="V219" s="34"/>
    </row>
    <row r="220" spans="1:22" ht="15.75" customHeight="1" x14ac:dyDescent="0.2">
      <c r="A220" s="20">
        <v>44183</v>
      </c>
      <c r="B220" s="22">
        <v>5.9951784896405879E-3</v>
      </c>
      <c r="C220" s="22">
        <f t="shared" si="15"/>
        <v>-1.1999999999999999E-3</v>
      </c>
      <c r="D220" s="31">
        <v>0</v>
      </c>
      <c r="E220" s="32">
        <f t="shared" si="16"/>
        <v>5.9951784896405879E-3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0.93884789011170411</v>
      </c>
      <c r="M220" s="22">
        <f t="shared" si="9"/>
        <v>-0.29658946871525055</v>
      </c>
      <c r="N220" s="22">
        <f t="shared" si="10"/>
        <v>0.93909382888217852</v>
      </c>
      <c r="O220" s="22">
        <f t="shared" si="11"/>
        <v>-0.20117128630398226</v>
      </c>
      <c r="P220" s="22">
        <f t="shared" si="12"/>
        <v>-6.6552274708189071E-2</v>
      </c>
      <c r="Q220" s="22">
        <f t="shared" si="4"/>
        <v>-1.024666806996921E-2</v>
      </c>
      <c r="R220" s="22">
        <f t="shared" si="5"/>
        <v>-1.024666806996921E-2</v>
      </c>
      <c r="S220" s="22">
        <f t="shared" si="6"/>
        <v>5.9951784896405879E-3</v>
      </c>
      <c r="T220" s="22">
        <f t="shared" si="7"/>
        <v>1.6241846559609797E-2</v>
      </c>
      <c r="U220" s="22"/>
      <c r="V220" s="34"/>
    </row>
    <row r="221" spans="1:22" ht="15.75" customHeight="1" x14ac:dyDescent="0.2">
      <c r="A221" s="20">
        <v>44186</v>
      </c>
      <c r="B221" s="22">
        <v>-5.1261799557018326E-3</v>
      </c>
      <c r="C221" s="22">
        <f t="shared" si="15"/>
        <v>-2.3E-3</v>
      </c>
      <c r="D221" s="31">
        <v>0</v>
      </c>
      <c r="E221" s="32">
        <f t="shared" si="16"/>
        <v>-5.1261799557018326E-3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0.93884789011170411</v>
      </c>
      <c r="M221" s="22">
        <f t="shared" si="9"/>
        <v>-0.29658946871525055</v>
      </c>
      <c r="N221" s="22">
        <f t="shared" si="10"/>
        <v>0.93909382888217852</v>
      </c>
      <c r="O221" s="22">
        <f t="shared" si="11"/>
        <v>-0.20117128630398226</v>
      </c>
      <c r="P221" s="22">
        <f t="shared" si="12"/>
        <v>-6.6552274708189071E-2</v>
      </c>
      <c r="Q221" s="22">
        <f t="shared" si="4"/>
        <v>-1.4720729985086708E-3</v>
      </c>
      <c r="R221" s="22">
        <f t="shared" si="5"/>
        <v>-1.4720729985086708E-3</v>
      </c>
      <c r="S221" s="22">
        <f t="shared" si="6"/>
        <v>-5.1261799557018326E-3</v>
      </c>
      <c r="T221" s="22">
        <f t="shared" si="7"/>
        <v>-3.6541069571931618E-3</v>
      </c>
      <c r="U221" s="22"/>
      <c r="V221" s="34"/>
    </row>
    <row r="222" spans="1:22" ht="15.75" customHeight="1" x14ac:dyDescent="0.2">
      <c r="A222" s="20">
        <v>44187</v>
      </c>
      <c r="B222" s="22">
        <v>-1.2161967626056695E-2</v>
      </c>
      <c r="C222" s="22">
        <f t="shared" si="15"/>
        <v>5.9999999999999995E-4</v>
      </c>
      <c r="D222" s="31">
        <v>0</v>
      </c>
      <c r="E222" s="32">
        <f t="shared" si="16"/>
        <v>-1.2161967626056695E-2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0.93884789011170411</v>
      </c>
      <c r="M222" s="22">
        <f t="shared" si="9"/>
        <v>-0.29658946871525055</v>
      </c>
      <c r="N222" s="22">
        <f t="shared" si="10"/>
        <v>0.93909382888217852</v>
      </c>
      <c r="O222" s="22">
        <f t="shared" si="11"/>
        <v>-0.20117128630398226</v>
      </c>
      <c r="P222" s="22">
        <f t="shared" si="12"/>
        <v>-6.6552274708189071E-2</v>
      </c>
      <c r="Q222" s="22">
        <f t="shared" si="4"/>
        <v>-1.5311028050894971E-2</v>
      </c>
      <c r="R222" s="22">
        <f t="shared" si="5"/>
        <v>-1.5311028050894971E-2</v>
      </c>
      <c r="S222" s="22">
        <f t="shared" si="6"/>
        <v>-1.2161967626056695E-2</v>
      </c>
      <c r="T222" s="22">
        <f t="shared" si="7"/>
        <v>3.1490604248382761E-3</v>
      </c>
      <c r="U222" s="22"/>
      <c r="V222" s="34"/>
    </row>
    <row r="223" spans="1:22" ht="15.75" customHeight="1" x14ac:dyDescent="0.2">
      <c r="A223" s="20">
        <v>44188</v>
      </c>
      <c r="B223" s="22">
        <v>1.0713216919925998E-2</v>
      </c>
      <c r="C223" s="22">
        <f t="shared" si="15"/>
        <v>1E-3</v>
      </c>
      <c r="D223" s="31">
        <v>0</v>
      </c>
      <c r="E223" s="32">
        <f t="shared" si="16"/>
        <v>1.0713216919925998E-2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0.93884789011170411</v>
      </c>
      <c r="M223" s="22">
        <f t="shared" si="9"/>
        <v>-0.29658946871525055</v>
      </c>
      <c r="N223" s="22">
        <f t="shared" si="10"/>
        <v>0.93909382888217852</v>
      </c>
      <c r="O223" s="22">
        <f t="shared" si="11"/>
        <v>-0.20117128630398226</v>
      </c>
      <c r="P223" s="22">
        <f t="shared" si="12"/>
        <v>-6.6552274708189071E-2</v>
      </c>
      <c r="Q223" s="22">
        <f t="shared" si="4"/>
        <v>1.6565863182012124E-2</v>
      </c>
      <c r="R223" s="22">
        <f t="shared" si="5"/>
        <v>1.6565863182012124E-2</v>
      </c>
      <c r="S223" s="22">
        <f t="shared" si="6"/>
        <v>1.0713216919925998E-2</v>
      </c>
      <c r="T223" s="22">
        <f t="shared" si="7"/>
        <v>-5.8526462620861266E-3</v>
      </c>
      <c r="U223" s="22"/>
      <c r="V223" s="34"/>
    </row>
    <row r="224" spans="1:22" ht="15.75" customHeight="1" x14ac:dyDescent="0.2">
      <c r="A224" s="20">
        <v>44189</v>
      </c>
      <c r="B224" s="22">
        <v>3.906820191331351E-3</v>
      </c>
      <c r="C224" s="22">
        <f t="shared" si="15"/>
        <v>2.0999999999999999E-3</v>
      </c>
      <c r="D224" s="31">
        <v>0</v>
      </c>
      <c r="E224" s="32">
        <f t="shared" si="16"/>
        <v>3.906820191331351E-3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0.93884789011170411</v>
      </c>
      <c r="M224" s="22">
        <f t="shared" si="9"/>
        <v>-0.29658946871525055</v>
      </c>
      <c r="N224" s="22">
        <f t="shared" si="10"/>
        <v>0.93909382888217852</v>
      </c>
      <c r="O224" s="22">
        <f t="shared" si="11"/>
        <v>-0.20117128630398226</v>
      </c>
      <c r="P224" s="22">
        <f t="shared" si="12"/>
        <v>-6.6552274708189071E-2</v>
      </c>
      <c r="Q224" s="22">
        <f t="shared" si="4"/>
        <v>1.0426095607121372E-3</v>
      </c>
      <c r="R224" s="22">
        <f t="shared" si="5"/>
        <v>1.0426095607121372E-3</v>
      </c>
      <c r="S224" s="22">
        <f t="shared" si="6"/>
        <v>3.906820191331351E-3</v>
      </c>
      <c r="T224" s="22">
        <f t="shared" si="7"/>
        <v>2.8642106306192138E-3</v>
      </c>
      <c r="U224" s="22"/>
      <c r="V224" s="34"/>
    </row>
    <row r="225" spans="1:22" ht="15.75" customHeight="1" x14ac:dyDescent="0.2">
      <c r="A225" s="20">
        <v>44193</v>
      </c>
      <c r="B225" s="22">
        <v>5.0417853846828264E-3</v>
      </c>
      <c r="C225" s="22">
        <f t="shared" si="15"/>
        <v>4.5999999999999999E-3</v>
      </c>
      <c r="D225" s="31">
        <v>0</v>
      </c>
      <c r="E225" s="32">
        <f t="shared" si="16"/>
        <v>5.0417853846828264E-3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0.93884789011170411</v>
      </c>
      <c r="M225" s="22">
        <f t="shared" si="9"/>
        <v>-0.29658946871525055</v>
      </c>
      <c r="N225" s="22">
        <f t="shared" si="10"/>
        <v>0.93909382888217852</v>
      </c>
      <c r="O225" s="22">
        <f t="shared" si="11"/>
        <v>-0.20117128630398226</v>
      </c>
      <c r="P225" s="22">
        <f t="shared" si="12"/>
        <v>-6.6552274708189071E-2</v>
      </c>
      <c r="Q225" s="22">
        <f t="shared" si="4"/>
        <v>6.6138251224703622E-3</v>
      </c>
      <c r="R225" s="22">
        <f t="shared" si="5"/>
        <v>6.6138251224703622E-3</v>
      </c>
      <c r="S225" s="22">
        <f t="shared" si="6"/>
        <v>5.0417853846828264E-3</v>
      </c>
      <c r="T225" s="22">
        <f t="shared" si="7"/>
        <v>-1.5720397377875358E-3</v>
      </c>
      <c r="U225" s="22"/>
      <c r="V225" s="34"/>
    </row>
    <row r="226" spans="1:22" ht="15.75" customHeight="1" x14ac:dyDescent="0.2">
      <c r="A226" s="20">
        <v>44194</v>
      </c>
      <c r="B226" s="22">
        <v>-6.0532000063742916E-3</v>
      </c>
      <c r="C226" s="22">
        <f t="shared" si="15"/>
        <v>-4.0000000000000001E-3</v>
      </c>
      <c r="D226" s="31">
        <v>0</v>
      </c>
      <c r="E226" s="32">
        <f t="shared" si="16"/>
        <v>-6.0532000063742916E-3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0.93884789011170411</v>
      </c>
      <c r="M226" s="22">
        <f t="shared" si="9"/>
        <v>-0.29658946871525055</v>
      </c>
      <c r="N226" s="22">
        <f t="shared" si="10"/>
        <v>0.93909382888217852</v>
      </c>
      <c r="O226" s="22">
        <f t="shared" si="11"/>
        <v>-0.20117128630398226</v>
      </c>
      <c r="P226" s="22">
        <f t="shared" si="12"/>
        <v>-6.6552274708189071E-2</v>
      </c>
      <c r="Q226" s="22">
        <f t="shared" si="4"/>
        <v>1.3338696481096563E-3</v>
      </c>
      <c r="R226" s="22">
        <f t="shared" si="5"/>
        <v>1.3338696481096563E-3</v>
      </c>
      <c r="S226" s="22">
        <f t="shared" si="6"/>
        <v>-6.0532000063742916E-3</v>
      </c>
      <c r="T226" s="22">
        <f t="shared" si="7"/>
        <v>-7.3870696544839475E-3</v>
      </c>
      <c r="U226" s="22"/>
      <c r="V226" s="34"/>
    </row>
    <row r="227" spans="1:22" ht="15.75" customHeight="1" x14ac:dyDescent="0.2">
      <c r="A227" s="20">
        <v>44195</v>
      </c>
      <c r="B227" s="22">
        <v>5.2626009067259184E-3</v>
      </c>
      <c r="C227" s="22">
        <f t="shared" si="15"/>
        <v>2.7000000000000001E-3</v>
      </c>
      <c r="D227" s="31">
        <v>0</v>
      </c>
      <c r="E227" s="32">
        <f t="shared" si="16"/>
        <v>5.2626009067259184E-3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0.93884789011170411</v>
      </c>
      <c r="M227" s="22">
        <f t="shared" si="9"/>
        <v>-0.29658946871525055</v>
      </c>
      <c r="N227" s="22">
        <f t="shared" si="10"/>
        <v>0.93909382888217852</v>
      </c>
      <c r="O227" s="22">
        <f t="shared" si="11"/>
        <v>-0.20117128630398226</v>
      </c>
      <c r="P227" s="22">
        <f t="shared" si="12"/>
        <v>-6.6552274708189071E-2</v>
      </c>
      <c r="Q227" s="22">
        <f t="shared" si="4"/>
        <v>1.0136585819145779E-3</v>
      </c>
      <c r="R227" s="22">
        <f t="shared" si="5"/>
        <v>1.0136585819145779E-3</v>
      </c>
      <c r="S227" s="22">
        <f t="shared" si="6"/>
        <v>5.2626009067259184E-3</v>
      </c>
      <c r="T227" s="22">
        <f t="shared" si="7"/>
        <v>4.2489423248113405E-3</v>
      </c>
      <c r="U227" s="22"/>
      <c r="V227" s="34"/>
    </row>
    <row r="228" spans="1:22" ht="15.75" customHeight="1" x14ac:dyDescent="0.2">
      <c r="A228" s="20">
        <v>44196</v>
      </c>
      <c r="B228" s="22">
        <v>9.2324864065739618E-3</v>
      </c>
      <c r="C228" s="22">
        <f t="shared" si="15"/>
        <v>3.8999999999999998E-3</v>
      </c>
      <c r="D228" s="31">
        <v>0</v>
      </c>
      <c r="E228" s="32">
        <f t="shared" si="16"/>
        <v>9.2324864065739618E-3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0.93884789011170411</v>
      </c>
      <c r="M228" s="22">
        <f t="shared" si="9"/>
        <v>-0.29658946871525055</v>
      </c>
      <c r="N228" s="22">
        <f t="shared" si="10"/>
        <v>0.93909382888217852</v>
      </c>
      <c r="O228" s="22">
        <f t="shared" si="11"/>
        <v>-0.20117128630398226</v>
      </c>
      <c r="P228" s="22">
        <f t="shared" si="12"/>
        <v>-6.6552274708189071E-2</v>
      </c>
      <c r="Q228" s="22">
        <f t="shared" si="4"/>
        <v>8.6507429537282087E-3</v>
      </c>
      <c r="R228" s="22">
        <f t="shared" si="5"/>
        <v>8.6507429537282087E-3</v>
      </c>
      <c r="S228" s="22">
        <f t="shared" si="6"/>
        <v>9.2324864065739618E-3</v>
      </c>
      <c r="T228" s="22">
        <f t="shared" si="7"/>
        <v>5.817434528457531E-4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-1.1142569444889063E-2</v>
      </c>
      <c r="C3" s="22">
        <f>F3+D3</f>
        <v>2.8600000000000001E-3</v>
      </c>
      <c r="D3" s="31">
        <v>6.0000000000000002E-5</v>
      </c>
      <c r="E3" s="32">
        <f>B3-D3</f>
        <v>-1.1202569444889062E-2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5.9393514057215612E-3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5.8793514057215611E-3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-6.7197423502257528E-3</v>
      </c>
      <c r="C5" s="22">
        <f t="shared" si="0"/>
        <v>-8.3999999999999993E-4</v>
      </c>
      <c r="D5" s="31">
        <v>6.0000000000000002E-5</v>
      </c>
      <c r="E5" s="32">
        <f t="shared" si="1"/>
        <v>-6.779742350225753E-3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-9.6991203935441212E-3</v>
      </c>
      <c r="C6" s="22">
        <f t="shared" si="0"/>
        <v>1.56E-3</v>
      </c>
      <c r="D6" s="31">
        <v>6.0000000000000002E-5</v>
      </c>
      <c r="E6" s="32">
        <f t="shared" si="1"/>
        <v>-9.7591203935441205E-3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-2.8706780155952957E-3</v>
      </c>
      <c r="C7" s="22">
        <f t="shared" si="0"/>
        <v>-1.8400000000000001E-3</v>
      </c>
      <c r="D7" s="31">
        <v>6.0000000000000002E-5</v>
      </c>
      <c r="E7" s="32">
        <f t="shared" si="1"/>
        <v>-2.9306780155952958E-3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1.5404669194986674E-2</v>
      </c>
      <c r="C8" s="22">
        <f t="shared" si="0"/>
        <v>6.0600000000000003E-3</v>
      </c>
      <c r="D8" s="31">
        <v>6.0000000000000002E-5</v>
      </c>
      <c r="E8" s="32">
        <f t="shared" si="1"/>
        <v>1.5344669194986674E-2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-6.6034961442471441E-3</v>
      </c>
      <c r="C9" s="22">
        <f t="shared" si="0"/>
        <v>-3.4399999999999999E-3</v>
      </c>
      <c r="D9" s="31">
        <v>6.0000000000000002E-5</v>
      </c>
      <c r="E9" s="32">
        <f t="shared" si="1"/>
        <v>-6.6634961442471443E-3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-1.0023711047744029E-2</v>
      </c>
      <c r="C10" s="22">
        <f t="shared" si="0"/>
        <v>-1.1140000000000001E-2</v>
      </c>
      <c r="D10" s="31">
        <v>6.0000000000000002E-5</v>
      </c>
      <c r="E10" s="32">
        <f t="shared" si="1"/>
        <v>-1.0083711047744028E-2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-4.3833769133285766E-2</v>
      </c>
      <c r="C11" s="22">
        <f t="shared" si="0"/>
        <v>-3.3840000000000002E-2</v>
      </c>
      <c r="D11" s="31">
        <v>6.0000000000000002E-5</v>
      </c>
      <c r="E11" s="32">
        <f t="shared" si="1"/>
        <v>-4.3893769133285764E-2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-3.6910775041161491E-2</v>
      </c>
      <c r="C12" s="22">
        <f t="shared" si="0"/>
        <v>-3.0839999999999999E-2</v>
      </c>
      <c r="D12" s="31">
        <v>6.0000000000000002E-5</v>
      </c>
      <c r="E12" s="32">
        <f t="shared" si="1"/>
        <v>-3.6970775041161488E-2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-3.8406628509023849E-2</v>
      </c>
      <c r="C13" s="22">
        <f t="shared" si="0"/>
        <v>-5.1399999999999996E-3</v>
      </c>
      <c r="D13" s="31">
        <v>6.0000000000000002E-5</v>
      </c>
      <c r="E13" s="32">
        <f t="shared" si="1"/>
        <v>-3.8466628509023847E-2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-4.4083359740280652E-2</v>
      </c>
      <c r="C14" s="22">
        <f t="shared" si="0"/>
        <v>-4.2140000000000004E-2</v>
      </c>
      <c r="D14" s="31">
        <v>6.0000000000000002E-5</v>
      </c>
      <c r="E14" s="32">
        <f t="shared" si="1"/>
        <v>-4.4143359740280649E-2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-3.3094349013671424E-3</v>
      </c>
      <c r="C15" s="22">
        <f t="shared" si="0"/>
        <v>-7.7399999999999995E-3</v>
      </c>
      <c r="D15" s="31">
        <v>6.0000000000000002E-5</v>
      </c>
      <c r="E15" s="32">
        <f t="shared" si="1"/>
        <v>-3.3694349013671425E-3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1.961094705157557E-2</v>
      </c>
      <c r="C16" s="22">
        <f t="shared" si="0"/>
        <v>4.3159999999999997E-2</v>
      </c>
      <c r="D16" s="31">
        <v>6.0000000000000002E-5</v>
      </c>
      <c r="E16" s="32">
        <f t="shared" si="1"/>
        <v>1.9550947051575569E-2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-2.9863065894597078E-2</v>
      </c>
      <c r="C17" s="22">
        <f t="shared" si="0"/>
        <v>-2.784E-2</v>
      </c>
      <c r="D17" s="31">
        <v>6.0000000000000002E-5</v>
      </c>
      <c r="E17" s="32">
        <f t="shared" si="1"/>
        <v>-2.9923065894597079E-2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2.3172958988482917E-2</v>
      </c>
      <c r="C18" s="22">
        <f t="shared" si="0"/>
        <v>4.036E-2</v>
      </c>
      <c r="D18" s="31">
        <v>6.0000000000000002E-5</v>
      </c>
      <c r="E18" s="32">
        <f t="shared" si="1"/>
        <v>2.3112958988482916E-2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-4.4611960911979394E-2</v>
      </c>
      <c r="C19" s="22">
        <f t="shared" si="0"/>
        <v>-3.3739999999999999E-2</v>
      </c>
      <c r="D19" s="31">
        <v>6.0000000000000002E-5</v>
      </c>
      <c r="E19" s="32">
        <f t="shared" si="1"/>
        <v>-4.4671960911979391E-2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1.1254208206067663E-2</v>
      </c>
      <c r="C20" s="22">
        <f t="shared" si="0"/>
        <v>-1.7739999999999999E-2</v>
      </c>
      <c r="D20" s="31">
        <v>6.0000000000000002E-5</v>
      </c>
      <c r="E20" s="32">
        <f t="shared" si="1"/>
        <v>1.1194208206067664E-2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-9.9526569089711414E-2</v>
      </c>
      <c r="C21" s="22">
        <f t="shared" si="0"/>
        <v>-7.773999999999999E-2</v>
      </c>
      <c r="D21" s="31">
        <v>6.0000000000000002E-5</v>
      </c>
      <c r="E21" s="32">
        <f t="shared" si="1"/>
        <v>-9.9586569089711419E-2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6.5915148618180472E-2</v>
      </c>
      <c r="C22" s="22">
        <f t="shared" si="0"/>
        <v>4.7459999999999995E-2</v>
      </c>
      <c r="D22" s="31">
        <v>6.0000000000000002E-5</v>
      </c>
      <c r="E22" s="32">
        <f t="shared" si="1"/>
        <v>6.5855148618180467E-2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-5.4860046987389381E-2</v>
      </c>
      <c r="C23" s="22">
        <f t="shared" si="0"/>
        <v>-5.0440000000000006E-2</v>
      </c>
      <c r="D23" s="31">
        <v>6.0000000000000002E-5</v>
      </c>
      <c r="E23" s="32">
        <f t="shared" si="1"/>
        <v>-5.4920046987389379E-2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-0.13908451099839211</v>
      </c>
      <c r="C24" s="22">
        <f t="shared" si="0"/>
        <v>-9.6239999999999992E-2</v>
      </c>
      <c r="D24" s="31">
        <v>6.0000000000000002E-5</v>
      </c>
      <c r="E24" s="32">
        <f t="shared" si="1"/>
        <v>-0.13914451099839212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0.11033667734026158</v>
      </c>
      <c r="C25" s="22">
        <f t="shared" si="0"/>
        <v>8.9660000000000004E-2</v>
      </c>
      <c r="D25" s="31">
        <v>6.0000000000000002E-5</v>
      </c>
      <c r="E25" s="32">
        <f t="shared" si="1"/>
        <v>0.11027667734026157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-7.6075752277212139E-2</v>
      </c>
      <c r="C26" s="22">
        <f t="shared" si="0"/>
        <v>-0.11993999999999999</v>
      </c>
      <c r="D26" s="31">
        <v>6.0000000000000002E-5</v>
      </c>
      <c r="E26" s="32">
        <f t="shared" si="1"/>
        <v>-7.6135752277212143E-2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-1.5699908772198571E-2</v>
      </c>
      <c r="C27" s="22">
        <f t="shared" si="0"/>
        <v>5.876E-2</v>
      </c>
      <c r="D27" s="31">
        <v>6.0000000000000002E-5</v>
      </c>
      <c r="E27" s="32">
        <f t="shared" si="1"/>
        <v>-1.5759908772198572E-2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-5.1895590448335256E-2</v>
      </c>
      <c r="C28" s="22">
        <f t="shared" si="0"/>
        <v>-5.5539999999999999E-2</v>
      </c>
      <c r="D28" s="31">
        <v>6.0000000000000002E-5</v>
      </c>
      <c r="E28" s="32">
        <f t="shared" si="1"/>
        <v>-5.1955590448335254E-2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6.6753127895582937E-2</v>
      </c>
      <c r="C29" s="22">
        <f t="shared" si="0"/>
        <v>1.316E-2</v>
      </c>
      <c r="D29" s="31">
        <v>6.0000000000000002E-5</v>
      </c>
      <c r="E29" s="32">
        <f t="shared" si="1"/>
        <v>6.6693127895582932E-2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-9.9025066825571662E-2</v>
      </c>
      <c r="C30" s="22">
        <f t="shared" si="0"/>
        <v>-4.1440000000000005E-2</v>
      </c>
      <c r="D30" s="31">
        <v>6.0000000000000002E-5</v>
      </c>
      <c r="E30" s="32">
        <f t="shared" si="1"/>
        <v>-9.9085066825571666E-2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-2.5620137456435583E-3</v>
      </c>
      <c r="C31" s="22">
        <f t="shared" si="0"/>
        <v>-2.5439999999999997E-2</v>
      </c>
      <c r="D31" s="31">
        <v>6.0000000000000002E-5</v>
      </c>
      <c r="E31" s="32">
        <f t="shared" si="1"/>
        <v>-2.6220137456435585E-3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0.1346385220677967</v>
      </c>
      <c r="C32" s="22">
        <f t="shared" si="0"/>
        <v>9.3460000000000001E-2</v>
      </c>
      <c r="D32" s="31">
        <v>6.0000000000000002E-5</v>
      </c>
      <c r="E32" s="32">
        <f t="shared" si="1"/>
        <v>0.13457852206779669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2.6252450564301144E-2</v>
      </c>
      <c r="C33" s="22">
        <f t="shared" si="0"/>
        <v>1.1859999999999999E-2</v>
      </c>
      <c r="D33" s="31">
        <v>6.0000000000000002E-5</v>
      </c>
      <c r="E33" s="32">
        <f t="shared" si="1"/>
        <v>2.6192450564301143E-2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4.4939387480435744E-2</v>
      </c>
      <c r="C34" s="22">
        <f t="shared" si="0"/>
        <v>6.0259999999999994E-2</v>
      </c>
      <c r="D34" s="31">
        <v>6.0000000000000002E-5</v>
      </c>
      <c r="E34" s="32">
        <f t="shared" si="1"/>
        <v>4.4879387480435746E-2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-8.8876855818525613E-2</v>
      </c>
      <c r="C35" s="22">
        <f t="shared" si="0"/>
        <v>-3.474E-2</v>
      </c>
      <c r="D35" s="31">
        <v>6.0000000000000002E-5</v>
      </c>
      <c r="E35" s="32">
        <f t="shared" si="1"/>
        <v>-8.8936855818525618E-2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3.4661981700918242E-2</v>
      </c>
      <c r="C36" s="22">
        <f t="shared" si="0"/>
        <v>3.1660000000000001E-2</v>
      </c>
      <c r="D36" s="31">
        <v>6.0000000000000002E-5</v>
      </c>
      <c r="E36" s="32">
        <f t="shared" si="1"/>
        <v>3.4601981700918244E-2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-3.2589442098946014E-2</v>
      </c>
      <c r="C37" s="22">
        <f t="shared" si="0"/>
        <v>-1.434E-2</v>
      </c>
      <c r="D37" s="31">
        <v>6.0000000000000002E-5</v>
      </c>
      <c r="E37" s="32">
        <f t="shared" si="1"/>
        <v>-3.2649442098946012E-2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-1.7544309650909393E-2</v>
      </c>
      <c r="C38" s="22">
        <f t="shared" si="0"/>
        <v>-4.5100000000000001E-2</v>
      </c>
      <c r="D38" s="31">
        <v>0</v>
      </c>
      <c r="E38" s="32">
        <f t="shared" si="1"/>
        <v>-1.7544309650909393E-2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2.1367220748892139E-2</v>
      </c>
      <c r="C39" s="22">
        <f t="shared" si="0"/>
        <v>2.1000000000000001E-2</v>
      </c>
      <c r="D39" s="31">
        <v>0</v>
      </c>
      <c r="E39" s="32">
        <f t="shared" si="1"/>
        <v>2.1367220748892139E-2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-3.2384281333632185E-2</v>
      </c>
      <c r="C40" s="22">
        <f t="shared" si="0"/>
        <v>-1.6400000000000001E-2</v>
      </c>
      <c r="D40" s="31">
        <v>0</v>
      </c>
      <c r="E40" s="32">
        <f t="shared" si="1"/>
        <v>-3.2384281333632185E-2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5.8943970231213991E-2</v>
      </c>
      <c r="C41" s="22">
        <f t="shared" si="0"/>
        <v>7.0599999999999996E-2</v>
      </c>
      <c r="D41" s="31">
        <v>0</v>
      </c>
      <c r="E41" s="32">
        <f t="shared" si="1"/>
        <v>5.8943970231213991E-2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1.6532594462886525E-2</v>
      </c>
      <c r="C42" s="22">
        <f t="shared" si="0"/>
        <v>-1.1000000000000001E-3</v>
      </c>
      <c r="D42" s="31">
        <v>0</v>
      </c>
      <c r="E42" s="32">
        <f t="shared" si="1"/>
        <v>1.6532594462886525E-2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-1.6805895903521594E-3</v>
      </c>
      <c r="C43" s="22">
        <f t="shared" si="0"/>
        <v>3.4000000000000002E-2</v>
      </c>
      <c r="D43" s="31">
        <v>0</v>
      </c>
      <c r="E43" s="32">
        <f t="shared" si="1"/>
        <v>-1.6805895903521594E-3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0.63868153072320222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3.3373725318294571E-2</v>
      </c>
      <c r="C44" s="22">
        <f t="shared" si="0"/>
        <v>1.5900000000000001E-2</v>
      </c>
      <c r="D44" s="31">
        <v>0</v>
      </c>
      <c r="E44" s="32">
        <f t="shared" si="1"/>
        <v>3.3373725318294571E-2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0.40791409768693271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-9.6154586994419804E-3</v>
      </c>
      <c r="C45" s="22">
        <f t="shared" si="0"/>
        <v>-9.1999999999999998E-3</v>
      </c>
      <c r="D45" s="31">
        <v>0</v>
      </c>
      <c r="E45" s="32">
        <f t="shared" si="1"/>
        <v>-9.6154586994419804E-3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0.36828652581337662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2.4150460232283122E-2</v>
      </c>
      <c r="C46" s="22">
        <f t="shared" si="0"/>
        <v>3.0200000000000001E-2</v>
      </c>
      <c r="D46" s="31">
        <v>0</v>
      </c>
      <c r="E46" s="32">
        <f t="shared" si="1"/>
        <v>2.4150460232283122E-2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1.3632953045043372E-2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-2.540728835731345E-2</v>
      </c>
      <c r="C47" s="22">
        <f t="shared" si="0"/>
        <v>-2.1499999999999998E-2</v>
      </c>
      <c r="D47" s="31">
        <v>0</v>
      </c>
      <c r="E47" s="32">
        <f t="shared" si="1"/>
        <v>-2.540728835731345E-2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-1.3145912085612992E-2</v>
      </c>
      <c r="C48" s="22">
        <f t="shared" si="0"/>
        <v>6.1999999999999998E-3</v>
      </c>
      <c r="D48" s="31">
        <v>0</v>
      </c>
      <c r="E48" s="32">
        <f t="shared" si="1"/>
        <v>-1.3145912085612992E-2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4.4196025535307659E-2</v>
      </c>
      <c r="C49" s="22">
        <f t="shared" si="0"/>
        <v>2.7199999999999998E-2</v>
      </c>
      <c r="D49" s="31">
        <v>0</v>
      </c>
      <c r="E49" s="32">
        <f t="shared" si="1"/>
        <v>4.4196025535307659E-2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-4.1846308378234914E-2</v>
      </c>
      <c r="C50" s="22">
        <f t="shared" si="0"/>
        <v>-1.5599999999999999E-2</v>
      </c>
      <c r="D50" s="31">
        <v>0</v>
      </c>
      <c r="E50" s="32">
        <f t="shared" si="1"/>
        <v>-4.1846308378234914E-2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-1.6962931387423955E-2</v>
      </c>
      <c r="C51" s="22">
        <f t="shared" si="0"/>
        <v>-3.0800000000000001E-2</v>
      </c>
      <c r="D51" s="31">
        <v>0</v>
      </c>
      <c r="E51" s="32">
        <f t="shared" si="1"/>
        <v>-1.6962931387423955E-2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1.0883856270032695E-2</v>
      </c>
      <c r="P51" s="15">
        <v>2.176771254006539E-3</v>
      </c>
      <c r="Q51" s="15">
        <v>11.71204994678491</v>
      </c>
      <c r="R51" s="15">
        <v>1.3306499194417468E-8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4.4658437740362584E-3</v>
      </c>
      <c r="C52" s="22">
        <f t="shared" si="0"/>
        <v>2.3099999999999999E-2</v>
      </c>
      <c r="D52" s="31">
        <v>0</v>
      </c>
      <c r="E52" s="32">
        <f t="shared" si="1"/>
        <v>4.4658437740362584E-3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1.5797879741910374E-2</v>
      </c>
      <c r="P52" s="15">
        <v>1.8585740872835733E-4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9.9014802793942282E-5</v>
      </c>
      <c r="C53" s="22">
        <f t="shared" si="0"/>
        <v>1.2999999999999999E-3</v>
      </c>
      <c r="D53" s="31">
        <v>0</v>
      </c>
      <c r="E53" s="32">
        <f t="shared" si="1"/>
        <v>9.9014802793942282E-5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2.6681736011943069E-2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1.8794209004091181E-3</v>
      </c>
      <c r="C54" s="22">
        <f t="shared" si="0"/>
        <v>1.44E-2</v>
      </c>
      <c r="D54" s="31">
        <v>0</v>
      </c>
      <c r="E54" s="32">
        <f t="shared" si="1"/>
        <v>1.8794209004091181E-3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4.7005033967315327E-2</v>
      </c>
      <c r="C55" s="22">
        <f t="shared" si="0"/>
        <v>1.7299999999999999E-2</v>
      </c>
      <c r="D55" s="31">
        <v>0</v>
      </c>
      <c r="E55" s="32">
        <f t="shared" si="1"/>
        <v>4.7005033967315327E-2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1.4132946244642414E-3</v>
      </c>
      <c r="C56" s="22">
        <f t="shared" si="0"/>
        <v>-4.4999999999999997E-3</v>
      </c>
      <c r="D56" s="31">
        <v>0</v>
      </c>
      <c r="E56" s="32">
        <f t="shared" si="1"/>
        <v>1.4132946244642414E-3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5.5310260288915392E-2</v>
      </c>
      <c r="C57" s="22">
        <f t="shared" si="0"/>
        <v>2.92E-2</v>
      </c>
      <c r="D57" s="31">
        <v>0</v>
      </c>
      <c r="E57" s="32">
        <f t="shared" si="1"/>
        <v>5.5310260288915392E-2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0.66131072741915864</v>
      </c>
      <c r="O57" s="15">
        <v>0.13685632579259974</v>
      </c>
      <c r="P57" s="15">
        <v>4.8321531620054481</v>
      </c>
      <c r="Q57" s="15">
        <v>5.9257386086680627E-6</v>
      </c>
      <c r="R57" s="15">
        <v>0.38920368691048496</v>
      </c>
      <c r="S57" s="15">
        <v>0.93341776792783238</v>
      </c>
      <c r="T57" s="15">
        <v>0.38920368691048496</v>
      </c>
      <c r="U57" s="15">
        <v>0.93341776792783238</v>
      </c>
      <c r="V57" s="34"/>
    </row>
    <row r="58" spans="1:22" ht="15.75" customHeight="1" x14ac:dyDescent="0.2">
      <c r="A58" s="20">
        <v>43951</v>
      </c>
      <c r="B58" s="22">
        <v>-3.7209374223295892E-2</v>
      </c>
      <c r="C58" s="22">
        <f t="shared" si="0"/>
        <v>-1.18E-2</v>
      </c>
      <c r="D58" s="31">
        <v>0</v>
      </c>
      <c r="E58" s="32">
        <f t="shared" si="1"/>
        <v>-3.7209374223295892E-2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0.41250632643665019</v>
      </c>
      <c r="O58" s="15">
        <v>0.23239949810316982</v>
      </c>
      <c r="P58" s="15">
        <v>1.7749880262371522</v>
      </c>
      <c r="Q58" s="15">
        <v>7.9479734416755363E-2</v>
      </c>
      <c r="R58" s="15">
        <v>-4.9566137355696593E-2</v>
      </c>
      <c r="S58" s="15">
        <v>0.87457879022899698</v>
      </c>
      <c r="T58" s="15">
        <v>-4.9566137355696593E-2</v>
      </c>
      <c r="U58" s="15">
        <v>0.87457879022899698</v>
      </c>
      <c r="V58" s="34"/>
    </row>
    <row r="59" spans="1:22" ht="15.75" customHeight="1" x14ac:dyDescent="0.2">
      <c r="A59" s="20">
        <v>43952</v>
      </c>
      <c r="B59" s="22">
        <v>-2.4808199482946613E-2</v>
      </c>
      <c r="C59" s="22">
        <f t="shared" si="0"/>
        <v>-2.9100000000000001E-2</v>
      </c>
      <c r="D59" s="31">
        <v>0</v>
      </c>
      <c r="E59" s="32">
        <f t="shared" si="1"/>
        <v>-2.4808199482946613E-2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0.16864305038536456</v>
      </c>
      <c r="O59" s="15">
        <v>0.19039735775954883</v>
      </c>
      <c r="P59" s="15">
        <v>0.88574259837335767</v>
      </c>
      <c r="Q59" s="15">
        <v>0.37825522277611312</v>
      </c>
      <c r="R59" s="15">
        <v>-0.2099179057164062</v>
      </c>
      <c r="S59" s="15">
        <v>0.5472040064871353</v>
      </c>
      <c r="T59" s="15">
        <v>-0.2099179057164062</v>
      </c>
      <c r="U59" s="15">
        <v>0.5472040064871353</v>
      </c>
      <c r="V59" s="34"/>
    </row>
    <row r="60" spans="1:22" ht="15.75" customHeight="1" x14ac:dyDescent="0.2">
      <c r="A60" s="20">
        <v>43955</v>
      </c>
      <c r="B60" s="22">
        <v>-2.2235917099617294E-2</v>
      </c>
      <c r="C60" s="22">
        <f t="shared" si="0"/>
        <v>5.3E-3</v>
      </c>
      <c r="D60" s="31">
        <v>0</v>
      </c>
      <c r="E60" s="32">
        <f t="shared" si="1"/>
        <v>-2.2235917099617294E-2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0.86295554152286003</v>
      </c>
      <c r="O60" s="15">
        <v>0.35987911721395416</v>
      </c>
      <c r="P60" s="15">
        <v>2.3979039078553104</v>
      </c>
      <c r="Q60" s="15">
        <v>1.8678611252291952E-2</v>
      </c>
      <c r="R60" s="15">
        <v>0.14741944219512038</v>
      </c>
      <c r="S60" s="15">
        <v>1.5784916408505998</v>
      </c>
      <c r="T60" s="15">
        <v>0.14741944219512038</v>
      </c>
      <c r="U60" s="15">
        <v>1.5784916408505998</v>
      </c>
      <c r="V60" s="34"/>
    </row>
    <row r="61" spans="1:22" ht="15.75" customHeight="1" thickBot="1" x14ac:dyDescent="0.25">
      <c r="A61" s="20">
        <v>43956</v>
      </c>
      <c r="B61" s="22">
        <v>-2.0760635952741364E-2</v>
      </c>
      <c r="C61" s="22">
        <f t="shared" si="0"/>
        <v>9.4999999999999998E-3</v>
      </c>
      <c r="D61" s="31">
        <v>0</v>
      </c>
      <c r="E61" s="32">
        <f t="shared" si="1"/>
        <v>-2.0760635952741364E-2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-1.6220063680269965</v>
      </c>
      <c r="O61" s="41">
        <v>0.41493261414524624</v>
      </c>
      <c r="P61" s="41">
        <v>-3.9090838192324329</v>
      </c>
      <c r="Q61" s="41">
        <v>1.8562350368794446E-4</v>
      </c>
      <c r="R61" s="41">
        <v>-2.4470035684976201</v>
      </c>
      <c r="S61" s="41">
        <v>-0.79700916755637286</v>
      </c>
      <c r="T61" s="41">
        <v>-2.4470035684976201</v>
      </c>
      <c r="U61" s="41">
        <v>-0.79700916755637286</v>
      </c>
      <c r="V61" s="34"/>
    </row>
    <row r="62" spans="1:22" ht="15.75" customHeight="1" x14ac:dyDescent="0.2">
      <c r="A62" s="20">
        <v>43957</v>
      </c>
      <c r="B62" s="22">
        <v>-1.7827082070985146E-3</v>
      </c>
      <c r="C62" s="22">
        <f t="shared" si="0"/>
        <v>-5.1999999999999998E-3</v>
      </c>
      <c r="D62" s="31">
        <v>0</v>
      </c>
      <c r="E62" s="32">
        <f t="shared" si="1"/>
        <v>-1.7827082070985146E-3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4.5442548344939417E-2</v>
      </c>
      <c r="C63" s="22">
        <f t="shared" si="0"/>
        <v>1.3299999999999999E-2</v>
      </c>
      <c r="D63" s="31">
        <v>0</v>
      </c>
      <c r="E63" s="32">
        <f t="shared" si="1"/>
        <v>4.5442548344939417E-2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3.3440455838534291E-2</v>
      </c>
      <c r="C64" s="22">
        <f t="shared" si="0"/>
        <v>1.9E-2</v>
      </c>
      <c r="D64" s="31">
        <v>0</v>
      </c>
      <c r="E64" s="32">
        <f t="shared" si="1"/>
        <v>3.3440455838534291E-2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-1.2815369231397332E-2</v>
      </c>
      <c r="C65" s="22">
        <f t="shared" si="0"/>
        <v>6.9999999999999999E-4</v>
      </c>
      <c r="D65" s="31">
        <v>0</v>
      </c>
      <c r="E65" s="32">
        <f t="shared" si="1"/>
        <v>-1.2815369231397332E-2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-3.0238257292773758E-2</v>
      </c>
      <c r="C66" s="22">
        <f t="shared" si="0"/>
        <v>-2.06E-2</v>
      </c>
      <c r="D66" s="31">
        <v>0</v>
      </c>
      <c r="E66" s="32">
        <f t="shared" si="1"/>
        <v>-3.0238257292773758E-2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-1.5809081902423038E-2</v>
      </c>
      <c r="C67" s="22">
        <f t="shared" si="0"/>
        <v>-1.89E-2</v>
      </c>
      <c r="D67" s="31">
        <v>0</v>
      </c>
      <c r="E67" s="32">
        <f t="shared" si="1"/>
        <v>-1.5809081902423038E-2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2.8637689442034348E-2</v>
      </c>
      <c r="C68" s="22">
        <f t="shared" ref="C68:C131" si="2">F68+D68</f>
        <v>1.14E-2</v>
      </c>
      <c r="D68" s="31">
        <v>0</v>
      </c>
      <c r="E68" s="32">
        <f t="shared" ref="E68:E131" si="3">B68-D68</f>
        <v>2.8637689442034348E-2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2.9216815792060272E-2</v>
      </c>
      <c r="C69" s="22">
        <f t="shared" si="2"/>
        <v>5.7000000000000002E-3</v>
      </c>
      <c r="D69" s="31">
        <v>0</v>
      </c>
      <c r="E69" s="32">
        <f t="shared" si="3"/>
        <v>2.9216815792060272E-2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6.9084568337228813E-2</v>
      </c>
      <c r="C70" s="22">
        <f t="shared" si="2"/>
        <v>3.2399999999999998E-2</v>
      </c>
      <c r="D70" s="31">
        <v>0</v>
      </c>
      <c r="E70" s="32">
        <f t="shared" si="3"/>
        <v>6.9084568337228813E-2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-2.1452254191741495E-2</v>
      </c>
      <c r="C71" s="22">
        <f t="shared" si="2"/>
        <v>-1.01E-2</v>
      </c>
      <c r="D71" s="31">
        <v>0</v>
      </c>
      <c r="E71" s="32">
        <f t="shared" si="3"/>
        <v>-2.1452254191741495E-2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4.7386047001216888E-2</v>
      </c>
      <c r="C72" s="22">
        <f t="shared" si="2"/>
        <v>1.7999999999999999E-2</v>
      </c>
      <c r="D72" s="31">
        <v>0</v>
      </c>
      <c r="E72" s="32">
        <f t="shared" si="3"/>
        <v>4.7386047001216888E-2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-1.7581946069092941E-2</v>
      </c>
      <c r="C73" s="22">
        <f t="shared" si="2"/>
        <v>-7.0000000000000001E-3</v>
      </c>
      <c r="D73" s="31">
        <v>0</v>
      </c>
      <c r="E73" s="32">
        <f t="shared" si="3"/>
        <v>-1.7581946069092941E-2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1.6111939037732775E-3</v>
      </c>
      <c r="C74" s="22">
        <f t="shared" si="2"/>
        <v>2.7000000000000001E-3</v>
      </c>
      <c r="D74" s="31">
        <v>0</v>
      </c>
      <c r="E74" s="32">
        <f t="shared" si="3"/>
        <v>1.6111939037732775E-3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2.4523135427013596E-2</v>
      </c>
      <c r="C75" s="22">
        <f t="shared" si="2"/>
        <v>1.23E-2</v>
      </c>
      <c r="D75" s="31">
        <v>0</v>
      </c>
      <c r="E75" s="32">
        <f t="shared" si="3"/>
        <v>2.4523135427013596E-2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4.7839088266726573E-3</v>
      </c>
      <c r="C76" s="22">
        <f t="shared" si="2"/>
        <v>1.54E-2</v>
      </c>
      <c r="D76" s="31">
        <v>0</v>
      </c>
      <c r="E76" s="32">
        <f t="shared" si="3"/>
        <v>4.7839088266726573E-3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-4.0126249333702152E-2</v>
      </c>
      <c r="C77" s="22">
        <f t="shared" si="2"/>
        <v>-4.1000000000000003E-3</v>
      </c>
      <c r="D77" s="31">
        <v>0</v>
      </c>
      <c r="E77" s="32">
        <f t="shared" si="3"/>
        <v>-4.0126249333702152E-2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4.699859110423121E-3</v>
      </c>
      <c r="C78" s="22">
        <f t="shared" si="2"/>
        <v>6.0000000000000001E-3</v>
      </c>
      <c r="D78" s="31">
        <v>0</v>
      </c>
      <c r="E78" s="32">
        <f t="shared" si="3"/>
        <v>4.699859110423121E-3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1.2454094126719233E-2</v>
      </c>
      <c r="C79" s="22">
        <f t="shared" si="2"/>
        <v>5.1999999999999998E-3</v>
      </c>
      <c r="D79" s="31">
        <v>0</v>
      </c>
      <c r="E79" s="32">
        <f t="shared" si="3"/>
        <v>1.2454094126719233E-2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-1.6840687139834168E-4</v>
      </c>
      <c r="C80" s="22">
        <f t="shared" si="2"/>
        <v>8.0999999999999996E-3</v>
      </c>
      <c r="D80" s="31">
        <v>0</v>
      </c>
      <c r="E80" s="32">
        <f t="shared" si="3"/>
        <v>-1.6840687139834168E-4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2.8474924306870351E-2</v>
      </c>
      <c r="C81" s="22">
        <f t="shared" si="2"/>
        <v>1.4200000000000001E-2</v>
      </c>
      <c r="D81" s="31">
        <v>0</v>
      </c>
      <c r="E81" s="32">
        <f t="shared" si="3"/>
        <v>2.8474924306870351E-2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1.2283068165297279E-2</v>
      </c>
      <c r="C82" s="22">
        <f t="shared" si="2"/>
        <v>-3.3999999999999998E-3</v>
      </c>
      <c r="D82" s="31">
        <v>0</v>
      </c>
      <c r="E82" s="32">
        <f t="shared" si="3"/>
        <v>1.2283068165297279E-2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9.0942641189785071E-3</v>
      </c>
      <c r="C83" s="22">
        <f t="shared" si="2"/>
        <v>2.5000000000000001E-2</v>
      </c>
      <c r="D83" s="31">
        <v>0</v>
      </c>
      <c r="E83" s="32">
        <f t="shared" si="3"/>
        <v>9.0942641189785071E-3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1.9516684523634614E-2</v>
      </c>
      <c r="C84" s="22">
        <f t="shared" si="2"/>
        <v>1.3899999999999999E-2</v>
      </c>
      <c r="D84" s="31">
        <v>0</v>
      </c>
      <c r="E84" s="32">
        <f t="shared" si="3"/>
        <v>1.9516684523634614E-2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-2.6995308901883897E-2</v>
      </c>
      <c r="C85" s="22">
        <f t="shared" si="2"/>
        <v>-8.5000000000000006E-3</v>
      </c>
      <c r="D85" s="31">
        <v>0</v>
      </c>
      <c r="E85" s="32">
        <f t="shared" si="3"/>
        <v>-2.6995308901883897E-2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-1.3898707906026523E-2</v>
      </c>
      <c r="C86" s="22">
        <f t="shared" si="2"/>
        <v>-5.5999999999999999E-3</v>
      </c>
      <c r="D86" s="31">
        <v>0</v>
      </c>
      <c r="E86" s="32">
        <f t="shared" si="3"/>
        <v>-1.3898707906026523E-2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-8.1298474811888677E-2</v>
      </c>
      <c r="C87" s="22">
        <f t="shared" si="2"/>
        <v>-5.91E-2</v>
      </c>
      <c r="D87" s="31">
        <v>0</v>
      </c>
      <c r="E87" s="32">
        <f t="shared" si="3"/>
        <v>-8.1298474811888677E-2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2.4987053717263688E-2</v>
      </c>
      <c r="C88" s="22">
        <f t="shared" si="2"/>
        <v>1.29E-2</v>
      </c>
      <c r="D88" s="31">
        <v>0</v>
      </c>
      <c r="E88" s="32">
        <f t="shared" si="3"/>
        <v>2.4987053717263688E-2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1.3673515696689028E-2</v>
      </c>
      <c r="C89" s="22">
        <f t="shared" si="2"/>
        <v>1.09E-2</v>
      </c>
      <c r="D89" s="31">
        <v>0</v>
      </c>
      <c r="E89" s="32">
        <f t="shared" si="3"/>
        <v>1.3673515696689028E-2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1.1549041409705451E-2</v>
      </c>
      <c r="C90" s="22">
        <f t="shared" si="2"/>
        <v>1.8700000000000001E-2</v>
      </c>
      <c r="D90" s="31">
        <v>0</v>
      </c>
      <c r="E90" s="32">
        <f t="shared" si="3"/>
        <v>1.1549041409705451E-2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-6.6923880600190102E-3</v>
      </c>
      <c r="C91" s="22">
        <f t="shared" si="2"/>
        <v>-4.0000000000000001E-3</v>
      </c>
      <c r="D91" s="31">
        <v>0</v>
      </c>
      <c r="E91" s="32">
        <f t="shared" si="3"/>
        <v>-6.6923880600190102E-3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6.1011967924306833E-3</v>
      </c>
      <c r="C92" s="22">
        <f t="shared" si="2"/>
        <v>1.9E-3</v>
      </c>
      <c r="D92" s="31">
        <v>0</v>
      </c>
      <c r="E92" s="32">
        <f t="shared" si="3"/>
        <v>6.1011967924306833E-3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-3.4551391497012175E-2</v>
      </c>
      <c r="C93" s="22">
        <f t="shared" si="2"/>
        <v>-4.4999999999999997E-3</v>
      </c>
      <c r="D93" s="31">
        <v>0</v>
      </c>
      <c r="E93" s="32">
        <f t="shared" si="3"/>
        <v>-3.4551391497012175E-2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0.66131072741915864</v>
      </c>
      <c r="M93" s="22">
        <f>N58</f>
        <v>0.41250632643665019</v>
      </c>
      <c r="N93" s="22">
        <f>N59</f>
        <v>0.16864305038536456</v>
      </c>
      <c r="O93" s="22">
        <f>N60</f>
        <v>0.86295554152286003</v>
      </c>
      <c r="P93" s="22">
        <f>N61</f>
        <v>-1.6220063680269965</v>
      </c>
      <c r="Q93" s="22">
        <f t="shared" ref="Q93:Q228" si="4">L93*F93+M93*G93+N93*H93+O93*I93+P93*J93</f>
        <v>-7.8260996791243136E-3</v>
      </c>
      <c r="R93" s="22">
        <f t="shared" ref="R93:R228" si="5">Q93+D93</f>
        <v>-7.8260996791243136E-3</v>
      </c>
      <c r="S93" s="22">
        <f t="shared" ref="S93:S228" si="6">B93</f>
        <v>-3.4551391497012175E-2</v>
      </c>
      <c r="T93" s="22">
        <f t="shared" ref="T93:T228" si="7">S93-R93</f>
        <v>-2.672529181788786E-2</v>
      </c>
      <c r="U93" s="22"/>
      <c r="V93" s="34"/>
    </row>
    <row r="94" spans="1:22" ht="15.75" customHeight="1" x14ac:dyDescent="0.2">
      <c r="A94" s="20">
        <v>44004</v>
      </c>
      <c r="B94" s="22">
        <v>1.3636377543636963E-2</v>
      </c>
      <c r="C94" s="22">
        <f t="shared" si="2"/>
        <v>7.1000000000000004E-3</v>
      </c>
      <c r="D94" s="31">
        <v>0</v>
      </c>
      <c r="E94" s="32">
        <f t="shared" si="3"/>
        <v>1.3636377543636963E-2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0.66131072741915864</v>
      </c>
      <c r="M94" s="22">
        <f t="shared" ref="M94:M228" si="9">$M$93</f>
        <v>0.41250632643665019</v>
      </c>
      <c r="N94" s="22">
        <f t="shared" ref="N94:N228" si="10">$N$93</f>
        <v>0.16864305038536456</v>
      </c>
      <c r="O94" s="22">
        <f t="shared" ref="O94:O228" si="11">$O$93</f>
        <v>0.86295554152286003</v>
      </c>
      <c r="P94" s="22">
        <f t="shared" ref="P94:P228" si="12">$P$93</f>
        <v>-1.6220063680269965</v>
      </c>
      <c r="Q94" s="22">
        <f t="shared" si="4"/>
        <v>9.3335418328381395E-3</v>
      </c>
      <c r="R94" s="22">
        <f t="shared" si="5"/>
        <v>9.3335418328381395E-3</v>
      </c>
      <c r="S94" s="22">
        <f t="shared" si="6"/>
        <v>1.3636377543636963E-2</v>
      </c>
      <c r="T94" s="22">
        <f t="shared" si="7"/>
        <v>4.302835710798824E-3</v>
      </c>
      <c r="U94" s="22"/>
      <c r="V94" s="34"/>
    </row>
    <row r="95" spans="1:22" ht="15.75" customHeight="1" x14ac:dyDescent="0.2">
      <c r="A95" s="20">
        <v>44005</v>
      </c>
      <c r="B95" s="22">
        <v>5.7632089327731796E-3</v>
      </c>
      <c r="C95" s="22">
        <f t="shared" si="2"/>
        <v>4.1999999999999997E-3</v>
      </c>
      <c r="D95" s="31">
        <v>0</v>
      </c>
      <c r="E95" s="32">
        <f t="shared" si="3"/>
        <v>5.7632089327731796E-3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0.66131072741915864</v>
      </c>
      <c r="M95" s="22">
        <f t="shared" si="9"/>
        <v>0.41250632643665019</v>
      </c>
      <c r="N95" s="22">
        <f t="shared" si="10"/>
        <v>0.16864305038536456</v>
      </c>
      <c r="O95" s="22">
        <f t="shared" si="11"/>
        <v>0.86295554152286003</v>
      </c>
      <c r="P95" s="22">
        <f t="shared" si="12"/>
        <v>-1.6220063680269965</v>
      </c>
      <c r="Q95" s="22">
        <f t="shared" si="4"/>
        <v>9.1381085430657927E-3</v>
      </c>
      <c r="R95" s="22">
        <f t="shared" si="5"/>
        <v>9.1381085430657927E-3</v>
      </c>
      <c r="S95" s="22">
        <f t="shared" si="6"/>
        <v>5.7632089327731796E-3</v>
      </c>
      <c r="T95" s="22">
        <f t="shared" si="7"/>
        <v>-3.3748996102926131E-3</v>
      </c>
      <c r="U95" s="22"/>
      <c r="V95" s="34"/>
    </row>
    <row r="96" spans="1:22" ht="15.75" customHeight="1" x14ac:dyDescent="0.2">
      <c r="A96" s="20">
        <v>44006</v>
      </c>
      <c r="B96" s="22">
        <v>-3.9539830881263477E-2</v>
      </c>
      <c r="C96" s="22">
        <f t="shared" si="2"/>
        <v>-2.6100000000000002E-2</v>
      </c>
      <c r="D96" s="31">
        <v>0</v>
      </c>
      <c r="E96" s="32">
        <f t="shared" si="3"/>
        <v>-3.9539830881263477E-2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0.66131072741915864</v>
      </c>
      <c r="M96" s="22">
        <f t="shared" si="9"/>
        <v>0.41250632643665019</v>
      </c>
      <c r="N96" s="22">
        <f t="shared" si="10"/>
        <v>0.16864305038536456</v>
      </c>
      <c r="O96" s="22">
        <f t="shared" si="11"/>
        <v>0.86295554152286003</v>
      </c>
      <c r="P96" s="22">
        <f t="shared" si="12"/>
        <v>-1.6220063680269965</v>
      </c>
      <c r="Q96" s="22">
        <f t="shared" si="4"/>
        <v>-2.7511081382828723E-2</v>
      </c>
      <c r="R96" s="22">
        <f t="shared" si="5"/>
        <v>-2.7511081382828723E-2</v>
      </c>
      <c r="S96" s="22">
        <f t="shared" si="6"/>
        <v>-3.9539830881263477E-2</v>
      </c>
      <c r="T96" s="22">
        <f t="shared" si="7"/>
        <v>-1.2028749498434754E-2</v>
      </c>
      <c r="U96" s="22"/>
      <c r="V96" s="34"/>
    </row>
    <row r="97" spans="1:22" ht="15.75" customHeight="1" x14ac:dyDescent="0.2">
      <c r="A97" s="20">
        <v>44007</v>
      </c>
      <c r="B97" s="22">
        <v>-6.3554794778270069E-3</v>
      </c>
      <c r="C97" s="22">
        <f t="shared" si="2"/>
        <v>1.12E-2</v>
      </c>
      <c r="D97" s="31">
        <v>0</v>
      </c>
      <c r="E97" s="32">
        <f t="shared" si="3"/>
        <v>-6.3554794778270069E-3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0.66131072741915864</v>
      </c>
      <c r="M97" s="22">
        <f t="shared" si="9"/>
        <v>0.41250632643665019</v>
      </c>
      <c r="N97" s="22">
        <f t="shared" si="10"/>
        <v>0.16864305038536456</v>
      </c>
      <c r="O97" s="22">
        <f t="shared" si="11"/>
        <v>0.86295554152286003</v>
      </c>
      <c r="P97" s="22">
        <f t="shared" si="12"/>
        <v>-1.6220063680269965</v>
      </c>
      <c r="Q97" s="22">
        <f t="shared" si="4"/>
        <v>2.4633177556888583E-4</v>
      </c>
      <c r="R97" s="22">
        <f t="shared" si="5"/>
        <v>2.4633177556888583E-4</v>
      </c>
      <c r="S97" s="22">
        <f t="shared" si="6"/>
        <v>-6.3554794778270069E-3</v>
      </c>
      <c r="T97" s="22">
        <f t="shared" si="7"/>
        <v>-6.6018112533958928E-3</v>
      </c>
      <c r="U97" s="22"/>
      <c r="V97" s="34"/>
    </row>
    <row r="98" spans="1:22" ht="15.75" customHeight="1" x14ac:dyDescent="0.2">
      <c r="A98" s="20">
        <v>44008</v>
      </c>
      <c r="B98" s="22">
        <v>-2.0503303747084409E-2</v>
      </c>
      <c r="C98" s="22">
        <f t="shared" si="2"/>
        <v>-2.4400000000000002E-2</v>
      </c>
      <c r="D98" s="31">
        <v>0</v>
      </c>
      <c r="E98" s="32">
        <f t="shared" si="3"/>
        <v>-2.0503303747084409E-2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0.66131072741915864</v>
      </c>
      <c r="M98" s="22">
        <f t="shared" si="9"/>
        <v>0.41250632643665019</v>
      </c>
      <c r="N98" s="22">
        <f t="shared" si="10"/>
        <v>0.16864305038536456</v>
      </c>
      <c r="O98" s="22">
        <f t="shared" si="11"/>
        <v>0.86295554152286003</v>
      </c>
      <c r="P98" s="22">
        <f t="shared" si="12"/>
        <v>-1.6220063680269965</v>
      </c>
      <c r="Q98" s="22">
        <f t="shared" si="4"/>
        <v>-2.9540637225865956E-2</v>
      </c>
      <c r="R98" s="22">
        <f t="shared" si="5"/>
        <v>-2.9540637225865956E-2</v>
      </c>
      <c r="S98" s="22">
        <f t="shared" si="6"/>
        <v>-2.0503303747084409E-2</v>
      </c>
      <c r="T98" s="22">
        <f t="shared" si="7"/>
        <v>9.0373334787815472E-3</v>
      </c>
      <c r="U98" s="22"/>
      <c r="V98" s="34"/>
    </row>
    <row r="99" spans="1:22" ht="15.75" customHeight="1" x14ac:dyDescent="0.2">
      <c r="A99" s="20">
        <v>44011</v>
      </c>
      <c r="B99" s="22">
        <v>2.1939054173188567E-2</v>
      </c>
      <c r="C99" s="22">
        <f t="shared" si="2"/>
        <v>1.5100000000000001E-2</v>
      </c>
      <c r="D99" s="31">
        <v>0</v>
      </c>
      <c r="E99" s="32">
        <f t="shared" si="3"/>
        <v>2.1939054173188567E-2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0.66131072741915864</v>
      </c>
      <c r="M99" s="22">
        <f t="shared" si="9"/>
        <v>0.41250632643665019</v>
      </c>
      <c r="N99" s="22">
        <f t="shared" si="10"/>
        <v>0.16864305038536456</v>
      </c>
      <c r="O99" s="22">
        <f t="shared" si="11"/>
        <v>0.86295554152286003</v>
      </c>
      <c r="P99" s="22">
        <f t="shared" si="12"/>
        <v>-1.6220063680269965</v>
      </c>
      <c r="Q99" s="22">
        <f t="shared" si="4"/>
        <v>2.6126436832023568E-2</v>
      </c>
      <c r="R99" s="22">
        <f t="shared" si="5"/>
        <v>2.6126436832023568E-2</v>
      </c>
      <c r="S99" s="22">
        <f t="shared" si="6"/>
        <v>2.1939054173188567E-2</v>
      </c>
      <c r="T99" s="22">
        <f t="shared" si="7"/>
        <v>-4.1873826588350004E-3</v>
      </c>
      <c r="U99" s="22"/>
      <c r="V99" s="34"/>
    </row>
    <row r="100" spans="1:22" ht="15.75" customHeight="1" x14ac:dyDescent="0.2">
      <c r="A100" s="20">
        <v>44012</v>
      </c>
      <c r="B100" s="22">
        <v>-8.9674034943210322E-5</v>
      </c>
      <c r="C100" s="22">
        <f t="shared" si="2"/>
        <v>1.5800000000000002E-2</v>
      </c>
      <c r="D100" s="31">
        <v>0</v>
      </c>
      <c r="E100" s="32">
        <f t="shared" si="3"/>
        <v>-8.9674034943210322E-5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0.66131072741915864</v>
      </c>
      <c r="M100" s="22">
        <f t="shared" si="9"/>
        <v>0.41250632643665019</v>
      </c>
      <c r="N100" s="22">
        <f t="shared" si="10"/>
        <v>0.16864305038536456</v>
      </c>
      <c r="O100" s="22">
        <f t="shared" si="11"/>
        <v>0.86295554152286003</v>
      </c>
      <c r="P100" s="22">
        <f t="shared" si="12"/>
        <v>-1.6220063680269965</v>
      </c>
      <c r="Q100" s="22">
        <f t="shared" si="4"/>
        <v>1.212826692720578E-2</v>
      </c>
      <c r="R100" s="22">
        <f t="shared" si="5"/>
        <v>1.212826692720578E-2</v>
      </c>
      <c r="S100" s="22">
        <f t="shared" si="6"/>
        <v>-8.9674034943210322E-5</v>
      </c>
      <c r="T100" s="22">
        <f t="shared" si="7"/>
        <v>-1.2217940962148991E-2</v>
      </c>
      <c r="U100" s="22"/>
      <c r="V100" s="34"/>
    </row>
    <row r="101" spans="1:22" ht="15.75" customHeight="1" x14ac:dyDescent="0.2">
      <c r="A101" s="20">
        <v>44013</v>
      </c>
      <c r="B101" s="22">
        <v>1.3362037394788849E-2</v>
      </c>
      <c r="C101" s="22">
        <f t="shared" si="2"/>
        <v>4.1099999999999999E-3</v>
      </c>
      <c r="D101" s="31">
        <v>1.0000000000000001E-5</v>
      </c>
      <c r="E101" s="32">
        <f t="shared" si="3"/>
        <v>1.335203739478885E-2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0.66131072741915864</v>
      </c>
      <c r="M101" s="22">
        <f t="shared" si="9"/>
        <v>0.41250632643665019</v>
      </c>
      <c r="N101" s="22">
        <f t="shared" si="10"/>
        <v>0.16864305038536456</v>
      </c>
      <c r="O101" s="22">
        <f t="shared" si="11"/>
        <v>0.86295554152286003</v>
      </c>
      <c r="P101" s="22">
        <f t="shared" si="12"/>
        <v>-1.6220063680269965</v>
      </c>
      <c r="Q101" s="22">
        <f t="shared" si="4"/>
        <v>7.4705895159427708E-3</v>
      </c>
      <c r="R101" s="22">
        <f t="shared" si="5"/>
        <v>7.4805895159427704E-3</v>
      </c>
      <c r="S101" s="22">
        <f t="shared" si="6"/>
        <v>1.3362037394788849E-2</v>
      </c>
      <c r="T101" s="22">
        <f t="shared" si="7"/>
        <v>5.881447878846079E-3</v>
      </c>
      <c r="U101" s="22"/>
      <c r="V101" s="34"/>
    </row>
    <row r="102" spans="1:22" ht="15.75" customHeight="1" x14ac:dyDescent="0.2">
      <c r="A102" s="20">
        <v>44014</v>
      </c>
      <c r="B102" s="22">
        <v>-7.3715862918685184E-3</v>
      </c>
      <c r="C102" s="22">
        <f t="shared" si="2"/>
        <v>5.0099999999999997E-3</v>
      </c>
      <c r="D102" s="31">
        <v>1.0000000000000001E-5</v>
      </c>
      <c r="E102" s="32">
        <f t="shared" si="3"/>
        <v>-7.3815862918685179E-3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0.66131072741915864</v>
      </c>
      <c r="M102" s="22">
        <f t="shared" si="9"/>
        <v>0.41250632643665019</v>
      </c>
      <c r="N102" s="22">
        <f t="shared" si="10"/>
        <v>0.16864305038536456</v>
      </c>
      <c r="O102" s="22">
        <f t="shared" si="11"/>
        <v>0.86295554152286003</v>
      </c>
      <c r="P102" s="22">
        <f t="shared" si="12"/>
        <v>-1.6220063680269965</v>
      </c>
      <c r="Q102" s="22">
        <f t="shared" si="4"/>
        <v>4.2336764724417164E-3</v>
      </c>
      <c r="R102" s="22">
        <f t="shared" si="5"/>
        <v>4.243676472441716E-3</v>
      </c>
      <c r="S102" s="22">
        <f t="shared" si="6"/>
        <v>-7.3715862918685184E-3</v>
      </c>
      <c r="T102" s="22">
        <f t="shared" si="7"/>
        <v>-1.1615262764310234E-2</v>
      </c>
      <c r="U102" s="22"/>
      <c r="V102" s="34"/>
    </row>
    <row r="103" spans="1:22" ht="15.75" customHeight="1" x14ac:dyDescent="0.2">
      <c r="A103" s="20">
        <v>44018</v>
      </c>
      <c r="B103" s="22">
        <v>1.9858558249432449E-2</v>
      </c>
      <c r="C103" s="22">
        <f t="shared" si="2"/>
        <v>1.651E-2</v>
      </c>
      <c r="D103" s="31">
        <v>1.0000000000000001E-5</v>
      </c>
      <c r="E103" s="32">
        <f t="shared" si="3"/>
        <v>1.9848558249432449E-2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0.66131072741915864</v>
      </c>
      <c r="M103" s="22">
        <f t="shared" si="9"/>
        <v>0.41250632643665019</v>
      </c>
      <c r="N103" s="22">
        <f t="shared" si="10"/>
        <v>0.16864305038536456</v>
      </c>
      <c r="O103" s="22">
        <f t="shared" si="11"/>
        <v>0.86295554152286003</v>
      </c>
      <c r="P103" s="22">
        <f t="shared" si="12"/>
        <v>-1.6220063680269965</v>
      </c>
      <c r="Q103" s="22">
        <f t="shared" si="4"/>
        <v>1.0640504120954838E-2</v>
      </c>
      <c r="R103" s="22">
        <f t="shared" si="5"/>
        <v>1.0650504120954838E-2</v>
      </c>
      <c r="S103" s="22">
        <f t="shared" si="6"/>
        <v>1.9858558249432449E-2</v>
      </c>
      <c r="T103" s="22">
        <f t="shared" si="7"/>
        <v>9.2080541284776107E-3</v>
      </c>
      <c r="U103" s="22"/>
      <c r="V103" s="34"/>
    </row>
    <row r="104" spans="1:22" ht="15.75" customHeight="1" x14ac:dyDescent="0.2">
      <c r="A104" s="20">
        <v>44019</v>
      </c>
      <c r="B104" s="22">
        <v>-7.015726399705797E-3</v>
      </c>
      <c r="C104" s="22">
        <f t="shared" si="2"/>
        <v>-1.0290000000000001E-2</v>
      </c>
      <c r="D104" s="31">
        <v>1.0000000000000001E-5</v>
      </c>
      <c r="E104" s="32">
        <f t="shared" si="3"/>
        <v>-7.0257263997057966E-3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0.66131072741915864</v>
      </c>
      <c r="M104" s="22">
        <f t="shared" si="9"/>
        <v>0.41250632643665019</v>
      </c>
      <c r="N104" s="22">
        <f t="shared" si="10"/>
        <v>0.16864305038536456</v>
      </c>
      <c r="O104" s="22">
        <f t="shared" si="11"/>
        <v>0.86295554152286003</v>
      </c>
      <c r="P104" s="22">
        <f t="shared" si="12"/>
        <v>-1.6220063680269965</v>
      </c>
      <c r="Q104" s="22">
        <f t="shared" si="4"/>
        <v>-2.1872155222070446E-2</v>
      </c>
      <c r="R104" s="22">
        <f t="shared" si="5"/>
        <v>-2.1862155222070447E-2</v>
      </c>
      <c r="S104" s="22">
        <f t="shared" si="6"/>
        <v>-7.015726399705797E-3</v>
      </c>
      <c r="T104" s="22">
        <f t="shared" si="7"/>
        <v>1.484642882236465E-2</v>
      </c>
      <c r="U104" s="22"/>
      <c r="V104" s="34"/>
    </row>
    <row r="105" spans="1:22" ht="15.75" customHeight="1" x14ac:dyDescent="0.2">
      <c r="A105" s="20">
        <v>44020</v>
      </c>
      <c r="B105" s="22">
        <v>2.6316165395573757E-2</v>
      </c>
      <c r="C105" s="22">
        <f t="shared" si="2"/>
        <v>9.11E-3</v>
      </c>
      <c r="D105" s="31">
        <v>1.0000000000000001E-5</v>
      </c>
      <c r="E105" s="32">
        <f t="shared" si="3"/>
        <v>2.6306165395573757E-2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0.66131072741915864</v>
      </c>
      <c r="M105" s="22">
        <f t="shared" si="9"/>
        <v>0.41250632643665019</v>
      </c>
      <c r="N105" s="22">
        <f t="shared" si="10"/>
        <v>0.16864305038536456</v>
      </c>
      <c r="O105" s="22">
        <f t="shared" si="11"/>
        <v>0.86295554152286003</v>
      </c>
      <c r="P105" s="22">
        <f t="shared" si="12"/>
        <v>-1.6220063680269965</v>
      </c>
      <c r="Q105" s="22">
        <f t="shared" si="4"/>
        <v>6.0205674395306785E-3</v>
      </c>
      <c r="R105" s="22">
        <f t="shared" si="5"/>
        <v>6.030567439530678E-3</v>
      </c>
      <c r="S105" s="22">
        <f t="shared" si="6"/>
        <v>2.6316165395573757E-2</v>
      </c>
      <c r="T105" s="22">
        <f t="shared" si="7"/>
        <v>2.028559795604308E-2</v>
      </c>
      <c r="U105" s="22"/>
      <c r="V105" s="34"/>
    </row>
    <row r="106" spans="1:22" ht="15.75" customHeight="1" x14ac:dyDescent="0.2">
      <c r="A106" s="20">
        <v>44021</v>
      </c>
      <c r="B106" s="22">
        <v>1.2849618421133437E-3</v>
      </c>
      <c r="C106" s="22">
        <f t="shared" si="2"/>
        <v>-5.2900000000000004E-3</v>
      </c>
      <c r="D106" s="31">
        <v>1.0000000000000001E-5</v>
      </c>
      <c r="E106" s="32">
        <f t="shared" si="3"/>
        <v>1.2749618421133437E-3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0.66131072741915864</v>
      </c>
      <c r="M106" s="22">
        <f t="shared" si="9"/>
        <v>0.41250632643665019</v>
      </c>
      <c r="N106" s="22">
        <f t="shared" si="10"/>
        <v>0.16864305038536456</v>
      </c>
      <c r="O106" s="22">
        <f t="shared" si="11"/>
        <v>0.86295554152286003</v>
      </c>
      <c r="P106" s="22">
        <f t="shared" si="12"/>
        <v>-1.6220063680269965</v>
      </c>
      <c r="Q106" s="22">
        <f t="shared" si="4"/>
        <v>-8.2927337532733864E-3</v>
      </c>
      <c r="R106" s="22">
        <f t="shared" si="5"/>
        <v>-8.2827337532733868E-3</v>
      </c>
      <c r="S106" s="22">
        <f t="shared" si="6"/>
        <v>1.2849618421133437E-3</v>
      </c>
      <c r="T106" s="22">
        <f t="shared" si="7"/>
        <v>9.5676955953867306E-3</v>
      </c>
      <c r="U106" s="22"/>
      <c r="V106" s="34"/>
    </row>
    <row r="107" spans="1:22" ht="15.75" customHeight="1" x14ac:dyDescent="0.2">
      <c r="A107" s="20">
        <v>44022</v>
      </c>
      <c r="B107" s="22">
        <v>2.1427878926330982E-2</v>
      </c>
      <c r="C107" s="22">
        <f t="shared" si="2"/>
        <v>1.111E-2</v>
      </c>
      <c r="D107" s="31">
        <v>1.0000000000000001E-5</v>
      </c>
      <c r="E107" s="32">
        <f t="shared" si="3"/>
        <v>2.1417878926330982E-2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0.66131072741915864</v>
      </c>
      <c r="M107" s="22">
        <f t="shared" si="9"/>
        <v>0.41250632643665019</v>
      </c>
      <c r="N107" s="22">
        <f t="shared" si="10"/>
        <v>0.16864305038536456</v>
      </c>
      <c r="O107" s="22">
        <f t="shared" si="11"/>
        <v>0.86295554152286003</v>
      </c>
      <c r="P107" s="22">
        <f t="shared" si="12"/>
        <v>-1.6220063680269965</v>
      </c>
      <c r="Q107" s="22">
        <f t="shared" si="4"/>
        <v>1.9869784857109201E-2</v>
      </c>
      <c r="R107" s="22">
        <f t="shared" si="5"/>
        <v>1.9879784857109201E-2</v>
      </c>
      <c r="S107" s="22">
        <f t="shared" si="6"/>
        <v>2.1427878926330982E-2</v>
      </c>
      <c r="T107" s="22">
        <f t="shared" si="7"/>
        <v>1.5480940692217809E-3</v>
      </c>
      <c r="U107" s="22"/>
      <c r="V107" s="34"/>
    </row>
    <row r="108" spans="1:22" ht="15.75" customHeight="1" x14ac:dyDescent="0.2">
      <c r="A108" s="20">
        <v>44025</v>
      </c>
      <c r="B108" s="22">
        <v>-2.6491615446976341E-2</v>
      </c>
      <c r="C108" s="22">
        <f t="shared" si="2"/>
        <v>-1.1990000000000001E-2</v>
      </c>
      <c r="D108" s="31">
        <v>1.0000000000000001E-5</v>
      </c>
      <c r="E108" s="32">
        <f t="shared" si="3"/>
        <v>-2.6501615446976341E-2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0.66131072741915864</v>
      </c>
      <c r="M108" s="22">
        <f t="shared" si="9"/>
        <v>0.41250632643665019</v>
      </c>
      <c r="N108" s="22">
        <f t="shared" si="10"/>
        <v>0.16864305038536456</v>
      </c>
      <c r="O108" s="22">
        <f t="shared" si="11"/>
        <v>0.86295554152286003</v>
      </c>
      <c r="P108" s="22">
        <f t="shared" si="12"/>
        <v>-1.6220063680269965</v>
      </c>
      <c r="Q108" s="22">
        <f t="shared" si="4"/>
        <v>-1.3924082224086176E-2</v>
      </c>
      <c r="R108" s="22">
        <f t="shared" si="5"/>
        <v>-1.3914082224086176E-2</v>
      </c>
      <c r="S108" s="22">
        <f t="shared" si="6"/>
        <v>-2.6491615446976341E-2</v>
      </c>
      <c r="T108" s="22">
        <f t="shared" si="7"/>
        <v>-1.2577533222890165E-2</v>
      </c>
      <c r="U108" s="22"/>
      <c r="V108" s="34"/>
    </row>
    <row r="109" spans="1:22" ht="15.75" customHeight="1" x14ac:dyDescent="0.2">
      <c r="A109" s="20">
        <v>44026</v>
      </c>
      <c r="B109" s="22">
        <v>2.0777314183537669E-2</v>
      </c>
      <c r="C109" s="22">
        <f t="shared" si="2"/>
        <v>1.3509999999999999E-2</v>
      </c>
      <c r="D109" s="31">
        <v>1.0000000000000001E-5</v>
      </c>
      <c r="E109" s="32">
        <f t="shared" si="3"/>
        <v>2.076731418353767E-2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0.66131072741915864</v>
      </c>
      <c r="M109" s="22">
        <f t="shared" si="9"/>
        <v>0.41250632643665019</v>
      </c>
      <c r="N109" s="22">
        <f t="shared" si="10"/>
        <v>0.16864305038536456</v>
      </c>
      <c r="O109" s="22">
        <f t="shared" si="11"/>
        <v>0.86295554152286003</v>
      </c>
      <c r="P109" s="22">
        <f t="shared" si="12"/>
        <v>-1.6220063680269965</v>
      </c>
      <c r="Q109" s="22">
        <f t="shared" si="4"/>
        <v>1.4750348751058143E-3</v>
      </c>
      <c r="R109" s="22">
        <f t="shared" si="5"/>
        <v>1.4850348751058143E-3</v>
      </c>
      <c r="S109" s="22">
        <f t="shared" si="6"/>
        <v>2.0777314183537669E-2</v>
      </c>
      <c r="T109" s="22">
        <f t="shared" si="7"/>
        <v>1.9292279308431855E-2</v>
      </c>
      <c r="U109" s="22"/>
      <c r="V109" s="34"/>
    </row>
    <row r="110" spans="1:22" ht="15.75" customHeight="1" x14ac:dyDescent="0.2">
      <c r="A110" s="20">
        <v>44027</v>
      </c>
      <c r="B110" s="22">
        <v>1.8701496790249933E-2</v>
      </c>
      <c r="C110" s="22">
        <f t="shared" si="2"/>
        <v>1.141E-2</v>
      </c>
      <c r="D110" s="31">
        <v>1.0000000000000001E-5</v>
      </c>
      <c r="E110" s="32">
        <f t="shared" si="3"/>
        <v>1.8691496790249933E-2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0.66131072741915864</v>
      </c>
      <c r="M110" s="22">
        <f t="shared" si="9"/>
        <v>0.41250632643665019</v>
      </c>
      <c r="N110" s="22">
        <f t="shared" si="10"/>
        <v>0.16864305038536456</v>
      </c>
      <c r="O110" s="22">
        <f t="shared" si="11"/>
        <v>0.86295554152286003</v>
      </c>
      <c r="P110" s="22">
        <f t="shared" si="12"/>
        <v>-1.6220063680269965</v>
      </c>
      <c r="Q110" s="22">
        <f t="shared" si="4"/>
        <v>2.1126661670656858E-2</v>
      </c>
      <c r="R110" s="22">
        <f t="shared" si="5"/>
        <v>2.1136661670656857E-2</v>
      </c>
      <c r="S110" s="22">
        <f t="shared" si="6"/>
        <v>1.8701496790249933E-2</v>
      </c>
      <c r="T110" s="22">
        <f t="shared" si="7"/>
        <v>-2.4351648804069245E-3</v>
      </c>
      <c r="U110" s="22"/>
      <c r="V110" s="34"/>
    </row>
    <row r="111" spans="1:22" ht="15.75" customHeight="1" x14ac:dyDescent="0.2">
      <c r="A111" s="20">
        <v>44028</v>
      </c>
      <c r="B111" s="22">
        <v>-1.2233331940411457E-2</v>
      </c>
      <c r="C111" s="22">
        <f t="shared" si="2"/>
        <v>-3.6900000000000001E-3</v>
      </c>
      <c r="D111" s="31">
        <v>1.0000000000000001E-5</v>
      </c>
      <c r="E111" s="32">
        <f t="shared" si="3"/>
        <v>-1.2243331940411457E-2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0.66131072741915864</v>
      </c>
      <c r="M111" s="22">
        <f t="shared" si="9"/>
        <v>0.41250632643665019</v>
      </c>
      <c r="N111" s="22">
        <f t="shared" si="10"/>
        <v>0.16864305038536456</v>
      </c>
      <c r="O111" s="22">
        <f t="shared" si="11"/>
        <v>0.86295554152286003</v>
      </c>
      <c r="P111" s="22">
        <f t="shared" si="12"/>
        <v>-1.6220063680269965</v>
      </c>
      <c r="Q111" s="22">
        <f t="shared" si="4"/>
        <v>-4.7391058304003114E-3</v>
      </c>
      <c r="R111" s="22">
        <f t="shared" si="5"/>
        <v>-4.7291058304003118E-3</v>
      </c>
      <c r="S111" s="22">
        <f t="shared" si="6"/>
        <v>-1.2233331940411457E-2</v>
      </c>
      <c r="T111" s="22">
        <f t="shared" si="7"/>
        <v>-7.5042261100111453E-3</v>
      </c>
      <c r="U111" s="22"/>
      <c r="V111" s="34"/>
    </row>
    <row r="112" spans="1:22" ht="15.75" customHeight="1" x14ac:dyDescent="0.2">
      <c r="A112" s="20">
        <v>44029</v>
      </c>
      <c r="B112" s="22">
        <v>-6.5524427985630034E-3</v>
      </c>
      <c r="C112" s="22">
        <f t="shared" si="2"/>
        <v>3.0100000000000001E-3</v>
      </c>
      <c r="D112" s="31">
        <v>1.0000000000000001E-5</v>
      </c>
      <c r="E112" s="32">
        <f t="shared" si="3"/>
        <v>-6.562442798563003E-3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0.66131072741915864</v>
      </c>
      <c r="M112" s="22">
        <f t="shared" si="9"/>
        <v>0.41250632643665019</v>
      </c>
      <c r="N112" s="22">
        <f t="shared" si="10"/>
        <v>0.16864305038536456</v>
      </c>
      <c r="O112" s="22">
        <f t="shared" si="11"/>
        <v>0.86295554152286003</v>
      </c>
      <c r="P112" s="22">
        <f t="shared" si="12"/>
        <v>-1.6220063680269965</v>
      </c>
      <c r="Q112" s="22">
        <f t="shared" si="4"/>
        <v>-1.1094967044181522E-2</v>
      </c>
      <c r="R112" s="22">
        <f t="shared" si="5"/>
        <v>-1.1084967044181522E-2</v>
      </c>
      <c r="S112" s="22">
        <f t="shared" si="6"/>
        <v>-6.5524427985630034E-3</v>
      </c>
      <c r="T112" s="22">
        <f t="shared" si="7"/>
        <v>4.532524245618519E-3</v>
      </c>
      <c r="U112" s="22"/>
      <c r="V112" s="34"/>
    </row>
    <row r="113" spans="1:22" ht="15.75" customHeight="1" x14ac:dyDescent="0.2">
      <c r="A113" s="20">
        <v>44032</v>
      </c>
      <c r="B113" s="22">
        <v>-7.2746049110794346E-3</v>
      </c>
      <c r="C113" s="22">
        <f t="shared" si="2"/>
        <v>1.0109999999999999E-2</v>
      </c>
      <c r="D113" s="31">
        <v>1.0000000000000001E-5</v>
      </c>
      <c r="E113" s="32">
        <f t="shared" si="3"/>
        <v>-7.2846049110794342E-3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0.66131072741915864</v>
      </c>
      <c r="M113" s="22">
        <f t="shared" si="9"/>
        <v>0.41250632643665019</v>
      </c>
      <c r="N113" s="22">
        <f t="shared" si="10"/>
        <v>0.16864305038536456</v>
      </c>
      <c r="O113" s="22">
        <f t="shared" si="11"/>
        <v>0.86295554152286003</v>
      </c>
      <c r="P113" s="22">
        <f t="shared" si="12"/>
        <v>-1.6220063680269965</v>
      </c>
      <c r="Q113" s="22">
        <f t="shared" si="4"/>
        <v>1.0232532142733192E-2</v>
      </c>
      <c r="R113" s="22">
        <f t="shared" si="5"/>
        <v>1.0242532142733192E-2</v>
      </c>
      <c r="S113" s="22">
        <f t="shared" si="6"/>
        <v>-7.2746049110794346E-3</v>
      </c>
      <c r="T113" s="22">
        <f t="shared" si="7"/>
        <v>-1.7517137053812627E-2</v>
      </c>
      <c r="U113" s="22"/>
      <c r="V113" s="34"/>
    </row>
    <row r="114" spans="1:22" ht="15.75" customHeight="1" x14ac:dyDescent="0.2">
      <c r="A114" s="20">
        <v>44033</v>
      </c>
      <c r="B114" s="22">
        <v>7.0217284398873519E-3</v>
      </c>
      <c r="C114" s="22">
        <f t="shared" si="2"/>
        <v>1.5100000000000001E-3</v>
      </c>
      <c r="D114" s="31">
        <v>1.0000000000000001E-5</v>
      </c>
      <c r="E114" s="32">
        <f t="shared" si="3"/>
        <v>7.0117284398873523E-3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0.66131072741915864</v>
      </c>
      <c r="M114" s="22">
        <f t="shared" si="9"/>
        <v>0.41250632643665019</v>
      </c>
      <c r="N114" s="22">
        <f t="shared" si="10"/>
        <v>0.16864305038536456</v>
      </c>
      <c r="O114" s="22">
        <f t="shared" si="11"/>
        <v>0.86295554152286003</v>
      </c>
      <c r="P114" s="22">
        <f t="shared" si="12"/>
        <v>-1.6220063680269965</v>
      </c>
      <c r="Q114" s="22">
        <f t="shared" si="4"/>
        <v>3.0776907270938271E-3</v>
      </c>
      <c r="R114" s="22">
        <f t="shared" si="5"/>
        <v>3.0876907270938271E-3</v>
      </c>
      <c r="S114" s="22">
        <f t="shared" si="6"/>
        <v>7.0217284398873519E-3</v>
      </c>
      <c r="T114" s="22">
        <f t="shared" si="7"/>
        <v>3.9340377127935252E-3</v>
      </c>
      <c r="U114" s="22"/>
      <c r="V114" s="34"/>
    </row>
    <row r="115" spans="1:22" ht="15.75" customHeight="1" x14ac:dyDescent="0.2">
      <c r="A115" s="20">
        <v>44034</v>
      </c>
      <c r="B115" s="22">
        <v>3.450455769207795E-3</v>
      </c>
      <c r="C115" s="22">
        <f t="shared" si="2"/>
        <v>4.9099999999999994E-3</v>
      </c>
      <c r="D115" s="31">
        <v>1.0000000000000001E-5</v>
      </c>
      <c r="E115" s="32">
        <f t="shared" si="3"/>
        <v>3.4404557692077949E-3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0.66131072741915864</v>
      </c>
      <c r="M115" s="22">
        <f t="shared" si="9"/>
        <v>0.41250632643665019</v>
      </c>
      <c r="N115" s="22">
        <f t="shared" si="10"/>
        <v>0.16864305038536456</v>
      </c>
      <c r="O115" s="22">
        <f t="shared" si="11"/>
        <v>0.86295554152286003</v>
      </c>
      <c r="P115" s="22">
        <f t="shared" si="12"/>
        <v>-1.6220063680269965</v>
      </c>
      <c r="Q115" s="22">
        <f t="shared" si="4"/>
        <v>4.2048849421954812E-3</v>
      </c>
      <c r="R115" s="22">
        <f t="shared" si="5"/>
        <v>4.2148849421954808E-3</v>
      </c>
      <c r="S115" s="22">
        <f t="shared" si="6"/>
        <v>3.450455769207795E-3</v>
      </c>
      <c r="T115" s="22">
        <f t="shared" si="7"/>
        <v>-7.6442917298768587E-4</v>
      </c>
      <c r="U115" s="22"/>
      <c r="V115" s="34"/>
    </row>
    <row r="116" spans="1:22" ht="15.75" customHeight="1" x14ac:dyDescent="0.2">
      <c r="A116" s="20">
        <v>44035</v>
      </c>
      <c r="B116" s="22">
        <v>-7.6745053040664117E-3</v>
      </c>
      <c r="C116" s="22">
        <f t="shared" si="2"/>
        <v>-1.1990000000000001E-2</v>
      </c>
      <c r="D116" s="31">
        <v>1.0000000000000001E-5</v>
      </c>
      <c r="E116" s="32">
        <f t="shared" si="3"/>
        <v>-7.6845053040664113E-3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0.66131072741915864</v>
      </c>
      <c r="M116" s="22">
        <f t="shared" si="9"/>
        <v>0.41250632643665019</v>
      </c>
      <c r="N116" s="22">
        <f t="shared" si="10"/>
        <v>0.16864305038536456</v>
      </c>
      <c r="O116" s="22">
        <f t="shared" si="11"/>
        <v>0.86295554152286003</v>
      </c>
      <c r="P116" s="22">
        <f t="shared" si="12"/>
        <v>-1.6220063680269965</v>
      </c>
      <c r="Q116" s="22">
        <f t="shared" si="4"/>
        <v>-2.7562097966792338E-3</v>
      </c>
      <c r="R116" s="22">
        <f t="shared" si="5"/>
        <v>-2.7462097966792338E-3</v>
      </c>
      <c r="S116" s="22">
        <f t="shared" si="6"/>
        <v>-7.6745053040664117E-3</v>
      </c>
      <c r="T116" s="22">
        <f t="shared" si="7"/>
        <v>-4.9282955073871784E-3</v>
      </c>
      <c r="U116" s="22"/>
      <c r="V116" s="34"/>
    </row>
    <row r="117" spans="1:22" ht="15.75" customHeight="1" x14ac:dyDescent="0.2">
      <c r="A117" s="20">
        <v>44036</v>
      </c>
      <c r="B117" s="22">
        <v>-4.3269910127767515E-3</v>
      </c>
      <c r="C117" s="22">
        <f t="shared" si="2"/>
        <v>-7.4900000000000001E-3</v>
      </c>
      <c r="D117" s="31">
        <v>1.0000000000000001E-5</v>
      </c>
      <c r="E117" s="32">
        <f t="shared" si="3"/>
        <v>-4.3369910127767511E-3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0.66131072741915864</v>
      </c>
      <c r="M117" s="22">
        <f t="shared" si="9"/>
        <v>0.41250632643665019</v>
      </c>
      <c r="N117" s="22">
        <f t="shared" si="10"/>
        <v>0.16864305038536456</v>
      </c>
      <c r="O117" s="22">
        <f t="shared" si="11"/>
        <v>0.86295554152286003</v>
      </c>
      <c r="P117" s="22">
        <f t="shared" si="12"/>
        <v>-1.6220063680269965</v>
      </c>
      <c r="Q117" s="22">
        <f t="shared" si="4"/>
        <v>-5.6294286722290438E-3</v>
      </c>
      <c r="R117" s="22">
        <f t="shared" si="5"/>
        <v>-5.6194286722290442E-3</v>
      </c>
      <c r="S117" s="22">
        <f t="shared" si="6"/>
        <v>-4.3269910127767515E-3</v>
      </c>
      <c r="T117" s="22">
        <f t="shared" si="7"/>
        <v>1.2924376594522927E-3</v>
      </c>
      <c r="U117" s="22"/>
      <c r="V117" s="34"/>
    </row>
    <row r="118" spans="1:22" ht="15.75" customHeight="1" x14ac:dyDescent="0.2">
      <c r="A118" s="20">
        <v>44039</v>
      </c>
      <c r="B118" s="22">
        <v>-1.1115025511997683E-2</v>
      </c>
      <c r="C118" s="22">
        <f t="shared" si="2"/>
        <v>8.8100000000000001E-3</v>
      </c>
      <c r="D118" s="31">
        <v>1.0000000000000001E-5</v>
      </c>
      <c r="E118" s="32">
        <f t="shared" si="3"/>
        <v>-1.1125025511997682E-2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0.66131072741915864</v>
      </c>
      <c r="M118" s="22">
        <f t="shared" si="9"/>
        <v>0.41250632643665019</v>
      </c>
      <c r="N118" s="22">
        <f t="shared" si="10"/>
        <v>0.16864305038536456</v>
      </c>
      <c r="O118" s="22">
        <f t="shared" si="11"/>
        <v>0.86295554152286003</v>
      </c>
      <c r="P118" s="22">
        <f t="shared" si="12"/>
        <v>-1.6220063680269965</v>
      </c>
      <c r="Q118" s="22">
        <f t="shared" si="4"/>
        <v>-7.454425503939776E-5</v>
      </c>
      <c r="R118" s="22">
        <f t="shared" si="5"/>
        <v>-6.454425503939776E-5</v>
      </c>
      <c r="S118" s="22">
        <f t="shared" si="6"/>
        <v>-1.1115025511997683E-2</v>
      </c>
      <c r="T118" s="22">
        <f t="shared" si="7"/>
        <v>-1.1050481256958285E-2</v>
      </c>
      <c r="U118" s="22"/>
      <c r="V118" s="34"/>
    </row>
    <row r="119" spans="1:22" ht="15.75" customHeight="1" x14ac:dyDescent="0.2">
      <c r="A119" s="20">
        <v>44040</v>
      </c>
      <c r="B119" s="22">
        <v>-1.1183277865609682E-3</v>
      </c>
      <c r="C119" s="22">
        <f t="shared" si="2"/>
        <v>-8.09E-3</v>
      </c>
      <c r="D119" s="31">
        <v>1.0000000000000001E-5</v>
      </c>
      <c r="E119" s="32">
        <f t="shared" si="3"/>
        <v>-1.1283277865609682E-3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0.66131072741915864</v>
      </c>
      <c r="M119" s="22">
        <f t="shared" si="9"/>
        <v>0.41250632643665019</v>
      </c>
      <c r="N119" s="22">
        <f t="shared" si="10"/>
        <v>0.16864305038536456</v>
      </c>
      <c r="O119" s="22">
        <f t="shared" si="11"/>
        <v>0.86295554152286003</v>
      </c>
      <c r="P119" s="22">
        <f t="shared" si="12"/>
        <v>-1.6220063680269965</v>
      </c>
      <c r="Q119" s="22">
        <f t="shared" si="4"/>
        <v>-3.9970976076063695E-3</v>
      </c>
      <c r="R119" s="22">
        <f t="shared" si="5"/>
        <v>-3.9870976076063699E-3</v>
      </c>
      <c r="S119" s="22">
        <f t="shared" si="6"/>
        <v>-1.1183277865609682E-3</v>
      </c>
      <c r="T119" s="22">
        <f t="shared" si="7"/>
        <v>2.868769821045402E-3</v>
      </c>
      <c r="U119" s="22"/>
      <c r="V119" s="34"/>
    </row>
    <row r="120" spans="1:22" ht="15.75" customHeight="1" x14ac:dyDescent="0.2">
      <c r="A120" s="20">
        <v>44041</v>
      </c>
      <c r="B120" s="22">
        <v>-4.9182548771561736E-3</v>
      </c>
      <c r="C120" s="22">
        <f t="shared" si="2"/>
        <v>1.3509999999999999E-2</v>
      </c>
      <c r="D120" s="31">
        <v>1.0000000000000001E-5</v>
      </c>
      <c r="E120" s="32">
        <f t="shared" si="3"/>
        <v>-4.9282548771561732E-3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0.66131072741915864</v>
      </c>
      <c r="M120" s="22">
        <f t="shared" si="9"/>
        <v>0.41250632643665019</v>
      </c>
      <c r="N120" s="22">
        <f t="shared" si="10"/>
        <v>0.16864305038536456</v>
      </c>
      <c r="O120" s="22">
        <f t="shared" si="11"/>
        <v>0.86295554152286003</v>
      </c>
      <c r="P120" s="22">
        <f t="shared" si="12"/>
        <v>-1.6220063680269965</v>
      </c>
      <c r="Q120" s="22">
        <f t="shared" si="4"/>
        <v>1.2537945385957702E-2</v>
      </c>
      <c r="R120" s="22">
        <f t="shared" si="5"/>
        <v>1.2547945385957701E-2</v>
      </c>
      <c r="S120" s="22">
        <f t="shared" si="6"/>
        <v>-4.9182548771561736E-3</v>
      </c>
      <c r="T120" s="22">
        <f t="shared" si="7"/>
        <v>-1.7466200263113876E-2</v>
      </c>
      <c r="U120" s="22"/>
      <c r="V120" s="34"/>
    </row>
    <row r="121" spans="1:22" ht="15.75" customHeight="1" x14ac:dyDescent="0.2">
      <c r="A121" s="20">
        <v>44042</v>
      </c>
      <c r="B121" s="22">
        <v>4.3239504284182603E-4</v>
      </c>
      <c r="C121" s="22">
        <f t="shared" si="2"/>
        <v>-2.8899999999999998E-3</v>
      </c>
      <c r="D121" s="31">
        <v>1.0000000000000001E-5</v>
      </c>
      <c r="E121" s="32">
        <f t="shared" si="3"/>
        <v>4.22395042841826E-4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0.66131072741915864</v>
      </c>
      <c r="M121" s="22">
        <f t="shared" si="9"/>
        <v>0.41250632643665019</v>
      </c>
      <c r="N121" s="22">
        <f t="shared" si="10"/>
        <v>0.16864305038536456</v>
      </c>
      <c r="O121" s="22">
        <f t="shared" si="11"/>
        <v>0.86295554152286003</v>
      </c>
      <c r="P121" s="22">
        <f t="shared" si="12"/>
        <v>-1.6220063680269965</v>
      </c>
      <c r="Q121" s="22">
        <f t="shared" si="4"/>
        <v>-7.2824380587959668E-3</v>
      </c>
      <c r="R121" s="22">
        <f t="shared" si="5"/>
        <v>-7.2724380587959672E-3</v>
      </c>
      <c r="S121" s="22">
        <f t="shared" si="6"/>
        <v>4.3239504284182603E-4</v>
      </c>
      <c r="T121" s="22">
        <f t="shared" si="7"/>
        <v>7.7048331016377931E-3</v>
      </c>
      <c r="U121" s="22"/>
      <c r="V121" s="34"/>
    </row>
    <row r="122" spans="1:22" ht="15.75" customHeight="1" x14ac:dyDescent="0.2">
      <c r="A122" s="20">
        <v>44043</v>
      </c>
      <c r="B122" s="22">
        <v>1.1006130017452211E-2</v>
      </c>
      <c r="C122" s="22">
        <f t="shared" si="2"/>
        <v>6.11E-3</v>
      </c>
      <c r="D122" s="31">
        <v>1.0000000000000001E-5</v>
      </c>
      <c r="E122" s="32">
        <f t="shared" si="3"/>
        <v>1.0996130017452211E-2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0.66131072741915864</v>
      </c>
      <c r="M122" s="22">
        <f t="shared" si="9"/>
        <v>0.41250632643665019</v>
      </c>
      <c r="N122" s="22">
        <f t="shared" si="10"/>
        <v>0.16864305038536456</v>
      </c>
      <c r="O122" s="22">
        <f t="shared" si="11"/>
        <v>0.86295554152286003</v>
      </c>
      <c r="P122" s="22">
        <f t="shared" si="12"/>
        <v>-1.6220063680269965</v>
      </c>
      <c r="Q122" s="22">
        <f t="shared" si="4"/>
        <v>-9.4543570908342707E-3</v>
      </c>
      <c r="R122" s="22">
        <f t="shared" si="5"/>
        <v>-9.4443570908342711E-3</v>
      </c>
      <c r="S122" s="22">
        <f t="shared" si="6"/>
        <v>1.1006130017452211E-2</v>
      </c>
      <c r="T122" s="22">
        <f t="shared" si="7"/>
        <v>2.045048710828648E-2</v>
      </c>
      <c r="U122" s="22"/>
      <c r="V122" s="34"/>
    </row>
    <row r="123" spans="1:22" ht="15.75" customHeight="1" x14ac:dyDescent="0.2">
      <c r="A123" s="20">
        <v>44046</v>
      </c>
      <c r="B123" s="22">
        <v>-5.0580929992237126E-3</v>
      </c>
      <c r="C123" s="22">
        <f t="shared" si="2"/>
        <v>9.7999999999999997E-3</v>
      </c>
      <c r="D123" s="31">
        <v>0</v>
      </c>
      <c r="E123" s="32">
        <f t="shared" si="3"/>
        <v>-5.0580929992237126E-3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0.66131072741915864</v>
      </c>
      <c r="M123" s="22">
        <f t="shared" si="9"/>
        <v>0.41250632643665019</v>
      </c>
      <c r="N123" s="22">
        <f t="shared" si="10"/>
        <v>0.16864305038536456</v>
      </c>
      <c r="O123" s="22">
        <f t="shared" si="11"/>
        <v>0.86295554152286003</v>
      </c>
      <c r="P123" s="22">
        <f t="shared" si="12"/>
        <v>-1.6220063680269965</v>
      </c>
      <c r="Q123" s="22">
        <f t="shared" si="4"/>
        <v>8.7389750507137903E-4</v>
      </c>
      <c r="R123" s="22">
        <f t="shared" si="5"/>
        <v>8.7389750507137903E-4</v>
      </c>
      <c r="S123" s="22">
        <f t="shared" si="6"/>
        <v>-5.0580929992237126E-3</v>
      </c>
      <c r="T123" s="22">
        <f t="shared" si="7"/>
        <v>-5.9319905042950916E-3</v>
      </c>
      <c r="U123" s="22"/>
      <c r="V123" s="34"/>
    </row>
    <row r="124" spans="1:22" ht="15.75" customHeight="1" x14ac:dyDescent="0.2">
      <c r="A124" s="20">
        <v>44047</v>
      </c>
      <c r="B124" s="22">
        <v>8.0466107851130363E-3</v>
      </c>
      <c r="C124" s="22">
        <f t="shared" si="2"/>
        <v>3.7000000000000002E-3</v>
      </c>
      <c r="D124" s="31">
        <v>0</v>
      </c>
      <c r="E124" s="32">
        <f t="shared" si="3"/>
        <v>8.0466107851130363E-3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0.66131072741915864</v>
      </c>
      <c r="M124" s="22">
        <f t="shared" si="9"/>
        <v>0.41250632643665019</v>
      </c>
      <c r="N124" s="22">
        <f t="shared" si="10"/>
        <v>0.16864305038536456</v>
      </c>
      <c r="O124" s="22">
        <f t="shared" si="11"/>
        <v>0.86295554152286003</v>
      </c>
      <c r="P124" s="22">
        <f t="shared" si="12"/>
        <v>-1.6220063680269965</v>
      </c>
      <c r="Q124" s="22">
        <f t="shared" si="4"/>
        <v>3.5702839214221569E-3</v>
      </c>
      <c r="R124" s="22">
        <f t="shared" si="5"/>
        <v>3.5702839214221569E-3</v>
      </c>
      <c r="S124" s="22">
        <f t="shared" si="6"/>
        <v>8.0466107851130363E-3</v>
      </c>
      <c r="T124" s="22">
        <f t="shared" si="7"/>
        <v>4.4763268636908793E-3</v>
      </c>
      <c r="U124" s="22"/>
      <c r="V124" s="34"/>
    </row>
    <row r="125" spans="1:22" ht="15.75" customHeight="1" x14ac:dyDescent="0.2">
      <c r="A125" s="20">
        <v>44048</v>
      </c>
      <c r="B125" s="22">
        <v>8.4329237212471264E-2</v>
      </c>
      <c r="C125" s="22">
        <f t="shared" si="2"/>
        <v>7.7999999999999996E-3</v>
      </c>
      <c r="D125" s="31">
        <v>0</v>
      </c>
      <c r="E125" s="32">
        <f t="shared" si="3"/>
        <v>8.4329237212471264E-2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0.66131072741915864</v>
      </c>
      <c r="M125" s="22">
        <f t="shared" si="9"/>
        <v>0.41250632643665019</v>
      </c>
      <c r="N125" s="22">
        <f t="shared" si="10"/>
        <v>0.16864305038536456</v>
      </c>
      <c r="O125" s="22">
        <f t="shared" si="11"/>
        <v>0.86295554152286003</v>
      </c>
      <c r="P125" s="22">
        <f t="shared" si="12"/>
        <v>-1.6220063680269965</v>
      </c>
      <c r="Q125" s="22">
        <f t="shared" si="4"/>
        <v>1.4924270865300984E-2</v>
      </c>
      <c r="R125" s="22">
        <f t="shared" si="5"/>
        <v>1.4924270865300984E-2</v>
      </c>
      <c r="S125" s="22">
        <f t="shared" si="6"/>
        <v>8.4329237212471264E-2</v>
      </c>
      <c r="T125" s="22">
        <f t="shared" si="7"/>
        <v>6.9404966347170277E-2</v>
      </c>
      <c r="U125" s="22"/>
      <c r="V125" s="34"/>
    </row>
    <row r="126" spans="1:22" ht="15.75" customHeight="1" x14ac:dyDescent="0.2">
      <c r="A126" s="20">
        <v>44049</v>
      </c>
      <c r="B126" s="22">
        <v>2.484359478718156E-2</v>
      </c>
      <c r="C126" s="22">
        <f t="shared" si="2"/>
        <v>5.3E-3</v>
      </c>
      <c r="D126" s="31">
        <v>0</v>
      </c>
      <c r="E126" s="32">
        <f t="shared" si="3"/>
        <v>2.484359478718156E-2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0.66131072741915864</v>
      </c>
      <c r="M126" s="22">
        <f t="shared" si="9"/>
        <v>0.41250632643665019</v>
      </c>
      <c r="N126" s="22">
        <f t="shared" si="10"/>
        <v>0.16864305038536456</v>
      </c>
      <c r="O126" s="22">
        <f t="shared" si="11"/>
        <v>0.86295554152286003</v>
      </c>
      <c r="P126" s="22">
        <f t="shared" si="12"/>
        <v>-1.6220063680269965</v>
      </c>
      <c r="Q126" s="22">
        <f t="shared" si="4"/>
        <v>3.9172022721114062E-3</v>
      </c>
      <c r="R126" s="22">
        <f t="shared" si="5"/>
        <v>3.9172022721114062E-3</v>
      </c>
      <c r="S126" s="22">
        <f t="shared" si="6"/>
        <v>2.484359478718156E-2</v>
      </c>
      <c r="T126" s="22">
        <f t="shared" si="7"/>
        <v>2.0926392515070155E-2</v>
      </c>
      <c r="U126" s="22"/>
      <c r="V126" s="34"/>
    </row>
    <row r="127" spans="1:22" ht="15.75" customHeight="1" x14ac:dyDescent="0.2">
      <c r="A127" s="20">
        <v>44050</v>
      </c>
      <c r="B127" s="22">
        <v>-6.826488638421546E-3</v>
      </c>
      <c r="C127" s="22">
        <f t="shared" si="2"/>
        <v>2.0000000000000001E-4</v>
      </c>
      <c r="D127" s="31">
        <v>0</v>
      </c>
      <c r="E127" s="32">
        <f t="shared" si="3"/>
        <v>-6.826488638421546E-3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0.66131072741915864</v>
      </c>
      <c r="M127" s="22">
        <f t="shared" si="9"/>
        <v>0.41250632643665019</v>
      </c>
      <c r="N127" s="22">
        <f t="shared" si="10"/>
        <v>0.16864305038536456</v>
      </c>
      <c r="O127" s="22">
        <f t="shared" si="11"/>
        <v>0.86295554152286003</v>
      </c>
      <c r="P127" s="22">
        <f t="shared" si="12"/>
        <v>-1.6220063680269965</v>
      </c>
      <c r="Q127" s="22">
        <f t="shared" si="4"/>
        <v>1.3086446321417306E-2</v>
      </c>
      <c r="R127" s="22">
        <f t="shared" si="5"/>
        <v>1.3086446321417306E-2</v>
      </c>
      <c r="S127" s="22">
        <f t="shared" si="6"/>
        <v>-6.826488638421546E-3</v>
      </c>
      <c r="T127" s="22">
        <f t="shared" si="7"/>
        <v>-1.9912934959838851E-2</v>
      </c>
      <c r="U127" s="22"/>
      <c r="V127" s="34"/>
    </row>
    <row r="128" spans="1:22" ht="15.75" customHeight="1" x14ac:dyDescent="0.2">
      <c r="A128" s="20">
        <v>44053</v>
      </c>
      <c r="B128" s="22">
        <v>-8.8126729900661442E-3</v>
      </c>
      <c r="C128" s="22">
        <f t="shared" si="2"/>
        <v>2.3999999999999998E-3</v>
      </c>
      <c r="D128" s="31">
        <v>0</v>
      </c>
      <c r="E128" s="32">
        <f t="shared" si="3"/>
        <v>-8.8126729900661442E-3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0.66131072741915864</v>
      </c>
      <c r="M128" s="22">
        <f t="shared" si="9"/>
        <v>0.41250632643665019</v>
      </c>
      <c r="N128" s="22">
        <f t="shared" si="10"/>
        <v>0.16864305038536456</v>
      </c>
      <c r="O128" s="22">
        <f t="shared" si="11"/>
        <v>0.86295554152286003</v>
      </c>
      <c r="P128" s="22">
        <f t="shared" si="12"/>
        <v>-1.6220063680269965</v>
      </c>
      <c r="Q128" s="22">
        <f t="shared" si="4"/>
        <v>-3.608145857025586E-3</v>
      </c>
      <c r="R128" s="22">
        <f t="shared" si="5"/>
        <v>-3.608145857025586E-3</v>
      </c>
      <c r="S128" s="22">
        <f t="shared" si="6"/>
        <v>-8.8126729900661442E-3</v>
      </c>
      <c r="T128" s="22">
        <f t="shared" si="7"/>
        <v>-5.2045271330405582E-3</v>
      </c>
      <c r="U128" s="22"/>
      <c r="V128" s="34"/>
    </row>
    <row r="129" spans="1:22" ht="15.75" customHeight="1" x14ac:dyDescent="0.2">
      <c r="A129" s="20">
        <v>44054</v>
      </c>
      <c r="B129" s="22">
        <v>1.3113424569576624E-2</v>
      </c>
      <c r="C129" s="22">
        <f t="shared" si="2"/>
        <v>-8.3000000000000001E-3</v>
      </c>
      <c r="D129" s="31">
        <v>0</v>
      </c>
      <c r="E129" s="32">
        <f t="shared" si="3"/>
        <v>1.3113424569576624E-2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0.66131072741915864</v>
      </c>
      <c r="M129" s="22">
        <f t="shared" si="9"/>
        <v>0.41250632643665019</v>
      </c>
      <c r="N129" s="22">
        <f t="shared" si="10"/>
        <v>0.16864305038536456</v>
      </c>
      <c r="O129" s="22">
        <f t="shared" si="11"/>
        <v>0.86295554152286003</v>
      </c>
      <c r="P129" s="22">
        <f t="shared" si="12"/>
        <v>-1.6220063680269965</v>
      </c>
      <c r="Q129" s="22">
        <f t="shared" si="4"/>
        <v>5.5132180805728109E-3</v>
      </c>
      <c r="R129" s="22">
        <f t="shared" si="5"/>
        <v>5.5132180805728109E-3</v>
      </c>
      <c r="S129" s="22">
        <f t="shared" si="6"/>
        <v>1.3113424569576624E-2</v>
      </c>
      <c r="T129" s="22">
        <f t="shared" si="7"/>
        <v>7.6002064890038131E-3</v>
      </c>
      <c r="U129" s="22"/>
      <c r="V129" s="34"/>
    </row>
    <row r="130" spans="1:22" ht="15.75" customHeight="1" x14ac:dyDescent="0.2">
      <c r="A130" s="20">
        <v>44055</v>
      </c>
      <c r="B130" s="22">
        <v>9.9131511816421755E-3</v>
      </c>
      <c r="C130" s="22">
        <f t="shared" si="2"/>
        <v>1.4E-2</v>
      </c>
      <c r="D130" s="31">
        <v>0</v>
      </c>
      <c r="E130" s="32">
        <f t="shared" si="3"/>
        <v>9.9131511816421755E-3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0.66131072741915864</v>
      </c>
      <c r="M130" s="22">
        <f t="shared" si="9"/>
        <v>0.41250632643665019</v>
      </c>
      <c r="N130" s="22">
        <f t="shared" si="10"/>
        <v>0.16864305038536456</v>
      </c>
      <c r="O130" s="22">
        <f t="shared" si="11"/>
        <v>0.86295554152286003</v>
      </c>
      <c r="P130" s="22">
        <f t="shared" si="12"/>
        <v>-1.6220063680269965</v>
      </c>
      <c r="Q130" s="22">
        <f t="shared" si="4"/>
        <v>1.4026630704846317E-2</v>
      </c>
      <c r="R130" s="22">
        <f t="shared" si="5"/>
        <v>1.4026630704846317E-2</v>
      </c>
      <c r="S130" s="22">
        <f t="shared" si="6"/>
        <v>9.9131511816421755E-3</v>
      </c>
      <c r="T130" s="22">
        <f t="shared" si="7"/>
        <v>-4.1134795232041412E-3</v>
      </c>
      <c r="U130" s="22"/>
      <c r="V130" s="34"/>
    </row>
    <row r="131" spans="1:22" ht="15.75" customHeight="1" x14ac:dyDescent="0.2">
      <c r="A131" s="20">
        <v>44056</v>
      </c>
      <c r="B131" s="22">
        <v>-6.3178135929183241E-3</v>
      </c>
      <c r="C131" s="22">
        <f t="shared" si="2"/>
        <v>-1E-4</v>
      </c>
      <c r="D131" s="31">
        <v>0</v>
      </c>
      <c r="E131" s="32">
        <f t="shared" si="3"/>
        <v>-6.3178135929183241E-3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0.66131072741915864</v>
      </c>
      <c r="M131" s="22">
        <f t="shared" si="9"/>
        <v>0.41250632643665019</v>
      </c>
      <c r="N131" s="22">
        <f t="shared" si="10"/>
        <v>0.16864305038536456</v>
      </c>
      <c r="O131" s="22">
        <f t="shared" si="11"/>
        <v>0.86295554152286003</v>
      </c>
      <c r="P131" s="22">
        <f t="shared" si="12"/>
        <v>-1.6220063680269965</v>
      </c>
      <c r="Q131" s="22">
        <f t="shared" si="4"/>
        <v>-2.1318057133760948E-4</v>
      </c>
      <c r="R131" s="22">
        <f t="shared" si="5"/>
        <v>-2.1318057133760948E-4</v>
      </c>
      <c r="S131" s="22">
        <f t="shared" si="6"/>
        <v>-6.3178135929183241E-3</v>
      </c>
      <c r="T131" s="22">
        <f t="shared" si="7"/>
        <v>-6.1046330215807146E-3</v>
      </c>
      <c r="U131" s="22"/>
      <c r="V131" s="34"/>
    </row>
    <row r="132" spans="1:22" ht="15.75" customHeight="1" x14ac:dyDescent="0.2">
      <c r="A132" s="20">
        <v>44057</v>
      </c>
      <c r="B132" s="22">
        <v>-3.2888476621810298E-3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-3.2888476621810298E-3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0.66131072741915864</v>
      </c>
      <c r="M132" s="22">
        <f t="shared" si="9"/>
        <v>0.41250632643665019</v>
      </c>
      <c r="N132" s="22">
        <f t="shared" si="10"/>
        <v>0.16864305038536456</v>
      </c>
      <c r="O132" s="22">
        <f t="shared" si="11"/>
        <v>0.86295554152286003</v>
      </c>
      <c r="P132" s="22">
        <f t="shared" si="12"/>
        <v>-1.6220063680269965</v>
      </c>
      <c r="Q132" s="22">
        <f t="shared" si="4"/>
        <v>2.3573160957028553E-3</v>
      </c>
      <c r="R132" s="22">
        <f t="shared" si="5"/>
        <v>2.3573160957028553E-3</v>
      </c>
      <c r="S132" s="22">
        <f t="shared" si="6"/>
        <v>-3.2888476621810298E-3</v>
      </c>
      <c r="T132" s="22">
        <f t="shared" si="7"/>
        <v>-5.646163757883885E-3</v>
      </c>
      <c r="U132" s="22"/>
      <c r="V132" s="34"/>
    </row>
    <row r="133" spans="1:22" ht="15.75" customHeight="1" x14ac:dyDescent="0.2">
      <c r="A133" s="20">
        <v>44060</v>
      </c>
      <c r="B133" s="22">
        <v>-8.9265694708878188E-3</v>
      </c>
      <c r="C133" s="22">
        <f t="shared" si="13"/>
        <v>4.4999999999999997E-3</v>
      </c>
      <c r="D133" s="31">
        <v>0</v>
      </c>
      <c r="E133" s="32">
        <f t="shared" si="14"/>
        <v>-8.9265694708878188E-3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0.66131072741915864</v>
      </c>
      <c r="M133" s="22">
        <f t="shared" si="9"/>
        <v>0.41250632643665019</v>
      </c>
      <c r="N133" s="22">
        <f t="shared" si="10"/>
        <v>0.16864305038536456</v>
      </c>
      <c r="O133" s="22">
        <f t="shared" si="11"/>
        <v>0.86295554152286003</v>
      </c>
      <c r="P133" s="22">
        <f t="shared" si="12"/>
        <v>-1.6220063680269965</v>
      </c>
      <c r="Q133" s="22">
        <f t="shared" si="4"/>
        <v>3.5737933811235637E-4</v>
      </c>
      <c r="R133" s="22">
        <f t="shared" si="5"/>
        <v>3.5737933811235637E-4</v>
      </c>
      <c r="S133" s="22">
        <f t="shared" si="6"/>
        <v>-8.9265694708878188E-3</v>
      </c>
      <c r="T133" s="22">
        <f t="shared" si="7"/>
        <v>-9.2839488090001761E-3</v>
      </c>
      <c r="U133" s="22"/>
      <c r="V133" s="34"/>
    </row>
    <row r="134" spans="1:22" ht="15.75" customHeight="1" x14ac:dyDescent="0.2">
      <c r="A134" s="20">
        <v>44061</v>
      </c>
      <c r="B134" s="22">
        <v>-3.4844589825735717E-3</v>
      </c>
      <c r="C134" s="22">
        <f t="shared" si="13"/>
        <v>2.2000000000000001E-3</v>
      </c>
      <c r="D134" s="31">
        <v>0</v>
      </c>
      <c r="E134" s="32">
        <f t="shared" si="14"/>
        <v>-3.4844589825735717E-3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0.66131072741915864</v>
      </c>
      <c r="M134" s="22">
        <f t="shared" si="9"/>
        <v>0.41250632643665019</v>
      </c>
      <c r="N134" s="22">
        <f t="shared" si="10"/>
        <v>0.16864305038536456</v>
      </c>
      <c r="O134" s="22">
        <f t="shared" si="11"/>
        <v>0.86295554152286003</v>
      </c>
      <c r="P134" s="22">
        <f t="shared" si="12"/>
        <v>-1.6220063680269965</v>
      </c>
      <c r="Q134" s="22">
        <f t="shared" si="4"/>
        <v>2.546494271536544E-3</v>
      </c>
      <c r="R134" s="22">
        <f t="shared" si="5"/>
        <v>2.546494271536544E-3</v>
      </c>
      <c r="S134" s="22">
        <f t="shared" si="6"/>
        <v>-3.4844589825735717E-3</v>
      </c>
      <c r="T134" s="22">
        <f t="shared" si="7"/>
        <v>-6.0309532541101152E-3</v>
      </c>
      <c r="U134" s="22"/>
      <c r="V134" s="34"/>
    </row>
    <row r="135" spans="1:22" ht="15.75" customHeight="1" x14ac:dyDescent="0.2">
      <c r="A135" s="20">
        <v>44062</v>
      </c>
      <c r="B135" s="22">
        <v>-8.9602843440052451E-3</v>
      </c>
      <c r="C135" s="22">
        <f t="shared" si="13"/>
        <v>-3.8E-3</v>
      </c>
      <c r="D135" s="31">
        <v>0</v>
      </c>
      <c r="E135" s="32">
        <f t="shared" si="14"/>
        <v>-8.9602843440052451E-3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0.66131072741915864</v>
      </c>
      <c r="M135" s="22">
        <f t="shared" si="9"/>
        <v>0.41250632643665019</v>
      </c>
      <c r="N135" s="22">
        <f t="shared" si="10"/>
        <v>0.16864305038536456</v>
      </c>
      <c r="O135" s="22">
        <f t="shared" si="11"/>
        <v>0.86295554152286003</v>
      </c>
      <c r="P135" s="22">
        <f t="shared" si="12"/>
        <v>-1.6220063680269965</v>
      </c>
      <c r="Q135" s="22">
        <f t="shared" si="4"/>
        <v>1.1610129954613205E-3</v>
      </c>
      <c r="R135" s="22">
        <f t="shared" si="5"/>
        <v>1.1610129954613205E-3</v>
      </c>
      <c r="S135" s="22">
        <f t="shared" si="6"/>
        <v>-8.9602843440052451E-3</v>
      </c>
      <c r="T135" s="22">
        <f t="shared" si="7"/>
        <v>-1.0121297339466566E-2</v>
      </c>
      <c r="U135" s="22"/>
      <c r="V135" s="34"/>
    </row>
    <row r="136" spans="1:22" ht="15.75" customHeight="1" x14ac:dyDescent="0.2">
      <c r="A136" s="20">
        <v>44063</v>
      </c>
      <c r="B136" s="22">
        <v>2.7355521377256989E-3</v>
      </c>
      <c r="C136" s="22">
        <f t="shared" si="13"/>
        <v>3.0999999999999999E-3</v>
      </c>
      <c r="D136" s="31">
        <v>0</v>
      </c>
      <c r="E136" s="32">
        <f t="shared" si="14"/>
        <v>2.7355521377256989E-3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0.66131072741915864</v>
      </c>
      <c r="M136" s="22">
        <f t="shared" si="9"/>
        <v>0.41250632643665019</v>
      </c>
      <c r="N136" s="22">
        <f t="shared" si="10"/>
        <v>0.16864305038536456</v>
      </c>
      <c r="O136" s="22">
        <f t="shared" si="11"/>
        <v>0.86295554152286003</v>
      </c>
      <c r="P136" s="22">
        <f t="shared" si="12"/>
        <v>-1.6220063680269965</v>
      </c>
      <c r="Q136" s="22">
        <f t="shared" si="4"/>
        <v>3.4822926346127084E-3</v>
      </c>
      <c r="R136" s="22">
        <f t="shared" si="5"/>
        <v>3.4822926346127084E-3</v>
      </c>
      <c r="S136" s="22">
        <f t="shared" si="6"/>
        <v>2.7355521377256989E-3</v>
      </c>
      <c r="T136" s="22">
        <f t="shared" si="7"/>
        <v>-7.4674049688700948E-4</v>
      </c>
      <c r="U136" s="22"/>
      <c r="V136" s="34"/>
    </row>
    <row r="137" spans="1:22" ht="15.75" customHeight="1" x14ac:dyDescent="0.2">
      <c r="A137" s="20">
        <v>44064</v>
      </c>
      <c r="B137" s="22">
        <v>-5.3216591391644042E-3</v>
      </c>
      <c r="C137" s="22">
        <f t="shared" si="13"/>
        <v>2.5999999999999999E-3</v>
      </c>
      <c r="D137" s="31">
        <v>0</v>
      </c>
      <c r="E137" s="32">
        <f t="shared" si="14"/>
        <v>-5.3216591391644042E-3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0.66131072741915864</v>
      </c>
      <c r="M137" s="22">
        <f t="shared" si="9"/>
        <v>0.41250632643665019</v>
      </c>
      <c r="N137" s="22">
        <f t="shared" si="10"/>
        <v>0.16864305038536456</v>
      </c>
      <c r="O137" s="22">
        <f t="shared" si="11"/>
        <v>0.86295554152286003</v>
      </c>
      <c r="P137" s="22">
        <f t="shared" si="12"/>
        <v>-1.6220063680269965</v>
      </c>
      <c r="Q137" s="22">
        <f t="shared" si="4"/>
        <v>-1.0662798906482598E-2</v>
      </c>
      <c r="R137" s="22">
        <f t="shared" si="5"/>
        <v>-1.0662798906482598E-2</v>
      </c>
      <c r="S137" s="22">
        <f t="shared" si="6"/>
        <v>-5.3216591391644042E-3</v>
      </c>
      <c r="T137" s="22">
        <f t="shared" si="7"/>
        <v>5.3411397673181942E-3</v>
      </c>
      <c r="U137" s="22"/>
      <c r="V137" s="34"/>
    </row>
    <row r="138" spans="1:22" ht="15.75" customHeight="1" x14ac:dyDescent="0.2">
      <c r="A138" s="20">
        <v>44067</v>
      </c>
      <c r="B138" s="22">
        <v>2.5182441007151429E-2</v>
      </c>
      <c r="C138" s="22">
        <f t="shared" si="13"/>
        <v>9.1999999999999998E-3</v>
      </c>
      <c r="D138" s="31">
        <v>0</v>
      </c>
      <c r="E138" s="32">
        <f t="shared" si="14"/>
        <v>2.5182441007151429E-2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0.66131072741915864</v>
      </c>
      <c r="M138" s="22">
        <f t="shared" si="9"/>
        <v>0.41250632643665019</v>
      </c>
      <c r="N138" s="22">
        <f t="shared" si="10"/>
        <v>0.16864305038536456</v>
      </c>
      <c r="O138" s="22">
        <f t="shared" si="11"/>
        <v>0.86295554152286003</v>
      </c>
      <c r="P138" s="22">
        <f t="shared" si="12"/>
        <v>-1.6220063680269965</v>
      </c>
      <c r="Q138" s="22">
        <f t="shared" si="4"/>
        <v>1.1723846893953064E-2</v>
      </c>
      <c r="R138" s="22">
        <f t="shared" si="5"/>
        <v>1.1723846893953064E-2</v>
      </c>
      <c r="S138" s="22">
        <f t="shared" si="6"/>
        <v>2.5182441007151429E-2</v>
      </c>
      <c r="T138" s="22">
        <f t="shared" si="7"/>
        <v>1.3458594113198365E-2</v>
      </c>
      <c r="U138" s="22"/>
      <c r="V138" s="34"/>
    </row>
    <row r="139" spans="1:22" ht="15.75" customHeight="1" x14ac:dyDescent="0.2">
      <c r="A139" s="20">
        <v>44068</v>
      </c>
      <c r="B139" s="22">
        <v>-6.9103469092770117E-3</v>
      </c>
      <c r="C139" s="22">
        <f t="shared" si="13"/>
        <v>3.5999999999999999E-3</v>
      </c>
      <c r="D139" s="31">
        <v>0</v>
      </c>
      <c r="E139" s="32">
        <f t="shared" si="14"/>
        <v>-6.9103469092770117E-3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0.66131072741915864</v>
      </c>
      <c r="M139" s="22">
        <f t="shared" si="9"/>
        <v>0.41250632643665019</v>
      </c>
      <c r="N139" s="22">
        <f t="shared" si="10"/>
        <v>0.16864305038536456</v>
      </c>
      <c r="O139" s="22">
        <f t="shared" si="11"/>
        <v>0.86295554152286003</v>
      </c>
      <c r="P139" s="22">
        <f t="shared" si="12"/>
        <v>-1.6220063680269965</v>
      </c>
      <c r="Q139" s="22">
        <f t="shared" si="4"/>
        <v>8.3792410527892703E-3</v>
      </c>
      <c r="R139" s="22">
        <f t="shared" si="5"/>
        <v>8.3792410527892703E-3</v>
      </c>
      <c r="S139" s="22">
        <f t="shared" si="6"/>
        <v>-6.9103469092770117E-3</v>
      </c>
      <c r="T139" s="22">
        <f t="shared" si="7"/>
        <v>-1.5289587962066281E-2</v>
      </c>
      <c r="U139" s="22"/>
      <c r="V139" s="34"/>
    </row>
    <row r="140" spans="1:22" ht="15.75" customHeight="1" x14ac:dyDescent="0.2">
      <c r="A140" s="20">
        <v>44069</v>
      </c>
      <c r="B140" s="22">
        <v>1.824687034263919E-2</v>
      </c>
      <c r="C140" s="22">
        <f t="shared" si="13"/>
        <v>0.01</v>
      </c>
      <c r="D140" s="31">
        <v>0</v>
      </c>
      <c r="E140" s="32">
        <f t="shared" si="14"/>
        <v>1.824687034263919E-2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0.66131072741915864</v>
      </c>
      <c r="M140" s="22">
        <f t="shared" si="9"/>
        <v>0.41250632643665019</v>
      </c>
      <c r="N140" s="22">
        <f t="shared" si="10"/>
        <v>0.16864305038536456</v>
      </c>
      <c r="O140" s="22">
        <f t="shared" si="11"/>
        <v>0.86295554152286003</v>
      </c>
      <c r="P140" s="22">
        <f t="shared" si="12"/>
        <v>-1.6220063680269965</v>
      </c>
      <c r="Q140" s="22">
        <f t="shared" si="4"/>
        <v>9.2075706743819478E-3</v>
      </c>
      <c r="R140" s="22">
        <f t="shared" si="5"/>
        <v>9.2075706743819478E-3</v>
      </c>
      <c r="S140" s="22">
        <f t="shared" si="6"/>
        <v>1.824687034263919E-2</v>
      </c>
      <c r="T140" s="22">
        <f t="shared" si="7"/>
        <v>9.0392996682572418E-3</v>
      </c>
      <c r="U140" s="22"/>
      <c r="V140" s="34"/>
    </row>
    <row r="141" spans="1:22" ht="15.75" customHeight="1" x14ac:dyDescent="0.2">
      <c r="A141" s="20">
        <v>44070</v>
      </c>
      <c r="B141" s="22">
        <v>1.1658211842398411E-2</v>
      </c>
      <c r="C141" s="22">
        <f t="shared" si="13"/>
        <v>1.8E-3</v>
      </c>
      <c r="D141" s="31">
        <v>0</v>
      </c>
      <c r="E141" s="32">
        <f t="shared" si="14"/>
        <v>1.1658211842398411E-2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0.66131072741915864</v>
      </c>
      <c r="M141" s="22">
        <f t="shared" si="9"/>
        <v>0.41250632643665019</v>
      </c>
      <c r="N141" s="22">
        <f t="shared" si="10"/>
        <v>0.16864305038536456</v>
      </c>
      <c r="O141" s="22">
        <f t="shared" si="11"/>
        <v>0.86295554152286003</v>
      </c>
      <c r="P141" s="22">
        <f t="shared" si="12"/>
        <v>-1.6220063680269965</v>
      </c>
      <c r="Q141" s="22">
        <f t="shared" si="4"/>
        <v>1.6439289100899739E-2</v>
      </c>
      <c r="R141" s="22">
        <f t="shared" si="5"/>
        <v>1.6439289100899739E-2</v>
      </c>
      <c r="S141" s="22">
        <f t="shared" si="6"/>
        <v>1.1658211842398411E-2</v>
      </c>
      <c r="T141" s="22">
        <f t="shared" si="7"/>
        <v>-4.7810772585013279E-3</v>
      </c>
      <c r="U141" s="22"/>
      <c r="V141" s="34"/>
    </row>
    <row r="142" spans="1:22" ht="15.75" customHeight="1" x14ac:dyDescent="0.2">
      <c r="A142" s="20">
        <v>44071</v>
      </c>
      <c r="B142" s="22">
        <v>1.3443957823261625E-2</v>
      </c>
      <c r="C142" s="22">
        <f t="shared" si="13"/>
        <v>7.0000000000000001E-3</v>
      </c>
      <c r="D142" s="31">
        <v>0</v>
      </c>
      <c r="E142" s="32">
        <f t="shared" si="14"/>
        <v>1.3443957823261625E-2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0.66131072741915864</v>
      </c>
      <c r="M142" s="22">
        <f t="shared" si="9"/>
        <v>0.41250632643665019</v>
      </c>
      <c r="N142" s="22">
        <f t="shared" si="10"/>
        <v>0.16864305038536456</v>
      </c>
      <c r="O142" s="22">
        <f t="shared" si="11"/>
        <v>0.86295554152286003</v>
      </c>
      <c r="P142" s="22">
        <f t="shared" si="12"/>
        <v>-1.6220063680269965</v>
      </c>
      <c r="Q142" s="22">
        <f t="shared" si="4"/>
        <v>8.1870167822646941E-3</v>
      </c>
      <c r="R142" s="22">
        <f t="shared" si="5"/>
        <v>8.1870167822646941E-3</v>
      </c>
      <c r="S142" s="22">
        <f t="shared" si="6"/>
        <v>1.3443957823261625E-2</v>
      </c>
      <c r="T142" s="22">
        <f t="shared" si="7"/>
        <v>5.2569410409969309E-3</v>
      </c>
      <c r="U142" s="22"/>
      <c r="V142" s="34"/>
    </row>
    <row r="143" spans="1:22" ht="15.75" customHeight="1" x14ac:dyDescent="0.2">
      <c r="A143" s="20">
        <v>44074</v>
      </c>
      <c r="B143" s="22">
        <v>-2.7450210888359139E-2</v>
      </c>
      <c r="C143" s="22">
        <f t="shared" si="13"/>
        <v>-4.0000000000000002E-4</v>
      </c>
      <c r="D143" s="31">
        <v>0</v>
      </c>
      <c r="E143" s="32">
        <f t="shared" si="14"/>
        <v>-2.7450210888359139E-2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0.66131072741915864</v>
      </c>
      <c r="M143" s="22">
        <f t="shared" si="9"/>
        <v>0.41250632643665019</v>
      </c>
      <c r="N143" s="22">
        <f t="shared" si="10"/>
        <v>0.16864305038536456</v>
      </c>
      <c r="O143" s="22">
        <f t="shared" si="11"/>
        <v>0.86295554152286003</v>
      </c>
      <c r="P143" s="22">
        <f t="shared" si="12"/>
        <v>-1.6220063680269965</v>
      </c>
      <c r="Q143" s="22">
        <f t="shared" si="4"/>
        <v>-1.1411728153593535E-2</v>
      </c>
      <c r="R143" s="22">
        <f t="shared" si="5"/>
        <v>-1.1411728153593535E-2</v>
      </c>
      <c r="S143" s="22">
        <f t="shared" si="6"/>
        <v>-2.7450210888359139E-2</v>
      </c>
      <c r="T143" s="22">
        <f t="shared" si="7"/>
        <v>-1.6038482734765602E-2</v>
      </c>
      <c r="U143" s="22"/>
      <c r="V143" s="34"/>
    </row>
    <row r="144" spans="1:22" ht="15.75" customHeight="1" x14ac:dyDescent="0.2">
      <c r="A144" s="20">
        <v>44075</v>
      </c>
      <c r="B144" s="22">
        <v>1.2659350736362112E-2</v>
      </c>
      <c r="C144" s="22">
        <f t="shared" si="13"/>
        <v>9.1999999999999998E-3</v>
      </c>
      <c r="D144" s="31">
        <v>0</v>
      </c>
      <c r="E144" s="32">
        <f t="shared" si="14"/>
        <v>1.2659350736362112E-2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0.66131072741915864</v>
      </c>
      <c r="M144" s="22">
        <f t="shared" si="9"/>
        <v>0.41250632643665019</v>
      </c>
      <c r="N144" s="22">
        <f t="shared" si="10"/>
        <v>0.16864305038536456</v>
      </c>
      <c r="O144" s="22">
        <f t="shared" si="11"/>
        <v>0.86295554152286003</v>
      </c>
      <c r="P144" s="22">
        <f t="shared" si="12"/>
        <v>-1.6220063680269965</v>
      </c>
      <c r="Q144" s="22">
        <f t="shared" si="4"/>
        <v>9.4310165320318634E-3</v>
      </c>
      <c r="R144" s="22">
        <f t="shared" si="5"/>
        <v>9.4310165320318634E-3</v>
      </c>
      <c r="S144" s="22">
        <f t="shared" si="6"/>
        <v>1.2659350736362112E-2</v>
      </c>
      <c r="T144" s="22">
        <f t="shared" si="7"/>
        <v>3.2283342043302483E-3</v>
      </c>
      <c r="U144" s="22"/>
      <c r="V144" s="34"/>
    </row>
    <row r="145" spans="1:22" ht="15.75" customHeight="1" x14ac:dyDescent="0.2">
      <c r="A145" s="20">
        <v>44076</v>
      </c>
      <c r="B145" s="22">
        <v>1.3683562951049489E-2</v>
      </c>
      <c r="C145" s="22">
        <f t="shared" si="13"/>
        <v>1.2699999999999999E-2</v>
      </c>
      <c r="D145" s="31">
        <v>0</v>
      </c>
      <c r="E145" s="32">
        <f t="shared" si="14"/>
        <v>1.3683562951049489E-2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0.66131072741915864</v>
      </c>
      <c r="M145" s="22">
        <f t="shared" si="9"/>
        <v>0.41250632643665019</v>
      </c>
      <c r="N145" s="22">
        <f t="shared" si="10"/>
        <v>0.16864305038536456</v>
      </c>
      <c r="O145" s="22">
        <f t="shared" si="11"/>
        <v>0.86295554152286003</v>
      </c>
      <c r="P145" s="22">
        <f t="shared" si="12"/>
        <v>-1.6220063680269965</v>
      </c>
      <c r="Q145" s="22">
        <f t="shared" si="4"/>
        <v>1.9613723650435604E-2</v>
      </c>
      <c r="R145" s="22">
        <f t="shared" si="5"/>
        <v>1.9613723650435604E-2</v>
      </c>
      <c r="S145" s="22">
        <f t="shared" si="6"/>
        <v>1.3683562951049489E-2</v>
      </c>
      <c r="T145" s="22">
        <f t="shared" si="7"/>
        <v>-5.9301606993861153E-3</v>
      </c>
      <c r="U145" s="22"/>
      <c r="V145" s="34"/>
    </row>
    <row r="146" spans="1:22" ht="15.75" customHeight="1" x14ac:dyDescent="0.2">
      <c r="A146" s="20">
        <v>44077</v>
      </c>
      <c r="B146" s="22">
        <v>-1.6007489181540418E-2</v>
      </c>
      <c r="C146" s="22">
        <f t="shared" si="13"/>
        <v>-3.6999999999999998E-2</v>
      </c>
      <c r="D146" s="31">
        <v>0</v>
      </c>
      <c r="E146" s="32">
        <f t="shared" si="14"/>
        <v>-1.6007489181540418E-2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0.66131072741915864</v>
      </c>
      <c r="M146" s="22">
        <f t="shared" si="9"/>
        <v>0.41250632643665019</v>
      </c>
      <c r="N146" s="22">
        <f t="shared" si="10"/>
        <v>0.16864305038536456</v>
      </c>
      <c r="O146" s="22">
        <f t="shared" si="11"/>
        <v>0.86295554152286003</v>
      </c>
      <c r="P146" s="22">
        <f t="shared" si="12"/>
        <v>-1.6220063680269965</v>
      </c>
      <c r="Q146" s="22">
        <f t="shared" si="4"/>
        <v>-1.6612400203498204E-2</v>
      </c>
      <c r="R146" s="22">
        <f t="shared" si="5"/>
        <v>-1.6612400203498204E-2</v>
      </c>
      <c r="S146" s="22">
        <f t="shared" si="6"/>
        <v>-1.6007489181540418E-2</v>
      </c>
      <c r="T146" s="22">
        <f t="shared" si="7"/>
        <v>6.0491102195778593E-4</v>
      </c>
      <c r="U146" s="22"/>
      <c r="V146" s="34"/>
    </row>
    <row r="147" spans="1:22" ht="15.75" customHeight="1" x14ac:dyDescent="0.2">
      <c r="A147" s="20">
        <v>44078</v>
      </c>
      <c r="B147" s="22">
        <v>-9.4258511846157418E-3</v>
      </c>
      <c r="C147" s="22">
        <f t="shared" si="13"/>
        <v>-8.6999999999999994E-3</v>
      </c>
      <c r="D147" s="31">
        <v>0</v>
      </c>
      <c r="E147" s="32">
        <f t="shared" si="14"/>
        <v>-9.4258511846157418E-3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0.66131072741915864</v>
      </c>
      <c r="M147" s="22">
        <f t="shared" si="9"/>
        <v>0.41250632643665019</v>
      </c>
      <c r="N147" s="22">
        <f t="shared" si="10"/>
        <v>0.16864305038536456</v>
      </c>
      <c r="O147" s="22">
        <f t="shared" si="11"/>
        <v>0.86295554152286003</v>
      </c>
      <c r="P147" s="22">
        <f t="shared" si="12"/>
        <v>-1.6220063680269965</v>
      </c>
      <c r="Q147" s="22">
        <f t="shared" si="4"/>
        <v>-8.0433954177318821E-3</v>
      </c>
      <c r="R147" s="22">
        <f t="shared" si="5"/>
        <v>-8.0433954177318821E-3</v>
      </c>
      <c r="S147" s="22">
        <f t="shared" si="6"/>
        <v>-9.4258511846157418E-3</v>
      </c>
      <c r="T147" s="22">
        <f t="shared" si="7"/>
        <v>-1.3824557668838597E-3</v>
      </c>
      <c r="U147" s="22"/>
      <c r="V147" s="34"/>
    </row>
    <row r="148" spans="1:22" ht="15.75" customHeight="1" x14ac:dyDescent="0.2">
      <c r="A148" s="20">
        <v>44082</v>
      </c>
      <c r="B148" s="22">
        <v>1.6605062396718058E-2</v>
      </c>
      <c r="C148" s="22">
        <f t="shared" si="13"/>
        <v>-2.9100000000000001E-2</v>
      </c>
      <c r="D148" s="31">
        <v>0</v>
      </c>
      <c r="E148" s="32">
        <f t="shared" si="14"/>
        <v>1.6605062396718058E-2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0.66131072741915864</v>
      </c>
      <c r="M148" s="22">
        <f t="shared" si="9"/>
        <v>0.41250632643665019</v>
      </c>
      <c r="N148" s="22">
        <f t="shared" si="10"/>
        <v>0.16864305038536456</v>
      </c>
      <c r="O148" s="22">
        <f t="shared" si="11"/>
        <v>0.86295554152286003</v>
      </c>
      <c r="P148" s="22">
        <f t="shared" si="12"/>
        <v>-1.6220063680269965</v>
      </c>
      <c r="Q148" s="22">
        <f t="shared" si="4"/>
        <v>-1.2240325559759268E-2</v>
      </c>
      <c r="R148" s="22">
        <f t="shared" si="5"/>
        <v>-1.2240325559759268E-2</v>
      </c>
      <c r="S148" s="22">
        <f t="shared" si="6"/>
        <v>1.6605062396718058E-2</v>
      </c>
      <c r="T148" s="22">
        <f t="shared" si="7"/>
        <v>2.8845387956477328E-2</v>
      </c>
      <c r="U148" s="22"/>
      <c r="V148" s="34"/>
    </row>
    <row r="149" spans="1:22" ht="15.75" customHeight="1" x14ac:dyDescent="0.2">
      <c r="A149" s="20">
        <v>44083</v>
      </c>
      <c r="B149" s="22">
        <v>-6.2789860950426459E-3</v>
      </c>
      <c r="C149" s="22">
        <f t="shared" si="13"/>
        <v>2.07E-2</v>
      </c>
      <c r="D149" s="31">
        <v>0</v>
      </c>
      <c r="E149" s="32">
        <f t="shared" si="14"/>
        <v>-6.2789860950426459E-3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0.66131072741915864</v>
      </c>
      <c r="M149" s="22">
        <f t="shared" si="9"/>
        <v>0.41250632643665019</v>
      </c>
      <c r="N149" s="22">
        <f t="shared" si="10"/>
        <v>0.16864305038536456</v>
      </c>
      <c r="O149" s="22">
        <f t="shared" si="11"/>
        <v>0.86295554152286003</v>
      </c>
      <c r="P149" s="22">
        <f t="shared" si="12"/>
        <v>-1.6220063680269965</v>
      </c>
      <c r="Q149" s="22">
        <f t="shared" si="4"/>
        <v>9.5769707740708566E-3</v>
      </c>
      <c r="R149" s="22">
        <f t="shared" si="5"/>
        <v>9.5769707740708566E-3</v>
      </c>
      <c r="S149" s="22">
        <f t="shared" si="6"/>
        <v>-6.2789860950426459E-3</v>
      </c>
      <c r="T149" s="22">
        <f t="shared" si="7"/>
        <v>-1.5855956869113501E-2</v>
      </c>
      <c r="U149" s="22"/>
      <c r="V149" s="34"/>
    </row>
    <row r="150" spans="1:22" ht="15.75" customHeight="1" x14ac:dyDescent="0.2">
      <c r="A150" s="20">
        <v>44084</v>
      </c>
      <c r="B150" s="22">
        <v>-1.0503414575052717E-3</v>
      </c>
      <c r="C150" s="22">
        <f t="shared" si="13"/>
        <v>-1.6400000000000001E-2</v>
      </c>
      <c r="D150" s="31">
        <v>0</v>
      </c>
      <c r="E150" s="32">
        <f t="shared" si="14"/>
        <v>-1.0503414575052717E-3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0.66131072741915864</v>
      </c>
      <c r="M150" s="22">
        <f t="shared" si="9"/>
        <v>0.41250632643665019</v>
      </c>
      <c r="N150" s="22">
        <f t="shared" si="10"/>
        <v>0.16864305038536456</v>
      </c>
      <c r="O150" s="22">
        <f t="shared" si="11"/>
        <v>0.86295554152286003</v>
      </c>
      <c r="P150" s="22">
        <f t="shared" si="12"/>
        <v>-1.6220063680269965</v>
      </c>
      <c r="Q150" s="22">
        <f t="shared" si="4"/>
        <v>-6.9223257115266544E-3</v>
      </c>
      <c r="R150" s="22">
        <f t="shared" si="5"/>
        <v>-6.9223257115266544E-3</v>
      </c>
      <c r="S150" s="22">
        <f t="shared" si="6"/>
        <v>-1.0503414575052717E-3</v>
      </c>
      <c r="T150" s="22">
        <f t="shared" si="7"/>
        <v>5.8719842540213823E-3</v>
      </c>
      <c r="U150" s="22"/>
      <c r="V150" s="34"/>
    </row>
    <row r="151" spans="1:22" ht="15.75" customHeight="1" x14ac:dyDescent="0.2">
      <c r="A151" s="20">
        <v>44085</v>
      </c>
      <c r="B151" s="22">
        <v>-1.1095709563561639E-2</v>
      </c>
      <c r="C151" s="22">
        <f t="shared" si="13"/>
        <v>-5.9999999999999995E-4</v>
      </c>
      <c r="D151" s="31">
        <v>0</v>
      </c>
      <c r="E151" s="32">
        <f t="shared" si="14"/>
        <v>-1.1095709563561639E-2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0.66131072741915864</v>
      </c>
      <c r="M151" s="22">
        <f t="shared" si="9"/>
        <v>0.41250632643665019</v>
      </c>
      <c r="N151" s="22">
        <f t="shared" si="10"/>
        <v>0.16864305038536456</v>
      </c>
      <c r="O151" s="22">
        <f t="shared" si="11"/>
        <v>0.86295554152286003</v>
      </c>
      <c r="P151" s="22">
        <f t="shared" si="12"/>
        <v>-1.6220063680269965</v>
      </c>
      <c r="Q151" s="22">
        <f t="shared" si="4"/>
        <v>-7.0920346961532883E-3</v>
      </c>
      <c r="R151" s="22">
        <f t="shared" si="5"/>
        <v>-7.0920346961532883E-3</v>
      </c>
      <c r="S151" s="22">
        <f t="shared" si="6"/>
        <v>-1.1095709563561639E-2</v>
      </c>
      <c r="T151" s="22">
        <f t="shared" si="7"/>
        <v>-4.0036748674083505E-3</v>
      </c>
      <c r="U151" s="22"/>
      <c r="V151" s="34"/>
    </row>
    <row r="152" spans="1:22" ht="15.75" customHeight="1" x14ac:dyDescent="0.2">
      <c r="A152" s="20">
        <v>44088</v>
      </c>
      <c r="B152" s="22">
        <v>-3.8022859497385706E-3</v>
      </c>
      <c r="C152" s="22">
        <f t="shared" si="13"/>
        <v>1.5900000000000001E-2</v>
      </c>
      <c r="D152" s="31">
        <v>0</v>
      </c>
      <c r="E152" s="32">
        <f t="shared" si="14"/>
        <v>-3.8022859497385706E-3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0.66131072741915864</v>
      </c>
      <c r="M152" s="22">
        <f t="shared" si="9"/>
        <v>0.41250632643665019</v>
      </c>
      <c r="N152" s="22">
        <f t="shared" si="10"/>
        <v>0.16864305038536456</v>
      </c>
      <c r="O152" s="22">
        <f t="shared" si="11"/>
        <v>0.86295554152286003</v>
      </c>
      <c r="P152" s="22">
        <f t="shared" si="12"/>
        <v>-1.6220063680269965</v>
      </c>
      <c r="Q152" s="22">
        <f t="shared" si="4"/>
        <v>6.3382758846917521E-3</v>
      </c>
      <c r="R152" s="22">
        <f t="shared" si="5"/>
        <v>6.3382758846917521E-3</v>
      </c>
      <c r="S152" s="22">
        <f t="shared" si="6"/>
        <v>-3.8022859497385706E-3</v>
      </c>
      <c r="T152" s="22">
        <f t="shared" si="7"/>
        <v>-1.0140561834430323E-2</v>
      </c>
      <c r="U152" s="22"/>
      <c r="V152" s="34"/>
    </row>
    <row r="153" spans="1:22" ht="15.75" customHeight="1" x14ac:dyDescent="0.2">
      <c r="A153" s="20">
        <v>44089</v>
      </c>
      <c r="B153" s="22">
        <v>-7.6193378832219711E-5</v>
      </c>
      <c r="C153" s="22">
        <f t="shared" si="13"/>
        <v>5.7000000000000002E-3</v>
      </c>
      <c r="D153" s="31">
        <v>0</v>
      </c>
      <c r="E153" s="32">
        <f t="shared" si="14"/>
        <v>-7.6193378832219711E-5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0.66131072741915864</v>
      </c>
      <c r="M153" s="22">
        <f t="shared" si="9"/>
        <v>0.41250632643665019</v>
      </c>
      <c r="N153" s="22">
        <f t="shared" si="10"/>
        <v>0.16864305038536456</v>
      </c>
      <c r="O153" s="22">
        <f t="shared" si="11"/>
        <v>0.86295554152286003</v>
      </c>
      <c r="P153" s="22">
        <f t="shared" si="12"/>
        <v>-1.6220063680269965</v>
      </c>
      <c r="Q153" s="22">
        <f t="shared" si="4"/>
        <v>5.4716546071495141E-3</v>
      </c>
      <c r="R153" s="22">
        <f t="shared" si="5"/>
        <v>5.4716546071495141E-3</v>
      </c>
      <c r="S153" s="22">
        <f t="shared" si="6"/>
        <v>-7.6193378832219711E-5</v>
      </c>
      <c r="T153" s="22">
        <f t="shared" si="7"/>
        <v>-5.5478479859817336E-3</v>
      </c>
      <c r="U153" s="22"/>
      <c r="V153" s="34"/>
    </row>
    <row r="154" spans="1:22" ht="15.75" customHeight="1" x14ac:dyDescent="0.2">
      <c r="A154" s="20">
        <v>44090</v>
      </c>
      <c r="B154" s="22">
        <v>6.4558003428712932E-3</v>
      </c>
      <c r="C154" s="22">
        <f t="shared" si="13"/>
        <v>-3.8999999999999998E-3</v>
      </c>
      <c r="D154" s="31">
        <v>0</v>
      </c>
      <c r="E154" s="32">
        <f t="shared" si="14"/>
        <v>6.4558003428712932E-3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0.66131072741915864</v>
      </c>
      <c r="M154" s="22">
        <f t="shared" si="9"/>
        <v>0.41250632643665019</v>
      </c>
      <c r="N154" s="22">
        <f t="shared" si="10"/>
        <v>0.16864305038536456</v>
      </c>
      <c r="O154" s="22">
        <f t="shared" si="11"/>
        <v>0.86295554152286003</v>
      </c>
      <c r="P154" s="22">
        <f t="shared" si="12"/>
        <v>-1.6220063680269965</v>
      </c>
      <c r="Q154" s="22">
        <f t="shared" si="4"/>
        <v>-7.8285099783470848E-3</v>
      </c>
      <c r="R154" s="22">
        <f t="shared" si="5"/>
        <v>-7.8285099783470848E-3</v>
      </c>
      <c r="S154" s="22">
        <f t="shared" si="6"/>
        <v>6.4558003428712932E-3</v>
      </c>
      <c r="T154" s="22">
        <f t="shared" si="7"/>
        <v>1.4284310321218378E-2</v>
      </c>
      <c r="U154" s="22"/>
      <c r="V154" s="34"/>
    </row>
    <row r="155" spans="1:22" ht="15.75" customHeight="1" x14ac:dyDescent="0.2">
      <c r="A155" s="20">
        <v>44091</v>
      </c>
      <c r="B155" s="22">
        <v>-1.4258180627056187E-2</v>
      </c>
      <c r="C155" s="22">
        <f t="shared" si="13"/>
        <v>-8.5000000000000006E-3</v>
      </c>
      <c r="D155" s="31">
        <v>0</v>
      </c>
      <c r="E155" s="32">
        <f t="shared" si="14"/>
        <v>-1.4258180627056187E-2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0.66131072741915864</v>
      </c>
      <c r="M155" s="22">
        <f t="shared" si="9"/>
        <v>0.41250632643665019</v>
      </c>
      <c r="N155" s="22">
        <f t="shared" si="10"/>
        <v>0.16864305038536456</v>
      </c>
      <c r="O155" s="22">
        <f t="shared" si="11"/>
        <v>0.86295554152286003</v>
      </c>
      <c r="P155" s="22">
        <f t="shared" si="12"/>
        <v>-1.6220063680269965</v>
      </c>
      <c r="Q155" s="22">
        <f t="shared" si="4"/>
        <v>-1.3121847224346641E-2</v>
      </c>
      <c r="R155" s="22">
        <f t="shared" si="5"/>
        <v>-1.3121847224346641E-2</v>
      </c>
      <c r="S155" s="22">
        <f t="shared" si="6"/>
        <v>-1.4258180627056187E-2</v>
      </c>
      <c r="T155" s="22">
        <f t="shared" si="7"/>
        <v>-1.1363334027095461E-3</v>
      </c>
      <c r="U155" s="34"/>
      <c r="V155" s="34"/>
    </row>
    <row r="156" spans="1:22" ht="15.75" customHeight="1" x14ac:dyDescent="0.2">
      <c r="A156" s="20">
        <v>44092</v>
      </c>
      <c r="B156" s="22">
        <v>-1.2285261718091913E-2</v>
      </c>
      <c r="C156" s="22">
        <f t="shared" si="13"/>
        <v>-8.8000000000000005E-3</v>
      </c>
      <c r="D156" s="31">
        <v>0</v>
      </c>
      <c r="E156" s="32">
        <f t="shared" si="14"/>
        <v>-1.2285261718091913E-2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0.66131072741915864</v>
      </c>
      <c r="M156" s="22">
        <f t="shared" si="9"/>
        <v>0.41250632643665019</v>
      </c>
      <c r="N156" s="22">
        <f t="shared" si="10"/>
        <v>0.16864305038536456</v>
      </c>
      <c r="O156" s="22">
        <f t="shared" si="11"/>
        <v>0.86295554152286003</v>
      </c>
      <c r="P156" s="22">
        <f t="shared" si="12"/>
        <v>-1.6220063680269965</v>
      </c>
      <c r="Q156" s="22">
        <f t="shared" si="4"/>
        <v>-4.9978075962211375E-3</v>
      </c>
      <c r="R156" s="22">
        <f t="shared" si="5"/>
        <v>-4.9978075962211375E-3</v>
      </c>
      <c r="S156" s="22">
        <f t="shared" si="6"/>
        <v>-1.2285261718091913E-2</v>
      </c>
      <c r="T156" s="22">
        <f t="shared" si="7"/>
        <v>-7.2874541218707753E-3</v>
      </c>
      <c r="U156" s="22"/>
      <c r="V156" s="34"/>
    </row>
    <row r="157" spans="1:22" ht="15.75" customHeight="1" x14ac:dyDescent="0.2">
      <c r="A157" s="20">
        <v>44095</v>
      </c>
      <c r="B157" s="22">
        <v>-2.5351696254665729E-2</v>
      </c>
      <c r="C157" s="22">
        <f t="shared" si="13"/>
        <v>-1.0800000000000001E-2</v>
      </c>
      <c r="D157" s="31">
        <v>0</v>
      </c>
      <c r="E157" s="32">
        <f t="shared" si="14"/>
        <v>-2.5351696254665729E-2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0.66131072741915864</v>
      </c>
      <c r="M157" s="22">
        <f t="shared" si="9"/>
        <v>0.41250632643665019</v>
      </c>
      <c r="N157" s="22">
        <f t="shared" si="10"/>
        <v>0.16864305038536456</v>
      </c>
      <c r="O157" s="22">
        <f t="shared" si="11"/>
        <v>0.86295554152286003</v>
      </c>
      <c r="P157" s="22">
        <f t="shared" si="12"/>
        <v>-1.6220063680269965</v>
      </c>
      <c r="Q157" s="22">
        <f t="shared" si="4"/>
        <v>-2.1095929707504082E-2</v>
      </c>
      <c r="R157" s="22">
        <f t="shared" si="5"/>
        <v>-2.1095929707504082E-2</v>
      </c>
      <c r="S157" s="22">
        <f t="shared" si="6"/>
        <v>-2.5351696254665729E-2</v>
      </c>
      <c r="T157" s="22">
        <f t="shared" si="7"/>
        <v>-4.255766547161647E-3</v>
      </c>
      <c r="U157" s="22"/>
      <c r="V157" s="34"/>
    </row>
    <row r="158" spans="1:22" ht="15.75" customHeight="1" x14ac:dyDescent="0.2">
      <c r="A158" s="20">
        <v>44096</v>
      </c>
      <c r="B158" s="22">
        <v>1.4250894332161172E-2</v>
      </c>
      <c r="C158" s="22">
        <f t="shared" si="13"/>
        <v>1.0200000000000001E-2</v>
      </c>
      <c r="D158" s="31">
        <v>0</v>
      </c>
      <c r="E158" s="32">
        <f t="shared" si="14"/>
        <v>1.4250894332161172E-2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0.66131072741915864</v>
      </c>
      <c r="M158" s="22">
        <f t="shared" si="9"/>
        <v>0.41250632643665019</v>
      </c>
      <c r="N158" s="22">
        <f t="shared" si="10"/>
        <v>0.16864305038536456</v>
      </c>
      <c r="O158" s="22">
        <f t="shared" si="11"/>
        <v>0.86295554152286003</v>
      </c>
      <c r="P158" s="22">
        <f t="shared" si="12"/>
        <v>-1.6220063680269965</v>
      </c>
      <c r="Q158" s="22">
        <f t="shared" si="4"/>
        <v>1.517288194510929E-2</v>
      </c>
      <c r="R158" s="22">
        <f t="shared" si="5"/>
        <v>1.517288194510929E-2</v>
      </c>
      <c r="S158" s="22">
        <f t="shared" si="6"/>
        <v>1.4250894332161172E-2</v>
      </c>
      <c r="T158" s="22">
        <f t="shared" si="7"/>
        <v>-9.2198761294811846E-4</v>
      </c>
      <c r="U158" s="22"/>
      <c r="V158" s="34"/>
    </row>
    <row r="159" spans="1:22" ht="15.75" customHeight="1" x14ac:dyDescent="0.2">
      <c r="A159" s="20">
        <v>44097</v>
      </c>
      <c r="B159" s="22">
        <v>-3.138107315625923E-2</v>
      </c>
      <c r="C159" s="22">
        <f t="shared" si="13"/>
        <v>-2.4799999999999999E-2</v>
      </c>
      <c r="D159" s="31">
        <v>0</v>
      </c>
      <c r="E159" s="32">
        <f t="shared" si="14"/>
        <v>-3.138107315625923E-2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0.66131072741915864</v>
      </c>
      <c r="M159" s="22">
        <f t="shared" si="9"/>
        <v>0.41250632643665019</v>
      </c>
      <c r="N159" s="22">
        <f t="shared" si="10"/>
        <v>0.16864305038536456</v>
      </c>
      <c r="O159" s="22">
        <f t="shared" si="11"/>
        <v>0.86295554152286003</v>
      </c>
      <c r="P159" s="22">
        <f t="shared" si="12"/>
        <v>-1.6220063680269965</v>
      </c>
      <c r="Q159" s="22">
        <f t="shared" si="4"/>
        <v>-1.4166445735722464E-2</v>
      </c>
      <c r="R159" s="22">
        <f t="shared" si="5"/>
        <v>-1.4166445735722464E-2</v>
      </c>
      <c r="S159" s="22">
        <f t="shared" si="6"/>
        <v>-3.138107315625923E-2</v>
      </c>
      <c r="T159" s="22">
        <f t="shared" si="7"/>
        <v>-1.7214627420536768E-2</v>
      </c>
      <c r="U159" s="22"/>
      <c r="V159" s="34"/>
    </row>
    <row r="160" spans="1:22" ht="15.75" customHeight="1" x14ac:dyDescent="0.2">
      <c r="A160" s="20">
        <v>44098</v>
      </c>
      <c r="B160" s="22">
        <v>-6.4287970122662557E-3</v>
      </c>
      <c r="C160" s="22">
        <f t="shared" si="13"/>
        <v>2.5000000000000001E-3</v>
      </c>
      <c r="D160" s="31">
        <v>0</v>
      </c>
      <c r="E160" s="32">
        <f t="shared" si="14"/>
        <v>-6.4287970122662557E-3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0.66131072741915864</v>
      </c>
      <c r="M160" s="22">
        <f t="shared" si="9"/>
        <v>0.41250632643665019</v>
      </c>
      <c r="N160" s="22">
        <f t="shared" si="10"/>
        <v>0.16864305038536456</v>
      </c>
      <c r="O160" s="22">
        <f t="shared" si="11"/>
        <v>0.86295554152286003</v>
      </c>
      <c r="P160" s="22">
        <f t="shared" si="12"/>
        <v>-1.6220063680269965</v>
      </c>
      <c r="Q160" s="22">
        <f t="shared" si="4"/>
        <v>4.2135202008718219E-3</v>
      </c>
      <c r="R160" s="22">
        <f t="shared" si="5"/>
        <v>4.2135202008718219E-3</v>
      </c>
      <c r="S160" s="22">
        <f t="shared" si="6"/>
        <v>-6.4287970122662557E-3</v>
      </c>
      <c r="T160" s="22">
        <f t="shared" si="7"/>
        <v>-1.0642317213138078E-2</v>
      </c>
      <c r="U160" s="22"/>
      <c r="V160" s="34"/>
    </row>
    <row r="161" spans="1:22" ht="15.75" customHeight="1" x14ac:dyDescent="0.2">
      <c r="A161" s="20">
        <v>44099</v>
      </c>
      <c r="B161" s="22">
        <v>1.2252171605442839E-2</v>
      </c>
      <c r="C161" s="22">
        <f t="shared" si="13"/>
        <v>1.72E-2</v>
      </c>
      <c r="D161" s="31">
        <v>0</v>
      </c>
      <c r="E161" s="32">
        <f t="shared" si="14"/>
        <v>1.2252171605442839E-2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0.66131072741915864</v>
      </c>
      <c r="M161" s="22">
        <f t="shared" si="9"/>
        <v>0.41250632643665019</v>
      </c>
      <c r="N161" s="22">
        <f t="shared" si="10"/>
        <v>0.16864305038536456</v>
      </c>
      <c r="O161" s="22">
        <f t="shared" si="11"/>
        <v>0.86295554152286003</v>
      </c>
      <c r="P161" s="22">
        <f t="shared" si="12"/>
        <v>-1.6220063680269965</v>
      </c>
      <c r="Q161" s="22">
        <f t="shared" si="4"/>
        <v>1.4272284370950496E-2</v>
      </c>
      <c r="R161" s="22">
        <f t="shared" si="5"/>
        <v>1.4272284370950496E-2</v>
      </c>
      <c r="S161" s="22">
        <f t="shared" si="6"/>
        <v>1.2252171605442839E-2</v>
      </c>
      <c r="T161" s="22">
        <f t="shared" si="7"/>
        <v>-2.0201127655076565E-3</v>
      </c>
      <c r="U161" s="22"/>
      <c r="V161" s="34"/>
    </row>
    <row r="162" spans="1:22" ht="15.75" customHeight="1" x14ac:dyDescent="0.2">
      <c r="A162" s="20">
        <v>44102</v>
      </c>
      <c r="B162" s="22">
        <v>1.5920973117501555E-2</v>
      </c>
      <c r="C162" s="22">
        <f t="shared" si="13"/>
        <v>1.66E-2</v>
      </c>
      <c r="D162" s="31">
        <v>0</v>
      </c>
      <c r="E162" s="32">
        <f t="shared" si="14"/>
        <v>1.5920973117501555E-2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0.66131072741915864</v>
      </c>
      <c r="M162" s="22">
        <f t="shared" si="9"/>
        <v>0.41250632643665019</v>
      </c>
      <c r="N162" s="22">
        <f t="shared" si="10"/>
        <v>0.16864305038536456</v>
      </c>
      <c r="O162" s="22">
        <f t="shared" si="11"/>
        <v>0.86295554152286003</v>
      </c>
      <c r="P162" s="22">
        <f t="shared" si="12"/>
        <v>-1.6220063680269965</v>
      </c>
      <c r="Q162" s="22">
        <f t="shared" si="4"/>
        <v>1.691077648048973E-2</v>
      </c>
      <c r="R162" s="22">
        <f t="shared" si="5"/>
        <v>1.691077648048973E-2</v>
      </c>
      <c r="S162" s="22">
        <f t="shared" si="6"/>
        <v>1.5920973117501555E-2</v>
      </c>
      <c r="T162" s="22">
        <f t="shared" si="7"/>
        <v>-9.8980336298817514E-4</v>
      </c>
      <c r="U162" s="22"/>
      <c r="V162" s="34"/>
    </row>
    <row r="163" spans="1:22" ht="15.75" customHeight="1" x14ac:dyDescent="0.2">
      <c r="A163" s="20">
        <v>44103</v>
      </c>
      <c r="B163" s="22">
        <v>-4.6939105237179422E-3</v>
      </c>
      <c r="C163" s="22">
        <f t="shared" si="13"/>
        <v>-4.1999999999999997E-3</v>
      </c>
      <c r="D163" s="31">
        <v>0</v>
      </c>
      <c r="E163" s="32">
        <f t="shared" si="14"/>
        <v>-4.6939105237179422E-3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0.66131072741915864</v>
      </c>
      <c r="M163" s="22">
        <f t="shared" si="9"/>
        <v>0.41250632643665019</v>
      </c>
      <c r="N163" s="22">
        <f t="shared" si="10"/>
        <v>0.16864305038536456</v>
      </c>
      <c r="O163" s="22">
        <f t="shared" si="11"/>
        <v>0.86295554152286003</v>
      </c>
      <c r="P163" s="22">
        <f t="shared" si="12"/>
        <v>-1.6220063680269965</v>
      </c>
      <c r="Q163" s="22">
        <f t="shared" si="4"/>
        <v>-5.7669289356686478E-4</v>
      </c>
      <c r="R163" s="22">
        <f t="shared" si="5"/>
        <v>-5.7669289356686478E-4</v>
      </c>
      <c r="S163" s="22">
        <f t="shared" si="6"/>
        <v>-4.6939105237179422E-3</v>
      </c>
      <c r="T163" s="22">
        <f t="shared" si="7"/>
        <v>-4.1172176301510774E-3</v>
      </c>
      <c r="U163" s="22"/>
      <c r="V163" s="34"/>
    </row>
    <row r="164" spans="1:22" ht="15.75" customHeight="1" x14ac:dyDescent="0.2">
      <c r="A164" s="20">
        <v>44104</v>
      </c>
      <c r="B164" s="22">
        <v>-1.0582109330536972E-2</v>
      </c>
      <c r="C164" s="22">
        <f t="shared" si="13"/>
        <v>7.9000000000000008E-3</v>
      </c>
      <c r="D164" s="31">
        <v>0</v>
      </c>
      <c r="E164" s="32">
        <f t="shared" si="14"/>
        <v>-1.0582109330536972E-2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0.66131072741915864</v>
      </c>
      <c r="M164" s="22">
        <f t="shared" si="9"/>
        <v>0.41250632643665019</v>
      </c>
      <c r="N164" s="22">
        <f t="shared" si="10"/>
        <v>0.16864305038536456</v>
      </c>
      <c r="O164" s="22">
        <f t="shared" si="11"/>
        <v>0.86295554152286003</v>
      </c>
      <c r="P164" s="22">
        <f t="shared" si="12"/>
        <v>-1.6220063680269965</v>
      </c>
      <c r="Q164" s="22">
        <f t="shared" si="4"/>
        <v>3.6186668693218432E-3</v>
      </c>
      <c r="R164" s="22">
        <f t="shared" si="5"/>
        <v>3.6186668693218432E-3</v>
      </c>
      <c r="S164" s="22">
        <f t="shared" si="6"/>
        <v>-1.0582109330536972E-2</v>
      </c>
      <c r="T164" s="22">
        <f t="shared" si="7"/>
        <v>-1.4200776199858815E-2</v>
      </c>
      <c r="U164" s="22"/>
      <c r="V164" s="34"/>
    </row>
    <row r="165" spans="1:22" ht="15.75" customHeight="1" x14ac:dyDescent="0.2">
      <c r="A165" s="20">
        <v>44105</v>
      </c>
      <c r="B165" s="22">
        <v>-6.2250089858443191E-3</v>
      </c>
      <c r="C165" s="22">
        <f t="shared" si="13"/>
        <v>7.9000000000000008E-3</v>
      </c>
      <c r="D165" s="31">
        <v>0</v>
      </c>
      <c r="E165" s="32">
        <f t="shared" si="14"/>
        <v>-6.2250089858443191E-3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0.66131072741915864</v>
      </c>
      <c r="M165" s="22">
        <f t="shared" si="9"/>
        <v>0.41250632643665019</v>
      </c>
      <c r="N165" s="22">
        <f t="shared" si="10"/>
        <v>0.16864305038536456</v>
      </c>
      <c r="O165" s="22">
        <f t="shared" si="11"/>
        <v>0.86295554152286003</v>
      </c>
      <c r="P165" s="22">
        <f t="shared" si="12"/>
        <v>-1.6220063680269965</v>
      </c>
      <c r="Q165" s="22">
        <f t="shared" si="4"/>
        <v>1.6807528079631928E-2</v>
      </c>
      <c r="R165" s="22">
        <f t="shared" si="5"/>
        <v>1.6807528079631928E-2</v>
      </c>
      <c r="S165" s="22">
        <f t="shared" si="6"/>
        <v>-6.2250089858443191E-3</v>
      </c>
      <c r="T165" s="22">
        <f t="shared" si="7"/>
        <v>-2.3032537065476248E-2</v>
      </c>
      <c r="U165" s="22"/>
      <c r="V165" s="34"/>
    </row>
    <row r="166" spans="1:22" ht="15.75" customHeight="1" x14ac:dyDescent="0.2">
      <c r="A166" s="20">
        <v>44106</v>
      </c>
      <c r="B166" s="22">
        <v>-6.1823999083175391E-3</v>
      </c>
      <c r="C166" s="22">
        <f t="shared" si="13"/>
        <v>-9.5999999999999992E-3</v>
      </c>
      <c r="D166" s="31">
        <v>0</v>
      </c>
      <c r="E166" s="32">
        <f t="shared" si="14"/>
        <v>-6.1823999083175391E-3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0.66131072741915864</v>
      </c>
      <c r="M166" s="22">
        <f t="shared" si="9"/>
        <v>0.41250632643665019</v>
      </c>
      <c r="N166" s="22">
        <f t="shared" si="10"/>
        <v>0.16864305038536456</v>
      </c>
      <c r="O166" s="22">
        <f t="shared" si="11"/>
        <v>0.86295554152286003</v>
      </c>
      <c r="P166" s="22">
        <f t="shared" si="12"/>
        <v>-1.6220063680269965</v>
      </c>
      <c r="Q166" s="22">
        <f t="shared" si="4"/>
        <v>4.100438665703211E-3</v>
      </c>
      <c r="R166" s="22">
        <f t="shared" si="5"/>
        <v>4.100438665703211E-3</v>
      </c>
      <c r="S166" s="22">
        <f t="shared" si="6"/>
        <v>-6.1823999083175391E-3</v>
      </c>
      <c r="T166" s="22">
        <f t="shared" si="7"/>
        <v>-1.028283857402075E-2</v>
      </c>
      <c r="U166" s="22"/>
      <c r="V166" s="34"/>
    </row>
    <row r="167" spans="1:22" ht="15.75" customHeight="1" x14ac:dyDescent="0.2">
      <c r="A167" s="20">
        <v>44109</v>
      </c>
      <c r="B167" s="22">
        <v>6.6688601092517747E-3</v>
      </c>
      <c r="C167" s="22">
        <f t="shared" si="13"/>
        <v>1.9300000000000001E-2</v>
      </c>
      <c r="D167" s="31">
        <v>0</v>
      </c>
      <c r="E167" s="32">
        <f t="shared" si="14"/>
        <v>6.6688601092517747E-3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0.66131072741915864</v>
      </c>
      <c r="M167" s="22">
        <f t="shared" si="9"/>
        <v>0.41250632643665019</v>
      </c>
      <c r="N167" s="22">
        <f t="shared" si="10"/>
        <v>0.16864305038536456</v>
      </c>
      <c r="O167" s="22">
        <f t="shared" si="11"/>
        <v>0.86295554152286003</v>
      </c>
      <c r="P167" s="22">
        <f t="shared" si="12"/>
        <v>-1.6220063680269965</v>
      </c>
      <c r="Q167" s="22">
        <f t="shared" si="4"/>
        <v>1.0205546669618546E-2</v>
      </c>
      <c r="R167" s="22">
        <f t="shared" si="5"/>
        <v>1.0205546669618546E-2</v>
      </c>
      <c r="S167" s="22">
        <f t="shared" si="6"/>
        <v>6.6688601092517747E-3</v>
      </c>
      <c r="T167" s="22">
        <f t="shared" si="7"/>
        <v>-3.536686560366771E-3</v>
      </c>
      <c r="U167" s="22"/>
      <c r="V167" s="34"/>
    </row>
    <row r="168" spans="1:22" ht="15.75" customHeight="1" x14ac:dyDescent="0.2">
      <c r="A168" s="20">
        <v>44110</v>
      </c>
      <c r="B168" s="22">
        <v>-1.9976104286189122E-2</v>
      </c>
      <c r="C168" s="22">
        <f t="shared" si="13"/>
        <v>-1.2800000000000001E-2</v>
      </c>
      <c r="D168" s="31">
        <v>0</v>
      </c>
      <c r="E168" s="32">
        <f t="shared" si="14"/>
        <v>-1.9976104286189122E-2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0.66131072741915864</v>
      </c>
      <c r="M168" s="22">
        <f t="shared" si="9"/>
        <v>0.41250632643665019</v>
      </c>
      <c r="N168" s="22">
        <f t="shared" si="10"/>
        <v>0.16864305038536456</v>
      </c>
      <c r="O168" s="22">
        <f t="shared" si="11"/>
        <v>0.86295554152286003</v>
      </c>
      <c r="P168" s="22">
        <f t="shared" si="12"/>
        <v>-1.6220063680269965</v>
      </c>
      <c r="Q168" s="22">
        <f t="shared" si="4"/>
        <v>-8.1513223156485098E-3</v>
      </c>
      <c r="R168" s="22">
        <f t="shared" si="5"/>
        <v>-8.1513223156485098E-3</v>
      </c>
      <c r="S168" s="22">
        <f t="shared" si="6"/>
        <v>-1.9976104286189122E-2</v>
      </c>
      <c r="T168" s="22">
        <f t="shared" si="7"/>
        <v>-1.1824781970540613E-2</v>
      </c>
      <c r="U168" s="22"/>
      <c r="V168" s="34"/>
    </row>
    <row r="169" spans="1:22" ht="15.75" customHeight="1" x14ac:dyDescent="0.2">
      <c r="A169" s="20">
        <v>44111</v>
      </c>
      <c r="B169" s="22">
        <v>1.6240514429705182E-2</v>
      </c>
      <c r="C169" s="22">
        <f t="shared" si="13"/>
        <v>1.84E-2</v>
      </c>
      <c r="D169" s="31">
        <v>0</v>
      </c>
      <c r="E169" s="32">
        <f t="shared" si="14"/>
        <v>1.6240514429705182E-2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0.66131072741915864</v>
      </c>
      <c r="M169" s="22">
        <f t="shared" si="9"/>
        <v>0.41250632643665019</v>
      </c>
      <c r="N169" s="22">
        <f t="shared" si="10"/>
        <v>0.16864305038536456</v>
      </c>
      <c r="O169" s="22">
        <f t="shared" si="11"/>
        <v>0.86295554152286003</v>
      </c>
      <c r="P169" s="22">
        <f t="shared" si="12"/>
        <v>-1.6220063680269965</v>
      </c>
      <c r="Q169" s="22">
        <f t="shared" si="4"/>
        <v>1.0035529300200803E-2</v>
      </c>
      <c r="R169" s="22">
        <f t="shared" si="5"/>
        <v>1.0035529300200803E-2</v>
      </c>
      <c r="S169" s="22">
        <f t="shared" si="6"/>
        <v>1.6240514429705182E-2</v>
      </c>
      <c r="T169" s="22">
        <f t="shared" si="7"/>
        <v>6.2049851295043791E-3</v>
      </c>
      <c r="U169" s="22"/>
      <c r="V169" s="34"/>
    </row>
    <row r="170" spans="1:22" ht="15.75" customHeight="1" x14ac:dyDescent="0.2">
      <c r="A170" s="20">
        <v>44112</v>
      </c>
      <c r="B170" s="22">
        <v>1.4634148953150045E-3</v>
      </c>
      <c r="C170" s="22">
        <f t="shared" si="13"/>
        <v>8.0000000000000002E-3</v>
      </c>
      <c r="D170" s="31">
        <v>0</v>
      </c>
      <c r="E170" s="32">
        <f t="shared" si="14"/>
        <v>1.4634148953150045E-3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0.66131072741915864</v>
      </c>
      <c r="M170" s="22">
        <f t="shared" si="9"/>
        <v>0.41250632643665019</v>
      </c>
      <c r="N170" s="22">
        <f t="shared" si="10"/>
        <v>0.16864305038536456</v>
      </c>
      <c r="O170" s="22">
        <f t="shared" si="11"/>
        <v>0.86295554152286003</v>
      </c>
      <c r="P170" s="22">
        <f t="shared" si="12"/>
        <v>-1.6220063680269965</v>
      </c>
      <c r="Q170" s="22">
        <f t="shared" si="4"/>
        <v>5.9585560034737996E-3</v>
      </c>
      <c r="R170" s="22">
        <f t="shared" si="5"/>
        <v>5.9585560034737996E-3</v>
      </c>
      <c r="S170" s="22">
        <f t="shared" si="6"/>
        <v>1.4634148953150045E-3</v>
      </c>
      <c r="T170" s="22">
        <f t="shared" si="7"/>
        <v>-4.4951411081587955E-3</v>
      </c>
      <c r="U170" s="22"/>
      <c r="V170" s="34"/>
    </row>
    <row r="171" spans="1:22" ht="15.75" customHeight="1" x14ac:dyDescent="0.2">
      <c r="A171" s="20">
        <v>44113</v>
      </c>
      <c r="B171" s="22">
        <v>1.5237929378731249E-2</v>
      </c>
      <c r="C171" s="22">
        <f t="shared" si="13"/>
        <v>9.2999999999999992E-3</v>
      </c>
      <c r="D171" s="31">
        <v>0</v>
      </c>
      <c r="E171" s="32">
        <f t="shared" si="14"/>
        <v>1.5237929378731249E-2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0.66131072741915864</v>
      </c>
      <c r="M171" s="22">
        <f t="shared" si="9"/>
        <v>0.41250632643665019</v>
      </c>
      <c r="N171" s="22">
        <f t="shared" si="10"/>
        <v>0.16864305038536456</v>
      </c>
      <c r="O171" s="22">
        <f t="shared" si="11"/>
        <v>0.86295554152286003</v>
      </c>
      <c r="P171" s="22">
        <f t="shared" si="12"/>
        <v>-1.6220063680269965</v>
      </c>
      <c r="Q171" s="22">
        <f t="shared" si="4"/>
        <v>5.561550369860729E-3</v>
      </c>
      <c r="R171" s="22">
        <f t="shared" si="5"/>
        <v>5.561550369860729E-3</v>
      </c>
      <c r="S171" s="22">
        <f t="shared" si="6"/>
        <v>1.5237929378731249E-2</v>
      </c>
      <c r="T171" s="22">
        <f t="shared" si="7"/>
        <v>9.6763790088705195E-3</v>
      </c>
      <c r="U171" s="22"/>
      <c r="V171" s="34"/>
    </row>
    <row r="172" spans="1:22" ht="15.75" customHeight="1" x14ac:dyDescent="0.2">
      <c r="A172" s="20">
        <v>44116</v>
      </c>
      <c r="B172" s="22">
        <v>-8.0016003243395015E-5</v>
      </c>
      <c r="C172" s="22">
        <f t="shared" si="13"/>
        <v>1.5299999999999999E-2</v>
      </c>
      <c r="D172" s="31">
        <v>0</v>
      </c>
      <c r="E172" s="32">
        <f t="shared" si="14"/>
        <v>-8.0016003243395015E-5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0.66131072741915864</v>
      </c>
      <c r="M172" s="22">
        <f t="shared" si="9"/>
        <v>0.41250632643665019</v>
      </c>
      <c r="N172" s="22">
        <f t="shared" si="10"/>
        <v>0.16864305038536456</v>
      </c>
      <c r="O172" s="22">
        <f t="shared" si="11"/>
        <v>0.86295554152286003</v>
      </c>
      <c r="P172" s="22">
        <f t="shared" si="12"/>
        <v>-1.6220063680269965</v>
      </c>
      <c r="Q172" s="22">
        <f t="shared" si="4"/>
        <v>7.1024886138949389E-3</v>
      </c>
      <c r="R172" s="22">
        <f t="shared" si="5"/>
        <v>7.1024886138949389E-3</v>
      </c>
      <c r="S172" s="22">
        <f t="shared" si="6"/>
        <v>-8.0016003243395015E-5</v>
      </c>
      <c r="T172" s="22">
        <f t="shared" si="7"/>
        <v>-7.1825046171383336E-3</v>
      </c>
      <c r="U172" s="22"/>
      <c r="V172" s="34"/>
    </row>
    <row r="173" spans="1:22" ht="15.75" customHeight="1" x14ac:dyDescent="0.2">
      <c r="A173" s="20">
        <v>44117</v>
      </c>
      <c r="B173" s="22">
        <v>3.1428570260625954E-2</v>
      </c>
      <c r="C173" s="22">
        <f t="shared" si="13"/>
        <v>-4.1000000000000003E-3</v>
      </c>
      <c r="D173" s="31">
        <v>0</v>
      </c>
      <c r="E173" s="32">
        <f t="shared" si="14"/>
        <v>3.1428570260625954E-2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0.66131072741915864</v>
      </c>
      <c r="M173" s="22">
        <f t="shared" si="9"/>
        <v>0.41250632643665019</v>
      </c>
      <c r="N173" s="22">
        <f t="shared" si="10"/>
        <v>0.16864305038536456</v>
      </c>
      <c r="O173" s="22">
        <f t="shared" si="11"/>
        <v>0.86295554152286003</v>
      </c>
      <c r="P173" s="22">
        <f t="shared" si="12"/>
        <v>-1.6220063680269965</v>
      </c>
      <c r="Q173" s="22">
        <f t="shared" si="4"/>
        <v>1.9471078046306052E-3</v>
      </c>
      <c r="R173" s="22">
        <f t="shared" si="5"/>
        <v>1.9471078046306052E-3</v>
      </c>
      <c r="S173" s="22">
        <f t="shared" si="6"/>
        <v>3.1428570260625954E-2</v>
      </c>
      <c r="T173" s="22">
        <f t="shared" si="7"/>
        <v>2.9481462455995349E-2</v>
      </c>
      <c r="U173" s="22"/>
      <c r="V173" s="34"/>
    </row>
    <row r="174" spans="1:22" ht="15.75" customHeight="1" x14ac:dyDescent="0.2">
      <c r="A174" s="20">
        <v>44118</v>
      </c>
      <c r="B174" s="22">
        <v>-1.8548761109581285E-2</v>
      </c>
      <c r="C174" s="22">
        <f t="shared" si="13"/>
        <v>-6.4999999999999997E-3</v>
      </c>
      <c r="D174" s="31">
        <v>0</v>
      </c>
      <c r="E174" s="32">
        <f t="shared" si="14"/>
        <v>-1.8548761109581285E-2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0.66131072741915864</v>
      </c>
      <c r="M174" s="22">
        <f t="shared" si="9"/>
        <v>0.41250632643665019</v>
      </c>
      <c r="N174" s="22">
        <f t="shared" si="10"/>
        <v>0.16864305038536456</v>
      </c>
      <c r="O174" s="22">
        <f t="shared" si="11"/>
        <v>0.86295554152286003</v>
      </c>
      <c r="P174" s="22">
        <f t="shared" si="12"/>
        <v>-1.6220063680269965</v>
      </c>
      <c r="Q174" s="22">
        <f t="shared" si="4"/>
        <v>-1.2008729529407501E-2</v>
      </c>
      <c r="R174" s="22">
        <f t="shared" si="5"/>
        <v>-1.2008729529407501E-2</v>
      </c>
      <c r="S174" s="22">
        <f t="shared" si="6"/>
        <v>-1.8548761109581285E-2</v>
      </c>
      <c r="T174" s="22">
        <f t="shared" si="7"/>
        <v>-6.540031580173784E-3</v>
      </c>
      <c r="U174" s="22"/>
      <c r="V174" s="34"/>
    </row>
    <row r="175" spans="1:22" ht="15.75" customHeight="1" x14ac:dyDescent="0.2">
      <c r="A175" s="20">
        <v>44119</v>
      </c>
      <c r="B175" s="22">
        <v>6.0642044473359306E-3</v>
      </c>
      <c r="C175" s="22">
        <f t="shared" si="13"/>
        <v>-8.0000000000000004E-4</v>
      </c>
      <c r="D175" s="31">
        <v>0</v>
      </c>
      <c r="E175" s="32">
        <f t="shared" si="14"/>
        <v>6.0642044473359306E-3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0.66131072741915864</v>
      </c>
      <c r="M175" s="22">
        <f t="shared" si="9"/>
        <v>0.41250632643665019</v>
      </c>
      <c r="N175" s="22">
        <f t="shared" si="10"/>
        <v>0.16864305038536456</v>
      </c>
      <c r="O175" s="22">
        <f t="shared" si="11"/>
        <v>0.86295554152286003</v>
      </c>
      <c r="P175" s="22">
        <f t="shared" si="12"/>
        <v>-1.6220063680269965</v>
      </c>
      <c r="Q175" s="22">
        <f t="shared" si="4"/>
        <v>4.6050185331042055E-3</v>
      </c>
      <c r="R175" s="22">
        <f t="shared" si="5"/>
        <v>4.6050185331042055E-3</v>
      </c>
      <c r="S175" s="22">
        <f t="shared" si="6"/>
        <v>6.0642044473359306E-3</v>
      </c>
      <c r="T175" s="22">
        <f t="shared" si="7"/>
        <v>1.459185914231725E-3</v>
      </c>
      <c r="U175" s="22"/>
      <c r="V175" s="34"/>
    </row>
    <row r="176" spans="1:22" ht="15.75" customHeight="1" x14ac:dyDescent="0.2">
      <c r="A176" s="20">
        <v>44120</v>
      </c>
      <c r="B176" s="22">
        <v>-4.3278188492646306E-3</v>
      </c>
      <c r="C176" s="22">
        <f t="shared" si="13"/>
        <v>-5.9999999999999995E-4</v>
      </c>
      <c r="D176" s="31">
        <v>0</v>
      </c>
      <c r="E176" s="32">
        <f t="shared" si="14"/>
        <v>-4.3278188492646306E-3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0.66131072741915864</v>
      </c>
      <c r="M176" s="22">
        <f t="shared" si="9"/>
        <v>0.41250632643665019</v>
      </c>
      <c r="N176" s="22">
        <f t="shared" si="10"/>
        <v>0.16864305038536456</v>
      </c>
      <c r="O176" s="22">
        <f t="shared" si="11"/>
        <v>0.86295554152286003</v>
      </c>
      <c r="P176" s="22">
        <f t="shared" si="12"/>
        <v>-1.6220063680269965</v>
      </c>
      <c r="Q176" s="22">
        <f t="shared" si="4"/>
        <v>7.6936659443533001E-4</v>
      </c>
      <c r="R176" s="22">
        <f t="shared" si="5"/>
        <v>7.6936659443533001E-4</v>
      </c>
      <c r="S176" s="22">
        <f t="shared" si="6"/>
        <v>-4.3278188492646306E-3</v>
      </c>
      <c r="T176" s="22">
        <f t="shared" si="7"/>
        <v>-5.0971854436999611E-3</v>
      </c>
      <c r="U176" s="22"/>
      <c r="V176" s="34"/>
    </row>
    <row r="177" spans="1:22" ht="15.75" customHeight="1" x14ac:dyDescent="0.2">
      <c r="A177" s="20">
        <v>44123</v>
      </c>
      <c r="B177" s="22">
        <v>-2.0555217021222628E-2</v>
      </c>
      <c r="C177" s="22">
        <f t="shared" si="13"/>
        <v>-1.5299999999999999E-2</v>
      </c>
      <c r="D177" s="31">
        <v>0</v>
      </c>
      <c r="E177" s="32">
        <f t="shared" si="14"/>
        <v>-2.0555217021222628E-2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0.66131072741915864</v>
      </c>
      <c r="M177" s="22">
        <f t="shared" si="9"/>
        <v>0.41250632643665019</v>
      </c>
      <c r="N177" s="22">
        <f t="shared" si="10"/>
        <v>0.16864305038536456</v>
      </c>
      <c r="O177" s="22">
        <f t="shared" si="11"/>
        <v>0.86295554152286003</v>
      </c>
      <c r="P177" s="22">
        <f t="shared" si="12"/>
        <v>-1.6220063680269965</v>
      </c>
      <c r="Q177" s="22">
        <f t="shared" si="4"/>
        <v>-7.2095863937416925E-3</v>
      </c>
      <c r="R177" s="22">
        <f t="shared" si="5"/>
        <v>-7.2095863937416925E-3</v>
      </c>
      <c r="S177" s="22">
        <f t="shared" si="6"/>
        <v>-2.0555217021222628E-2</v>
      </c>
      <c r="T177" s="22">
        <f t="shared" si="7"/>
        <v>-1.3345630627480936E-2</v>
      </c>
      <c r="U177" s="22"/>
      <c r="V177" s="34"/>
    </row>
    <row r="178" spans="1:22" ht="15.75" customHeight="1" x14ac:dyDescent="0.2">
      <c r="A178" s="20">
        <v>44124</v>
      </c>
      <c r="B178" s="22">
        <v>5.7789710553758158E-3</v>
      </c>
      <c r="C178" s="22">
        <f t="shared" si="13"/>
        <v>3.3999999999999998E-3</v>
      </c>
      <c r="D178" s="31">
        <v>0</v>
      </c>
      <c r="E178" s="32">
        <f t="shared" si="14"/>
        <v>5.7789710553758158E-3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0.66131072741915864</v>
      </c>
      <c r="M178" s="22">
        <f t="shared" si="9"/>
        <v>0.41250632643665019</v>
      </c>
      <c r="N178" s="22">
        <f t="shared" si="10"/>
        <v>0.16864305038536456</v>
      </c>
      <c r="O178" s="22">
        <f t="shared" si="11"/>
        <v>0.86295554152286003</v>
      </c>
      <c r="P178" s="22">
        <f t="shared" si="12"/>
        <v>-1.6220063680269965</v>
      </c>
      <c r="Q178" s="22">
        <f t="shared" si="4"/>
        <v>6.0668529496679981E-3</v>
      </c>
      <c r="R178" s="22">
        <f t="shared" si="5"/>
        <v>6.0668529496679981E-3</v>
      </c>
      <c r="S178" s="22">
        <f t="shared" si="6"/>
        <v>5.7789710553758158E-3</v>
      </c>
      <c r="T178" s="22">
        <f t="shared" si="7"/>
        <v>-2.8788189429218222E-4</v>
      </c>
      <c r="U178" s="22"/>
      <c r="V178" s="34"/>
    </row>
    <row r="179" spans="1:22" ht="15.75" customHeight="1" x14ac:dyDescent="0.2">
      <c r="A179" s="20">
        <v>44125</v>
      </c>
      <c r="B179" s="22">
        <v>1.3355791181555636E-2</v>
      </c>
      <c r="C179" s="22">
        <f t="shared" si="13"/>
        <v>-3.5999999999999999E-3</v>
      </c>
      <c r="D179" s="31">
        <v>0</v>
      </c>
      <c r="E179" s="32">
        <f t="shared" si="14"/>
        <v>1.3355791181555636E-2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0.66131072741915864</v>
      </c>
      <c r="M179" s="22">
        <f t="shared" si="9"/>
        <v>0.41250632643665019</v>
      </c>
      <c r="N179" s="22">
        <f t="shared" si="10"/>
        <v>0.16864305038536456</v>
      </c>
      <c r="O179" s="22">
        <f t="shared" si="11"/>
        <v>0.86295554152286003</v>
      </c>
      <c r="P179" s="22">
        <f t="shared" si="12"/>
        <v>-1.6220063680269965</v>
      </c>
      <c r="Q179" s="22">
        <f t="shared" si="4"/>
        <v>1.1078031604926251E-3</v>
      </c>
      <c r="R179" s="22">
        <f t="shared" si="5"/>
        <v>1.1078031604926251E-3</v>
      </c>
      <c r="S179" s="22">
        <f t="shared" si="6"/>
        <v>1.3355791181555636E-2</v>
      </c>
      <c r="T179" s="22">
        <f t="shared" si="7"/>
        <v>1.224798802106301E-2</v>
      </c>
      <c r="U179" s="22"/>
      <c r="V179" s="34"/>
    </row>
    <row r="180" spans="1:22" ht="15.75" customHeight="1" x14ac:dyDescent="0.2">
      <c r="A180" s="20">
        <v>44126</v>
      </c>
      <c r="B180" s="22">
        <v>7.3173936793397504E-3</v>
      </c>
      <c r="C180" s="22">
        <f t="shared" si="13"/>
        <v>6.7000000000000002E-3</v>
      </c>
      <c r="D180" s="31">
        <v>0</v>
      </c>
      <c r="E180" s="32">
        <f t="shared" si="14"/>
        <v>7.3173936793397504E-3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0.66131072741915864</v>
      </c>
      <c r="M180" s="22">
        <f t="shared" si="9"/>
        <v>0.41250632643665019</v>
      </c>
      <c r="N180" s="22">
        <f t="shared" si="10"/>
        <v>0.16864305038536456</v>
      </c>
      <c r="O180" s="22">
        <f t="shared" si="11"/>
        <v>0.86295554152286003</v>
      </c>
      <c r="P180" s="22">
        <f t="shared" si="12"/>
        <v>-1.6220063680269965</v>
      </c>
      <c r="Q180" s="22">
        <f t="shared" si="4"/>
        <v>6.5412789842175046E-3</v>
      </c>
      <c r="R180" s="22">
        <f t="shared" si="5"/>
        <v>6.5412789842175046E-3</v>
      </c>
      <c r="S180" s="22">
        <f t="shared" si="6"/>
        <v>7.3173936793397504E-3</v>
      </c>
      <c r="T180" s="22">
        <f t="shared" si="7"/>
        <v>7.7611469512224585E-4</v>
      </c>
      <c r="U180" s="22"/>
      <c r="V180" s="34"/>
    </row>
    <row r="181" spans="1:22" ht="15.75" customHeight="1" x14ac:dyDescent="0.2">
      <c r="A181" s="20">
        <v>44127</v>
      </c>
      <c r="B181" s="22">
        <v>6.1740651752924813E-3</v>
      </c>
      <c r="C181" s="22">
        <f t="shared" si="13"/>
        <v>3.8E-3</v>
      </c>
      <c r="D181" s="31">
        <v>0</v>
      </c>
      <c r="E181" s="32">
        <f t="shared" si="14"/>
        <v>6.1740651752924813E-3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0.66131072741915864</v>
      </c>
      <c r="M181" s="22">
        <f t="shared" si="9"/>
        <v>0.41250632643665019</v>
      </c>
      <c r="N181" s="22">
        <f t="shared" si="10"/>
        <v>0.16864305038536456</v>
      </c>
      <c r="O181" s="22">
        <f t="shared" si="11"/>
        <v>0.86295554152286003</v>
      </c>
      <c r="P181" s="22">
        <f t="shared" si="12"/>
        <v>-1.6220063680269965</v>
      </c>
      <c r="Q181" s="22">
        <f t="shared" si="4"/>
        <v>8.5305510006164174E-3</v>
      </c>
      <c r="R181" s="22">
        <f t="shared" si="5"/>
        <v>8.5305510006164174E-3</v>
      </c>
      <c r="S181" s="22">
        <f t="shared" si="6"/>
        <v>6.1740651752924813E-3</v>
      </c>
      <c r="T181" s="22">
        <f t="shared" si="7"/>
        <v>-2.3564858253239361E-3</v>
      </c>
      <c r="U181" s="22"/>
      <c r="V181" s="34"/>
    </row>
    <row r="182" spans="1:22" ht="15.75" customHeight="1" x14ac:dyDescent="0.2">
      <c r="A182" s="20">
        <v>44130</v>
      </c>
      <c r="B182" s="22">
        <v>-3.3995587772177892E-2</v>
      </c>
      <c r="C182" s="22">
        <f t="shared" si="13"/>
        <v>-1.8499999999999999E-2</v>
      </c>
      <c r="D182" s="31">
        <v>0</v>
      </c>
      <c r="E182" s="32">
        <f t="shared" si="14"/>
        <v>-3.3995587772177892E-2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0.66131072741915864</v>
      </c>
      <c r="M182" s="22">
        <f t="shared" si="9"/>
        <v>0.41250632643665019</v>
      </c>
      <c r="N182" s="22">
        <f t="shared" si="10"/>
        <v>0.16864305038536456</v>
      </c>
      <c r="O182" s="22">
        <f t="shared" si="11"/>
        <v>0.86295554152286003</v>
      </c>
      <c r="P182" s="22">
        <f t="shared" si="12"/>
        <v>-1.6220063680269965</v>
      </c>
      <c r="Q182" s="22">
        <f t="shared" si="4"/>
        <v>-1.5755723205179879E-2</v>
      </c>
      <c r="R182" s="22">
        <f t="shared" si="5"/>
        <v>-1.5755723205179879E-2</v>
      </c>
      <c r="S182" s="22">
        <f t="shared" si="6"/>
        <v>-3.3995587772177892E-2</v>
      </c>
      <c r="T182" s="22">
        <f t="shared" si="7"/>
        <v>-1.8239864566998013E-2</v>
      </c>
      <c r="U182" s="22"/>
      <c r="V182" s="34"/>
    </row>
    <row r="183" spans="1:22" ht="15.75" customHeight="1" x14ac:dyDescent="0.2">
      <c r="A183" s="20">
        <v>44131</v>
      </c>
      <c r="B183" s="22">
        <v>-6.0638096625324055E-3</v>
      </c>
      <c r="C183" s="22">
        <f t="shared" si="13"/>
        <v>-2.3E-3</v>
      </c>
      <c r="D183" s="31">
        <v>0</v>
      </c>
      <c r="E183" s="32">
        <f t="shared" si="14"/>
        <v>-6.0638096625324055E-3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0.66131072741915864</v>
      </c>
      <c r="M183" s="22">
        <f t="shared" si="9"/>
        <v>0.41250632643665019</v>
      </c>
      <c r="N183" s="22">
        <f t="shared" si="10"/>
        <v>0.16864305038536456</v>
      </c>
      <c r="O183" s="22">
        <f t="shared" si="11"/>
        <v>0.86295554152286003</v>
      </c>
      <c r="P183" s="22">
        <f t="shared" si="12"/>
        <v>-1.6220063680269965</v>
      </c>
      <c r="Q183" s="22">
        <f t="shared" si="4"/>
        <v>2.9459179540305795E-4</v>
      </c>
      <c r="R183" s="22">
        <f t="shared" si="5"/>
        <v>2.9459179540305795E-4</v>
      </c>
      <c r="S183" s="22">
        <f t="shared" si="6"/>
        <v>-6.0638096625324055E-3</v>
      </c>
      <c r="T183" s="22">
        <f t="shared" si="7"/>
        <v>-6.3584014579354635E-3</v>
      </c>
      <c r="U183" s="22"/>
      <c r="V183" s="34"/>
    </row>
    <row r="184" spans="1:22" ht="15.75" customHeight="1" x14ac:dyDescent="0.2">
      <c r="A184" s="20">
        <v>44132</v>
      </c>
      <c r="B184" s="22">
        <v>-4.0041745915771379E-2</v>
      </c>
      <c r="C184" s="22">
        <f t="shared" si="13"/>
        <v>-3.4099999999999998E-2</v>
      </c>
      <c r="D184" s="31">
        <v>0</v>
      </c>
      <c r="E184" s="32">
        <f t="shared" si="14"/>
        <v>-4.0041745915771379E-2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0.66131072741915864</v>
      </c>
      <c r="M184" s="22">
        <f t="shared" si="9"/>
        <v>0.41250632643665019</v>
      </c>
      <c r="N184" s="22">
        <f t="shared" si="10"/>
        <v>0.16864305038536456</v>
      </c>
      <c r="O184" s="22">
        <f t="shared" si="11"/>
        <v>0.86295554152286003</v>
      </c>
      <c r="P184" s="22">
        <f t="shared" si="12"/>
        <v>-1.6220063680269965</v>
      </c>
      <c r="Q184" s="22">
        <f t="shared" si="4"/>
        <v>-2.4799650216177378E-2</v>
      </c>
      <c r="R184" s="22">
        <f t="shared" si="5"/>
        <v>-2.4799650216177378E-2</v>
      </c>
      <c r="S184" s="22">
        <f t="shared" si="6"/>
        <v>-4.0041745915771379E-2</v>
      </c>
      <c r="T184" s="22">
        <f t="shared" si="7"/>
        <v>-1.5242095699594001E-2</v>
      </c>
      <c r="U184" s="22"/>
      <c r="V184" s="34"/>
    </row>
    <row r="185" spans="1:22" ht="15.75" customHeight="1" x14ac:dyDescent="0.2">
      <c r="A185" s="20">
        <v>44133</v>
      </c>
      <c r="B185" s="22">
        <v>2.5583662740541507E-2</v>
      </c>
      <c r="C185" s="22">
        <f t="shared" si="13"/>
        <v>1.1299999999999999E-2</v>
      </c>
      <c r="D185" s="31">
        <v>0</v>
      </c>
      <c r="E185" s="32">
        <f t="shared" si="14"/>
        <v>2.5583662740541507E-2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0.66131072741915864</v>
      </c>
      <c r="M185" s="22">
        <f t="shared" si="9"/>
        <v>0.41250632643665019</v>
      </c>
      <c r="N185" s="22">
        <f t="shared" si="10"/>
        <v>0.16864305038536456</v>
      </c>
      <c r="O185" s="22">
        <f t="shared" si="11"/>
        <v>0.86295554152286003</v>
      </c>
      <c r="P185" s="22">
        <f t="shared" si="12"/>
        <v>-1.6220063680269965</v>
      </c>
      <c r="Q185" s="22">
        <f t="shared" si="4"/>
        <v>1.6175771028867914E-3</v>
      </c>
      <c r="R185" s="22">
        <f t="shared" si="5"/>
        <v>1.6175771028867914E-3</v>
      </c>
      <c r="S185" s="22">
        <f t="shared" si="6"/>
        <v>2.5583662740541507E-2</v>
      </c>
      <c r="T185" s="22">
        <f t="shared" si="7"/>
        <v>2.3966085637654715E-2</v>
      </c>
      <c r="U185" s="22"/>
      <c r="V185" s="34"/>
    </row>
    <row r="186" spans="1:22" ht="15.75" customHeight="1" x14ac:dyDescent="0.2">
      <c r="A186" s="20">
        <v>44134</v>
      </c>
      <c r="B186" s="22">
        <v>-2.3888968896166574E-3</v>
      </c>
      <c r="C186" s="22">
        <f t="shared" si="13"/>
        <v>-1.4500000000000001E-2</v>
      </c>
      <c r="D186" s="31">
        <v>0</v>
      </c>
      <c r="E186" s="32">
        <f t="shared" si="14"/>
        <v>-2.3888968896166574E-3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0.66131072741915864</v>
      </c>
      <c r="M186" s="22">
        <f t="shared" si="9"/>
        <v>0.41250632643665019</v>
      </c>
      <c r="N186" s="22">
        <f t="shared" si="10"/>
        <v>0.16864305038536456</v>
      </c>
      <c r="O186" s="22">
        <f t="shared" si="11"/>
        <v>0.86295554152286003</v>
      </c>
      <c r="P186" s="22">
        <f t="shared" si="12"/>
        <v>-1.6220063680269965</v>
      </c>
      <c r="Q186" s="22">
        <f t="shared" si="4"/>
        <v>-3.9872660456292328E-3</v>
      </c>
      <c r="R186" s="22">
        <f t="shared" si="5"/>
        <v>-3.9872660456292328E-3</v>
      </c>
      <c r="S186" s="22">
        <f t="shared" si="6"/>
        <v>-2.3888968896166574E-3</v>
      </c>
      <c r="T186" s="22">
        <f t="shared" si="7"/>
        <v>1.5983691560125753E-3</v>
      </c>
      <c r="U186" s="22"/>
      <c r="V186" s="34"/>
    </row>
    <row r="187" spans="1:22" ht="15.75" customHeight="1" x14ac:dyDescent="0.2">
      <c r="A187" s="20">
        <v>44137</v>
      </c>
      <c r="B187" s="22">
        <v>-9.2800400843088843E-3</v>
      </c>
      <c r="C187" s="22">
        <f t="shared" si="13"/>
        <v>1.17E-2</v>
      </c>
      <c r="D187" s="31">
        <v>0</v>
      </c>
      <c r="E187" s="32">
        <f t="shared" si="14"/>
        <v>-9.2800400843088843E-3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0.66131072741915864</v>
      </c>
      <c r="M187" s="22">
        <f t="shared" si="9"/>
        <v>0.41250632643665019</v>
      </c>
      <c r="N187" s="22">
        <f t="shared" si="10"/>
        <v>0.16864305038536456</v>
      </c>
      <c r="O187" s="22">
        <f t="shared" si="11"/>
        <v>0.86295554152286003</v>
      </c>
      <c r="P187" s="22">
        <f t="shared" si="12"/>
        <v>-1.6220063680269965</v>
      </c>
      <c r="Q187" s="22">
        <f t="shared" si="4"/>
        <v>1.0294295188708847E-2</v>
      </c>
      <c r="R187" s="22">
        <f t="shared" si="5"/>
        <v>1.0294295188708847E-2</v>
      </c>
      <c r="S187" s="22">
        <f t="shared" si="6"/>
        <v>-9.2800400843088843E-3</v>
      </c>
      <c r="T187" s="22">
        <f t="shared" si="7"/>
        <v>-1.9574335273017732E-2</v>
      </c>
      <c r="U187" s="22"/>
      <c r="V187" s="34"/>
    </row>
    <row r="188" spans="1:22" ht="15.75" customHeight="1" x14ac:dyDescent="0.2">
      <c r="A188" s="20">
        <v>44138</v>
      </c>
      <c r="B188" s="22">
        <v>3.1868353188448162E-2</v>
      </c>
      <c r="C188" s="22">
        <f t="shared" si="13"/>
        <v>1.9300000000000001E-2</v>
      </c>
      <c r="D188" s="31">
        <v>0</v>
      </c>
      <c r="E188" s="32">
        <f t="shared" si="14"/>
        <v>3.1868353188448162E-2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0.66131072741915864</v>
      </c>
      <c r="M188" s="22">
        <f t="shared" si="9"/>
        <v>0.41250632643665019</v>
      </c>
      <c r="N188" s="22">
        <f t="shared" si="10"/>
        <v>0.16864305038536456</v>
      </c>
      <c r="O188" s="22">
        <f t="shared" si="11"/>
        <v>0.86295554152286003</v>
      </c>
      <c r="P188" s="22">
        <f t="shared" si="12"/>
        <v>-1.6220063680269965</v>
      </c>
      <c r="Q188" s="22">
        <f t="shared" si="4"/>
        <v>1.467335295443899E-2</v>
      </c>
      <c r="R188" s="22">
        <f t="shared" si="5"/>
        <v>1.467335295443899E-2</v>
      </c>
      <c r="S188" s="22">
        <f t="shared" si="6"/>
        <v>3.1868353188448162E-2</v>
      </c>
      <c r="T188" s="22">
        <f t="shared" si="7"/>
        <v>1.7195000234009172E-2</v>
      </c>
      <c r="U188" s="22"/>
      <c r="V188" s="34"/>
    </row>
    <row r="189" spans="1:22" ht="15.75" customHeight="1" x14ac:dyDescent="0.2">
      <c r="A189" s="20">
        <v>44139</v>
      </c>
      <c r="B189" s="22">
        <v>8.4307376390833789E-3</v>
      </c>
      <c r="C189" s="22">
        <f t="shared" si="13"/>
        <v>2.2499999999999999E-2</v>
      </c>
      <c r="D189" s="31">
        <v>0</v>
      </c>
      <c r="E189" s="32">
        <f t="shared" si="14"/>
        <v>8.4307376390833789E-3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0.66131072741915864</v>
      </c>
      <c r="M189" s="22">
        <f t="shared" si="9"/>
        <v>0.41250632643665019</v>
      </c>
      <c r="N189" s="22">
        <f t="shared" si="10"/>
        <v>0.16864305038536456</v>
      </c>
      <c r="O189" s="22">
        <f t="shared" si="11"/>
        <v>0.86295554152286003</v>
      </c>
      <c r="P189" s="22">
        <f t="shared" si="12"/>
        <v>-1.6220063680269965</v>
      </c>
      <c r="Q189" s="22">
        <f t="shared" si="4"/>
        <v>1.7410205885181641E-2</v>
      </c>
      <c r="R189" s="22">
        <f t="shared" si="5"/>
        <v>1.7410205885181641E-2</v>
      </c>
      <c r="S189" s="22">
        <f t="shared" si="6"/>
        <v>8.4307376390833789E-3</v>
      </c>
      <c r="T189" s="22">
        <f t="shared" si="7"/>
        <v>-8.9794682460982624E-3</v>
      </c>
      <c r="U189" s="22"/>
      <c r="V189" s="34"/>
    </row>
    <row r="190" spans="1:22" ht="15.75" customHeight="1" x14ac:dyDescent="0.2">
      <c r="A190" s="20">
        <v>44140</v>
      </c>
      <c r="B190" s="22">
        <v>1.4998495657338339E-2</v>
      </c>
      <c r="C190" s="22">
        <f t="shared" si="13"/>
        <v>2.1299999999999999E-2</v>
      </c>
      <c r="D190" s="31">
        <v>0</v>
      </c>
      <c r="E190" s="32">
        <f t="shared" si="14"/>
        <v>1.4998495657338339E-2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0.66131072741915864</v>
      </c>
      <c r="M190" s="22">
        <f t="shared" si="9"/>
        <v>0.41250632643665019</v>
      </c>
      <c r="N190" s="22">
        <f t="shared" si="10"/>
        <v>0.16864305038536456</v>
      </c>
      <c r="O190" s="22">
        <f t="shared" si="11"/>
        <v>0.86295554152286003</v>
      </c>
      <c r="P190" s="22">
        <f t="shared" si="12"/>
        <v>-1.6220063680269965</v>
      </c>
      <c r="Q190" s="22">
        <f t="shared" si="4"/>
        <v>1.3438533076306951E-2</v>
      </c>
      <c r="R190" s="22">
        <f t="shared" si="5"/>
        <v>1.3438533076306951E-2</v>
      </c>
      <c r="S190" s="22">
        <f t="shared" si="6"/>
        <v>1.4998495657338339E-2</v>
      </c>
      <c r="T190" s="22">
        <f t="shared" si="7"/>
        <v>1.5599625810313877E-3</v>
      </c>
      <c r="U190" s="22"/>
      <c r="V190" s="34"/>
    </row>
    <row r="191" spans="1:22" ht="15.75" customHeight="1" x14ac:dyDescent="0.2">
      <c r="A191" s="20">
        <v>44141</v>
      </c>
      <c r="B191" s="22">
        <v>3.9305136679944862E-3</v>
      </c>
      <c r="C191" s="22">
        <f t="shared" si="13"/>
        <v>1E-4</v>
      </c>
      <c r="D191" s="31">
        <v>0</v>
      </c>
      <c r="E191" s="32">
        <f t="shared" si="14"/>
        <v>3.9305136679944862E-3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0.66131072741915864</v>
      </c>
      <c r="M191" s="22">
        <f t="shared" si="9"/>
        <v>0.41250632643665019</v>
      </c>
      <c r="N191" s="22">
        <f t="shared" si="10"/>
        <v>0.16864305038536456</v>
      </c>
      <c r="O191" s="22">
        <f t="shared" si="11"/>
        <v>0.86295554152286003</v>
      </c>
      <c r="P191" s="22">
        <f t="shared" si="12"/>
        <v>-1.6220063680269965</v>
      </c>
      <c r="Q191" s="22">
        <f t="shared" si="4"/>
        <v>-6.1991589946743452E-3</v>
      </c>
      <c r="R191" s="22">
        <f t="shared" si="5"/>
        <v>-6.1991589946743452E-3</v>
      </c>
      <c r="S191" s="22">
        <f t="shared" si="6"/>
        <v>3.9305136679944862E-3</v>
      </c>
      <c r="T191" s="22">
        <f t="shared" si="7"/>
        <v>1.0129672662668832E-2</v>
      </c>
      <c r="U191" s="22"/>
      <c r="V191" s="34"/>
    </row>
    <row r="192" spans="1:22" ht="15.75" customHeight="1" x14ac:dyDescent="0.2">
      <c r="A192" s="33">
        <v>44144</v>
      </c>
      <c r="B192" s="34">
        <v>0.11217078940787974</v>
      </c>
      <c r="C192" s="22">
        <f t="shared" si="13"/>
        <v>8.6E-3</v>
      </c>
      <c r="D192" s="35">
        <v>0</v>
      </c>
      <c r="E192" s="32">
        <f t="shared" si="14"/>
        <v>0.11217078940787974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0.66131072741915864</v>
      </c>
      <c r="M192" s="22">
        <f t="shared" si="9"/>
        <v>0.41250632643665019</v>
      </c>
      <c r="N192" s="22">
        <f t="shared" si="10"/>
        <v>0.16864305038536456</v>
      </c>
      <c r="O192" s="22">
        <f t="shared" si="11"/>
        <v>0.86295554152286003</v>
      </c>
      <c r="P192" s="22">
        <f t="shared" si="12"/>
        <v>-1.6220063680269965</v>
      </c>
      <c r="Q192" s="22">
        <f t="shared" si="4"/>
        <v>2.204118818069839E-2</v>
      </c>
      <c r="R192" s="22">
        <f t="shared" si="5"/>
        <v>2.204118818069839E-2</v>
      </c>
      <c r="S192" s="22">
        <f t="shared" si="6"/>
        <v>0.11217078940787974</v>
      </c>
      <c r="T192" s="22">
        <f t="shared" si="7"/>
        <v>9.0129601227181347E-2</v>
      </c>
      <c r="U192" s="22"/>
      <c r="V192" s="34"/>
    </row>
    <row r="193" spans="1:22" ht="15.75" customHeight="1" x14ac:dyDescent="0.2">
      <c r="A193" s="20">
        <v>44145</v>
      </c>
      <c r="B193" s="22">
        <v>-3.3719736902575589E-3</v>
      </c>
      <c r="C193" s="22">
        <f t="shared" si="13"/>
        <v>-1.6999999999999999E-3</v>
      </c>
      <c r="D193" s="31">
        <v>0</v>
      </c>
      <c r="E193" s="32">
        <f t="shared" si="14"/>
        <v>-3.3719736902575589E-3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0.66131072741915864</v>
      </c>
      <c r="M193" s="22">
        <f t="shared" si="9"/>
        <v>0.41250632643665019</v>
      </c>
      <c r="N193" s="22">
        <f t="shared" si="10"/>
        <v>0.16864305038536456</v>
      </c>
      <c r="O193" s="22">
        <f t="shared" si="11"/>
        <v>0.86295554152286003</v>
      </c>
      <c r="P193" s="22">
        <f t="shared" si="12"/>
        <v>-1.6220063680269965</v>
      </c>
      <c r="Q193" s="22">
        <f t="shared" si="4"/>
        <v>-6.860379903635111E-3</v>
      </c>
      <c r="R193" s="22">
        <f t="shared" si="5"/>
        <v>-6.860379903635111E-3</v>
      </c>
      <c r="S193" s="22">
        <f t="shared" si="6"/>
        <v>-3.3719736902575589E-3</v>
      </c>
      <c r="T193" s="22">
        <f t="shared" si="7"/>
        <v>3.4884062133775521E-3</v>
      </c>
      <c r="U193" s="22"/>
      <c r="V193" s="34"/>
    </row>
    <row r="194" spans="1:22" ht="15.75" customHeight="1" x14ac:dyDescent="0.2">
      <c r="A194" s="20">
        <v>44146</v>
      </c>
      <c r="B194" s="22">
        <v>-3.0652919674708352E-2</v>
      </c>
      <c r="C194" s="22">
        <f t="shared" si="13"/>
        <v>8.8000000000000005E-3</v>
      </c>
      <c r="D194" s="31">
        <v>0</v>
      </c>
      <c r="E194" s="32">
        <f t="shared" si="14"/>
        <v>-3.0652919674708352E-2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0.66131072741915864</v>
      </c>
      <c r="M194" s="22">
        <f t="shared" si="9"/>
        <v>0.41250632643665019</v>
      </c>
      <c r="N194" s="22">
        <f t="shared" si="10"/>
        <v>0.16864305038536456</v>
      </c>
      <c r="O194" s="22">
        <f t="shared" si="11"/>
        <v>0.86295554152286003</v>
      </c>
      <c r="P194" s="22">
        <f t="shared" si="12"/>
        <v>-1.6220063680269965</v>
      </c>
      <c r="Q194" s="22">
        <f t="shared" si="4"/>
        <v>-4.2313419419124816E-3</v>
      </c>
      <c r="R194" s="22">
        <f t="shared" si="5"/>
        <v>-4.2313419419124816E-3</v>
      </c>
      <c r="S194" s="22">
        <f t="shared" si="6"/>
        <v>-3.0652919674708352E-2</v>
      </c>
      <c r="T194" s="22">
        <f t="shared" si="7"/>
        <v>-2.6421577732795871E-2</v>
      </c>
      <c r="U194" s="22"/>
      <c r="V194" s="34"/>
    </row>
    <row r="195" spans="1:22" ht="15.75" customHeight="1" x14ac:dyDescent="0.2">
      <c r="A195" s="20">
        <v>44147</v>
      </c>
      <c r="B195" s="22">
        <v>-1.6829255025317538E-2</v>
      </c>
      <c r="C195" s="22">
        <f t="shared" si="13"/>
        <v>-9.4000000000000004E-3</v>
      </c>
      <c r="D195" s="31">
        <v>0</v>
      </c>
      <c r="E195" s="32">
        <f t="shared" si="14"/>
        <v>-1.6829255025317538E-2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0.66131072741915864</v>
      </c>
      <c r="M195" s="22">
        <f t="shared" si="9"/>
        <v>0.41250632643665019</v>
      </c>
      <c r="N195" s="22">
        <f t="shared" si="10"/>
        <v>0.16864305038536456</v>
      </c>
      <c r="O195" s="22">
        <f t="shared" si="11"/>
        <v>0.86295554152286003</v>
      </c>
      <c r="P195" s="22">
        <f t="shared" si="12"/>
        <v>-1.6220063680269965</v>
      </c>
      <c r="Q195" s="22">
        <f t="shared" si="4"/>
        <v>-1.2567531742073704E-2</v>
      </c>
      <c r="R195" s="22">
        <f t="shared" si="5"/>
        <v>-1.2567531742073704E-2</v>
      </c>
      <c r="S195" s="22">
        <f t="shared" si="6"/>
        <v>-1.6829255025317538E-2</v>
      </c>
      <c r="T195" s="22">
        <f t="shared" si="7"/>
        <v>-4.2617232832438331E-3</v>
      </c>
      <c r="U195" s="22"/>
      <c r="V195" s="34"/>
    </row>
    <row r="196" spans="1:22" ht="15.75" customHeight="1" x14ac:dyDescent="0.2">
      <c r="A196" s="20">
        <v>44148</v>
      </c>
      <c r="B196" s="22">
        <v>2.0739753165223768E-2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2.0739753165223768E-2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0.66131072741915864</v>
      </c>
      <c r="M196" s="22">
        <f t="shared" si="9"/>
        <v>0.41250632643665019</v>
      </c>
      <c r="N196" s="22">
        <f t="shared" si="10"/>
        <v>0.16864305038536456</v>
      </c>
      <c r="O196" s="22">
        <f t="shared" si="11"/>
        <v>0.86295554152286003</v>
      </c>
      <c r="P196" s="22">
        <f t="shared" si="12"/>
        <v>-1.6220063680269965</v>
      </c>
      <c r="Q196" s="22">
        <f t="shared" si="4"/>
        <v>1.2538820451913769E-2</v>
      </c>
      <c r="R196" s="22">
        <f t="shared" si="5"/>
        <v>1.2538820451913769E-2</v>
      </c>
      <c r="S196" s="22">
        <f t="shared" si="6"/>
        <v>2.0739753165223768E-2</v>
      </c>
      <c r="T196" s="22">
        <f t="shared" si="7"/>
        <v>8.2009327133099989E-3</v>
      </c>
      <c r="U196" s="22"/>
      <c r="V196" s="34"/>
    </row>
    <row r="197" spans="1:22" ht="15.75" customHeight="1" x14ac:dyDescent="0.2">
      <c r="A197" s="20">
        <v>44151</v>
      </c>
      <c r="B197" s="22">
        <v>4.459630257253059E-2</v>
      </c>
      <c r="C197" s="22">
        <f t="shared" si="15"/>
        <v>1.2200000000000001E-2</v>
      </c>
      <c r="D197" s="31">
        <v>0</v>
      </c>
      <c r="E197" s="32">
        <f t="shared" si="16"/>
        <v>4.459630257253059E-2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0.66131072741915864</v>
      </c>
      <c r="M197" s="22">
        <f t="shared" si="9"/>
        <v>0.41250632643665019</v>
      </c>
      <c r="N197" s="22">
        <f t="shared" si="10"/>
        <v>0.16864305038536456</v>
      </c>
      <c r="O197" s="22">
        <f t="shared" si="11"/>
        <v>0.86295554152286003</v>
      </c>
      <c r="P197" s="22">
        <f t="shared" si="12"/>
        <v>-1.6220063680269965</v>
      </c>
      <c r="Q197" s="22">
        <f t="shared" si="4"/>
        <v>8.7749105424592914E-3</v>
      </c>
      <c r="R197" s="22">
        <f t="shared" si="5"/>
        <v>8.7749105424592914E-3</v>
      </c>
      <c r="S197" s="22">
        <f t="shared" si="6"/>
        <v>4.459630257253059E-2</v>
      </c>
      <c r="T197" s="22">
        <f t="shared" si="7"/>
        <v>3.58213920300713E-2</v>
      </c>
      <c r="U197" s="22"/>
      <c r="V197" s="34"/>
    </row>
    <row r="198" spans="1:22" ht="15.75" customHeight="1" x14ac:dyDescent="0.2">
      <c r="A198" s="20">
        <v>44152</v>
      </c>
      <c r="B198" s="22">
        <v>-1.1757790890119504E-3</v>
      </c>
      <c r="C198" s="22">
        <f t="shared" si="15"/>
        <v>-1.9E-3</v>
      </c>
      <c r="D198" s="31">
        <v>0</v>
      </c>
      <c r="E198" s="32">
        <f t="shared" si="16"/>
        <v>-1.1757790890119504E-3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0.66131072741915864</v>
      </c>
      <c r="M198" s="22">
        <f t="shared" si="9"/>
        <v>0.41250632643665019</v>
      </c>
      <c r="N198" s="22">
        <f t="shared" si="10"/>
        <v>0.16864305038536456</v>
      </c>
      <c r="O198" s="22">
        <f t="shared" si="11"/>
        <v>0.86295554152286003</v>
      </c>
      <c r="P198" s="22">
        <f t="shared" si="12"/>
        <v>-1.6220063680269965</v>
      </c>
      <c r="Q198" s="22">
        <f t="shared" si="4"/>
        <v>4.4065610478408726E-3</v>
      </c>
      <c r="R198" s="22">
        <f t="shared" si="5"/>
        <v>4.4065610478408726E-3</v>
      </c>
      <c r="S198" s="22">
        <f t="shared" si="6"/>
        <v>-1.1757790890119504E-3</v>
      </c>
      <c r="T198" s="22">
        <f t="shared" si="7"/>
        <v>-5.5823401368528232E-3</v>
      </c>
      <c r="U198" s="22"/>
      <c r="V198" s="34"/>
    </row>
    <row r="199" spans="1:22" ht="15.75" customHeight="1" x14ac:dyDescent="0.2">
      <c r="A199" s="20">
        <v>44153</v>
      </c>
      <c r="B199" s="22">
        <v>-4.1608936591646705E-3</v>
      </c>
      <c r="C199" s="22">
        <f t="shared" si="15"/>
        <v>-9.2999999999999992E-3</v>
      </c>
      <c r="D199" s="31">
        <v>0</v>
      </c>
      <c r="E199" s="32">
        <f t="shared" si="16"/>
        <v>-4.1608936591646705E-3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0.66131072741915864</v>
      </c>
      <c r="M199" s="22">
        <f t="shared" si="9"/>
        <v>0.41250632643665019</v>
      </c>
      <c r="N199" s="22">
        <f t="shared" si="10"/>
        <v>0.16864305038536456</v>
      </c>
      <c r="O199" s="22">
        <f t="shared" si="11"/>
        <v>0.86295554152286003</v>
      </c>
      <c r="P199" s="22">
        <f t="shared" si="12"/>
        <v>-1.6220063680269965</v>
      </c>
      <c r="Q199" s="22">
        <f t="shared" si="4"/>
        <v>7.6938003303456126E-4</v>
      </c>
      <c r="R199" s="22">
        <f t="shared" si="5"/>
        <v>7.6938003303456126E-4</v>
      </c>
      <c r="S199" s="22">
        <f t="shared" si="6"/>
        <v>-4.1608936591646705E-3</v>
      </c>
      <c r="T199" s="22">
        <f t="shared" si="7"/>
        <v>-4.9302736921992317E-3</v>
      </c>
      <c r="U199" s="22"/>
      <c r="V199" s="34"/>
    </row>
    <row r="200" spans="1:22" ht="15.75" customHeight="1" x14ac:dyDescent="0.2">
      <c r="A200" s="20">
        <v>44154</v>
      </c>
      <c r="B200" s="22">
        <v>-1.5265333896050892E-2</v>
      </c>
      <c r="C200" s="22">
        <f t="shared" si="15"/>
        <v>5.8999999999999999E-3</v>
      </c>
      <c r="D200" s="31">
        <v>0</v>
      </c>
      <c r="E200" s="32">
        <f t="shared" si="16"/>
        <v>-1.5265333896050892E-2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0.66131072741915864</v>
      </c>
      <c r="M200" s="22">
        <f t="shared" si="9"/>
        <v>0.41250632643665019</v>
      </c>
      <c r="N200" s="22">
        <f t="shared" si="10"/>
        <v>0.16864305038536456</v>
      </c>
      <c r="O200" s="22">
        <f t="shared" si="11"/>
        <v>0.86295554152286003</v>
      </c>
      <c r="P200" s="22">
        <f t="shared" si="12"/>
        <v>-1.6220063680269965</v>
      </c>
      <c r="Q200" s="22">
        <f t="shared" si="4"/>
        <v>1.161369348067303E-3</v>
      </c>
      <c r="R200" s="22">
        <f t="shared" si="5"/>
        <v>1.161369348067303E-3</v>
      </c>
      <c r="S200" s="22">
        <f t="shared" si="6"/>
        <v>-1.5265333896050892E-2</v>
      </c>
      <c r="T200" s="22">
        <f t="shared" si="7"/>
        <v>-1.6426703244118195E-2</v>
      </c>
      <c r="U200" s="22"/>
      <c r="V200" s="34"/>
    </row>
    <row r="201" spans="1:22" ht="15.75" customHeight="1" x14ac:dyDescent="0.2">
      <c r="A201" s="20">
        <v>44155</v>
      </c>
      <c r="B201" s="22">
        <v>-4.5970589108603735E-3</v>
      </c>
      <c r="C201" s="22">
        <f t="shared" si="15"/>
        <v>-5.1000000000000004E-3</v>
      </c>
      <c r="D201" s="31">
        <v>0</v>
      </c>
      <c r="E201" s="32">
        <f t="shared" si="16"/>
        <v>-4.5970589108603735E-3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0.66131072741915864</v>
      </c>
      <c r="M201" s="22">
        <f t="shared" si="9"/>
        <v>0.41250632643665019</v>
      </c>
      <c r="N201" s="22">
        <f t="shared" si="10"/>
        <v>0.16864305038536456</v>
      </c>
      <c r="O201" s="22">
        <f t="shared" si="11"/>
        <v>0.86295554152286003</v>
      </c>
      <c r="P201" s="22">
        <f t="shared" si="12"/>
        <v>-1.6220063680269965</v>
      </c>
      <c r="Q201" s="22">
        <f t="shared" si="4"/>
        <v>-6.6902339978107007E-3</v>
      </c>
      <c r="R201" s="22">
        <f t="shared" si="5"/>
        <v>-6.6902339978107007E-3</v>
      </c>
      <c r="S201" s="22">
        <f t="shared" si="6"/>
        <v>-4.5970589108603735E-3</v>
      </c>
      <c r="T201" s="22">
        <f t="shared" si="7"/>
        <v>2.0931750869503272E-3</v>
      </c>
      <c r="U201" s="22"/>
      <c r="V201" s="34"/>
    </row>
    <row r="202" spans="1:22" ht="15.75" customHeight="1" x14ac:dyDescent="0.2">
      <c r="A202" s="20">
        <v>44158</v>
      </c>
      <c r="B202" s="22">
        <v>3.421340493707526E-2</v>
      </c>
      <c r="C202" s="22">
        <f t="shared" si="15"/>
        <v>8.3000000000000001E-3</v>
      </c>
      <c r="D202" s="31">
        <v>0</v>
      </c>
      <c r="E202" s="32">
        <f t="shared" si="16"/>
        <v>3.421340493707526E-2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0.66131072741915864</v>
      </c>
      <c r="M202" s="22">
        <f t="shared" si="9"/>
        <v>0.41250632643665019</v>
      </c>
      <c r="N202" s="22">
        <f t="shared" si="10"/>
        <v>0.16864305038536456</v>
      </c>
      <c r="O202" s="22">
        <f t="shared" si="11"/>
        <v>0.86295554152286003</v>
      </c>
      <c r="P202" s="22">
        <f t="shared" si="12"/>
        <v>-1.6220063680269965</v>
      </c>
      <c r="Q202" s="22">
        <f t="shared" si="4"/>
        <v>1.6034709155906567E-2</v>
      </c>
      <c r="R202" s="22">
        <f t="shared" si="5"/>
        <v>1.6034709155906567E-2</v>
      </c>
      <c r="S202" s="22">
        <f t="shared" si="6"/>
        <v>3.421340493707526E-2</v>
      </c>
      <c r="T202" s="22">
        <f t="shared" si="7"/>
        <v>1.8178695781168694E-2</v>
      </c>
      <c r="U202" s="22"/>
      <c r="V202" s="34"/>
    </row>
    <row r="203" spans="1:22" ht="15.75" customHeight="1" x14ac:dyDescent="0.2">
      <c r="A203" s="20">
        <v>44159</v>
      </c>
      <c r="B203" s="22">
        <v>3.7049990146746085E-2</v>
      </c>
      <c r="C203" s="22">
        <f t="shared" si="15"/>
        <v>1.5599999999999999E-2</v>
      </c>
      <c r="D203" s="31">
        <v>0</v>
      </c>
      <c r="E203" s="32">
        <f t="shared" si="16"/>
        <v>3.7049990146746085E-2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0.66131072741915864</v>
      </c>
      <c r="M203" s="22">
        <f t="shared" si="9"/>
        <v>0.41250632643665019</v>
      </c>
      <c r="N203" s="22">
        <f t="shared" si="10"/>
        <v>0.16864305038536456</v>
      </c>
      <c r="O203" s="22">
        <f t="shared" si="11"/>
        <v>0.86295554152286003</v>
      </c>
      <c r="P203" s="22">
        <f t="shared" si="12"/>
        <v>-1.6220063680269965</v>
      </c>
      <c r="Q203" s="22">
        <f t="shared" si="4"/>
        <v>1.3214009059532629E-2</v>
      </c>
      <c r="R203" s="22">
        <f t="shared" si="5"/>
        <v>1.3214009059532629E-2</v>
      </c>
      <c r="S203" s="22">
        <f t="shared" si="6"/>
        <v>3.7049990146746085E-2</v>
      </c>
      <c r="T203" s="22">
        <f t="shared" si="7"/>
        <v>2.3835981087213458E-2</v>
      </c>
      <c r="U203" s="22"/>
      <c r="V203" s="34"/>
    </row>
    <row r="204" spans="1:22" ht="15.75" customHeight="1" x14ac:dyDescent="0.2">
      <c r="A204" s="20">
        <v>44160</v>
      </c>
      <c r="B204" s="22">
        <v>-1.5969465729924574E-2</v>
      </c>
      <c r="C204" s="22">
        <f t="shared" si="15"/>
        <v>2.9999999999999997E-4</v>
      </c>
      <c r="D204" s="31">
        <v>0</v>
      </c>
      <c r="E204" s="32">
        <f t="shared" si="16"/>
        <v>-1.5969465729924574E-2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0.66131072741915864</v>
      </c>
      <c r="M204" s="22">
        <f t="shared" si="9"/>
        <v>0.41250632643665019</v>
      </c>
      <c r="N204" s="22">
        <f t="shared" si="10"/>
        <v>0.16864305038536456</v>
      </c>
      <c r="O204" s="22">
        <f t="shared" si="11"/>
        <v>0.86295554152286003</v>
      </c>
      <c r="P204" s="22">
        <f t="shared" si="12"/>
        <v>-1.6220063680269965</v>
      </c>
      <c r="Q204" s="22">
        <f t="shared" si="4"/>
        <v>2.0727807053253708E-3</v>
      </c>
      <c r="R204" s="22">
        <f t="shared" si="5"/>
        <v>2.0727807053253708E-3</v>
      </c>
      <c r="S204" s="22">
        <f t="shared" si="6"/>
        <v>-1.5969465729924574E-2</v>
      </c>
      <c r="T204" s="22">
        <f t="shared" si="7"/>
        <v>-1.8042246435249945E-2</v>
      </c>
      <c r="U204" s="22"/>
      <c r="V204" s="34"/>
    </row>
    <row r="205" spans="1:22" ht="15.75" customHeight="1" x14ac:dyDescent="0.2">
      <c r="A205" s="20">
        <v>44162</v>
      </c>
      <c r="B205" s="22">
        <v>-1.3233600730452204E-2</v>
      </c>
      <c r="C205" s="22">
        <f t="shared" si="15"/>
        <v>4.3E-3</v>
      </c>
      <c r="D205" s="31">
        <v>0</v>
      </c>
      <c r="E205" s="32">
        <f t="shared" si="16"/>
        <v>-1.3233600730452204E-2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0.66131072741915864</v>
      </c>
      <c r="M205" s="22">
        <f t="shared" si="9"/>
        <v>0.41250632643665019</v>
      </c>
      <c r="N205" s="22">
        <f t="shared" si="10"/>
        <v>0.16864305038536456</v>
      </c>
      <c r="O205" s="22">
        <f t="shared" si="11"/>
        <v>0.86295554152286003</v>
      </c>
      <c r="P205" s="22">
        <f t="shared" si="12"/>
        <v>-1.6220063680269965</v>
      </c>
      <c r="Q205" s="22">
        <f t="shared" si="4"/>
        <v>-8.8615972752788177E-4</v>
      </c>
      <c r="R205" s="22">
        <f t="shared" si="5"/>
        <v>-8.8615972752788177E-4</v>
      </c>
      <c r="S205" s="22">
        <f t="shared" si="6"/>
        <v>-1.3233600730452204E-2</v>
      </c>
      <c r="T205" s="22">
        <f t="shared" si="7"/>
        <v>-1.2347441002924321E-2</v>
      </c>
      <c r="U205" s="22"/>
      <c r="V205" s="34"/>
    </row>
    <row r="206" spans="1:22" ht="15.75" customHeight="1" x14ac:dyDescent="0.2">
      <c r="A206" s="20">
        <v>44165</v>
      </c>
      <c r="B206" s="22">
        <v>5.9632893392417086E-3</v>
      </c>
      <c r="C206" s="22">
        <f t="shared" si="15"/>
        <v>-5.3E-3</v>
      </c>
      <c r="D206" s="31">
        <v>0</v>
      </c>
      <c r="E206" s="32">
        <f t="shared" si="16"/>
        <v>5.9632893392417086E-3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0.66131072741915864</v>
      </c>
      <c r="M206" s="22">
        <f t="shared" si="9"/>
        <v>0.41250632643665019</v>
      </c>
      <c r="N206" s="22">
        <f t="shared" si="10"/>
        <v>0.16864305038536456</v>
      </c>
      <c r="O206" s="22">
        <f t="shared" si="11"/>
        <v>0.86295554152286003</v>
      </c>
      <c r="P206" s="22">
        <f t="shared" si="12"/>
        <v>-1.6220063680269965</v>
      </c>
      <c r="Q206" s="22">
        <f t="shared" si="4"/>
        <v>-2.5490114332210548E-2</v>
      </c>
      <c r="R206" s="22">
        <f t="shared" si="5"/>
        <v>-2.5490114332210548E-2</v>
      </c>
      <c r="S206" s="22">
        <f t="shared" si="6"/>
        <v>5.9632893392417086E-3</v>
      </c>
      <c r="T206" s="22">
        <f t="shared" si="7"/>
        <v>3.145340367145226E-2</v>
      </c>
      <c r="U206" s="22"/>
      <c r="V206" s="34"/>
    </row>
    <row r="207" spans="1:22" ht="15.75" customHeight="1" x14ac:dyDescent="0.2">
      <c r="A207" s="20">
        <v>44166</v>
      </c>
      <c r="B207" s="22">
        <v>9.6151354314351831E-3</v>
      </c>
      <c r="C207" s="22">
        <f t="shared" si="15"/>
        <v>9.7999999999999997E-3</v>
      </c>
      <c r="D207" s="31">
        <v>0</v>
      </c>
      <c r="E207" s="32">
        <f t="shared" si="16"/>
        <v>9.6151354314351831E-3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0.66131072741915864</v>
      </c>
      <c r="M207" s="22">
        <f t="shared" si="9"/>
        <v>0.41250632643665019</v>
      </c>
      <c r="N207" s="22">
        <f t="shared" si="10"/>
        <v>0.16864305038536456</v>
      </c>
      <c r="O207" s="22">
        <f t="shared" si="11"/>
        <v>0.86295554152286003</v>
      </c>
      <c r="P207" s="22">
        <f t="shared" si="12"/>
        <v>-1.6220063680269965</v>
      </c>
      <c r="Q207" s="22">
        <f t="shared" si="4"/>
        <v>8.261010076449438E-3</v>
      </c>
      <c r="R207" s="22">
        <f t="shared" si="5"/>
        <v>8.261010076449438E-3</v>
      </c>
      <c r="S207" s="22">
        <f t="shared" si="6"/>
        <v>9.6151354314351831E-3</v>
      </c>
      <c r="T207" s="22">
        <f t="shared" si="7"/>
        <v>1.3541253549857451E-3</v>
      </c>
      <c r="U207" s="22"/>
      <c r="V207" s="34"/>
    </row>
    <row r="208" spans="1:22" ht="15.75" customHeight="1" x14ac:dyDescent="0.2">
      <c r="A208" s="20">
        <v>44167</v>
      </c>
      <c r="B208" s="22">
        <v>2.7521948280521746E-2</v>
      </c>
      <c r="C208" s="22">
        <f t="shared" si="15"/>
        <v>1.1000000000000001E-3</v>
      </c>
      <c r="D208" s="31">
        <v>0</v>
      </c>
      <c r="E208" s="32">
        <f t="shared" si="16"/>
        <v>2.7521948280521746E-2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0.66131072741915864</v>
      </c>
      <c r="M208" s="22">
        <f t="shared" si="9"/>
        <v>0.41250632643665019</v>
      </c>
      <c r="N208" s="22">
        <f t="shared" si="10"/>
        <v>0.16864305038536456</v>
      </c>
      <c r="O208" s="22">
        <f t="shared" si="11"/>
        <v>0.86295554152286003</v>
      </c>
      <c r="P208" s="22">
        <f t="shared" si="12"/>
        <v>-1.6220063680269965</v>
      </c>
      <c r="Q208" s="22">
        <f t="shared" si="4"/>
        <v>-3.0546214255736705E-3</v>
      </c>
      <c r="R208" s="22">
        <f t="shared" si="5"/>
        <v>-3.0546214255736705E-3</v>
      </c>
      <c r="S208" s="22">
        <f t="shared" si="6"/>
        <v>2.7521948280521746E-2</v>
      </c>
      <c r="T208" s="22">
        <f t="shared" si="7"/>
        <v>3.0576569706095416E-2</v>
      </c>
      <c r="U208" s="22"/>
      <c r="V208" s="34"/>
    </row>
    <row r="209" spans="1:22" ht="15.75" customHeight="1" x14ac:dyDescent="0.2">
      <c r="A209" s="20">
        <v>44168</v>
      </c>
      <c r="B209" s="22">
        <v>-2.4116029286059505E-3</v>
      </c>
      <c r="C209" s="22">
        <f t="shared" si="15"/>
        <v>1.8E-3</v>
      </c>
      <c r="D209" s="31">
        <v>0</v>
      </c>
      <c r="E209" s="32">
        <f t="shared" si="16"/>
        <v>-2.4116029286059505E-3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0.66131072741915864</v>
      </c>
      <c r="M209" s="22">
        <f t="shared" si="9"/>
        <v>0.41250632643665019</v>
      </c>
      <c r="N209" s="22">
        <f t="shared" si="10"/>
        <v>0.16864305038536456</v>
      </c>
      <c r="O209" s="22">
        <f t="shared" si="11"/>
        <v>0.86295554152286003</v>
      </c>
      <c r="P209" s="22">
        <f t="shared" si="12"/>
        <v>-1.6220063680269965</v>
      </c>
      <c r="Q209" s="22">
        <f t="shared" si="4"/>
        <v>-2.2770178102583536E-3</v>
      </c>
      <c r="R209" s="22">
        <f t="shared" si="5"/>
        <v>-2.2770178102583536E-3</v>
      </c>
      <c r="S209" s="22">
        <f t="shared" si="6"/>
        <v>-2.4116029286059505E-3</v>
      </c>
      <c r="T209" s="22">
        <f t="shared" si="7"/>
        <v>-1.3458511834759691E-4</v>
      </c>
      <c r="U209" s="22"/>
      <c r="V209" s="34"/>
    </row>
    <row r="210" spans="1:22" ht="15.75" customHeight="1" x14ac:dyDescent="0.2">
      <c r="A210" s="20">
        <v>44169</v>
      </c>
      <c r="B210" s="22">
        <v>5.8559605173988888E-3</v>
      </c>
      <c r="C210" s="22">
        <f t="shared" si="15"/>
        <v>1.0200000000000001E-2</v>
      </c>
      <c r="D210" s="31">
        <v>0</v>
      </c>
      <c r="E210" s="32">
        <f t="shared" si="16"/>
        <v>5.8559605173988888E-3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0.66131072741915864</v>
      </c>
      <c r="M210" s="22">
        <f t="shared" si="9"/>
        <v>0.41250632643665019</v>
      </c>
      <c r="N210" s="22">
        <f t="shared" si="10"/>
        <v>0.16864305038536456</v>
      </c>
      <c r="O210" s="22">
        <f t="shared" si="11"/>
        <v>0.86295554152286003</v>
      </c>
      <c r="P210" s="22">
        <f t="shared" si="12"/>
        <v>-1.6220063680269965</v>
      </c>
      <c r="Q210" s="22">
        <f t="shared" si="4"/>
        <v>2.3895263290227894E-3</v>
      </c>
      <c r="R210" s="22">
        <f t="shared" si="5"/>
        <v>2.3895263290227894E-3</v>
      </c>
      <c r="S210" s="22">
        <f t="shared" si="6"/>
        <v>5.8559605173988888E-3</v>
      </c>
      <c r="T210" s="22">
        <f t="shared" si="7"/>
        <v>3.4664341883760994E-3</v>
      </c>
      <c r="U210" s="22"/>
      <c r="V210" s="34"/>
    </row>
    <row r="211" spans="1:22" ht="15.75" customHeight="1" x14ac:dyDescent="0.2">
      <c r="A211" s="20">
        <v>44172</v>
      </c>
      <c r="B211" s="22">
        <v>-2.9887618895458696E-3</v>
      </c>
      <c r="C211" s="22">
        <f t="shared" si="15"/>
        <v>2.9999999999999997E-4</v>
      </c>
      <c r="D211" s="31">
        <v>0</v>
      </c>
      <c r="E211" s="32">
        <f t="shared" si="16"/>
        <v>-2.9887618895458696E-3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0.66131072741915864</v>
      </c>
      <c r="M211" s="22">
        <f t="shared" si="9"/>
        <v>0.41250632643665019</v>
      </c>
      <c r="N211" s="22">
        <f t="shared" si="10"/>
        <v>0.16864305038536456</v>
      </c>
      <c r="O211" s="22">
        <f t="shared" si="11"/>
        <v>0.86295554152286003</v>
      </c>
      <c r="P211" s="22">
        <f t="shared" si="12"/>
        <v>-1.6220063680269965</v>
      </c>
      <c r="Q211" s="22">
        <f t="shared" si="4"/>
        <v>1.3460104792373051E-3</v>
      </c>
      <c r="R211" s="22">
        <f t="shared" si="5"/>
        <v>1.3460104792373051E-3</v>
      </c>
      <c r="S211" s="22">
        <f t="shared" si="6"/>
        <v>-2.9887618895458696E-3</v>
      </c>
      <c r="T211" s="22">
        <f t="shared" si="7"/>
        <v>-4.3347723687831748E-3</v>
      </c>
      <c r="U211" s="22"/>
      <c r="V211" s="34"/>
    </row>
    <row r="212" spans="1:22" ht="15.75" customHeight="1" x14ac:dyDescent="0.2">
      <c r="A212" s="20">
        <v>44173</v>
      </c>
      <c r="B212" s="22">
        <v>2.6024723634198533E-4</v>
      </c>
      <c r="C212" s="22">
        <f t="shared" si="15"/>
        <v>4.7000000000000002E-3</v>
      </c>
      <c r="D212" s="31">
        <v>0</v>
      </c>
      <c r="E212" s="32">
        <f t="shared" si="16"/>
        <v>2.6024723634198533E-4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0.66131072741915864</v>
      </c>
      <c r="M212" s="22">
        <f t="shared" si="9"/>
        <v>0.41250632643665019</v>
      </c>
      <c r="N212" s="22">
        <f t="shared" si="10"/>
        <v>0.16864305038536456</v>
      </c>
      <c r="O212" s="22">
        <f t="shared" si="11"/>
        <v>0.86295554152286003</v>
      </c>
      <c r="P212" s="22">
        <f t="shared" si="12"/>
        <v>-1.6220063680269965</v>
      </c>
      <c r="Q212" s="22">
        <f t="shared" si="4"/>
        <v>-5.448832783921621E-4</v>
      </c>
      <c r="R212" s="22">
        <f t="shared" si="5"/>
        <v>-5.448832783921621E-4</v>
      </c>
      <c r="S212" s="22">
        <f t="shared" si="6"/>
        <v>2.6024723634198533E-4</v>
      </c>
      <c r="T212" s="22">
        <f t="shared" si="7"/>
        <v>8.0513051473414749E-4</v>
      </c>
      <c r="U212" s="22"/>
      <c r="V212" s="34"/>
    </row>
    <row r="213" spans="1:22" ht="15.75" customHeight="1" x14ac:dyDescent="0.2">
      <c r="A213" s="20">
        <v>44174</v>
      </c>
      <c r="B213" s="22">
        <v>4.6081535382664395E-3</v>
      </c>
      <c r="C213" s="22">
        <f t="shared" si="15"/>
        <v>-1.03E-2</v>
      </c>
      <c r="D213" s="31">
        <v>0</v>
      </c>
      <c r="E213" s="32">
        <f t="shared" si="16"/>
        <v>4.6081535382664395E-3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0.66131072741915864</v>
      </c>
      <c r="M213" s="22">
        <f t="shared" si="9"/>
        <v>0.41250632643665019</v>
      </c>
      <c r="N213" s="22">
        <f t="shared" si="10"/>
        <v>0.16864305038536456</v>
      </c>
      <c r="O213" s="22">
        <f t="shared" si="11"/>
        <v>0.86295554152286003</v>
      </c>
      <c r="P213" s="22">
        <f t="shared" si="12"/>
        <v>-1.6220063680269965</v>
      </c>
      <c r="Q213" s="22">
        <f t="shared" si="4"/>
        <v>-5.8059556306233173E-4</v>
      </c>
      <c r="R213" s="22">
        <f t="shared" si="5"/>
        <v>-5.8059556306233173E-4</v>
      </c>
      <c r="S213" s="22">
        <f t="shared" si="6"/>
        <v>4.6081535382664395E-3</v>
      </c>
      <c r="T213" s="22">
        <f t="shared" si="7"/>
        <v>5.1887491013287712E-3</v>
      </c>
      <c r="U213" s="22"/>
      <c r="V213" s="34"/>
    </row>
    <row r="214" spans="1:22" ht="15.75" customHeight="1" x14ac:dyDescent="0.2">
      <c r="A214" s="20">
        <v>44175</v>
      </c>
      <c r="B214" s="22">
        <v>1.6821950136637783E-3</v>
      </c>
      <c r="C214" s="22">
        <f t="shared" si="15"/>
        <v>2.3999999999999998E-3</v>
      </c>
      <c r="D214" s="31">
        <v>0</v>
      </c>
      <c r="E214" s="32">
        <f t="shared" si="16"/>
        <v>1.6821950136637783E-3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0.66131072741915864</v>
      </c>
      <c r="M214" s="22">
        <f t="shared" si="9"/>
        <v>0.41250632643665019</v>
      </c>
      <c r="N214" s="22">
        <f t="shared" si="10"/>
        <v>0.16864305038536456</v>
      </c>
      <c r="O214" s="22">
        <f t="shared" si="11"/>
        <v>0.86295554152286003</v>
      </c>
      <c r="P214" s="22">
        <f t="shared" si="12"/>
        <v>-1.6220063680269965</v>
      </c>
      <c r="Q214" s="22">
        <f t="shared" si="4"/>
        <v>-4.1066747926189672E-3</v>
      </c>
      <c r="R214" s="22">
        <f t="shared" si="5"/>
        <v>-4.1066747926189672E-3</v>
      </c>
      <c r="S214" s="22">
        <f t="shared" si="6"/>
        <v>1.6821950136637783E-3</v>
      </c>
      <c r="T214" s="22">
        <f t="shared" si="7"/>
        <v>5.7888698062827457E-3</v>
      </c>
      <c r="U214" s="22"/>
      <c r="V214" s="34"/>
    </row>
    <row r="215" spans="1:22" ht="15.75" customHeight="1" x14ac:dyDescent="0.2">
      <c r="A215" s="20">
        <v>44176</v>
      </c>
      <c r="B215" s="22">
        <v>0.12746870485900536</v>
      </c>
      <c r="C215" s="22">
        <f t="shared" si="15"/>
        <v>-2E-3</v>
      </c>
      <c r="D215" s="31">
        <v>0</v>
      </c>
      <c r="E215" s="32">
        <f t="shared" si="16"/>
        <v>0.12746870485900536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0.66131072741915864</v>
      </c>
      <c r="M215" s="22">
        <f t="shared" si="9"/>
        <v>0.41250632643665019</v>
      </c>
      <c r="N215" s="22">
        <f t="shared" si="10"/>
        <v>0.16864305038536456</v>
      </c>
      <c r="O215" s="22">
        <f t="shared" si="11"/>
        <v>0.86295554152286003</v>
      </c>
      <c r="P215" s="22">
        <f t="shared" si="12"/>
        <v>-1.6220063680269965</v>
      </c>
      <c r="Q215" s="22">
        <f t="shared" si="4"/>
        <v>-9.1033536843879853E-4</v>
      </c>
      <c r="R215" s="22">
        <f t="shared" si="5"/>
        <v>-9.1033536843879853E-4</v>
      </c>
      <c r="S215" s="22">
        <f t="shared" si="6"/>
        <v>0.12746870485900536</v>
      </c>
      <c r="T215" s="22">
        <f t="shared" si="7"/>
        <v>0.12837904022744415</v>
      </c>
      <c r="U215" s="22"/>
      <c r="V215" s="34"/>
    </row>
    <row r="216" spans="1:22" ht="15.75" customHeight="1" x14ac:dyDescent="0.2">
      <c r="A216" s="20">
        <v>44179</v>
      </c>
      <c r="B216" s="22">
        <v>-3.7219529968489123E-2</v>
      </c>
      <c r="C216" s="22">
        <f t="shared" si="15"/>
        <v>-2.8E-3</v>
      </c>
      <c r="D216" s="31">
        <v>0</v>
      </c>
      <c r="E216" s="32">
        <f t="shared" si="16"/>
        <v>-3.7219529968489123E-2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0.66131072741915864</v>
      </c>
      <c r="M216" s="22">
        <f t="shared" si="9"/>
        <v>0.41250632643665019</v>
      </c>
      <c r="N216" s="22">
        <f t="shared" si="10"/>
        <v>0.16864305038536456</v>
      </c>
      <c r="O216" s="22">
        <f t="shared" si="11"/>
        <v>0.86295554152286003</v>
      </c>
      <c r="P216" s="22">
        <f t="shared" si="12"/>
        <v>-1.6220063680269965</v>
      </c>
      <c r="Q216" s="22">
        <f t="shared" si="4"/>
        <v>6.016698293653977E-3</v>
      </c>
      <c r="R216" s="22">
        <f t="shared" si="5"/>
        <v>6.016698293653977E-3</v>
      </c>
      <c r="S216" s="22">
        <f t="shared" si="6"/>
        <v>-3.7219529968489123E-2</v>
      </c>
      <c r="T216" s="22">
        <f t="shared" si="7"/>
        <v>-4.32362282621431E-2</v>
      </c>
      <c r="U216" s="22"/>
      <c r="V216" s="34"/>
    </row>
    <row r="217" spans="1:22" ht="15.75" customHeight="1" x14ac:dyDescent="0.2">
      <c r="A217" s="20">
        <v>44180</v>
      </c>
      <c r="B217" s="22">
        <v>2.7038123022529469E-2</v>
      </c>
      <c r="C217" s="22">
        <f t="shared" si="15"/>
        <v>1.2800000000000001E-2</v>
      </c>
      <c r="D217" s="31">
        <v>0</v>
      </c>
      <c r="E217" s="32">
        <f t="shared" si="16"/>
        <v>2.7038123022529469E-2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0.66131072741915864</v>
      </c>
      <c r="M217" s="22">
        <f t="shared" si="9"/>
        <v>0.41250632643665019</v>
      </c>
      <c r="N217" s="22">
        <f t="shared" si="10"/>
        <v>0.16864305038536456</v>
      </c>
      <c r="O217" s="22">
        <f t="shared" si="11"/>
        <v>0.86295554152286003</v>
      </c>
      <c r="P217" s="22">
        <f t="shared" si="12"/>
        <v>-1.6220063680269965</v>
      </c>
      <c r="Q217" s="22">
        <f t="shared" si="4"/>
        <v>8.650433772282461E-3</v>
      </c>
      <c r="R217" s="22">
        <f t="shared" si="5"/>
        <v>8.650433772282461E-3</v>
      </c>
      <c r="S217" s="22">
        <f t="shared" si="6"/>
        <v>2.7038123022529469E-2</v>
      </c>
      <c r="T217" s="22">
        <f t="shared" si="7"/>
        <v>1.8387689250247009E-2</v>
      </c>
      <c r="U217" s="22"/>
      <c r="V217" s="34"/>
    </row>
    <row r="218" spans="1:22" ht="15.75" customHeight="1" x14ac:dyDescent="0.2">
      <c r="A218" s="20">
        <v>44181</v>
      </c>
      <c r="B218" s="22">
        <v>-4.7254165035023488E-3</v>
      </c>
      <c r="C218" s="22">
        <f t="shared" si="15"/>
        <v>1.6999999999999999E-3</v>
      </c>
      <c r="D218" s="31">
        <v>0</v>
      </c>
      <c r="E218" s="32">
        <f t="shared" si="16"/>
        <v>-4.7254165035023488E-3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0.66131072741915864</v>
      </c>
      <c r="M218" s="22">
        <f t="shared" si="9"/>
        <v>0.41250632643665019</v>
      </c>
      <c r="N218" s="22">
        <f t="shared" si="10"/>
        <v>0.16864305038536456</v>
      </c>
      <c r="O218" s="22">
        <f t="shared" si="11"/>
        <v>0.86295554152286003</v>
      </c>
      <c r="P218" s="22">
        <f t="shared" si="12"/>
        <v>-1.6220063680269965</v>
      </c>
      <c r="Q218" s="22">
        <f t="shared" si="4"/>
        <v>1.5937473503264644E-3</v>
      </c>
      <c r="R218" s="22">
        <f t="shared" si="5"/>
        <v>1.5937473503264644E-3</v>
      </c>
      <c r="S218" s="22">
        <f t="shared" si="6"/>
        <v>-4.7254165035023488E-3</v>
      </c>
      <c r="T218" s="22">
        <f t="shared" si="7"/>
        <v>-6.3191638538288132E-3</v>
      </c>
      <c r="U218" s="22"/>
      <c r="V218" s="34"/>
    </row>
    <row r="219" spans="1:22" ht="15.75" customHeight="1" x14ac:dyDescent="0.2">
      <c r="A219" s="20">
        <v>44182</v>
      </c>
      <c r="B219" s="22">
        <v>2.4807466496787208E-3</v>
      </c>
      <c r="C219" s="22">
        <f t="shared" si="15"/>
        <v>7.9000000000000008E-3</v>
      </c>
      <c r="D219" s="31">
        <v>0</v>
      </c>
      <c r="E219" s="32">
        <f t="shared" si="16"/>
        <v>2.4807466496787208E-3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0.66131072741915864</v>
      </c>
      <c r="M219" s="22">
        <f t="shared" si="9"/>
        <v>0.41250632643665019</v>
      </c>
      <c r="N219" s="22">
        <f t="shared" si="10"/>
        <v>0.16864305038536456</v>
      </c>
      <c r="O219" s="22">
        <f t="shared" si="11"/>
        <v>0.86295554152286003</v>
      </c>
      <c r="P219" s="22">
        <f t="shared" si="12"/>
        <v>-1.6220063680269965</v>
      </c>
      <c r="Q219" s="22">
        <f t="shared" si="4"/>
        <v>4.4042963989303343E-3</v>
      </c>
      <c r="R219" s="22">
        <f t="shared" si="5"/>
        <v>4.4042963989303343E-3</v>
      </c>
      <c r="S219" s="22">
        <f t="shared" si="6"/>
        <v>2.4807466496787208E-3</v>
      </c>
      <c r="T219" s="22">
        <f t="shared" si="7"/>
        <v>-1.9235497492516135E-3</v>
      </c>
      <c r="U219" s="22"/>
      <c r="V219" s="34"/>
    </row>
    <row r="220" spans="1:22" ht="15.75" customHeight="1" x14ac:dyDescent="0.2">
      <c r="A220" s="20">
        <v>44183</v>
      </c>
      <c r="B220" s="22">
        <v>-3.8101881911107006E-3</v>
      </c>
      <c r="C220" s="22">
        <f t="shared" si="15"/>
        <v>-1.1999999999999999E-3</v>
      </c>
      <c r="D220" s="31">
        <v>0</v>
      </c>
      <c r="E220" s="32">
        <f t="shared" si="16"/>
        <v>-3.8101881911107006E-3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0.66131072741915864</v>
      </c>
      <c r="M220" s="22">
        <f t="shared" si="9"/>
        <v>0.41250632643665019</v>
      </c>
      <c r="N220" s="22">
        <f t="shared" si="10"/>
        <v>0.16864305038536456</v>
      </c>
      <c r="O220" s="22">
        <f t="shared" si="11"/>
        <v>0.86295554152286003</v>
      </c>
      <c r="P220" s="22">
        <f t="shared" si="12"/>
        <v>-1.6220063680269965</v>
      </c>
      <c r="Q220" s="22">
        <f t="shared" si="4"/>
        <v>5.1627670114696425E-3</v>
      </c>
      <c r="R220" s="22">
        <f t="shared" si="5"/>
        <v>5.1627670114696425E-3</v>
      </c>
      <c r="S220" s="22">
        <f t="shared" si="6"/>
        <v>-3.8101881911107006E-3</v>
      </c>
      <c r="T220" s="22">
        <f t="shared" si="7"/>
        <v>-8.9729552025803426E-3</v>
      </c>
      <c r="U220" s="22"/>
      <c r="V220" s="34"/>
    </row>
    <row r="221" spans="1:22" ht="15.75" customHeight="1" x14ac:dyDescent="0.2">
      <c r="A221" s="20">
        <v>44186</v>
      </c>
      <c r="B221" s="22">
        <v>-1.280650834044309E-2</v>
      </c>
      <c r="C221" s="22">
        <f t="shared" si="15"/>
        <v>-2.3E-3</v>
      </c>
      <c r="D221" s="31">
        <v>0</v>
      </c>
      <c r="E221" s="32">
        <f t="shared" si="16"/>
        <v>-1.280650834044309E-2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0.66131072741915864</v>
      </c>
      <c r="M221" s="22">
        <f t="shared" si="9"/>
        <v>0.41250632643665019</v>
      </c>
      <c r="N221" s="22">
        <f t="shared" si="10"/>
        <v>0.16864305038536456</v>
      </c>
      <c r="O221" s="22">
        <f t="shared" si="11"/>
        <v>0.86295554152286003</v>
      </c>
      <c r="P221" s="22">
        <f t="shared" si="12"/>
        <v>-1.6220063680269965</v>
      </c>
      <c r="Q221" s="22">
        <f t="shared" si="4"/>
        <v>-1.4649138548672013E-2</v>
      </c>
      <c r="R221" s="22">
        <f t="shared" si="5"/>
        <v>-1.4649138548672013E-2</v>
      </c>
      <c r="S221" s="22">
        <f t="shared" si="6"/>
        <v>-1.280650834044309E-2</v>
      </c>
      <c r="T221" s="22">
        <f t="shared" si="7"/>
        <v>1.8426302082289233E-3</v>
      </c>
      <c r="U221" s="22"/>
      <c r="V221" s="34"/>
    </row>
    <row r="222" spans="1:22" ht="15.75" customHeight="1" x14ac:dyDescent="0.2">
      <c r="A222" s="20">
        <v>44187</v>
      </c>
      <c r="B222" s="22">
        <v>-1.4070471923295104E-3</v>
      </c>
      <c r="C222" s="22">
        <f t="shared" si="15"/>
        <v>5.9999999999999995E-4</v>
      </c>
      <c r="D222" s="31">
        <v>0</v>
      </c>
      <c r="E222" s="32">
        <f t="shared" si="16"/>
        <v>-1.4070471923295104E-3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0.66131072741915864</v>
      </c>
      <c r="M222" s="22">
        <f t="shared" si="9"/>
        <v>0.41250632643665019</v>
      </c>
      <c r="N222" s="22">
        <f t="shared" si="10"/>
        <v>0.16864305038536456</v>
      </c>
      <c r="O222" s="22">
        <f t="shared" si="11"/>
        <v>0.86295554152286003</v>
      </c>
      <c r="P222" s="22">
        <f t="shared" si="12"/>
        <v>-1.6220063680269965</v>
      </c>
      <c r="Q222" s="22">
        <f t="shared" si="4"/>
        <v>-4.9667356238581395E-3</v>
      </c>
      <c r="R222" s="22">
        <f t="shared" si="5"/>
        <v>-4.9667356238581395E-3</v>
      </c>
      <c r="S222" s="22">
        <f t="shared" si="6"/>
        <v>-1.4070471923295104E-3</v>
      </c>
      <c r="T222" s="22">
        <f t="shared" si="7"/>
        <v>3.5596884315286289E-3</v>
      </c>
      <c r="U222" s="22"/>
      <c r="V222" s="34"/>
    </row>
    <row r="223" spans="1:22" ht="15.75" customHeight="1" x14ac:dyDescent="0.2">
      <c r="A223" s="20">
        <v>44188</v>
      </c>
      <c r="B223" s="22">
        <v>1.8023743723883358E-2</v>
      </c>
      <c r="C223" s="22">
        <f t="shared" si="15"/>
        <v>1E-3</v>
      </c>
      <c r="D223" s="31">
        <v>0</v>
      </c>
      <c r="E223" s="32">
        <f t="shared" si="16"/>
        <v>1.8023743723883358E-2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0.66131072741915864</v>
      </c>
      <c r="M223" s="22">
        <f t="shared" si="9"/>
        <v>0.41250632643665019</v>
      </c>
      <c r="N223" s="22">
        <f t="shared" si="10"/>
        <v>0.16864305038536456</v>
      </c>
      <c r="O223" s="22">
        <f t="shared" si="11"/>
        <v>0.86295554152286003</v>
      </c>
      <c r="P223" s="22">
        <f t="shared" si="12"/>
        <v>-1.6220063680269965</v>
      </c>
      <c r="Q223" s="22">
        <f t="shared" si="4"/>
        <v>3.5259146517465229E-3</v>
      </c>
      <c r="R223" s="22">
        <f t="shared" si="5"/>
        <v>3.5259146517465229E-3</v>
      </c>
      <c r="S223" s="22">
        <f t="shared" si="6"/>
        <v>1.8023743723883358E-2</v>
      </c>
      <c r="T223" s="22">
        <f t="shared" si="7"/>
        <v>1.4497829072136835E-2</v>
      </c>
      <c r="U223" s="22"/>
      <c r="V223" s="34"/>
    </row>
    <row r="224" spans="1:22" ht="15.75" customHeight="1" x14ac:dyDescent="0.2">
      <c r="A224" s="20">
        <v>44189</v>
      </c>
      <c r="B224" s="22">
        <v>1.0366275980127745E-3</v>
      </c>
      <c r="C224" s="22">
        <f t="shared" si="15"/>
        <v>2.0999999999999999E-3</v>
      </c>
      <c r="D224" s="31">
        <v>0</v>
      </c>
      <c r="E224" s="32">
        <f t="shared" si="16"/>
        <v>1.0366275980127745E-3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0.66131072741915864</v>
      </c>
      <c r="M224" s="22">
        <f t="shared" si="9"/>
        <v>0.41250632643665019</v>
      </c>
      <c r="N224" s="22">
        <f t="shared" si="10"/>
        <v>0.16864305038536456</v>
      </c>
      <c r="O224" s="22">
        <f t="shared" si="11"/>
        <v>0.86295554152286003</v>
      </c>
      <c r="P224" s="22">
        <f t="shared" si="12"/>
        <v>-1.6220063680269965</v>
      </c>
      <c r="Q224" s="22">
        <f t="shared" si="4"/>
        <v>2.708296843755527E-3</v>
      </c>
      <c r="R224" s="22">
        <f t="shared" si="5"/>
        <v>2.708296843755527E-3</v>
      </c>
      <c r="S224" s="22">
        <f t="shared" si="6"/>
        <v>1.0366275980127745E-3</v>
      </c>
      <c r="T224" s="22">
        <f t="shared" si="7"/>
        <v>-1.6716692457427525E-3</v>
      </c>
      <c r="U224" s="22"/>
      <c r="V224" s="34"/>
    </row>
    <row r="225" spans="1:22" ht="15.75" customHeight="1" x14ac:dyDescent="0.2">
      <c r="A225" s="20">
        <v>44193</v>
      </c>
      <c r="B225" s="22">
        <v>2.9101007012227086E-2</v>
      </c>
      <c r="C225" s="22">
        <f t="shared" si="15"/>
        <v>4.5999999999999999E-3</v>
      </c>
      <c r="D225" s="31">
        <v>0</v>
      </c>
      <c r="E225" s="32">
        <f t="shared" si="16"/>
        <v>2.9101007012227086E-2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0.66131072741915864</v>
      </c>
      <c r="M225" s="22">
        <f t="shared" si="9"/>
        <v>0.41250632643665019</v>
      </c>
      <c r="N225" s="22">
        <f t="shared" si="10"/>
        <v>0.16864305038536456</v>
      </c>
      <c r="O225" s="22">
        <f t="shared" si="11"/>
        <v>0.86295554152286003</v>
      </c>
      <c r="P225" s="22">
        <f t="shared" si="12"/>
        <v>-1.6220063680269965</v>
      </c>
      <c r="Q225" s="22">
        <f t="shared" si="4"/>
        <v>5.37795404198979E-3</v>
      </c>
      <c r="R225" s="22">
        <f t="shared" si="5"/>
        <v>5.37795404198979E-3</v>
      </c>
      <c r="S225" s="22">
        <f t="shared" si="6"/>
        <v>2.9101007012227086E-2</v>
      </c>
      <c r="T225" s="22">
        <f t="shared" si="7"/>
        <v>2.3723052970237295E-2</v>
      </c>
      <c r="U225" s="22"/>
      <c r="V225" s="34"/>
    </row>
    <row r="226" spans="1:22" ht="15.75" customHeight="1" x14ac:dyDescent="0.2">
      <c r="A226" s="20">
        <v>44194</v>
      </c>
      <c r="B226" s="22">
        <v>-8.7601638378729356E-3</v>
      </c>
      <c r="C226" s="22">
        <f t="shared" si="15"/>
        <v>-4.0000000000000001E-3</v>
      </c>
      <c r="D226" s="31">
        <v>0</v>
      </c>
      <c r="E226" s="32">
        <f t="shared" si="16"/>
        <v>-8.7601638378729356E-3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0.66131072741915864</v>
      </c>
      <c r="M226" s="22">
        <f t="shared" si="9"/>
        <v>0.41250632643665019</v>
      </c>
      <c r="N226" s="22">
        <f t="shared" si="10"/>
        <v>0.16864305038536456</v>
      </c>
      <c r="O226" s="22">
        <f t="shared" si="11"/>
        <v>0.86295554152286003</v>
      </c>
      <c r="P226" s="22">
        <f t="shared" si="12"/>
        <v>-1.6220063680269965</v>
      </c>
      <c r="Q226" s="22">
        <f t="shared" si="4"/>
        <v>3.3367822670044038E-3</v>
      </c>
      <c r="R226" s="22">
        <f t="shared" si="5"/>
        <v>3.3367822670044038E-3</v>
      </c>
      <c r="S226" s="22">
        <f t="shared" si="6"/>
        <v>-8.7601638378729356E-3</v>
      </c>
      <c r="T226" s="22">
        <f t="shared" si="7"/>
        <v>-1.209694610487734E-2</v>
      </c>
      <c r="U226" s="22"/>
      <c r="V226" s="34"/>
    </row>
    <row r="227" spans="1:22" ht="15.75" customHeight="1" x14ac:dyDescent="0.2">
      <c r="A227" s="20">
        <v>44195</v>
      </c>
      <c r="B227" s="22">
        <v>2.1592603907757128E-2</v>
      </c>
      <c r="C227" s="22">
        <f t="shared" si="15"/>
        <v>2.7000000000000001E-3</v>
      </c>
      <c r="D227" s="31">
        <v>0</v>
      </c>
      <c r="E227" s="32">
        <f t="shared" si="16"/>
        <v>2.1592603907757128E-2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0.66131072741915864</v>
      </c>
      <c r="M227" s="22">
        <f t="shared" si="9"/>
        <v>0.41250632643665019</v>
      </c>
      <c r="N227" s="22">
        <f t="shared" si="10"/>
        <v>0.16864305038536456</v>
      </c>
      <c r="O227" s="22">
        <f t="shared" si="11"/>
        <v>0.86295554152286003</v>
      </c>
      <c r="P227" s="22">
        <f t="shared" si="12"/>
        <v>-1.6220063680269965</v>
      </c>
      <c r="Q227" s="22">
        <f t="shared" si="4"/>
        <v>1.4104911034907384E-3</v>
      </c>
      <c r="R227" s="22">
        <f t="shared" si="5"/>
        <v>1.4104911034907384E-3</v>
      </c>
      <c r="S227" s="22">
        <f t="shared" si="6"/>
        <v>2.1592603907757128E-2</v>
      </c>
      <c r="T227" s="22">
        <f t="shared" si="7"/>
        <v>2.0182112804266392E-2</v>
      </c>
      <c r="U227" s="22"/>
      <c r="V227" s="34"/>
    </row>
    <row r="228" spans="1:22" ht="15.75" customHeight="1" x14ac:dyDescent="0.2">
      <c r="A228" s="20">
        <v>44196</v>
      </c>
      <c r="B228" s="22">
        <v>5.5195253222322148E-5</v>
      </c>
      <c r="C228" s="22">
        <f t="shared" si="15"/>
        <v>3.8999999999999998E-3</v>
      </c>
      <c r="D228" s="31">
        <v>0</v>
      </c>
      <c r="E228" s="32">
        <f t="shared" si="16"/>
        <v>5.5195253222322148E-5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0.66131072741915864</v>
      </c>
      <c r="M228" s="22">
        <f t="shared" si="9"/>
        <v>0.41250632643665019</v>
      </c>
      <c r="N228" s="22">
        <f t="shared" si="10"/>
        <v>0.16864305038536456</v>
      </c>
      <c r="O228" s="22">
        <f t="shared" si="11"/>
        <v>0.86295554152286003</v>
      </c>
      <c r="P228" s="22">
        <f t="shared" si="12"/>
        <v>-1.6220063680269965</v>
      </c>
      <c r="Q228" s="22">
        <f t="shared" si="4"/>
        <v>9.0671197416073036E-3</v>
      </c>
      <c r="R228" s="22">
        <f t="shared" si="5"/>
        <v>9.0671197416073036E-3</v>
      </c>
      <c r="S228" s="22">
        <f t="shared" si="6"/>
        <v>5.5195253222322148E-5</v>
      </c>
      <c r="T228" s="22">
        <f t="shared" si="7"/>
        <v>-9.011924488384981E-3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1.3014617259120292E-2</v>
      </c>
      <c r="C3" s="22">
        <f>F3+D3</f>
        <v>2.8600000000000001E-3</v>
      </c>
      <c r="D3" s="31">
        <v>6.0000000000000002E-5</v>
      </c>
      <c r="E3" s="32">
        <f>B3-D3</f>
        <v>1.2954617259120293E-2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4.2714353297247896E-2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4.2654353297247899E-2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-4.2266606312349811E-3</v>
      </c>
      <c r="C5" s="22">
        <f t="shared" si="0"/>
        <v>-8.3999999999999993E-4</v>
      </c>
      <c r="D5" s="31">
        <v>6.0000000000000002E-5</v>
      </c>
      <c r="E5" s="32">
        <f t="shared" si="1"/>
        <v>-4.2866606312349812E-3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-1.1381533224468042E-2</v>
      </c>
      <c r="C6" s="22">
        <f t="shared" si="0"/>
        <v>1.56E-3</v>
      </c>
      <c r="D6" s="31">
        <v>6.0000000000000002E-5</v>
      </c>
      <c r="E6" s="32">
        <f t="shared" si="1"/>
        <v>-1.1441533224468042E-2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1.1182969501407706E-2</v>
      </c>
      <c r="C7" s="22">
        <f t="shared" si="0"/>
        <v>-1.8400000000000001E-3</v>
      </c>
      <c r="D7" s="31">
        <v>6.0000000000000002E-5</v>
      </c>
      <c r="E7" s="32">
        <f t="shared" si="1"/>
        <v>1.1122969501407707E-2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1.0437167756370947E-2</v>
      </c>
      <c r="C8" s="22">
        <f t="shared" si="0"/>
        <v>6.0600000000000003E-3</v>
      </c>
      <c r="D8" s="31">
        <v>6.0000000000000002E-5</v>
      </c>
      <c r="E8" s="32">
        <f t="shared" si="1"/>
        <v>1.0377167756370948E-2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-1.0470265543786939E-2</v>
      </c>
      <c r="C9" s="22">
        <f t="shared" si="0"/>
        <v>-3.4399999999999999E-3</v>
      </c>
      <c r="D9" s="31">
        <v>6.0000000000000002E-5</v>
      </c>
      <c r="E9" s="32">
        <f t="shared" si="1"/>
        <v>-1.0530265543786938E-2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-2.3195715881017339E-3</v>
      </c>
      <c r="C10" s="22">
        <f t="shared" si="0"/>
        <v>-1.1140000000000001E-2</v>
      </c>
      <c r="D10" s="31">
        <v>6.0000000000000002E-5</v>
      </c>
      <c r="E10" s="32">
        <f t="shared" si="1"/>
        <v>-2.379571588101734E-3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-8.1672384187959968E-2</v>
      </c>
      <c r="C11" s="22">
        <f t="shared" si="0"/>
        <v>-3.3840000000000002E-2</v>
      </c>
      <c r="D11" s="31">
        <v>6.0000000000000002E-5</v>
      </c>
      <c r="E11" s="32">
        <f t="shared" si="1"/>
        <v>-8.1732384187959972E-2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-5.3229609035745827E-2</v>
      </c>
      <c r="C12" s="22">
        <f t="shared" si="0"/>
        <v>-3.0839999999999999E-2</v>
      </c>
      <c r="D12" s="31">
        <v>6.0000000000000002E-5</v>
      </c>
      <c r="E12" s="32">
        <f t="shared" si="1"/>
        <v>-5.3289609035745825E-2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-1.4817913385907898E-3</v>
      </c>
      <c r="C13" s="22">
        <f t="shared" si="0"/>
        <v>-5.1399999999999996E-3</v>
      </c>
      <c r="D13" s="31">
        <v>6.0000000000000002E-5</v>
      </c>
      <c r="E13" s="32">
        <f t="shared" si="1"/>
        <v>-1.5417913385907898E-3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-3.5134775399665683E-2</v>
      </c>
      <c r="C14" s="22">
        <f t="shared" si="0"/>
        <v>-4.2140000000000004E-2</v>
      </c>
      <c r="D14" s="31">
        <v>6.0000000000000002E-5</v>
      </c>
      <c r="E14" s="32">
        <f t="shared" si="1"/>
        <v>-3.519477539966568E-2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4.0874133309821052E-3</v>
      </c>
      <c r="C15" s="22">
        <f t="shared" si="0"/>
        <v>-7.7399999999999995E-3</v>
      </c>
      <c r="D15" s="31">
        <v>6.0000000000000002E-5</v>
      </c>
      <c r="E15" s="32">
        <f t="shared" si="1"/>
        <v>4.0274133309821051E-3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6.8767974324153408E-2</v>
      </c>
      <c r="C16" s="22">
        <f t="shared" si="0"/>
        <v>4.3159999999999997E-2</v>
      </c>
      <c r="D16" s="31">
        <v>6.0000000000000002E-5</v>
      </c>
      <c r="E16" s="32">
        <f t="shared" si="1"/>
        <v>6.8707974324153404E-2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-4.3822843243112954E-2</v>
      </c>
      <c r="C17" s="22">
        <f t="shared" si="0"/>
        <v>-2.784E-2</v>
      </c>
      <c r="D17" s="31">
        <v>6.0000000000000002E-5</v>
      </c>
      <c r="E17" s="32">
        <f t="shared" si="1"/>
        <v>-4.3882843243112951E-2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0.10182711911972511</v>
      </c>
      <c r="C18" s="22">
        <f t="shared" si="0"/>
        <v>4.036E-2</v>
      </c>
      <c r="D18" s="31">
        <v>6.0000000000000002E-5</v>
      </c>
      <c r="E18" s="32">
        <f t="shared" si="1"/>
        <v>0.10176711911972511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-2.2573375412621614E-2</v>
      </c>
      <c r="C19" s="22">
        <f t="shared" si="0"/>
        <v>-3.3739999999999999E-2</v>
      </c>
      <c r="D19" s="31">
        <v>6.0000000000000002E-5</v>
      </c>
      <c r="E19" s="32">
        <f t="shared" si="1"/>
        <v>-2.2633375412621615E-2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3.2108419872065351E-3</v>
      </c>
      <c r="C20" s="22">
        <f t="shared" si="0"/>
        <v>-1.7739999999999999E-2</v>
      </c>
      <c r="D20" s="31">
        <v>6.0000000000000002E-5</v>
      </c>
      <c r="E20" s="32">
        <f t="shared" si="1"/>
        <v>3.150841987206535E-3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-3.7434167517150806E-2</v>
      </c>
      <c r="C21" s="22">
        <f t="shared" si="0"/>
        <v>-7.773999999999999E-2</v>
      </c>
      <c r="D21" s="31">
        <v>6.0000000000000002E-5</v>
      </c>
      <c r="E21" s="32">
        <f t="shared" si="1"/>
        <v>-3.7494167517150803E-2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2.3707383801968959E-2</v>
      </c>
      <c r="C22" s="22">
        <f t="shared" si="0"/>
        <v>4.7459999999999995E-2</v>
      </c>
      <c r="D22" s="31">
        <v>6.0000000000000002E-5</v>
      </c>
      <c r="E22" s="32">
        <f t="shared" si="1"/>
        <v>2.3647383801968958E-2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-7.9601696811767812E-3</v>
      </c>
      <c r="C23" s="22">
        <f t="shared" si="0"/>
        <v>-5.0440000000000006E-2</v>
      </c>
      <c r="D23" s="31">
        <v>6.0000000000000002E-5</v>
      </c>
      <c r="E23" s="32">
        <f t="shared" si="1"/>
        <v>-8.0201696811767805E-3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-0.10372985895731779</v>
      </c>
      <c r="C24" s="22">
        <f t="shared" si="0"/>
        <v>-9.6239999999999992E-2</v>
      </c>
      <c r="D24" s="31">
        <v>6.0000000000000002E-5</v>
      </c>
      <c r="E24" s="32">
        <f t="shared" si="1"/>
        <v>-0.10378985895731779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8.2849539776683051E-2</v>
      </c>
      <c r="C25" s="22">
        <f t="shared" si="0"/>
        <v>8.9660000000000004E-2</v>
      </c>
      <c r="D25" s="31">
        <v>6.0000000000000002E-5</v>
      </c>
      <c r="E25" s="32">
        <f t="shared" si="1"/>
        <v>8.2789539776683047E-2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-0.18967095012583671</v>
      </c>
      <c r="C26" s="22">
        <f t="shared" si="0"/>
        <v>-0.11993999999999999</v>
      </c>
      <c r="D26" s="31">
        <v>6.0000000000000002E-5</v>
      </c>
      <c r="E26" s="32">
        <f t="shared" si="1"/>
        <v>-0.18973095012583671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8.1791294223274469E-2</v>
      </c>
      <c r="C27" s="22">
        <f t="shared" si="0"/>
        <v>5.876E-2</v>
      </c>
      <c r="D27" s="31">
        <v>6.0000000000000002E-5</v>
      </c>
      <c r="E27" s="32">
        <f t="shared" si="1"/>
        <v>8.1731294223274464E-2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-0.11789564538700685</v>
      </c>
      <c r="C28" s="22">
        <f t="shared" si="0"/>
        <v>-5.5539999999999999E-2</v>
      </c>
      <c r="D28" s="31">
        <v>6.0000000000000002E-5</v>
      </c>
      <c r="E28" s="32">
        <f t="shared" si="1"/>
        <v>-0.11795564538700685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1.2544228951652216E-2</v>
      </c>
      <c r="C29" s="22">
        <f t="shared" si="0"/>
        <v>1.316E-2</v>
      </c>
      <c r="D29" s="31">
        <v>6.0000000000000002E-5</v>
      </c>
      <c r="E29" s="32">
        <f t="shared" si="1"/>
        <v>1.2484228951652217E-2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-6.1981889165983663E-2</v>
      </c>
      <c r="C30" s="22">
        <f t="shared" si="0"/>
        <v>-4.1440000000000005E-2</v>
      </c>
      <c r="D30" s="31">
        <v>6.0000000000000002E-5</v>
      </c>
      <c r="E30" s="32">
        <f t="shared" si="1"/>
        <v>-6.204188916598366E-2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-5.8454800806342126E-2</v>
      </c>
      <c r="C31" s="22">
        <f t="shared" si="0"/>
        <v>-2.5439999999999997E-2</v>
      </c>
      <c r="D31" s="31">
        <v>6.0000000000000002E-5</v>
      </c>
      <c r="E31" s="32">
        <f t="shared" si="1"/>
        <v>-5.8514800806342124E-2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0.12043668997232577</v>
      </c>
      <c r="C32" s="22">
        <f t="shared" si="0"/>
        <v>9.3460000000000001E-2</v>
      </c>
      <c r="D32" s="31">
        <v>6.0000000000000002E-5</v>
      </c>
      <c r="E32" s="32">
        <f t="shared" si="1"/>
        <v>0.12037668997232577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6.4694901084294182E-2</v>
      </c>
      <c r="C33" s="22">
        <f t="shared" si="0"/>
        <v>1.1859999999999999E-2</v>
      </c>
      <c r="D33" s="31">
        <v>6.0000000000000002E-5</v>
      </c>
      <c r="E33" s="32">
        <f t="shared" si="1"/>
        <v>6.4634901084294177E-2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8.5378845510260176E-2</v>
      </c>
      <c r="C34" s="22">
        <f t="shared" si="0"/>
        <v>6.0259999999999994E-2</v>
      </c>
      <c r="D34" s="31">
        <v>6.0000000000000002E-5</v>
      </c>
      <c r="E34" s="32">
        <f t="shared" si="1"/>
        <v>8.5318845510260172E-2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-5.1996285012714132E-2</v>
      </c>
      <c r="C35" s="22">
        <f t="shared" si="0"/>
        <v>-3.474E-2</v>
      </c>
      <c r="D35" s="31">
        <v>6.0000000000000002E-5</v>
      </c>
      <c r="E35" s="32">
        <f t="shared" si="1"/>
        <v>-5.2056285012714129E-2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3.5772351679029951E-2</v>
      </c>
      <c r="C36" s="22">
        <f t="shared" si="0"/>
        <v>3.1660000000000001E-2</v>
      </c>
      <c r="D36" s="31">
        <v>6.0000000000000002E-5</v>
      </c>
      <c r="E36" s="32">
        <f t="shared" si="1"/>
        <v>3.5712351679029954E-2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-7.5900176619510618E-3</v>
      </c>
      <c r="C37" s="22">
        <f t="shared" si="0"/>
        <v>-1.434E-2</v>
      </c>
      <c r="D37" s="31">
        <v>6.0000000000000002E-5</v>
      </c>
      <c r="E37" s="32">
        <f t="shared" si="1"/>
        <v>-7.6500176619510619E-3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-4.9568396177997652E-2</v>
      </c>
      <c r="C38" s="22">
        <f t="shared" si="0"/>
        <v>-4.5100000000000001E-2</v>
      </c>
      <c r="D38" s="31">
        <v>0</v>
      </c>
      <c r="E38" s="32">
        <f t="shared" si="1"/>
        <v>-4.9568396177997652E-2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1.3061136780518724E-2</v>
      </c>
      <c r="C39" s="22">
        <f t="shared" si="0"/>
        <v>2.1000000000000001E-2</v>
      </c>
      <c r="D39" s="31">
        <v>0</v>
      </c>
      <c r="E39" s="32">
        <f t="shared" si="1"/>
        <v>1.3061136780518724E-2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-4.6611122604440884E-2</v>
      </c>
      <c r="C40" s="22">
        <f t="shared" si="0"/>
        <v>-1.6400000000000001E-2</v>
      </c>
      <c r="D40" s="31">
        <v>0</v>
      </c>
      <c r="E40" s="32">
        <f t="shared" si="1"/>
        <v>-4.6611122604440884E-2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7.8939319422175636E-2</v>
      </c>
      <c r="C41" s="22">
        <f t="shared" si="0"/>
        <v>7.0599999999999996E-2</v>
      </c>
      <c r="D41" s="31">
        <v>0</v>
      </c>
      <c r="E41" s="32">
        <f t="shared" si="1"/>
        <v>7.8939319422175636E-2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-1.2087515070188892E-3</v>
      </c>
      <c r="C42" s="22">
        <f t="shared" si="0"/>
        <v>-1.1000000000000001E-3</v>
      </c>
      <c r="D42" s="31">
        <v>0</v>
      </c>
      <c r="E42" s="32">
        <f t="shared" si="1"/>
        <v>-1.2087515070188892E-3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7.6762427399618291E-2</v>
      </c>
      <c r="C43" s="22">
        <f t="shared" si="0"/>
        <v>3.4000000000000002E-2</v>
      </c>
      <c r="D43" s="31">
        <v>0</v>
      </c>
      <c r="E43" s="32">
        <f t="shared" si="1"/>
        <v>7.6762427399618291E-2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0.66289442957210221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-1.3911044693585688E-2</v>
      </c>
      <c r="C44" s="22">
        <f t="shared" si="0"/>
        <v>1.5900000000000001E-2</v>
      </c>
      <c r="D44" s="31">
        <v>0</v>
      </c>
      <c r="E44" s="32">
        <f t="shared" si="1"/>
        <v>-1.3911044693585688E-2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0.43942902475772283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-2.3500882622643506E-3</v>
      </c>
      <c r="C45" s="22">
        <f t="shared" si="0"/>
        <v>-9.1999999999999998E-3</v>
      </c>
      <c r="D45" s="31">
        <v>0</v>
      </c>
      <c r="E45" s="32">
        <f t="shared" si="1"/>
        <v>-2.3500882622643506E-3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0.40128450827573331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2.6180780361090925E-2</v>
      </c>
      <c r="C46" s="22">
        <f t="shared" si="0"/>
        <v>3.0200000000000001E-2</v>
      </c>
      <c r="D46" s="31">
        <v>0</v>
      </c>
      <c r="E46" s="32">
        <f t="shared" si="1"/>
        <v>2.6180780361090925E-2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1.1374601490871631E-2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4.0499576560260958E-2</v>
      </c>
      <c r="C47" s="22">
        <f t="shared" si="0"/>
        <v>-2.1499999999999998E-2</v>
      </c>
      <c r="D47" s="31">
        <v>0</v>
      </c>
      <c r="E47" s="32">
        <f t="shared" si="1"/>
        <v>4.0499576560260958E-2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5.7763724622413921E-2</v>
      </c>
      <c r="C48" s="22">
        <f t="shared" si="0"/>
        <v>6.1999999999999998E-3</v>
      </c>
      <c r="D48" s="31">
        <v>0</v>
      </c>
      <c r="E48" s="32">
        <f t="shared" si="1"/>
        <v>5.7763724622413921E-2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-2.6725304056282512E-2</v>
      </c>
      <c r="C49" s="22">
        <f t="shared" si="0"/>
        <v>2.7199999999999998E-2</v>
      </c>
      <c r="D49" s="31">
        <v>0</v>
      </c>
      <c r="E49" s="32">
        <f t="shared" si="1"/>
        <v>-2.6725304056282512E-2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-2.9406693766572296E-2</v>
      </c>
      <c r="C50" s="22">
        <f t="shared" si="0"/>
        <v>-1.5599999999999999E-2</v>
      </c>
      <c r="D50" s="31">
        <v>0</v>
      </c>
      <c r="E50" s="32">
        <f t="shared" si="1"/>
        <v>-2.9406693766572296E-2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-2.8582104913302993E-2</v>
      </c>
      <c r="C51" s="22">
        <f t="shared" si="0"/>
        <v>-3.0800000000000001E-2</v>
      </c>
      <c r="D51" s="31">
        <v>0</v>
      </c>
      <c r="E51" s="32">
        <f t="shared" si="1"/>
        <v>-2.8582104913302993E-2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8.6208370771615455E-3</v>
      </c>
      <c r="P51" s="15">
        <v>1.7241674154323092E-3</v>
      </c>
      <c r="Q51" s="15">
        <v>13.326222281937893</v>
      </c>
      <c r="R51" s="15">
        <v>1.4629558234376452E-9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1.0268409013899298E-2</v>
      </c>
      <c r="C52" s="22">
        <f t="shared" si="0"/>
        <v>2.3099999999999999E-2</v>
      </c>
      <c r="D52" s="31">
        <v>0</v>
      </c>
      <c r="E52" s="32">
        <f t="shared" si="1"/>
        <v>1.0268409013899298E-2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1.0997432521471827E-2</v>
      </c>
      <c r="P52" s="15">
        <v>1.2938155907613914E-4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2.9556699415451262E-2</v>
      </c>
      <c r="C53" s="22">
        <f t="shared" si="0"/>
        <v>1.2999999999999999E-3</v>
      </c>
      <c r="D53" s="31">
        <v>0</v>
      </c>
      <c r="E53" s="32">
        <f t="shared" si="1"/>
        <v>2.9556699415451262E-2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1.9618269598633373E-2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2.0672929343155927E-2</v>
      </c>
      <c r="C54" s="22">
        <f t="shared" si="0"/>
        <v>1.44E-2</v>
      </c>
      <c r="D54" s="31">
        <v>0</v>
      </c>
      <c r="E54" s="32">
        <f t="shared" si="1"/>
        <v>2.0672929343155927E-2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9.1924033082820284E-3</v>
      </c>
      <c r="C55" s="22">
        <f t="shared" si="0"/>
        <v>1.7299999999999999E-2</v>
      </c>
      <c r="D55" s="31">
        <v>0</v>
      </c>
      <c r="E55" s="32">
        <f t="shared" si="1"/>
        <v>9.1924033082820284E-3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-1.9302038277463726E-2</v>
      </c>
      <c r="C56" s="22">
        <f t="shared" si="0"/>
        <v>-4.4999999999999997E-3</v>
      </c>
      <c r="D56" s="31">
        <v>0</v>
      </c>
      <c r="E56" s="32">
        <f t="shared" si="1"/>
        <v>-1.9302038277463726E-2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-2.4652362270755268E-3</v>
      </c>
      <c r="C57" s="22">
        <f t="shared" si="0"/>
        <v>2.92E-2</v>
      </c>
      <c r="D57" s="31">
        <v>0</v>
      </c>
      <c r="E57" s="32">
        <f t="shared" si="1"/>
        <v>-2.4652362270755268E-3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0.85261838891922948</v>
      </c>
      <c r="O57" s="15">
        <v>0.11418554455901203</v>
      </c>
      <c r="P57" s="15">
        <v>7.46695557841465</v>
      </c>
      <c r="Q57" s="15">
        <v>6.611016324152812E-11</v>
      </c>
      <c r="R57" s="15">
        <v>0.62558693517473518</v>
      </c>
      <c r="S57" s="15">
        <v>1.0796498426637238</v>
      </c>
      <c r="T57" s="15">
        <v>0.62558693517473518</v>
      </c>
      <c r="U57" s="15">
        <v>1.0796498426637238</v>
      </c>
      <c r="V57" s="34"/>
    </row>
    <row r="58" spans="1:22" ht="15.75" customHeight="1" x14ac:dyDescent="0.2">
      <c r="A58" s="20">
        <v>43951</v>
      </c>
      <c r="B58" s="22">
        <v>1.6617633999987554E-2</v>
      </c>
      <c r="C58" s="22">
        <f t="shared" si="0"/>
        <v>-1.18E-2</v>
      </c>
      <c r="D58" s="31">
        <v>0</v>
      </c>
      <c r="E58" s="32">
        <f t="shared" si="1"/>
        <v>1.6617633999987554E-2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5.683013841975415E-2</v>
      </c>
      <c r="O58" s="15">
        <v>0.1939016197641224</v>
      </c>
      <c r="P58" s="15">
        <v>0.29308748678266289</v>
      </c>
      <c r="Q58" s="15">
        <v>0.77016961946588636</v>
      </c>
      <c r="R58" s="15">
        <v>-0.32869822936510207</v>
      </c>
      <c r="S58" s="15">
        <v>0.44235850620461037</v>
      </c>
      <c r="T58" s="15">
        <v>-0.32869822936510207</v>
      </c>
      <c r="U58" s="15">
        <v>0.44235850620461037</v>
      </c>
      <c r="V58" s="34"/>
    </row>
    <row r="59" spans="1:22" ht="15.75" customHeight="1" x14ac:dyDescent="0.2">
      <c r="A59" s="20">
        <v>43952</v>
      </c>
      <c r="B59" s="22">
        <v>-2.7593694975743738E-2</v>
      </c>
      <c r="C59" s="22">
        <f t="shared" si="0"/>
        <v>-2.9100000000000001E-2</v>
      </c>
      <c r="D59" s="31">
        <v>0</v>
      </c>
      <c r="E59" s="32">
        <f t="shared" si="1"/>
        <v>-2.7593694975743738E-2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0.31880936524264175</v>
      </c>
      <c r="O59" s="15">
        <v>0.1588572968948338</v>
      </c>
      <c r="P59" s="15">
        <v>2.0068915402337413</v>
      </c>
      <c r="Q59" s="15">
        <v>4.7939280950387166E-2</v>
      </c>
      <c r="R59" s="15">
        <v>2.958499958062244E-3</v>
      </c>
      <c r="S59" s="15">
        <v>0.63466023052722131</v>
      </c>
      <c r="T59" s="15">
        <v>2.958499958062244E-3</v>
      </c>
      <c r="U59" s="15">
        <v>0.63466023052722131</v>
      </c>
      <c r="V59" s="34"/>
    </row>
    <row r="60" spans="1:22" ht="15.75" customHeight="1" x14ac:dyDescent="0.2">
      <c r="A60" s="20">
        <v>43955</v>
      </c>
      <c r="B60" s="22">
        <v>1.0593578660900304E-2</v>
      </c>
      <c r="C60" s="22">
        <f t="shared" si="0"/>
        <v>5.3E-3</v>
      </c>
      <c r="D60" s="31">
        <v>0</v>
      </c>
      <c r="E60" s="32">
        <f t="shared" si="1"/>
        <v>1.0593578660900304E-2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-0.30221957938682992</v>
      </c>
      <c r="O60" s="15">
        <v>0.30026374547543133</v>
      </c>
      <c r="P60" s="15">
        <v>-1.0065137198242224</v>
      </c>
      <c r="Q60" s="15">
        <v>0.31702523210913108</v>
      </c>
      <c r="R60" s="15">
        <v>-0.8992243482945399</v>
      </c>
      <c r="S60" s="15">
        <v>0.29478518952088012</v>
      </c>
      <c r="T60" s="15">
        <v>-0.8992243482945399</v>
      </c>
      <c r="U60" s="15">
        <v>0.29478518952088012</v>
      </c>
      <c r="V60" s="34"/>
    </row>
    <row r="61" spans="1:22" ht="15.75" customHeight="1" thickBot="1" x14ac:dyDescent="0.25">
      <c r="A61" s="20">
        <v>43956</v>
      </c>
      <c r="B61" s="22">
        <v>1.8947137476112392E-2</v>
      </c>
      <c r="C61" s="22">
        <f t="shared" si="0"/>
        <v>9.4999999999999998E-3</v>
      </c>
      <c r="D61" s="31">
        <v>0</v>
      </c>
      <c r="E61" s="32">
        <f t="shared" si="1"/>
        <v>1.8947137476112392E-2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-0.252590306999259</v>
      </c>
      <c r="O61" s="41">
        <v>0.34619741708739721</v>
      </c>
      <c r="P61" s="41">
        <v>-0.72961349372370621</v>
      </c>
      <c r="Q61" s="41">
        <v>0.46763235980661888</v>
      </c>
      <c r="R61" s="41">
        <v>-0.94092352104563837</v>
      </c>
      <c r="S61" s="41">
        <v>0.43574290704712038</v>
      </c>
      <c r="T61" s="41">
        <v>-0.94092352104563837</v>
      </c>
      <c r="U61" s="41">
        <v>0.43574290704712038</v>
      </c>
      <c r="V61" s="34"/>
    </row>
    <row r="62" spans="1:22" ht="15.75" customHeight="1" x14ac:dyDescent="0.2">
      <c r="A62" s="20">
        <v>43957</v>
      </c>
      <c r="B62" s="22">
        <v>-1.4678594963936586E-2</v>
      </c>
      <c r="C62" s="22">
        <f t="shared" si="0"/>
        <v>-5.1999999999999998E-3</v>
      </c>
      <c r="D62" s="31">
        <v>0</v>
      </c>
      <c r="E62" s="32">
        <f t="shared" si="1"/>
        <v>-1.4678594963936586E-2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-1.3141343237971882E-2</v>
      </c>
      <c r="C63" s="22">
        <f t="shared" si="0"/>
        <v>1.3299999999999999E-2</v>
      </c>
      <c r="D63" s="31">
        <v>0</v>
      </c>
      <c r="E63" s="32">
        <f t="shared" si="1"/>
        <v>-1.3141343237971882E-2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6.9930354909706043E-3</v>
      </c>
      <c r="C64" s="22">
        <f t="shared" si="0"/>
        <v>1.9E-2</v>
      </c>
      <c r="D64" s="31">
        <v>0</v>
      </c>
      <c r="E64" s="32">
        <f t="shared" si="1"/>
        <v>6.9930354909706043E-3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5.8712322767981474E-3</v>
      </c>
      <c r="C65" s="22">
        <f t="shared" si="0"/>
        <v>6.9999999999999999E-4</v>
      </c>
      <c r="D65" s="31">
        <v>0</v>
      </c>
      <c r="E65" s="32">
        <f t="shared" si="1"/>
        <v>5.8712322767981474E-3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-3.4351774789169605E-3</v>
      </c>
      <c r="C66" s="22">
        <f t="shared" si="0"/>
        <v>-2.06E-2</v>
      </c>
      <c r="D66" s="31">
        <v>0</v>
      </c>
      <c r="E66" s="32">
        <f t="shared" si="1"/>
        <v>-3.4351774789169605E-3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-3.4297156866865117E-2</v>
      </c>
      <c r="C67" s="22">
        <f t="shared" si="0"/>
        <v>-1.89E-2</v>
      </c>
      <c r="D67" s="31">
        <v>0</v>
      </c>
      <c r="E67" s="32">
        <f t="shared" si="1"/>
        <v>-3.4297156866865117E-2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4.4361048415766179E-2</v>
      </c>
      <c r="C68" s="22">
        <f t="shared" ref="C68:C131" si="2">F68+D68</f>
        <v>1.14E-2</v>
      </c>
      <c r="D68" s="31">
        <v>0</v>
      </c>
      <c r="E68" s="32">
        <f t="shared" ref="E68:E131" si="3">B68-D68</f>
        <v>4.4361048415766179E-2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1.2036385723301463E-3</v>
      </c>
      <c r="C69" s="22">
        <f t="shared" si="2"/>
        <v>5.7000000000000002E-3</v>
      </c>
      <c r="D69" s="31">
        <v>0</v>
      </c>
      <c r="E69" s="32">
        <f t="shared" si="3"/>
        <v>1.2036385723301463E-3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8.2147230843371798E-3</v>
      </c>
      <c r="C70" s="22">
        <f t="shared" si="2"/>
        <v>3.2399999999999998E-2</v>
      </c>
      <c r="D70" s="31">
        <v>0</v>
      </c>
      <c r="E70" s="32">
        <f t="shared" si="3"/>
        <v>8.2147230843371798E-3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-1.4800840234585543E-2</v>
      </c>
      <c r="C71" s="22">
        <f t="shared" si="2"/>
        <v>-1.01E-2</v>
      </c>
      <c r="D71" s="31">
        <v>0</v>
      </c>
      <c r="E71" s="32">
        <f t="shared" si="3"/>
        <v>-1.4800840234585543E-2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-3.6739262175916579E-3</v>
      </c>
      <c r="C72" s="22">
        <f t="shared" si="2"/>
        <v>1.7999999999999999E-2</v>
      </c>
      <c r="D72" s="31">
        <v>0</v>
      </c>
      <c r="E72" s="32">
        <f t="shared" si="3"/>
        <v>-3.6739262175916579E-3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-3.7571795807115438E-3</v>
      </c>
      <c r="C73" s="22">
        <f t="shared" si="2"/>
        <v>-7.0000000000000001E-3</v>
      </c>
      <c r="D73" s="31">
        <v>0</v>
      </c>
      <c r="E73" s="32">
        <f t="shared" si="3"/>
        <v>-3.7571795807115438E-3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1.050542729256956E-2</v>
      </c>
      <c r="C74" s="22">
        <f t="shared" si="2"/>
        <v>2.7000000000000001E-3</v>
      </c>
      <c r="D74" s="31">
        <v>0</v>
      </c>
      <c r="E74" s="32">
        <f t="shared" si="3"/>
        <v>1.050542729256956E-2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1.6928400423596737E-2</v>
      </c>
      <c r="C75" s="22">
        <f t="shared" si="2"/>
        <v>1.23E-2</v>
      </c>
      <c r="D75" s="31">
        <v>0</v>
      </c>
      <c r="E75" s="32">
        <f t="shared" si="3"/>
        <v>1.6928400423596737E-2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2.9668430662213204E-2</v>
      </c>
      <c r="C76" s="22">
        <f t="shared" si="2"/>
        <v>1.54E-2</v>
      </c>
      <c r="D76" s="31">
        <v>0</v>
      </c>
      <c r="E76" s="32">
        <f t="shared" si="3"/>
        <v>2.9668430662213204E-2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6.581762175271391E-4</v>
      </c>
      <c r="C77" s="22">
        <f t="shared" si="2"/>
        <v>-4.1000000000000003E-3</v>
      </c>
      <c r="D77" s="31">
        <v>0</v>
      </c>
      <c r="E77" s="32">
        <f t="shared" si="3"/>
        <v>6.581762175271391E-4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2.8908400277367335E-3</v>
      </c>
      <c r="C78" s="22">
        <f t="shared" si="2"/>
        <v>6.0000000000000001E-3</v>
      </c>
      <c r="D78" s="31">
        <v>0</v>
      </c>
      <c r="E78" s="32">
        <f t="shared" si="3"/>
        <v>2.8908400277367335E-3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3.5364652594798633E-3</v>
      </c>
      <c r="C79" s="22">
        <f t="shared" si="2"/>
        <v>5.1999999999999998E-3</v>
      </c>
      <c r="D79" s="31">
        <v>0</v>
      </c>
      <c r="E79" s="32">
        <f t="shared" si="3"/>
        <v>3.5364652594798633E-3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1.2413434234817013E-3</v>
      </c>
      <c r="C80" s="22">
        <f t="shared" si="2"/>
        <v>8.0999999999999996E-3</v>
      </c>
      <c r="D80" s="31">
        <v>0</v>
      </c>
      <c r="E80" s="32">
        <f t="shared" si="3"/>
        <v>1.2413434234817013E-3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-3.139001367642912E-3</v>
      </c>
      <c r="C81" s="22">
        <f t="shared" si="2"/>
        <v>1.4200000000000001E-2</v>
      </c>
      <c r="D81" s="31">
        <v>0</v>
      </c>
      <c r="E81" s="32">
        <f t="shared" si="3"/>
        <v>-3.139001367642912E-3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-2.4096752815865558E-2</v>
      </c>
      <c r="C82" s="22">
        <f t="shared" si="2"/>
        <v>-3.3999999999999998E-3</v>
      </c>
      <c r="D82" s="31">
        <v>0</v>
      </c>
      <c r="E82" s="32">
        <f t="shared" si="3"/>
        <v>-2.4096752815865558E-2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4.5160396118853335E-2</v>
      </c>
      <c r="C83" s="22">
        <f t="shared" si="2"/>
        <v>2.5000000000000001E-2</v>
      </c>
      <c r="D83" s="31">
        <v>0</v>
      </c>
      <c r="E83" s="32">
        <f t="shared" si="3"/>
        <v>4.5160396118853335E-2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-7.6288332908779084E-3</v>
      </c>
      <c r="C84" s="22">
        <f t="shared" si="2"/>
        <v>1.3899999999999999E-2</v>
      </c>
      <c r="D84" s="31">
        <v>0</v>
      </c>
      <c r="E84" s="32">
        <f t="shared" si="3"/>
        <v>-7.6288332908779084E-3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-8.7281196444280462E-4</v>
      </c>
      <c r="C85" s="22">
        <f t="shared" si="2"/>
        <v>-8.5000000000000006E-3</v>
      </c>
      <c r="D85" s="31">
        <v>0</v>
      </c>
      <c r="E85" s="32">
        <f t="shared" si="3"/>
        <v>-8.7281196444280462E-4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-1.1252883149529231E-2</v>
      </c>
      <c r="C86" s="22">
        <f t="shared" si="2"/>
        <v>-5.5999999999999999E-3</v>
      </c>
      <c r="D86" s="31">
        <v>0</v>
      </c>
      <c r="E86" s="32">
        <f t="shared" si="3"/>
        <v>-1.1252883149529231E-2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-7.4744692837321852E-2</v>
      </c>
      <c r="C87" s="22">
        <f t="shared" si="2"/>
        <v>-5.91E-2</v>
      </c>
      <c r="D87" s="31">
        <v>0</v>
      </c>
      <c r="E87" s="32">
        <f t="shared" si="3"/>
        <v>-7.4744692837321852E-2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4.9922758725879368E-3</v>
      </c>
      <c r="C88" s="22">
        <f t="shared" si="2"/>
        <v>1.29E-2</v>
      </c>
      <c r="D88" s="31">
        <v>0</v>
      </c>
      <c r="E88" s="32">
        <f t="shared" si="3"/>
        <v>4.9922758725879368E-3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3.9549952678489177E-3</v>
      </c>
      <c r="C89" s="22">
        <f t="shared" si="2"/>
        <v>1.09E-2</v>
      </c>
      <c r="D89" s="31">
        <v>0</v>
      </c>
      <c r="E89" s="32">
        <f t="shared" si="3"/>
        <v>3.9549952678489177E-3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2.3202256146670545E-2</v>
      </c>
      <c r="C90" s="22">
        <f t="shared" si="2"/>
        <v>1.8700000000000001E-2</v>
      </c>
      <c r="D90" s="31">
        <v>0</v>
      </c>
      <c r="E90" s="32">
        <f t="shared" si="3"/>
        <v>2.3202256146670545E-2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-1.3661204310433028E-3</v>
      </c>
      <c r="C91" s="22">
        <f t="shared" si="2"/>
        <v>-4.0000000000000001E-3</v>
      </c>
      <c r="D91" s="31">
        <v>0</v>
      </c>
      <c r="E91" s="32">
        <f t="shared" si="3"/>
        <v>-1.3661204310433028E-3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-3.8350957839425374E-3</v>
      </c>
      <c r="C92" s="22">
        <f t="shared" si="2"/>
        <v>1.9E-3</v>
      </c>
      <c r="D92" s="31">
        <v>0</v>
      </c>
      <c r="E92" s="32">
        <f t="shared" si="3"/>
        <v>-3.8350957839425374E-3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-8.2372327557117867E-4</v>
      </c>
      <c r="C93" s="22">
        <f t="shared" si="2"/>
        <v>-4.4999999999999997E-3</v>
      </c>
      <c r="D93" s="31">
        <v>0</v>
      </c>
      <c r="E93" s="32">
        <f t="shared" si="3"/>
        <v>-8.2372327557117867E-4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0.85261838891922948</v>
      </c>
      <c r="M93" s="22">
        <f>N58</f>
        <v>5.683013841975415E-2</v>
      </c>
      <c r="N93" s="22">
        <f>N59</f>
        <v>0.31880936524264175</v>
      </c>
      <c r="O93" s="22">
        <f>N60</f>
        <v>-0.30221957938682992</v>
      </c>
      <c r="P93" s="22">
        <f>N61</f>
        <v>-0.252590306999259</v>
      </c>
      <c r="Q93" s="22">
        <f t="shared" ref="Q93:Q228" si="4">L93*F93+M93*G93+N93*H93+O93*I93+P93*J93</f>
        <v>-3.2967982913369334E-3</v>
      </c>
      <c r="R93" s="22">
        <f t="shared" ref="R93:R228" si="5">Q93+D93</f>
        <v>-3.2967982913369334E-3</v>
      </c>
      <c r="S93" s="22">
        <f t="shared" ref="S93:S228" si="6">B93</f>
        <v>-8.2372327557117867E-4</v>
      </c>
      <c r="T93" s="22">
        <f t="shared" ref="T93:T228" si="7">S93-R93</f>
        <v>2.4730750157657549E-3</v>
      </c>
      <c r="U93" s="22"/>
      <c r="V93" s="34"/>
    </row>
    <row r="94" spans="1:22" ht="15.75" customHeight="1" x14ac:dyDescent="0.2">
      <c r="A94" s="20">
        <v>44004</v>
      </c>
      <c r="B94" s="22">
        <v>4.8980248972766392E-3</v>
      </c>
      <c r="C94" s="22">
        <f t="shared" si="2"/>
        <v>7.1000000000000004E-3</v>
      </c>
      <c r="D94" s="31">
        <v>0</v>
      </c>
      <c r="E94" s="32">
        <f t="shared" si="3"/>
        <v>4.8980248972766392E-3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0.85261838891922948</v>
      </c>
      <c r="M94" s="22">
        <f t="shared" ref="M94:M228" si="9">$M$93</f>
        <v>5.683013841975415E-2</v>
      </c>
      <c r="N94" s="22">
        <f t="shared" ref="N94:N228" si="10">$N$93</f>
        <v>0.31880936524264175</v>
      </c>
      <c r="O94" s="22">
        <f t="shared" ref="O94:O228" si="11">$O$93</f>
        <v>-0.30221957938682992</v>
      </c>
      <c r="P94" s="22">
        <f t="shared" ref="P94:P228" si="12">$P$93</f>
        <v>-0.252590306999259</v>
      </c>
      <c r="Q94" s="22">
        <f t="shared" si="4"/>
        <v>4.4215298119656202E-3</v>
      </c>
      <c r="R94" s="22">
        <f t="shared" si="5"/>
        <v>4.4215298119656202E-3</v>
      </c>
      <c r="S94" s="22">
        <f t="shared" si="6"/>
        <v>4.8980248972766392E-3</v>
      </c>
      <c r="T94" s="22">
        <f t="shared" si="7"/>
        <v>4.7649508531101906E-4</v>
      </c>
      <c r="U94" s="22"/>
      <c r="V94" s="34"/>
    </row>
    <row r="95" spans="1:22" ht="15.75" customHeight="1" x14ac:dyDescent="0.2">
      <c r="A95" s="20">
        <v>44005</v>
      </c>
      <c r="B95" s="22">
        <v>1.6704608535149889E-2</v>
      </c>
      <c r="C95" s="22">
        <f t="shared" si="2"/>
        <v>4.1999999999999997E-3</v>
      </c>
      <c r="D95" s="31">
        <v>0</v>
      </c>
      <c r="E95" s="32">
        <f t="shared" si="3"/>
        <v>1.6704608535149889E-2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0.85261838891922948</v>
      </c>
      <c r="M95" s="22">
        <f t="shared" si="9"/>
        <v>5.683013841975415E-2</v>
      </c>
      <c r="N95" s="22">
        <f t="shared" si="10"/>
        <v>0.31880936524264175</v>
      </c>
      <c r="O95" s="22">
        <f t="shared" si="11"/>
        <v>-0.30221957938682992</v>
      </c>
      <c r="P95" s="22">
        <f t="shared" si="12"/>
        <v>-0.252590306999259</v>
      </c>
      <c r="Q95" s="22">
        <f t="shared" si="4"/>
        <v>2.6762506238409188E-4</v>
      </c>
      <c r="R95" s="22">
        <f t="shared" si="5"/>
        <v>2.6762506238409188E-4</v>
      </c>
      <c r="S95" s="22">
        <f t="shared" si="6"/>
        <v>1.6704608535149889E-2</v>
      </c>
      <c r="T95" s="22">
        <f t="shared" si="7"/>
        <v>1.6436983472765797E-2</v>
      </c>
      <c r="U95" s="22"/>
      <c r="V95" s="34"/>
    </row>
    <row r="96" spans="1:22" ht="15.75" customHeight="1" x14ac:dyDescent="0.2">
      <c r="A96" s="20">
        <v>44006</v>
      </c>
      <c r="B96" s="22">
        <v>-2.8700971358956589E-2</v>
      </c>
      <c r="C96" s="22">
        <f t="shared" si="2"/>
        <v>-2.6100000000000002E-2</v>
      </c>
      <c r="D96" s="31">
        <v>0</v>
      </c>
      <c r="E96" s="32">
        <f t="shared" si="3"/>
        <v>-2.8700971358956589E-2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0.85261838891922948</v>
      </c>
      <c r="M96" s="22">
        <f t="shared" si="9"/>
        <v>5.683013841975415E-2</v>
      </c>
      <c r="N96" s="22">
        <f t="shared" si="10"/>
        <v>0.31880936524264175</v>
      </c>
      <c r="O96" s="22">
        <f t="shared" si="11"/>
        <v>-0.30221957938682992</v>
      </c>
      <c r="P96" s="22">
        <f t="shared" si="12"/>
        <v>-0.252590306999259</v>
      </c>
      <c r="Q96" s="22">
        <f t="shared" si="4"/>
        <v>-2.7427176452418631E-2</v>
      </c>
      <c r="R96" s="22">
        <f t="shared" si="5"/>
        <v>-2.7427176452418631E-2</v>
      </c>
      <c r="S96" s="22">
        <f t="shared" si="6"/>
        <v>-2.8700971358956589E-2</v>
      </c>
      <c r="T96" s="22">
        <f t="shared" si="7"/>
        <v>-1.2737949065379575E-3</v>
      </c>
      <c r="U96" s="22"/>
      <c r="V96" s="34"/>
    </row>
    <row r="97" spans="1:22" ht="15.75" customHeight="1" x14ac:dyDescent="0.2">
      <c r="A97" s="20">
        <v>44007</v>
      </c>
      <c r="B97" s="22">
        <v>2.405308989884632E-2</v>
      </c>
      <c r="C97" s="22">
        <f t="shared" si="2"/>
        <v>1.12E-2</v>
      </c>
      <c r="D97" s="31">
        <v>0</v>
      </c>
      <c r="E97" s="32">
        <f t="shared" si="3"/>
        <v>2.405308989884632E-2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0.85261838891922948</v>
      </c>
      <c r="M97" s="22">
        <f t="shared" si="9"/>
        <v>5.683013841975415E-2</v>
      </c>
      <c r="N97" s="22">
        <f t="shared" si="10"/>
        <v>0.31880936524264175</v>
      </c>
      <c r="O97" s="22">
        <f t="shared" si="11"/>
        <v>-0.30221957938682992</v>
      </c>
      <c r="P97" s="22">
        <f t="shared" si="12"/>
        <v>-0.252590306999259</v>
      </c>
      <c r="Q97" s="22">
        <f t="shared" si="4"/>
        <v>1.3437569321794442E-2</v>
      </c>
      <c r="R97" s="22">
        <f t="shared" si="5"/>
        <v>1.3437569321794442E-2</v>
      </c>
      <c r="S97" s="22">
        <f t="shared" si="6"/>
        <v>2.405308989884632E-2</v>
      </c>
      <c r="T97" s="22">
        <f t="shared" si="7"/>
        <v>1.0615520577051878E-2</v>
      </c>
      <c r="U97" s="22"/>
      <c r="V97" s="34"/>
    </row>
    <row r="98" spans="1:22" ht="15.75" customHeight="1" x14ac:dyDescent="0.2">
      <c r="A98" s="20">
        <v>44008</v>
      </c>
      <c r="B98" s="22">
        <v>-3.203841164200389E-2</v>
      </c>
      <c r="C98" s="22">
        <f t="shared" si="2"/>
        <v>-2.4400000000000002E-2</v>
      </c>
      <c r="D98" s="31">
        <v>0</v>
      </c>
      <c r="E98" s="32">
        <f t="shared" si="3"/>
        <v>-3.203841164200389E-2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0.85261838891922948</v>
      </c>
      <c r="M98" s="22">
        <f t="shared" si="9"/>
        <v>5.683013841975415E-2</v>
      </c>
      <c r="N98" s="22">
        <f t="shared" si="10"/>
        <v>0.31880936524264175</v>
      </c>
      <c r="O98" s="22">
        <f t="shared" si="11"/>
        <v>-0.30221957938682992</v>
      </c>
      <c r="P98" s="22">
        <f t="shared" si="12"/>
        <v>-0.252590306999259</v>
      </c>
      <c r="Q98" s="22">
        <f t="shared" si="4"/>
        <v>-2.6972199013961022E-2</v>
      </c>
      <c r="R98" s="22">
        <f t="shared" si="5"/>
        <v>-2.6972199013961022E-2</v>
      </c>
      <c r="S98" s="22">
        <f t="shared" si="6"/>
        <v>-3.203841164200389E-2</v>
      </c>
      <c r="T98" s="22">
        <f t="shared" si="7"/>
        <v>-5.0662126280428682E-3</v>
      </c>
      <c r="U98" s="22"/>
      <c r="V98" s="34"/>
    </row>
    <row r="99" spans="1:22" ht="15.75" customHeight="1" x14ac:dyDescent="0.2">
      <c r="A99" s="20">
        <v>44011</v>
      </c>
      <c r="B99" s="22">
        <v>9.9889842782804467E-3</v>
      </c>
      <c r="C99" s="22">
        <f t="shared" si="2"/>
        <v>1.5100000000000001E-2</v>
      </c>
      <c r="D99" s="31">
        <v>0</v>
      </c>
      <c r="E99" s="32">
        <f t="shared" si="3"/>
        <v>9.9889842782804467E-3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0.85261838891922948</v>
      </c>
      <c r="M99" s="22">
        <f t="shared" si="9"/>
        <v>5.683013841975415E-2</v>
      </c>
      <c r="N99" s="22">
        <f t="shared" si="10"/>
        <v>0.31880936524264175</v>
      </c>
      <c r="O99" s="22">
        <f t="shared" si="11"/>
        <v>-0.30221957938682992</v>
      </c>
      <c r="P99" s="22">
        <f t="shared" si="12"/>
        <v>-0.252590306999259</v>
      </c>
      <c r="Q99" s="22">
        <f t="shared" si="4"/>
        <v>1.419954116163492E-2</v>
      </c>
      <c r="R99" s="22">
        <f t="shared" si="5"/>
        <v>1.419954116163492E-2</v>
      </c>
      <c r="S99" s="22">
        <f t="shared" si="6"/>
        <v>9.9889842782804467E-3</v>
      </c>
      <c r="T99" s="22">
        <f t="shared" si="7"/>
        <v>-4.2105568833544736E-3</v>
      </c>
      <c r="U99" s="22"/>
      <c r="V99" s="34"/>
    </row>
    <row r="100" spans="1:22" ht="15.75" customHeight="1" x14ac:dyDescent="0.2">
      <c r="A100" s="20">
        <v>44012</v>
      </c>
      <c r="B100" s="22">
        <v>1.7752856313981054E-2</v>
      </c>
      <c r="C100" s="22">
        <f t="shared" si="2"/>
        <v>1.5800000000000002E-2</v>
      </c>
      <c r="D100" s="31">
        <v>0</v>
      </c>
      <c r="E100" s="32">
        <f t="shared" si="3"/>
        <v>1.7752856313981054E-2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0.85261838891922948</v>
      </c>
      <c r="M100" s="22">
        <f t="shared" si="9"/>
        <v>5.683013841975415E-2</v>
      </c>
      <c r="N100" s="22">
        <f t="shared" si="10"/>
        <v>0.31880936524264175</v>
      </c>
      <c r="O100" s="22">
        <f t="shared" si="11"/>
        <v>-0.30221957938682992</v>
      </c>
      <c r="P100" s="22">
        <f t="shared" si="12"/>
        <v>-0.252590306999259</v>
      </c>
      <c r="Q100" s="22">
        <f t="shared" si="4"/>
        <v>1.546493779275443E-2</v>
      </c>
      <c r="R100" s="22">
        <f t="shared" si="5"/>
        <v>1.546493779275443E-2</v>
      </c>
      <c r="S100" s="22">
        <f t="shared" si="6"/>
        <v>1.7752856313981054E-2</v>
      </c>
      <c r="T100" s="22">
        <f t="shared" si="7"/>
        <v>2.2879185212266243E-3</v>
      </c>
      <c r="U100" s="22"/>
      <c r="V100" s="34"/>
    </row>
    <row r="101" spans="1:22" ht="15.75" customHeight="1" x14ac:dyDescent="0.2">
      <c r="A101" s="20">
        <v>44013</v>
      </c>
      <c r="B101" s="22">
        <v>9.3811850852856885E-3</v>
      </c>
      <c r="C101" s="22">
        <f t="shared" si="2"/>
        <v>4.1099999999999999E-3</v>
      </c>
      <c r="D101" s="31">
        <v>1.0000000000000001E-5</v>
      </c>
      <c r="E101" s="32">
        <f t="shared" si="3"/>
        <v>9.3711850852856889E-3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0.85261838891922948</v>
      </c>
      <c r="M101" s="22">
        <f t="shared" si="9"/>
        <v>5.683013841975415E-2</v>
      </c>
      <c r="N101" s="22">
        <f t="shared" si="10"/>
        <v>0.31880936524264175</v>
      </c>
      <c r="O101" s="22">
        <f t="shared" si="11"/>
        <v>-0.30221957938682992</v>
      </c>
      <c r="P101" s="22">
        <f t="shared" si="12"/>
        <v>-0.252590306999259</v>
      </c>
      <c r="Q101" s="22">
        <f t="shared" si="4"/>
        <v>-1.3504176168534676E-3</v>
      </c>
      <c r="R101" s="22">
        <f t="shared" si="5"/>
        <v>-1.3404176168534676E-3</v>
      </c>
      <c r="S101" s="22">
        <f t="shared" si="6"/>
        <v>9.3811850852856885E-3</v>
      </c>
      <c r="T101" s="22">
        <f t="shared" si="7"/>
        <v>1.0721602702139156E-2</v>
      </c>
      <c r="U101" s="22"/>
      <c r="V101" s="34"/>
    </row>
    <row r="102" spans="1:22" ht="15.75" customHeight="1" x14ac:dyDescent="0.2">
      <c r="A102" s="20">
        <v>44014</v>
      </c>
      <c r="B102" s="22">
        <v>1.7785538002663031E-3</v>
      </c>
      <c r="C102" s="22">
        <f t="shared" si="2"/>
        <v>5.0099999999999997E-3</v>
      </c>
      <c r="D102" s="31">
        <v>1.0000000000000001E-5</v>
      </c>
      <c r="E102" s="32">
        <f t="shared" si="3"/>
        <v>1.7685538002663031E-3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0.85261838891922948</v>
      </c>
      <c r="M102" s="22">
        <f t="shared" si="9"/>
        <v>5.683013841975415E-2</v>
      </c>
      <c r="N102" s="22">
        <f t="shared" si="10"/>
        <v>0.31880936524264175</v>
      </c>
      <c r="O102" s="22">
        <f t="shared" si="11"/>
        <v>-0.30221957938682992</v>
      </c>
      <c r="P102" s="22">
        <f t="shared" si="12"/>
        <v>-0.252590306999259</v>
      </c>
      <c r="Q102" s="22">
        <f t="shared" si="4"/>
        <v>2.2363370476377971E-3</v>
      </c>
      <c r="R102" s="22">
        <f t="shared" si="5"/>
        <v>2.2463370476377971E-3</v>
      </c>
      <c r="S102" s="22">
        <f t="shared" si="6"/>
        <v>1.7785538002663031E-3</v>
      </c>
      <c r="T102" s="22">
        <f t="shared" si="7"/>
        <v>-4.6778324737149399E-4</v>
      </c>
      <c r="U102" s="22"/>
      <c r="V102" s="34"/>
    </row>
    <row r="103" spans="1:22" ht="15.75" customHeight="1" x14ac:dyDescent="0.2">
      <c r="A103" s="20">
        <v>44018</v>
      </c>
      <c r="B103" s="22">
        <v>1.513995678241614E-2</v>
      </c>
      <c r="C103" s="22">
        <f t="shared" si="2"/>
        <v>1.651E-2</v>
      </c>
      <c r="D103" s="31">
        <v>1.0000000000000001E-5</v>
      </c>
      <c r="E103" s="32">
        <f t="shared" si="3"/>
        <v>1.5129956782416141E-2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0.85261838891922948</v>
      </c>
      <c r="M103" s="22">
        <f t="shared" si="9"/>
        <v>5.683013841975415E-2</v>
      </c>
      <c r="N103" s="22">
        <f t="shared" si="10"/>
        <v>0.31880936524264175</v>
      </c>
      <c r="O103" s="22">
        <f t="shared" si="11"/>
        <v>-0.30221957938682992</v>
      </c>
      <c r="P103" s="22">
        <f t="shared" si="12"/>
        <v>-0.252590306999259</v>
      </c>
      <c r="Q103" s="22">
        <f t="shared" si="4"/>
        <v>1.3935104363774308E-2</v>
      </c>
      <c r="R103" s="22">
        <f t="shared" si="5"/>
        <v>1.3945104363774307E-2</v>
      </c>
      <c r="S103" s="22">
        <f t="shared" si="6"/>
        <v>1.513995678241614E-2</v>
      </c>
      <c r="T103" s="22">
        <f t="shared" si="7"/>
        <v>1.1948524186418327E-3</v>
      </c>
      <c r="U103" s="22"/>
      <c r="V103" s="34"/>
    </row>
    <row r="104" spans="1:22" ht="15.75" customHeight="1" x14ac:dyDescent="0.2">
      <c r="A104" s="20">
        <v>44019</v>
      </c>
      <c r="B104" s="22">
        <v>-2.0552553412400264E-2</v>
      </c>
      <c r="C104" s="22">
        <f t="shared" si="2"/>
        <v>-1.0290000000000001E-2</v>
      </c>
      <c r="D104" s="31">
        <v>1.0000000000000001E-5</v>
      </c>
      <c r="E104" s="32">
        <f t="shared" si="3"/>
        <v>-2.0562553412400264E-2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0.85261838891922948</v>
      </c>
      <c r="M104" s="22">
        <f t="shared" si="9"/>
        <v>5.683013841975415E-2</v>
      </c>
      <c r="N104" s="22">
        <f t="shared" si="10"/>
        <v>0.31880936524264175</v>
      </c>
      <c r="O104" s="22">
        <f t="shared" si="11"/>
        <v>-0.30221957938682992</v>
      </c>
      <c r="P104" s="22">
        <f t="shared" si="12"/>
        <v>-0.252590306999259</v>
      </c>
      <c r="Q104" s="22">
        <f t="shared" si="4"/>
        <v>-1.055368972314733E-2</v>
      </c>
      <c r="R104" s="22">
        <f t="shared" si="5"/>
        <v>-1.054368972314733E-2</v>
      </c>
      <c r="S104" s="22">
        <f t="shared" si="6"/>
        <v>-2.0552553412400264E-2</v>
      </c>
      <c r="T104" s="22">
        <f t="shared" si="7"/>
        <v>-1.0008863689252934E-2</v>
      </c>
      <c r="U104" s="22"/>
      <c r="V104" s="34"/>
    </row>
    <row r="105" spans="1:22" ht="15.75" customHeight="1" x14ac:dyDescent="0.2">
      <c r="A105" s="20">
        <v>44020</v>
      </c>
      <c r="B105" s="22">
        <v>5.7478183823103319E-3</v>
      </c>
      <c r="C105" s="22">
        <f t="shared" si="2"/>
        <v>9.11E-3</v>
      </c>
      <c r="D105" s="31">
        <v>1.0000000000000001E-5</v>
      </c>
      <c r="E105" s="32">
        <f t="shared" si="3"/>
        <v>5.7378183823103323E-3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0.85261838891922948</v>
      </c>
      <c r="M105" s="22">
        <f t="shared" si="9"/>
        <v>5.683013841975415E-2</v>
      </c>
      <c r="N105" s="22">
        <f t="shared" si="10"/>
        <v>0.31880936524264175</v>
      </c>
      <c r="O105" s="22">
        <f t="shared" si="11"/>
        <v>-0.30221957938682992</v>
      </c>
      <c r="P105" s="22">
        <f t="shared" si="12"/>
        <v>-0.252590306999259</v>
      </c>
      <c r="Q105" s="22">
        <f t="shared" si="4"/>
        <v>8.2564834089798415E-3</v>
      </c>
      <c r="R105" s="22">
        <f t="shared" si="5"/>
        <v>8.2664834089798411E-3</v>
      </c>
      <c r="S105" s="22">
        <f t="shared" si="6"/>
        <v>5.7478183823103319E-3</v>
      </c>
      <c r="T105" s="22">
        <f t="shared" si="7"/>
        <v>-2.5186650266695093E-3</v>
      </c>
      <c r="U105" s="22"/>
      <c r="V105" s="34"/>
    </row>
    <row r="106" spans="1:22" ht="15.75" customHeight="1" x14ac:dyDescent="0.2">
      <c r="A106" s="20">
        <v>44021</v>
      </c>
      <c r="B106" s="22">
        <v>-2.4427866836905308E-2</v>
      </c>
      <c r="C106" s="22">
        <f t="shared" si="2"/>
        <v>-5.2900000000000004E-3</v>
      </c>
      <c r="D106" s="31">
        <v>1.0000000000000001E-5</v>
      </c>
      <c r="E106" s="32">
        <f t="shared" si="3"/>
        <v>-2.4437866836905308E-2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0.85261838891922948</v>
      </c>
      <c r="M106" s="22">
        <f t="shared" si="9"/>
        <v>5.683013841975415E-2</v>
      </c>
      <c r="N106" s="22">
        <f t="shared" si="10"/>
        <v>0.31880936524264175</v>
      </c>
      <c r="O106" s="22">
        <f t="shared" si="11"/>
        <v>-0.30221957938682992</v>
      </c>
      <c r="P106" s="22">
        <f t="shared" si="12"/>
        <v>-0.252590306999259</v>
      </c>
      <c r="Q106" s="22">
        <f t="shared" si="4"/>
        <v>-1.1313582830298279E-2</v>
      </c>
      <c r="R106" s="22">
        <f t="shared" si="5"/>
        <v>-1.1303582830298279E-2</v>
      </c>
      <c r="S106" s="22">
        <f t="shared" si="6"/>
        <v>-2.4427866836905308E-2</v>
      </c>
      <c r="T106" s="22">
        <f t="shared" si="7"/>
        <v>-1.3124284006607029E-2</v>
      </c>
      <c r="U106" s="22"/>
      <c r="V106" s="34"/>
    </row>
    <row r="107" spans="1:22" ht="15.75" customHeight="1" x14ac:dyDescent="0.2">
      <c r="A107" s="20">
        <v>44022</v>
      </c>
      <c r="B107" s="22">
        <v>2.4038874409616448E-4</v>
      </c>
      <c r="C107" s="22">
        <f t="shared" si="2"/>
        <v>1.111E-2</v>
      </c>
      <c r="D107" s="31">
        <v>1.0000000000000001E-5</v>
      </c>
      <c r="E107" s="32">
        <f t="shared" si="3"/>
        <v>2.3038874409616448E-4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0.85261838891922948</v>
      </c>
      <c r="M107" s="22">
        <f t="shared" si="9"/>
        <v>5.683013841975415E-2</v>
      </c>
      <c r="N107" s="22">
        <f t="shared" si="10"/>
        <v>0.31880936524264175</v>
      </c>
      <c r="O107" s="22">
        <f t="shared" si="11"/>
        <v>-0.30221957938682992</v>
      </c>
      <c r="P107" s="22">
        <f t="shared" si="12"/>
        <v>-0.252590306999259</v>
      </c>
      <c r="Q107" s="22">
        <f t="shared" si="4"/>
        <v>1.6548300664100818E-2</v>
      </c>
      <c r="R107" s="22">
        <f t="shared" si="5"/>
        <v>1.6558300664100817E-2</v>
      </c>
      <c r="S107" s="22">
        <f t="shared" si="6"/>
        <v>2.4038874409616448E-4</v>
      </c>
      <c r="T107" s="22">
        <f t="shared" si="7"/>
        <v>-1.6317911920004653E-2</v>
      </c>
      <c r="U107" s="22"/>
      <c r="V107" s="34"/>
    </row>
    <row r="108" spans="1:22" ht="15.75" customHeight="1" x14ac:dyDescent="0.2">
      <c r="A108" s="20">
        <v>44025</v>
      </c>
      <c r="B108" s="22">
        <v>2.8702007471841432E-2</v>
      </c>
      <c r="C108" s="22">
        <f t="shared" si="2"/>
        <v>-1.1990000000000001E-2</v>
      </c>
      <c r="D108" s="31">
        <v>1.0000000000000001E-5</v>
      </c>
      <c r="E108" s="32">
        <f t="shared" si="3"/>
        <v>2.8692007471841433E-2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0.85261838891922948</v>
      </c>
      <c r="M108" s="22">
        <f t="shared" si="9"/>
        <v>5.683013841975415E-2</v>
      </c>
      <c r="N108" s="22">
        <f t="shared" si="10"/>
        <v>0.31880936524264175</v>
      </c>
      <c r="O108" s="22">
        <f t="shared" si="11"/>
        <v>-0.30221957938682992</v>
      </c>
      <c r="P108" s="22">
        <f t="shared" si="12"/>
        <v>-0.252590306999259</v>
      </c>
      <c r="Q108" s="22">
        <f t="shared" si="4"/>
        <v>-9.9342617652645425E-3</v>
      </c>
      <c r="R108" s="22">
        <f t="shared" si="5"/>
        <v>-9.9242617652645429E-3</v>
      </c>
      <c r="S108" s="22">
        <f t="shared" si="6"/>
        <v>2.8702007471841432E-2</v>
      </c>
      <c r="T108" s="22">
        <f t="shared" si="7"/>
        <v>3.8626269237105978E-2</v>
      </c>
      <c r="U108" s="22"/>
      <c r="V108" s="34"/>
    </row>
    <row r="109" spans="1:22" ht="15.75" customHeight="1" x14ac:dyDescent="0.2">
      <c r="A109" s="20">
        <v>44026</v>
      </c>
      <c r="B109" s="22">
        <v>2.8971330599803547E-2</v>
      </c>
      <c r="C109" s="22">
        <f t="shared" si="2"/>
        <v>1.3509999999999999E-2</v>
      </c>
      <c r="D109" s="31">
        <v>1.0000000000000001E-5</v>
      </c>
      <c r="E109" s="32">
        <f t="shared" si="3"/>
        <v>2.8961330599803548E-2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0.85261838891922948</v>
      </c>
      <c r="M109" s="22">
        <f t="shared" si="9"/>
        <v>5.683013841975415E-2</v>
      </c>
      <c r="N109" s="22">
        <f t="shared" si="10"/>
        <v>0.31880936524264175</v>
      </c>
      <c r="O109" s="22">
        <f t="shared" si="11"/>
        <v>-0.30221957938682992</v>
      </c>
      <c r="P109" s="22">
        <f t="shared" si="12"/>
        <v>-0.252590306999259</v>
      </c>
      <c r="Q109" s="22">
        <f t="shared" si="4"/>
        <v>9.6042109253208306E-3</v>
      </c>
      <c r="R109" s="22">
        <f t="shared" si="5"/>
        <v>9.6142109253208301E-3</v>
      </c>
      <c r="S109" s="22">
        <f t="shared" si="6"/>
        <v>2.8971330599803547E-2</v>
      </c>
      <c r="T109" s="22">
        <f t="shared" si="7"/>
        <v>1.9357119674482719E-2</v>
      </c>
      <c r="U109" s="22"/>
      <c r="V109" s="34"/>
    </row>
    <row r="110" spans="1:22" ht="15.75" customHeight="1" x14ac:dyDescent="0.2">
      <c r="A110" s="20">
        <v>44027</v>
      </c>
      <c r="B110" s="22">
        <v>-1.4528733008174E-2</v>
      </c>
      <c r="C110" s="22">
        <f t="shared" si="2"/>
        <v>1.141E-2</v>
      </c>
      <c r="D110" s="31">
        <v>1.0000000000000001E-5</v>
      </c>
      <c r="E110" s="32">
        <f t="shared" si="3"/>
        <v>-1.4538733008174E-2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0.85261838891922948</v>
      </c>
      <c r="M110" s="22">
        <f t="shared" si="9"/>
        <v>5.683013841975415E-2</v>
      </c>
      <c r="N110" s="22">
        <f t="shared" si="10"/>
        <v>0.31880936524264175</v>
      </c>
      <c r="O110" s="22">
        <f t="shared" si="11"/>
        <v>-0.30221957938682992</v>
      </c>
      <c r="P110" s="22">
        <f t="shared" si="12"/>
        <v>-0.252590306999259</v>
      </c>
      <c r="Q110" s="22">
        <f t="shared" si="4"/>
        <v>1.4463090990111218E-2</v>
      </c>
      <c r="R110" s="22">
        <f t="shared" si="5"/>
        <v>1.4473090990111218E-2</v>
      </c>
      <c r="S110" s="22">
        <f t="shared" si="6"/>
        <v>-1.4528733008174E-2</v>
      </c>
      <c r="T110" s="22">
        <f t="shared" si="7"/>
        <v>-2.9001823998285218E-2</v>
      </c>
      <c r="U110" s="22"/>
      <c r="V110" s="34"/>
    </row>
    <row r="111" spans="1:22" ht="15.75" customHeight="1" x14ac:dyDescent="0.2">
      <c r="A111" s="20">
        <v>44028</v>
      </c>
      <c r="B111" s="22">
        <v>1.0078289552311994E-2</v>
      </c>
      <c r="C111" s="22">
        <f t="shared" si="2"/>
        <v>-3.6900000000000001E-3</v>
      </c>
      <c r="D111" s="31">
        <v>1.0000000000000001E-5</v>
      </c>
      <c r="E111" s="32">
        <f t="shared" si="3"/>
        <v>1.0068289552311994E-2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0.85261838891922948</v>
      </c>
      <c r="M111" s="22">
        <f t="shared" si="9"/>
        <v>5.683013841975415E-2</v>
      </c>
      <c r="N111" s="22">
        <f t="shared" si="10"/>
        <v>0.31880936524264175</v>
      </c>
      <c r="O111" s="22">
        <f t="shared" si="11"/>
        <v>-0.30221957938682992</v>
      </c>
      <c r="P111" s="22">
        <f t="shared" si="12"/>
        <v>-0.252590306999259</v>
      </c>
      <c r="Q111" s="22">
        <f t="shared" si="4"/>
        <v>-2.3389992021316417E-3</v>
      </c>
      <c r="R111" s="22">
        <f t="shared" si="5"/>
        <v>-2.3289992021316417E-3</v>
      </c>
      <c r="S111" s="22">
        <f t="shared" si="6"/>
        <v>1.0078289552311994E-2</v>
      </c>
      <c r="T111" s="22">
        <f t="shared" si="7"/>
        <v>1.2407288754443635E-2</v>
      </c>
      <c r="U111" s="22"/>
      <c r="V111" s="34"/>
    </row>
    <row r="112" spans="1:22" ht="15.75" customHeight="1" x14ac:dyDescent="0.2">
      <c r="A112" s="20">
        <v>44029</v>
      </c>
      <c r="B112" s="22">
        <v>-2.0205977413161771E-3</v>
      </c>
      <c r="C112" s="22">
        <f t="shared" si="2"/>
        <v>3.0100000000000001E-3</v>
      </c>
      <c r="D112" s="31">
        <v>1.0000000000000001E-5</v>
      </c>
      <c r="E112" s="32">
        <f t="shared" si="3"/>
        <v>-2.0305977413161772E-3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0.85261838891922948</v>
      </c>
      <c r="M112" s="22">
        <f t="shared" si="9"/>
        <v>5.683013841975415E-2</v>
      </c>
      <c r="N112" s="22">
        <f t="shared" si="10"/>
        <v>0.31880936524264175</v>
      </c>
      <c r="O112" s="22">
        <f t="shared" si="11"/>
        <v>-0.30221957938682992</v>
      </c>
      <c r="P112" s="22">
        <f t="shared" si="12"/>
        <v>-0.252590306999259</v>
      </c>
      <c r="Q112" s="22">
        <f t="shared" si="4"/>
        <v>1.2243772117765787E-3</v>
      </c>
      <c r="R112" s="22">
        <f t="shared" si="5"/>
        <v>1.2343772117765787E-3</v>
      </c>
      <c r="S112" s="22">
        <f t="shared" si="6"/>
        <v>-2.0205977413161771E-3</v>
      </c>
      <c r="T112" s="22">
        <f t="shared" si="7"/>
        <v>-3.2549749530927556E-3</v>
      </c>
      <c r="U112" s="22"/>
      <c r="V112" s="34"/>
    </row>
    <row r="113" spans="1:22" ht="15.75" customHeight="1" x14ac:dyDescent="0.2">
      <c r="A113" s="20">
        <v>44032</v>
      </c>
      <c r="B113" s="22">
        <v>-1.0065823771525192E-2</v>
      </c>
      <c r="C113" s="22">
        <f t="shared" si="2"/>
        <v>1.0109999999999999E-2</v>
      </c>
      <c r="D113" s="31">
        <v>1.0000000000000001E-5</v>
      </c>
      <c r="E113" s="32">
        <f t="shared" si="3"/>
        <v>-1.0075823771525192E-2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0.85261838891922948</v>
      </c>
      <c r="M113" s="22">
        <f t="shared" si="9"/>
        <v>5.683013841975415E-2</v>
      </c>
      <c r="N113" s="22">
        <f t="shared" si="10"/>
        <v>0.31880936524264175</v>
      </c>
      <c r="O113" s="22">
        <f t="shared" si="11"/>
        <v>-0.30221957938682992</v>
      </c>
      <c r="P113" s="22">
        <f t="shared" si="12"/>
        <v>-0.252590306999259</v>
      </c>
      <c r="Q113" s="22">
        <f t="shared" si="4"/>
        <v>6.0247993441534982E-3</v>
      </c>
      <c r="R113" s="22">
        <f t="shared" si="5"/>
        <v>6.0347993441534978E-3</v>
      </c>
      <c r="S113" s="22">
        <f t="shared" si="6"/>
        <v>-1.0065823771525192E-2</v>
      </c>
      <c r="T113" s="22">
        <f t="shared" si="7"/>
        <v>-1.610062311567869E-2</v>
      </c>
      <c r="U113" s="22"/>
      <c r="V113" s="34"/>
    </row>
    <row r="114" spans="1:22" ht="15.75" customHeight="1" x14ac:dyDescent="0.2">
      <c r="A114" s="20">
        <v>44033</v>
      </c>
      <c r="B114" s="22">
        <v>5.4225612273738222E-3</v>
      </c>
      <c r="C114" s="22">
        <f t="shared" si="2"/>
        <v>1.5100000000000001E-3</v>
      </c>
      <c r="D114" s="31">
        <v>1.0000000000000001E-5</v>
      </c>
      <c r="E114" s="32">
        <f t="shared" si="3"/>
        <v>5.4125612273738227E-3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0.85261838891922948</v>
      </c>
      <c r="M114" s="22">
        <f t="shared" si="9"/>
        <v>5.683013841975415E-2</v>
      </c>
      <c r="N114" s="22">
        <f t="shared" si="10"/>
        <v>0.31880936524264175</v>
      </c>
      <c r="O114" s="22">
        <f t="shared" si="11"/>
        <v>-0.30221957938682992</v>
      </c>
      <c r="P114" s="22">
        <f t="shared" si="12"/>
        <v>-0.252590306999259</v>
      </c>
      <c r="Q114" s="22">
        <f t="shared" si="4"/>
        <v>8.7041924481592071E-3</v>
      </c>
      <c r="R114" s="22">
        <f t="shared" si="5"/>
        <v>8.7141924481592067E-3</v>
      </c>
      <c r="S114" s="22">
        <f t="shared" si="6"/>
        <v>5.4225612273738222E-3</v>
      </c>
      <c r="T114" s="22">
        <f t="shared" si="7"/>
        <v>-3.2916312207853845E-3</v>
      </c>
      <c r="U114" s="22"/>
      <c r="V114" s="34"/>
    </row>
    <row r="115" spans="1:22" ht="15.75" customHeight="1" x14ac:dyDescent="0.2">
      <c r="A115" s="20">
        <v>44034</v>
      </c>
      <c r="B115" s="22">
        <v>5.2303084158143043E-3</v>
      </c>
      <c r="C115" s="22">
        <f t="shared" si="2"/>
        <v>4.9099999999999994E-3</v>
      </c>
      <c r="D115" s="31">
        <v>1.0000000000000001E-5</v>
      </c>
      <c r="E115" s="32">
        <f t="shared" si="3"/>
        <v>5.2203084158143048E-3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0.85261838891922948</v>
      </c>
      <c r="M115" s="22">
        <f t="shared" si="9"/>
        <v>5.683013841975415E-2</v>
      </c>
      <c r="N115" s="22">
        <f t="shared" si="10"/>
        <v>0.31880936524264175</v>
      </c>
      <c r="O115" s="22">
        <f t="shared" si="11"/>
        <v>-0.30221957938682992</v>
      </c>
      <c r="P115" s="22">
        <f t="shared" si="12"/>
        <v>-0.252590306999259</v>
      </c>
      <c r="Q115" s="22">
        <f t="shared" si="4"/>
        <v>1.1536466294245565E-3</v>
      </c>
      <c r="R115" s="22">
        <f t="shared" si="5"/>
        <v>1.1636466294245565E-3</v>
      </c>
      <c r="S115" s="22">
        <f t="shared" si="6"/>
        <v>5.2303084158143043E-3</v>
      </c>
      <c r="T115" s="22">
        <f t="shared" si="7"/>
        <v>4.0666617863897477E-3</v>
      </c>
      <c r="U115" s="22"/>
      <c r="V115" s="34"/>
    </row>
    <row r="116" spans="1:22" ht="15.75" customHeight="1" x14ac:dyDescent="0.2">
      <c r="A116" s="20">
        <v>44035</v>
      </c>
      <c r="B116" s="22">
        <v>-1.2268885033707983E-2</v>
      </c>
      <c r="C116" s="22">
        <f t="shared" si="2"/>
        <v>-1.1990000000000001E-2</v>
      </c>
      <c r="D116" s="31">
        <v>1.0000000000000001E-5</v>
      </c>
      <c r="E116" s="32">
        <f t="shared" si="3"/>
        <v>-1.2278885033707982E-2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0.85261838891922948</v>
      </c>
      <c r="M116" s="22">
        <f t="shared" si="9"/>
        <v>5.683013841975415E-2</v>
      </c>
      <c r="N116" s="22">
        <f t="shared" si="10"/>
        <v>0.31880936524264175</v>
      </c>
      <c r="O116" s="22">
        <f t="shared" si="11"/>
        <v>-0.30221957938682992</v>
      </c>
      <c r="P116" s="22">
        <f t="shared" si="12"/>
        <v>-0.252590306999259</v>
      </c>
      <c r="Q116" s="22">
        <f t="shared" si="4"/>
        <v>-2.966143547132676E-3</v>
      </c>
      <c r="R116" s="22">
        <f t="shared" si="5"/>
        <v>-2.956143547132676E-3</v>
      </c>
      <c r="S116" s="22">
        <f t="shared" si="6"/>
        <v>-1.2268885033707983E-2</v>
      </c>
      <c r="T116" s="22">
        <f t="shared" si="7"/>
        <v>-9.3127414865753072E-3</v>
      </c>
      <c r="U116" s="22"/>
      <c r="V116" s="34"/>
    </row>
    <row r="117" spans="1:22" ht="15.75" customHeight="1" x14ac:dyDescent="0.2">
      <c r="A117" s="20">
        <v>44036</v>
      </c>
      <c r="B117" s="22">
        <v>-7.2214438643581893E-3</v>
      </c>
      <c r="C117" s="22">
        <f t="shared" si="2"/>
        <v>-7.4900000000000001E-3</v>
      </c>
      <c r="D117" s="31">
        <v>1.0000000000000001E-5</v>
      </c>
      <c r="E117" s="32">
        <f t="shared" si="3"/>
        <v>-7.2314438643581889E-3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0.85261838891922948</v>
      </c>
      <c r="M117" s="22">
        <f t="shared" si="9"/>
        <v>5.683013841975415E-2</v>
      </c>
      <c r="N117" s="22">
        <f t="shared" si="10"/>
        <v>0.31880936524264175</v>
      </c>
      <c r="O117" s="22">
        <f t="shared" si="11"/>
        <v>-0.30221957938682992</v>
      </c>
      <c r="P117" s="22">
        <f t="shared" si="12"/>
        <v>-0.252590306999259</v>
      </c>
      <c r="Q117" s="22">
        <f t="shared" si="4"/>
        <v>-6.3741927454095074E-3</v>
      </c>
      <c r="R117" s="22">
        <f t="shared" si="5"/>
        <v>-6.3641927454095078E-3</v>
      </c>
      <c r="S117" s="22">
        <f t="shared" si="6"/>
        <v>-7.2214438643581893E-3</v>
      </c>
      <c r="T117" s="22">
        <f t="shared" si="7"/>
        <v>-8.5725111894868148E-4</v>
      </c>
      <c r="U117" s="22"/>
      <c r="V117" s="34"/>
    </row>
    <row r="118" spans="1:22" ht="15.75" customHeight="1" x14ac:dyDescent="0.2">
      <c r="A118" s="20">
        <v>44039</v>
      </c>
      <c r="B118" s="22">
        <v>-7.307461737127049E-3</v>
      </c>
      <c r="C118" s="22">
        <f t="shared" si="2"/>
        <v>8.8100000000000001E-3</v>
      </c>
      <c r="D118" s="31">
        <v>1.0000000000000001E-5</v>
      </c>
      <c r="E118" s="32">
        <f t="shared" si="3"/>
        <v>-7.3174617371270486E-3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0.85261838891922948</v>
      </c>
      <c r="M118" s="22">
        <f t="shared" si="9"/>
        <v>5.683013841975415E-2</v>
      </c>
      <c r="N118" s="22">
        <f t="shared" si="10"/>
        <v>0.31880936524264175</v>
      </c>
      <c r="O118" s="22">
        <f t="shared" si="11"/>
        <v>-0.30221957938682992</v>
      </c>
      <c r="P118" s="22">
        <f t="shared" si="12"/>
        <v>-0.252590306999259</v>
      </c>
      <c r="Q118" s="22">
        <f t="shared" si="4"/>
        <v>1.7905965252650933E-3</v>
      </c>
      <c r="R118" s="22">
        <f t="shared" si="5"/>
        <v>1.8005965252650934E-3</v>
      </c>
      <c r="S118" s="22">
        <f t="shared" si="6"/>
        <v>-7.307461737127049E-3</v>
      </c>
      <c r="T118" s="22">
        <f t="shared" si="7"/>
        <v>-9.1080582623921415E-3</v>
      </c>
      <c r="U118" s="22"/>
      <c r="V118" s="34"/>
    </row>
    <row r="119" spans="1:22" ht="15.75" customHeight="1" x14ac:dyDescent="0.2">
      <c r="A119" s="20">
        <v>44040</v>
      </c>
      <c r="B119" s="22">
        <v>4.4442289913200579E-3</v>
      </c>
      <c r="C119" s="22">
        <f t="shared" si="2"/>
        <v>-8.09E-3</v>
      </c>
      <c r="D119" s="31">
        <v>1.0000000000000001E-5</v>
      </c>
      <c r="E119" s="32">
        <f t="shared" si="3"/>
        <v>4.4342289913200583E-3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0.85261838891922948</v>
      </c>
      <c r="M119" s="22">
        <f t="shared" si="9"/>
        <v>5.683013841975415E-2</v>
      </c>
      <c r="N119" s="22">
        <f t="shared" si="10"/>
        <v>0.31880936524264175</v>
      </c>
      <c r="O119" s="22">
        <f t="shared" si="11"/>
        <v>-0.30221957938682992</v>
      </c>
      <c r="P119" s="22">
        <f t="shared" si="12"/>
        <v>-0.252590306999259</v>
      </c>
      <c r="Q119" s="22">
        <f t="shared" si="4"/>
        <v>-5.0018418851295971E-3</v>
      </c>
      <c r="R119" s="22">
        <f t="shared" si="5"/>
        <v>-4.9918418851295976E-3</v>
      </c>
      <c r="S119" s="22">
        <f t="shared" si="6"/>
        <v>4.4442289913200579E-3</v>
      </c>
      <c r="T119" s="22">
        <f t="shared" si="7"/>
        <v>9.4360708764496554E-3</v>
      </c>
      <c r="U119" s="22"/>
      <c r="V119" s="34"/>
    </row>
    <row r="120" spans="1:22" ht="15.75" customHeight="1" x14ac:dyDescent="0.2">
      <c r="A120" s="20">
        <v>44041</v>
      </c>
      <c r="B120" s="22">
        <v>2.2255744594283488E-2</v>
      </c>
      <c r="C120" s="22">
        <f t="shared" si="2"/>
        <v>1.3509999999999999E-2</v>
      </c>
      <c r="D120" s="31">
        <v>1.0000000000000001E-5</v>
      </c>
      <c r="E120" s="32">
        <f t="shared" si="3"/>
        <v>2.2245744594283488E-2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0.85261838891922948</v>
      </c>
      <c r="M120" s="22">
        <f t="shared" si="9"/>
        <v>5.683013841975415E-2</v>
      </c>
      <c r="N120" s="22">
        <f t="shared" si="10"/>
        <v>0.31880936524264175</v>
      </c>
      <c r="O120" s="22">
        <f t="shared" si="11"/>
        <v>-0.30221957938682992</v>
      </c>
      <c r="P120" s="22">
        <f t="shared" si="12"/>
        <v>-0.252590306999259</v>
      </c>
      <c r="Q120" s="22">
        <f t="shared" si="4"/>
        <v>1.3626107966182988E-2</v>
      </c>
      <c r="R120" s="22">
        <f t="shared" si="5"/>
        <v>1.3636107966182988E-2</v>
      </c>
      <c r="S120" s="22">
        <f t="shared" si="6"/>
        <v>2.2255744594283488E-2</v>
      </c>
      <c r="T120" s="22">
        <f t="shared" si="7"/>
        <v>8.6196366281005004E-3</v>
      </c>
      <c r="U120" s="22"/>
      <c r="V120" s="34"/>
    </row>
    <row r="121" spans="1:22" ht="15.75" customHeight="1" x14ac:dyDescent="0.2">
      <c r="A121" s="20">
        <v>44042</v>
      </c>
      <c r="B121" s="22">
        <v>-4.7392679119328558E-3</v>
      </c>
      <c r="C121" s="22">
        <f t="shared" si="2"/>
        <v>-2.8899999999999998E-3</v>
      </c>
      <c r="D121" s="31">
        <v>1.0000000000000001E-5</v>
      </c>
      <c r="E121" s="32">
        <f t="shared" si="3"/>
        <v>-4.7492679119328553E-3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0.85261838891922948</v>
      </c>
      <c r="M121" s="22">
        <f t="shared" si="9"/>
        <v>5.683013841975415E-2</v>
      </c>
      <c r="N121" s="22">
        <f t="shared" si="10"/>
        <v>0.31880936524264175</v>
      </c>
      <c r="O121" s="22">
        <f t="shared" si="11"/>
        <v>-0.30221957938682992</v>
      </c>
      <c r="P121" s="22">
        <f t="shared" si="12"/>
        <v>-0.252590306999259</v>
      </c>
      <c r="Q121" s="22">
        <f t="shared" si="4"/>
        <v>-6.3776124339392365E-3</v>
      </c>
      <c r="R121" s="22">
        <f t="shared" si="5"/>
        <v>-6.3676124339392369E-3</v>
      </c>
      <c r="S121" s="22">
        <f t="shared" si="6"/>
        <v>-4.7392679119328558E-3</v>
      </c>
      <c r="T121" s="22">
        <f t="shared" si="7"/>
        <v>1.6283445220063811E-3</v>
      </c>
      <c r="U121" s="22"/>
      <c r="V121" s="34"/>
    </row>
    <row r="122" spans="1:22" ht="15.75" customHeight="1" x14ac:dyDescent="0.2">
      <c r="A122" s="20">
        <v>44043</v>
      </c>
      <c r="B122" s="22">
        <v>-8.0591215950281871E-3</v>
      </c>
      <c r="C122" s="22">
        <f t="shared" si="2"/>
        <v>6.11E-3</v>
      </c>
      <c r="D122" s="31">
        <v>1.0000000000000001E-5</v>
      </c>
      <c r="E122" s="32">
        <f t="shared" si="3"/>
        <v>-8.0691215950281867E-3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0.85261838891922948</v>
      </c>
      <c r="M122" s="22">
        <f t="shared" si="9"/>
        <v>5.683013841975415E-2</v>
      </c>
      <c r="N122" s="22">
        <f t="shared" si="10"/>
        <v>0.31880936524264175</v>
      </c>
      <c r="O122" s="22">
        <f t="shared" si="11"/>
        <v>-0.30221957938682992</v>
      </c>
      <c r="P122" s="22">
        <f t="shared" si="12"/>
        <v>-0.252590306999259</v>
      </c>
      <c r="Q122" s="22">
        <f t="shared" si="4"/>
        <v>-2.0995480840296241E-3</v>
      </c>
      <c r="R122" s="22">
        <f t="shared" si="5"/>
        <v>-2.0895480840296241E-3</v>
      </c>
      <c r="S122" s="22">
        <f t="shared" si="6"/>
        <v>-8.0591215950281871E-3</v>
      </c>
      <c r="T122" s="22">
        <f t="shared" si="7"/>
        <v>-5.9695735109985635E-3</v>
      </c>
      <c r="U122" s="22"/>
      <c r="V122" s="34"/>
    </row>
    <row r="123" spans="1:22" ht="15.75" customHeight="1" x14ac:dyDescent="0.2">
      <c r="A123" s="20">
        <v>44046</v>
      </c>
      <c r="B123" s="22">
        <v>2.7375138717121105E-3</v>
      </c>
      <c r="C123" s="22">
        <f t="shared" si="2"/>
        <v>9.7999999999999997E-3</v>
      </c>
      <c r="D123" s="31">
        <v>0</v>
      </c>
      <c r="E123" s="32">
        <f t="shared" si="3"/>
        <v>2.7375138717121105E-3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0.85261838891922948</v>
      </c>
      <c r="M123" s="22">
        <f t="shared" si="9"/>
        <v>5.683013841975415E-2</v>
      </c>
      <c r="N123" s="22">
        <f t="shared" si="10"/>
        <v>0.31880936524264175</v>
      </c>
      <c r="O123" s="22">
        <f t="shared" si="11"/>
        <v>-0.30221957938682992</v>
      </c>
      <c r="P123" s="22">
        <f t="shared" si="12"/>
        <v>-0.252590306999259</v>
      </c>
      <c r="Q123" s="22">
        <f t="shared" si="4"/>
        <v>6.0366147587736421E-3</v>
      </c>
      <c r="R123" s="22">
        <f t="shared" si="5"/>
        <v>6.0366147587736421E-3</v>
      </c>
      <c r="S123" s="22">
        <f t="shared" si="6"/>
        <v>2.7375138717121105E-3</v>
      </c>
      <c r="T123" s="22">
        <f t="shared" si="7"/>
        <v>-3.2991008870615316E-3</v>
      </c>
      <c r="U123" s="22"/>
      <c r="V123" s="34"/>
    </row>
    <row r="124" spans="1:22" ht="15.75" customHeight="1" x14ac:dyDescent="0.2">
      <c r="A124" s="20">
        <v>44047</v>
      </c>
      <c r="B124" s="22">
        <v>2.927104094506932E-3</v>
      </c>
      <c r="C124" s="22">
        <f t="shared" si="2"/>
        <v>3.7000000000000002E-3</v>
      </c>
      <c r="D124" s="31">
        <v>0</v>
      </c>
      <c r="E124" s="32">
        <f t="shared" si="3"/>
        <v>2.927104094506932E-3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0.85261838891922948</v>
      </c>
      <c r="M124" s="22">
        <f t="shared" si="9"/>
        <v>5.683013841975415E-2</v>
      </c>
      <c r="N124" s="22">
        <f t="shared" si="10"/>
        <v>0.31880936524264175</v>
      </c>
      <c r="O124" s="22">
        <f t="shared" si="11"/>
        <v>-0.30221957938682992</v>
      </c>
      <c r="P124" s="22">
        <f t="shared" si="12"/>
        <v>-0.252590306999259</v>
      </c>
      <c r="Q124" s="22">
        <f t="shared" si="4"/>
        <v>2.9774545077590349E-3</v>
      </c>
      <c r="R124" s="22">
        <f t="shared" si="5"/>
        <v>2.9774545077590349E-3</v>
      </c>
      <c r="S124" s="22">
        <f t="shared" si="6"/>
        <v>2.927104094506932E-3</v>
      </c>
      <c r="T124" s="22">
        <f t="shared" si="7"/>
        <v>-5.0350413252102898E-5</v>
      </c>
      <c r="U124" s="22"/>
      <c r="V124" s="34"/>
    </row>
    <row r="125" spans="1:22" ht="15.75" customHeight="1" x14ac:dyDescent="0.2">
      <c r="A125" s="20">
        <v>44048</v>
      </c>
      <c r="B125" s="22">
        <v>2.5837377418209569E-2</v>
      </c>
      <c r="C125" s="22">
        <f t="shared" si="2"/>
        <v>7.7999999999999996E-3</v>
      </c>
      <c r="D125" s="31">
        <v>0</v>
      </c>
      <c r="E125" s="32">
        <f t="shared" si="3"/>
        <v>2.5837377418209569E-2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0.85261838891922948</v>
      </c>
      <c r="M125" s="22">
        <f t="shared" si="9"/>
        <v>5.683013841975415E-2</v>
      </c>
      <c r="N125" s="22">
        <f t="shared" si="10"/>
        <v>0.31880936524264175</v>
      </c>
      <c r="O125" s="22">
        <f t="shared" si="11"/>
        <v>-0.30221957938682992</v>
      </c>
      <c r="P125" s="22">
        <f t="shared" si="12"/>
        <v>-0.252590306999259</v>
      </c>
      <c r="Q125" s="22">
        <f t="shared" si="4"/>
        <v>9.7653109342304423E-3</v>
      </c>
      <c r="R125" s="22">
        <f t="shared" si="5"/>
        <v>9.7653109342304423E-3</v>
      </c>
      <c r="S125" s="22">
        <f t="shared" si="6"/>
        <v>2.5837377418209569E-2</v>
      </c>
      <c r="T125" s="22">
        <f t="shared" si="7"/>
        <v>1.6072066483979127E-2</v>
      </c>
      <c r="U125" s="22"/>
      <c r="V125" s="34"/>
    </row>
    <row r="126" spans="1:22" ht="15.75" customHeight="1" x14ac:dyDescent="0.2">
      <c r="A126" s="20">
        <v>44049</v>
      </c>
      <c r="B126" s="22">
        <v>5.0755858886463749E-3</v>
      </c>
      <c r="C126" s="22">
        <f t="shared" si="2"/>
        <v>5.3E-3</v>
      </c>
      <c r="D126" s="31">
        <v>0</v>
      </c>
      <c r="E126" s="32">
        <f t="shared" si="3"/>
        <v>5.0755858886463749E-3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0.85261838891922948</v>
      </c>
      <c r="M126" s="22">
        <f t="shared" si="9"/>
        <v>5.683013841975415E-2</v>
      </c>
      <c r="N126" s="22">
        <f t="shared" si="10"/>
        <v>0.31880936524264175</v>
      </c>
      <c r="O126" s="22">
        <f t="shared" si="11"/>
        <v>-0.30221957938682992</v>
      </c>
      <c r="P126" s="22">
        <f t="shared" si="12"/>
        <v>-0.252590306999259</v>
      </c>
      <c r="Q126" s="22">
        <f t="shared" si="4"/>
        <v>-4.2172673359711858E-4</v>
      </c>
      <c r="R126" s="22">
        <f t="shared" si="5"/>
        <v>-4.2172673359711858E-4</v>
      </c>
      <c r="S126" s="22">
        <f t="shared" si="6"/>
        <v>5.0755858886463749E-3</v>
      </c>
      <c r="T126" s="22">
        <f t="shared" si="7"/>
        <v>5.4973126222434936E-3</v>
      </c>
      <c r="U126" s="22"/>
      <c r="V126" s="34"/>
    </row>
    <row r="127" spans="1:22" ht="15.75" customHeight="1" x14ac:dyDescent="0.2">
      <c r="A127" s="20">
        <v>44050</v>
      </c>
      <c r="B127" s="22">
        <v>9.412356166627894E-3</v>
      </c>
      <c r="C127" s="22">
        <f t="shared" si="2"/>
        <v>2.0000000000000001E-4</v>
      </c>
      <c r="D127" s="31">
        <v>0</v>
      </c>
      <c r="E127" s="32">
        <f t="shared" si="3"/>
        <v>9.412356166627894E-3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0.85261838891922948</v>
      </c>
      <c r="M127" s="22">
        <f t="shared" si="9"/>
        <v>5.683013841975415E-2</v>
      </c>
      <c r="N127" s="22">
        <f t="shared" si="10"/>
        <v>0.31880936524264175</v>
      </c>
      <c r="O127" s="22">
        <f t="shared" si="11"/>
        <v>-0.30221957938682992</v>
      </c>
      <c r="P127" s="22">
        <f t="shared" si="12"/>
        <v>-0.252590306999259</v>
      </c>
      <c r="Q127" s="22">
        <f t="shared" si="4"/>
        <v>6.7342524721515206E-3</v>
      </c>
      <c r="R127" s="22">
        <f t="shared" si="5"/>
        <v>6.7342524721515206E-3</v>
      </c>
      <c r="S127" s="22">
        <f t="shared" si="6"/>
        <v>9.412356166627894E-3</v>
      </c>
      <c r="T127" s="22">
        <f t="shared" si="7"/>
        <v>2.6781036944763734E-3</v>
      </c>
      <c r="U127" s="22"/>
      <c r="V127" s="34"/>
    </row>
    <row r="128" spans="1:22" ht="15.75" customHeight="1" x14ac:dyDescent="0.2">
      <c r="A128" s="20">
        <v>44053</v>
      </c>
      <c r="B128" s="22">
        <v>6.5081266607622795E-3</v>
      </c>
      <c r="C128" s="22">
        <f t="shared" si="2"/>
        <v>2.3999999999999998E-3</v>
      </c>
      <c r="D128" s="31">
        <v>0</v>
      </c>
      <c r="E128" s="32">
        <f t="shared" si="3"/>
        <v>6.5081266607622795E-3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0.85261838891922948</v>
      </c>
      <c r="M128" s="22">
        <f t="shared" si="9"/>
        <v>5.683013841975415E-2</v>
      </c>
      <c r="N128" s="22">
        <f t="shared" si="10"/>
        <v>0.31880936524264175</v>
      </c>
      <c r="O128" s="22">
        <f t="shared" si="11"/>
        <v>-0.30221957938682992</v>
      </c>
      <c r="P128" s="22">
        <f t="shared" si="12"/>
        <v>-0.252590306999259</v>
      </c>
      <c r="Q128" s="22">
        <f t="shared" si="4"/>
        <v>2.57594855458538E-3</v>
      </c>
      <c r="R128" s="22">
        <f t="shared" si="5"/>
        <v>2.57594855458538E-3</v>
      </c>
      <c r="S128" s="22">
        <f t="shared" si="6"/>
        <v>6.5081266607622795E-3</v>
      </c>
      <c r="T128" s="22">
        <f t="shared" si="7"/>
        <v>3.9321781061768995E-3</v>
      </c>
      <c r="U128" s="22"/>
      <c r="V128" s="34"/>
    </row>
    <row r="129" spans="1:22" ht="15.75" customHeight="1" x14ac:dyDescent="0.2">
      <c r="A129" s="20">
        <v>44054</v>
      </c>
      <c r="B129" s="22">
        <v>-1.1187385253949304E-2</v>
      </c>
      <c r="C129" s="22">
        <f t="shared" si="2"/>
        <v>-8.3000000000000001E-3</v>
      </c>
      <c r="D129" s="31">
        <v>0</v>
      </c>
      <c r="E129" s="32">
        <f t="shared" si="3"/>
        <v>-1.1187385253949304E-2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0.85261838891922948</v>
      </c>
      <c r="M129" s="22">
        <f t="shared" si="9"/>
        <v>5.683013841975415E-2</v>
      </c>
      <c r="N129" s="22">
        <f t="shared" si="10"/>
        <v>0.31880936524264175</v>
      </c>
      <c r="O129" s="22">
        <f t="shared" si="11"/>
        <v>-0.30221957938682992</v>
      </c>
      <c r="P129" s="22">
        <f t="shared" si="12"/>
        <v>-0.252590306999259</v>
      </c>
      <c r="Q129" s="22">
        <f t="shared" si="4"/>
        <v>-4.5964789975113593E-3</v>
      </c>
      <c r="R129" s="22">
        <f t="shared" si="5"/>
        <v>-4.5964789975113593E-3</v>
      </c>
      <c r="S129" s="22">
        <f t="shared" si="6"/>
        <v>-1.1187385253949304E-2</v>
      </c>
      <c r="T129" s="22">
        <f t="shared" si="7"/>
        <v>-6.5909062564379443E-3</v>
      </c>
      <c r="U129" s="22"/>
      <c r="V129" s="34"/>
    </row>
    <row r="130" spans="1:22" ht="15.75" customHeight="1" x14ac:dyDescent="0.2">
      <c r="A130" s="20">
        <v>44055</v>
      </c>
      <c r="B130" s="22">
        <v>2.1072555478387166E-2</v>
      </c>
      <c r="C130" s="22">
        <f t="shared" si="2"/>
        <v>1.4E-2</v>
      </c>
      <c r="D130" s="31">
        <v>0</v>
      </c>
      <c r="E130" s="32">
        <f t="shared" si="3"/>
        <v>2.1072555478387166E-2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0.85261838891922948</v>
      </c>
      <c r="M130" s="22">
        <f t="shared" si="9"/>
        <v>5.683013841975415E-2</v>
      </c>
      <c r="N130" s="22">
        <f t="shared" si="10"/>
        <v>0.31880936524264175</v>
      </c>
      <c r="O130" s="22">
        <f t="shared" si="11"/>
        <v>-0.30221957938682992</v>
      </c>
      <c r="P130" s="22">
        <f t="shared" si="12"/>
        <v>-0.252590306999259</v>
      </c>
      <c r="Q130" s="22">
        <f t="shared" si="4"/>
        <v>4.8052801348898817E-3</v>
      </c>
      <c r="R130" s="22">
        <f t="shared" si="5"/>
        <v>4.8052801348898817E-3</v>
      </c>
      <c r="S130" s="22">
        <f t="shared" si="6"/>
        <v>2.1072555478387166E-2</v>
      </c>
      <c r="T130" s="22">
        <f t="shared" si="7"/>
        <v>1.6267275343497284E-2</v>
      </c>
      <c r="U130" s="22"/>
      <c r="V130" s="34"/>
    </row>
    <row r="131" spans="1:22" ht="15.75" customHeight="1" x14ac:dyDescent="0.2">
      <c r="A131" s="20">
        <v>44056</v>
      </c>
      <c r="B131" s="22">
        <v>-2.3299533676901752E-3</v>
      </c>
      <c r="C131" s="22">
        <f t="shared" si="2"/>
        <v>-1E-4</v>
      </c>
      <c r="D131" s="31">
        <v>0</v>
      </c>
      <c r="E131" s="32">
        <f t="shared" si="3"/>
        <v>-2.3299533676901752E-3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0.85261838891922948</v>
      </c>
      <c r="M131" s="22">
        <f t="shared" si="9"/>
        <v>5.683013841975415E-2</v>
      </c>
      <c r="N131" s="22">
        <f t="shared" si="10"/>
        <v>0.31880936524264175</v>
      </c>
      <c r="O131" s="22">
        <f t="shared" si="11"/>
        <v>-0.30221957938682992</v>
      </c>
      <c r="P131" s="22">
        <f t="shared" si="12"/>
        <v>-0.252590306999259</v>
      </c>
      <c r="Q131" s="22">
        <f t="shared" si="4"/>
        <v>-1.2380537052733898E-3</v>
      </c>
      <c r="R131" s="22">
        <f t="shared" si="5"/>
        <v>-1.2380537052733898E-3</v>
      </c>
      <c r="S131" s="22">
        <f t="shared" si="6"/>
        <v>-2.3299533676901752E-3</v>
      </c>
      <c r="T131" s="22">
        <f t="shared" si="7"/>
        <v>-1.0918996624167854E-3</v>
      </c>
      <c r="U131" s="22"/>
      <c r="V131" s="34"/>
    </row>
    <row r="132" spans="1:22" ht="15.75" customHeight="1" x14ac:dyDescent="0.2">
      <c r="A132" s="20">
        <v>44057</v>
      </c>
      <c r="B132" s="22">
        <v>6.7574107912529921E-3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6.7574107912529921E-3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0.85261838891922948</v>
      </c>
      <c r="M132" s="22">
        <f t="shared" si="9"/>
        <v>5.683013841975415E-2</v>
      </c>
      <c r="N132" s="22">
        <f t="shared" si="10"/>
        <v>0.31880936524264175</v>
      </c>
      <c r="O132" s="22">
        <f t="shared" si="11"/>
        <v>-0.30221957938682992</v>
      </c>
      <c r="P132" s="22">
        <f t="shared" si="12"/>
        <v>-0.252590306999259</v>
      </c>
      <c r="Q132" s="22">
        <f t="shared" si="4"/>
        <v>1.3012451088041223E-3</v>
      </c>
      <c r="R132" s="22">
        <f t="shared" si="5"/>
        <v>1.3012451088041223E-3</v>
      </c>
      <c r="S132" s="22">
        <f t="shared" si="6"/>
        <v>6.7574107912529921E-3</v>
      </c>
      <c r="T132" s="22">
        <f t="shared" si="7"/>
        <v>5.4561656824488698E-3</v>
      </c>
      <c r="U132" s="22"/>
      <c r="V132" s="34"/>
    </row>
    <row r="133" spans="1:22" ht="15.75" customHeight="1" x14ac:dyDescent="0.2">
      <c r="A133" s="20">
        <v>44060</v>
      </c>
      <c r="B133" s="22">
        <v>-9.9036838101728558E-3</v>
      </c>
      <c r="C133" s="22">
        <f t="shared" si="13"/>
        <v>4.4999999999999997E-3</v>
      </c>
      <c r="D133" s="31">
        <v>0</v>
      </c>
      <c r="E133" s="32">
        <f t="shared" si="14"/>
        <v>-9.9036838101728558E-3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0.85261838891922948</v>
      </c>
      <c r="M133" s="22">
        <f t="shared" si="9"/>
        <v>5.683013841975415E-2</v>
      </c>
      <c r="N133" s="22">
        <f t="shared" si="10"/>
        <v>0.31880936524264175</v>
      </c>
      <c r="O133" s="22">
        <f t="shared" si="11"/>
        <v>-0.30221957938682992</v>
      </c>
      <c r="P133" s="22">
        <f t="shared" si="12"/>
        <v>-0.252590306999259</v>
      </c>
      <c r="Q133" s="22">
        <f t="shared" si="4"/>
        <v>1.3163880615513616E-3</v>
      </c>
      <c r="R133" s="22">
        <f t="shared" si="5"/>
        <v>1.3163880615513616E-3</v>
      </c>
      <c r="S133" s="22">
        <f t="shared" si="6"/>
        <v>-9.9036838101728558E-3</v>
      </c>
      <c r="T133" s="22">
        <f t="shared" si="7"/>
        <v>-1.1220071871724217E-2</v>
      </c>
      <c r="U133" s="22"/>
      <c r="V133" s="34"/>
    </row>
    <row r="134" spans="1:22" ht="15.75" customHeight="1" x14ac:dyDescent="0.2">
      <c r="A134" s="20">
        <v>44061</v>
      </c>
      <c r="B134" s="22">
        <v>-1.1611252023374204E-2</v>
      </c>
      <c r="C134" s="22">
        <f t="shared" si="13"/>
        <v>2.2000000000000001E-3</v>
      </c>
      <c r="D134" s="31">
        <v>0</v>
      </c>
      <c r="E134" s="32">
        <f t="shared" si="14"/>
        <v>-1.1611252023374204E-2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0.85261838891922948</v>
      </c>
      <c r="M134" s="22">
        <f t="shared" si="9"/>
        <v>5.683013841975415E-2</v>
      </c>
      <c r="N134" s="22">
        <f t="shared" si="10"/>
        <v>0.31880936524264175</v>
      </c>
      <c r="O134" s="22">
        <f t="shared" si="11"/>
        <v>-0.30221957938682992</v>
      </c>
      <c r="P134" s="22">
        <f t="shared" si="12"/>
        <v>-0.252590306999259</v>
      </c>
      <c r="Q134" s="22">
        <f t="shared" si="4"/>
        <v>-2.09794661604533E-3</v>
      </c>
      <c r="R134" s="22">
        <f t="shared" si="5"/>
        <v>-2.09794661604533E-3</v>
      </c>
      <c r="S134" s="22">
        <f t="shared" si="6"/>
        <v>-1.1611252023374204E-2</v>
      </c>
      <c r="T134" s="22">
        <f t="shared" si="7"/>
        <v>-9.5133054073288752E-3</v>
      </c>
      <c r="U134" s="22"/>
      <c r="V134" s="34"/>
    </row>
    <row r="135" spans="1:22" ht="15.75" customHeight="1" x14ac:dyDescent="0.2">
      <c r="A135" s="20">
        <v>44062</v>
      </c>
      <c r="B135" s="22">
        <v>-4.4605505697136493E-3</v>
      </c>
      <c r="C135" s="22">
        <f t="shared" si="13"/>
        <v>-3.8E-3</v>
      </c>
      <c r="D135" s="31">
        <v>0</v>
      </c>
      <c r="E135" s="32">
        <f t="shared" si="14"/>
        <v>-4.4605505697136493E-3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0.85261838891922948</v>
      </c>
      <c r="M135" s="22">
        <f t="shared" si="9"/>
        <v>5.683013841975415E-2</v>
      </c>
      <c r="N135" s="22">
        <f t="shared" si="10"/>
        <v>0.31880936524264175</v>
      </c>
      <c r="O135" s="22">
        <f t="shared" si="11"/>
        <v>-0.30221957938682992</v>
      </c>
      <c r="P135" s="22">
        <f t="shared" si="12"/>
        <v>-0.252590306999259</v>
      </c>
      <c r="Q135" s="22">
        <f t="shared" si="4"/>
        <v>-2.2798406367203765E-3</v>
      </c>
      <c r="R135" s="22">
        <f t="shared" si="5"/>
        <v>-2.2798406367203765E-3</v>
      </c>
      <c r="S135" s="22">
        <f t="shared" si="6"/>
        <v>-4.4605505697136493E-3</v>
      </c>
      <c r="T135" s="22">
        <f t="shared" si="7"/>
        <v>-2.1807099329932728E-3</v>
      </c>
      <c r="U135" s="22"/>
      <c r="V135" s="34"/>
    </row>
    <row r="136" spans="1:22" ht="15.75" customHeight="1" x14ac:dyDescent="0.2">
      <c r="A136" s="20">
        <v>44063</v>
      </c>
      <c r="B136" s="22">
        <v>-6.5847262874575299E-3</v>
      </c>
      <c r="C136" s="22">
        <f t="shared" si="13"/>
        <v>3.0999999999999999E-3</v>
      </c>
      <c r="D136" s="31">
        <v>0</v>
      </c>
      <c r="E136" s="32">
        <f t="shared" si="14"/>
        <v>-6.5847262874575299E-3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0.85261838891922948</v>
      </c>
      <c r="M136" s="22">
        <f t="shared" si="9"/>
        <v>5.683013841975415E-2</v>
      </c>
      <c r="N136" s="22">
        <f t="shared" si="10"/>
        <v>0.31880936524264175</v>
      </c>
      <c r="O136" s="22">
        <f t="shared" si="11"/>
        <v>-0.30221957938682992</v>
      </c>
      <c r="P136" s="22">
        <f t="shared" si="12"/>
        <v>-0.252590306999259</v>
      </c>
      <c r="Q136" s="22">
        <f t="shared" si="4"/>
        <v>-1.9172358299295105E-3</v>
      </c>
      <c r="R136" s="22">
        <f t="shared" si="5"/>
        <v>-1.9172358299295105E-3</v>
      </c>
      <c r="S136" s="22">
        <f t="shared" si="6"/>
        <v>-6.5847262874575299E-3</v>
      </c>
      <c r="T136" s="22">
        <f t="shared" si="7"/>
        <v>-4.6674904575280196E-3</v>
      </c>
      <c r="U136" s="22"/>
      <c r="V136" s="34"/>
    </row>
    <row r="137" spans="1:22" ht="15.75" customHeight="1" x14ac:dyDescent="0.2">
      <c r="A137" s="20">
        <v>44064</v>
      </c>
      <c r="B137" s="22">
        <v>2.5817981734057426E-3</v>
      </c>
      <c r="C137" s="22">
        <f t="shared" si="13"/>
        <v>2.5999999999999999E-3</v>
      </c>
      <c r="D137" s="31">
        <v>0</v>
      </c>
      <c r="E137" s="32">
        <f t="shared" si="14"/>
        <v>2.5817981734057426E-3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0.85261838891922948</v>
      </c>
      <c r="M137" s="22">
        <f t="shared" si="9"/>
        <v>5.683013841975415E-2</v>
      </c>
      <c r="N137" s="22">
        <f t="shared" si="10"/>
        <v>0.31880936524264175</v>
      </c>
      <c r="O137" s="22">
        <f t="shared" si="11"/>
        <v>-0.30221957938682992</v>
      </c>
      <c r="P137" s="22">
        <f t="shared" si="12"/>
        <v>-0.252590306999259</v>
      </c>
      <c r="Q137" s="22">
        <f t="shared" si="4"/>
        <v>-3.4964168763159343E-3</v>
      </c>
      <c r="R137" s="22">
        <f t="shared" si="5"/>
        <v>-3.4964168763159343E-3</v>
      </c>
      <c r="S137" s="22">
        <f t="shared" si="6"/>
        <v>2.5817981734057426E-3</v>
      </c>
      <c r="T137" s="22">
        <f t="shared" si="7"/>
        <v>6.078215049721677E-3</v>
      </c>
      <c r="U137" s="22"/>
      <c r="V137" s="34"/>
    </row>
    <row r="138" spans="1:22" ht="15.75" customHeight="1" x14ac:dyDescent="0.2">
      <c r="A138" s="20">
        <v>44067</v>
      </c>
      <c r="B138" s="22">
        <v>-1.7015402974271239E-2</v>
      </c>
      <c r="C138" s="22">
        <f t="shared" si="13"/>
        <v>9.1999999999999998E-3</v>
      </c>
      <c r="D138" s="31">
        <v>0</v>
      </c>
      <c r="E138" s="32">
        <f t="shared" si="14"/>
        <v>-1.7015402974271239E-2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0.85261838891922948</v>
      </c>
      <c r="M138" s="22">
        <f t="shared" si="9"/>
        <v>5.683013841975415E-2</v>
      </c>
      <c r="N138" s="22">
        <f t="shared" si="10"/>
        <v>0.31880936524264175</v>
      </c>
      <c r="O138" s="22">
        <f t="shared" si="11"/>
        <v>-0.30221957938682992</v>
      </c>
      <c r="P138" s="22">
        <f t="shared" si="12"/>
        <v>-0.252590306999259</v>
      </c>
      <c r="Q138" s="22">
        <f t="shared" si="4"/>
        <v>1.133646596559954E-2</v>
      </c>
      <c r="R138" s="22">
        <f t="shared" si="5"/>
        <v>1.133646596559954E-2</v>
      </c>
      <c r="S138" s="22">
        <f t="shared" si="6"/>
        <v>-1.7015402974271239E-2</v>
      </c>
      <c r="T138" s="22">
        <f t="shared" si="7"/>
        <v>-2.8351868939870781E-2</v>
      </c>
      <c r="U138" s="22"/>
      <c r="V138" s="34"/>
    </row>
    <row r="139" spans="1:22" ht="15.75" customHeight="1" x14ac:dyDescent="0.2">
      <c r="A139" s="20">
        <v>44068</v>
      </c>
      <c r="B139" s="22">
        <v>1.088472408790573E-2</v>
      </c>
      <c r="C139" s="22">
        <f t="shared" si="13"/>
        <v>3.5999999999999999E-3</v>
      </c>
      <c r="D139" s="31">
        <v>0</v>
      </c>
      <c r="E139" s="32">
        <f t="shared" si="14"/>
        <v>1.088472408790573E-2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0.85261838891922948</v>
      </c>
      <c r="M139" s="22">
        <f t="shared" si="9"/>
        <v>5.683013841975415E-2</v>
      </c>
      <c r="N139" s="22">
        <f t="shared" si="10"/>
        <v>0.31880936524264175</v>
      </c>
      <c r="O139" s="22">
        <f t="shared" si="11"/>
        <v>-0.30221957938682992</v>
      </c>
      <c r="P139" s="22">
        <f t="shared" si="12"/>
        <v>-0.252590306999259</v>
      </c>
      <c r="Q139" s="22">
        <f t="shared" si="4"/>
        <v>4.1547874536030666E-3</v>
      </c>
      <c r="R139" s="22">
        <f t="shared" si="5"/>
        <v>4.1547874536030666E-3</v>
      </c>
      <c r="S139" s="22">
        <f t="shared" si="6"/>
        <v>1.088472408790573E-2</v>
      </c>
      <c r="T139" s="22">
        <f t="shared" si="7"/>
        <v>6.7299366343026631E-3</v>
      </c>
      <c r="U139" s="22"/>
      <c r="V139" s="34"/>
    </row>
    <row r="140" spans="1:22" ht="15.75" customHeight="1" x14ac:dyDescent="0.2">
      <c r="A140" s="20">
        <v>44069</v>
      </c>
      <c r="B140" s="22">
        <v>-1.0949484635802505E-2</v>
      </c>
      <c r="C140" s="22">
        <f t="shared" si="13"/>
        <v>0.01</v>
      </c>
      <c r="D140" s="31">
        <v>0</v>
      </c>
      <c r="E140" s="32">
        <f t="shared" si="14"/>
        <v>-1.0949484635802505E-2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0.85261838891922948</v>
      </c>
      <c r="M140" s="22">
        <f t="shared" si="9"/>
        <v>5.683013841975415E-2</v>
      </c>
      <c r="N140" s="22">
        <f t="shared" si="10"/>
        <v>0.31880936524264175</v>
      </c>
      <c r="O140" s="22">
        <f t="shared" si="11"/>
        <v>-0.30221957938682992</v>
      </c>
      <c r="P140" s="22">
        <f t="shared" si="12"/>
        <v>-0.252590306999259</v>
      </c>
      <c r="Q140" s="22">
        <f t="shared" si="4"/>
        <v>4.5356426020051622E-3</v>
      </c>
      <c r="R140" s="22">
        <f t="shared" si="5"/>
        <v>4.5356426020051622E-3</v>
      </c>
      <c r="S140" s="22">
        <f t="shared" si="6"/>
        <v>-1.0949484635802505E-2</v>
      </c>
      <c r="T140" s="22">
        <f t="shared" si="7"/>
        <v>-1.5485127237807667E-2</v>
      </c>
      <c r="U140" s="22"/>
      <c r="V140" s="34"/>
    </row>
    <row r="141" spans="1:22" ht="15.75" customHeight="1" x14ac:dyDescent="0.2">
      <c r="A141" s="20">
        <v>44070</v>
      </c>
      <c r="B141" s="22">
        <v>9.1863528578319895E-3</v>
      </c>
      <c r="C141" s="22">
        <f t="shared" si="13"/>
        <v>1.8E-3</v>
      </c>
      <c r="D141" s="31">
        <v>0</v>
      </c>
      <c r="E141" s="32">
        <f t="shared" si="14"/>
        <v>9.1863528578319895E-3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0.85261838891922948</v>
      </c>
      <c r="M141" s="22">
        <f t="shared" si="9"/>
        <v>5.683013841975415E-2</v>
      </c>
      <c r="N141" s="22">
        <f t="shared" si="10"/>
        <v>0.31880936524264175</v>
      </c>
      <c r="O141" s="22">
        <f t="shared" si="11"/>
        <v>-0.30221957938682992</v>
      </c>
      <c r="P141" s="22">
        <f t="shared" si="12"/>
        <v>-0.252590306999259</v>
      </c>
      <c r="Q141" s="22">
        <f t="shared" si="4"/>
        <v>4.1133521647315112E-3</v>
      </c>
      <c r="R141" s="22">
        <f t="shared" si="5"/>
        <v>4.1133521647315112E-3</v>
      </c>
      <c r="S141" s="22">
        <f t="shared" si="6"/>
        <v>9.1863528578319895E-3</v>
      </c>
      <c r="T141" s="22">
        <f t="shared" si="7"/>
        <v>5.0730006931004783E-3</v>
      </c>
      <c r="U141" s="22"/>
      <c r="V141" s="34"/>
    </row>
    <row r="142" spans="1:22" ht="15.75" customHeight="1" x14ac:dyDescent="0.2">
      <c r="A142" s="20">
        <v>44071</v>
      </c>
      <c r="B142" s="22">
        <v>8.6257004044099448E-3</v>
      </c>
      <c r="C142" s="22">
        <f t="shared" si="13"/>
        <v>7.0000000000000001E-3</v>
      </c>
      <c r="D142" s="31">
        <v>0</v>
      </c>
      <c r="E142" s="32">
        <f t="shared" si="14"/>
        <v>8.6257004044099448E-3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0.85261838891922948</v>
      </c>
      <c r="M142" s="22">
        <f t="shared" si="9"/>
        <v>5.683013841975415E-2</v>
      </c>
      <c r="N142" s="22">
        <f t="shared" si="10"/>
        <v>0.31880936524264175</v>
      </c>
      <c r="O142" s="22">
        <f t="shared" si="11"/>
        <v>-0.30221957938682992</v>
      </c>
      <c r="P142" s="22">
        <f t="shared" si="12"/>
        <v>-0.252590306999259</v>
      </c>
      <c r="Q142" s="22">
        <f t="shared" si="4"/>
        <v>5.254525486926149E-3</v>
      </c>
      <c r="R142" s="22">
        <f t="shared" si="5"/>
        <v>5.254525486926149E-3</v>
      </c>
      <c r="S142" s="22">
        <f t="shared" si="6"/>
        <v>8.6257004044099448E-3</v>
      </c>
      <c r="T142" s="22">
        <f t="shared" si="7"/>
        <v>3.3711749174837958E-3</v>
      </c>
      <c r="U142" s="22"/>
      <c r="V142" s="34"/>
    </row>
    <row r="143" spans="1:22" ht="15.75" customHeight="1" x14ac:dyDescent="0.2">
      <c r="A143" s="20">
        <v>44074</v>
      </c>
      <c r="B143" s="22">
        <v>-5.8061797771386198E-3</v>
      </c>
      <c r="C143" s="22">
        <f t="shared" si="13"/>
        <v>-4.0000000000000002E-4</v>
      </c>
      <c r="D143" s="31">
        <v>0</v>
      </c>
      <c r="E143" s="32">
        <f t="shared" si="14"/>
        <v>-5.8061797771386198E-3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0.85261838891922948</v>
      </c>
      <c r="M143" s="22">
        <f t="shared" si="9"/>
        <v>5.683013841975415E-2</v>
      </c>
      <c r="N143" s="22">
        <f t="shared" si="10"/>
        <v>0.31880936524264175</v>
      </c>
      <c r="O143" s="22">
        <f t="shared" si="11"/>
        <v>-0.30221957938682992</v>
      </c>
      <c r="P143" s="22">
        <f t="shared" si="12"/>
        <v>-0.252590306999259</v>
      </c>
      <c r="Q143" s="22">
        <f t="shared" si="4"/>
        <v>-4.0570041197962236E-3</v>
      </c>
      <c r="R143" s="22">
        <f t="shared" si="5"/>
        <v>-4.0570041197962236E-3</v>
      </c>
      <c r="S143" s="22">
        <f t="shared" si="6"/>
        <v>-5.8061797771386198E-3</v>
      </c>
      <c r="T143" s="22">
        <f t="shared" si="7"/>
        <v>-1.7491756573423962E-3</v>
      </c>
      <c r="U143" s="22"/>
      <c r="V143" s="34"/>
    </row>
    <row r="144" spans="1:22" ht="15.75" customHeight="1" x14ac:dyDescent="0.2">
      <c r="A144" s="20">
        <v>44075</v>
      </c>
      <c r="B144" s="22">
        <v>8.9545562285194404E-4</v>
      </c>
      <c r="C144" s="22">
        <f t="shared" si="13"/>
        <v>9.1999999999999998E-3</v>
      </c>
      <c r="D144" s="31">
        <v>0</v>
      </c>
      <c r="E144" s="32">
        <f t="shared" si="14"/>
        <v>8.9545562285194404E-4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0.85261838891922948</v>
      </c>
      <c r="M144" s="22">
        <f t="shared" si="9"/>
        <v>5.683013841975415E-2</v>
      </c>
      <c r="N144" s="22">
        <f t="shared" si="10"/>
        <v>0.31880936524264175</v>
      </c>
      <c r="O144" s="22">
        <f t="shared" si="11"/>
        <v>-0.30221957938682992</v>
      </c>
      <c r="P144" s="22">
        <f t="shared" si="12"/>
        <v>-0.252590306999259</v>
      </c>
      <c r="Q144" s="22">
        <f t="shared" si="4"/>
        <v>4.8539534699065029E-3</v>
      </c>
      <c r="R144" s="22">
        <f t="shared" si="5"/>
        <v>4.8539534699065029E-3</v>
      </c>
      <c r="S144" s="22">
        <f t="shared" si="6"/>
        <v>8.9545562285194404E-4</v>
      </c>
      <c r="T144" s="22">
        <f t="shared" si="7"/>
        <v>-3.9584978470545585E-3</v>
      </c>
      <c r="U144" s="22"/>
      <c r="V144" s="34"/>
    </row>
    <row r="145" spans="1:22" ht="15.75" customHeight="1" x14ac:dyDescent="0.2">
      <c r="A145" s="20">
        <v>44076</v>
      </c>
      <c r="B145" s="22">
        <v>2.3410802683644882E-2</v>
      </c>
      <c r="C145" s="22">
        <f t="shared" si="13"/>
        <v>1.2699999999999999E-2</v>
      </c>
      <c r="D145" s="31">
        <v>0</v>
      </c>
      <c r="E145" s="32">
        <f t="shared" si="14"/>
        <v>2.3410802683644882E-2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0.85261838891922948</v>
      </c>
      <c r="M145" s="22">
        <f t="shared" si="9"/>
        <v>5.683013841975415E-2</v>
      </c>
      <c r="N145" s="22">
        <f t="shared" si="10"/>
        <v>0.31880936524264175</v>
      </c>
      <c r="O145" s="22">
        <f t="shared" si="11"/>
        <v>-0.30221957938682992</v>
      </c>
      <c r="P145" s="22">
        <f t="shared" si="12"/>
        <v>-0.252590306999259</v>
      </c>
      <c r="Q145" s="22">
        <f t="shared" si="4"/>
        <v>7.9593454604480925E-3</v>
      </c>
      <c r="R145" s="22">
        <f t="shared" si="5"/>
        <v>7.9593454604480925E-3</v>
      </c>
      <c r="S145" s="22">
        <f t="shared" si="6"/>
        <v>2.3410802683644882E-2</v>
      </c>
      <c r="T145" s="22">
        <f t="shared" si="7"/>
        <v>1.5451457223196789E-2</v>
      </c>
      <c r="U145" s="22"/>
      <c r="V145" s="34"/>
    </row>
    <row r="146" spans="1:22" ht="15.75" customHeight="1" x14ac:dyDescent="0.2">
      <c r="A146" s="20">
        <v>44077</v>
      </c>
      <c r="B146" s="22">
        <v>-1.2600917749110679E-2</v>
      </c>
      <c r="C146" s="22">
        <f t="shared" si="13"/>
        <v>-3.6999999999999998E-2</v>
      </c>
      <c r="D146" s="31">
        <v>0</v>
      </c>
      <c r="E146" s="32">
        <f t="shared" si="14"/>
        <v>-1.2600917749110679E-2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0.85261838891922948</v>
      </c>
      <c r="M146" s="22">
        <f t="shared" si="9"/>
        <v>5.683013841975415E-2</v>
      </c>
      <c r="N146" s="22">
        <f t="shared" si="10"/>
        <v>0.31880936524264175</v>
      </c>
      <c r="O146" s="22">
        <f t="shared" si="11"/>
        <v>-0.30221957938682992</v>
      </c>
      <c r="P146" s="22">
        <f t="shared" si="12"/>
        <v>-0.252590306999259</v>
      </c>
      <c r="Q146" s="22">
        <f t="shared" si="4"/>
        <v>-2.2356901202708852E-2</v>
      </c>
      <c r="R146" s="22">
        <f t="shared" si="5"/>
        <v>-2.2356901202708852E-2</v>
      </c>
      <c r="S146" s="22">
        <f t="shared" si="6"/>
        <v>-1.2600917749110679E-2</v>
      </c>
      <c r="T146" s="22">
        <f t="shared" si="7"/>
        <v>9.7559834535981722E-3</v>
      </c>
      <c r="U146" s="22"/>
      <c r="V146" s="34"/>
    </row>
    <row r="147" spans="1:22" ht="15.75" customHeight="1" x14ac:dyDescent="0.2">
      <c r="A147" s="20">
        <v>44078</v>
      </c>
      <c r="B147" s="22">
        <v>-1.3466609125725205E-2</v>
      </c>
      <c r="C147" s="22">
        <f t="shared" si="13"/>
        <v>-8.6999999999999994E-3</v>
      </c>
      <c r="D147" s="31">
        <v>0</v>
      </c>
      <c r="E147" s="32">
        <f t="shared" si="14"/>
        <v>-1.3466609125725205E-2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0.85261838891922948</v>
      </c>
      <c r="M147" s="22">
        <f t="shared" si="9"/>
        <v>5.683013841975415E-2</v>
      </c>
      <c r="N147" s="22">
        <f t="shared" si="10"/>
        <v>0.31880936524264175</v>
      </c>
      <c r="O147" s="22">
        <f t="shared" si="11"/>
        <v>-0.30221957938682992</v>
      </c>
      <c r="P147" s="22">
        <f t="shared" si="12"/>
        <v>-0.252590306999259</v>
      </c>
      <c r="Q147" s="22">
        <f t="shared" si="4"/>
        <v>-5.2666938811179289E-3</v>
      </c>
      <c r="R147" s="22">
        <f t="shared" si="5"/>
        <v>-5.2666938811179289E-3</v>
      </c>
      <c r="S147" s="22">
        <f t="shared" si="6"/>
        <v>-1.3466609125725205E-2</v>
      </c>
      <c r="T147" s="22">
        <f t="shared" si="7"/>
        <v>-8.1999152446072775E-3</v>
      </c>
      <c r="U147" s="22"/>
      <c r="V147" s="34"/>
    </row>
    <row r="148" spans="1:22" ht="15.75" customHeight="1" x14ac:dyDescent="0.2">
      <c r="A148" s="20">
        <v>44082</v>
      </c>
      <c r="B148" s="22">
        <v>-1.5341439363338099E-2</v>
      </c>
      <c r="C148" s="22">
        <f t="shared" si="13"/>
        <v>-2.9100000000000001E-2</v>
      </c>
      <c r="D148" s="31">
        <v>0</v>
      </c>
      <c r="E148" s="32">
        <f t="shared" si="14"/>
        <v>-1.5341439363338099E-2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0.85261838891922948</v>
      </c>
      <c r="M148" s="22">
        <f t="shared" si="9"/>
        <v>5.683013841975415E-2</v>
      </c>
      <c r="N148" s="22">
        <f t="shared" si="10"/>
        <v>0.31880936524264175</v>
      </c>
      <c r="O148" s="22">
        <f t="shared" si="11"/>
        <v>-0.30221957938682992</v>
      </c>
      <c r="P148" s="22">
        <f t="shared" si="12"/>
        <v>-0.252590306999259</v>
      </c>
      <c r="Q148" s="22">
        <f t="shared" si="4"/>
        <v>-2.1464242222486583E-2</v>
      </c>
      <c r="R148" s="22">
        <f t="shared" si="5"/>
        <v>-2.1464242222486583E-2</v>
      </c>
      <c r="S148" s="22">
        <f t="shared" si="6"/>
        <v>-1.5341439363338099E-2</v>
      </c>
      <c r="T148" s="22">
        <f t="shared" si="7"/>
        <v>6.1228028591484834E-3</v>
      </c>
      <c r="U148" s="22"/>
      <c r="V148" s="34"/>
    </row>
    <row r="149" spans="1:22" ht="15.75" customHeight="1" x14ac:dyDescent="0.2">
      <c r="A149" s="20">
        <v>44083</v>
      </c>
      <c r="B149" s="22">
        <v>1.5405539872959152E-2</v>
      </c>
      <c r="C149" s="22">
        <f t="shared" si="13"/>
        <v>2.07E-2</v>
      </c>
      <c r="D149" s="31">
        <v>0</v>
      </c>
      <c r="E149" s="32">
        <f t="shared" si="14"/>
        <v>1.5405539872959152E-2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0.85261838891922948</v>
      </c>
      <c r="M149" s="22">
        <f t="shared" si="9"/>
        <v>5.683013841975415E-2</v>
      </c>
      <c r="N149" s="22">
        <f t="shared" si="10"/>
        <v>0.31880936524264175</v>
      </c>
      <c r="O149" s="22">
        <f t="shared" si="11"/>
        <v>-0.30221957938682992</v>
      </c>
      <c r="P149" s="22">
        <f t="shared" si="12"/>
        <v>-0.252590306999259</v>
      </c>
      <c r="Q149" s="22">
        <f t="shared" si="4"/>
        <v>1.1945303400370843E-2</v>
      </c>
      <c r="R149" s="22">
        <f t="shared" si="5"/>
        <v>1.1945303400370843E-2</v>
      </c>
      <c r="S149" s="22">
        <f t="shared" si="6"/>
        <v>1.5405539872959152E-2</v>
      </c>
      <c r="T149" s="22">
        <f t="shared" si="7"/>
        <v>3.460236472588309E-3</v>
      </c>
      <c r="U149" s="22"/>
      <c r="V149" s="34"/>
    </row>
    <row r="150" spans="1:22" ht="15.75" customHeight="1" x14ac:dyDescent="0.2">
      <c r="A150" s="20">
        <v>44084</v>
      </c>
      <c r="B150" s="22">
        <v>-2.4067847858041828E-2</v>
      </c>
      <c r="C150" s="22">
        <f t="shared" si="13"/>
        <v>-1.6400000000000001E-2</v>
      </c>
      <c r="D150" s="31">
        <v>0</v>
      </c>
      <c r="E150" s="32">
        <f t="shared" si="14"/>
        <v>-2.4067847858041828E-2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0.85261838891922948</v>
      </c>
      <c r="M150" s="22">
        <f t="shared" si="9"/>
        <v>5.683013841975415E-2</v>
      </c>
      <c r="N150" s="22">
        <f t="shared" si="10"/>
        <v>0.31880936524264175</v>
      </c>
      <c r="O150" s="22">
        <f t="shared" si="11"/>
        <v>-0.30221957938682992</v>
      </c>
      <c r="P150" s="22">
        <f t="shared" si="12"/>
        <v>-0.252590306999259</v>
      </c>
      <c r="Q150" s="22">
        <f t="shared" si="4"/>
        <v>-1.1902172143144178E-2</v>
      </c>
      <c r="R150" s="22">
        <f t="shared" si="5"/>
        <v>-1.1902172143144178E-2</v>
      </c>
      <c r="S150" s="22">
        <f t="shared" si="6"/>
        <v>-2.4067847858041828E-2</v>
      </c>
      <c r="T150" s="22">
        <f t="shared" si="7"/>
        <v>-1.2165675714897651E-2</v>
      </c>
      <c r="U150" s="22"/>
      <c r="V150" s="34"/>
    </row>
    <row r="151" spans="1:22" ht="15.75" customHeight="1" x14ac:dyDescent="0.2">
      <c r="A151" s="20">
        <v>44085</v>
      </c>
      <c r="B151" s="22">
        <v>-1.0295761485792329E-2</v>
      </c>
      <c r="C151" s="22">
        <f t="shared" si="13"/>
        <v>-5.9999999999999995E-4</v>
      </c>
      <c r="D151" s="31">
        <v>0</v>
      </c>
      <c r="E151" s="32">
        <f t="shared" si="14"/>
        <v>-1.0295761485792329E-2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0.85261838891922948</v>
      </c>
      <c r="M151" s="22">
        <f t="shared" si="9"/>
        <v>5.683013841975415E-2</v>
      </c>
      <c r="N151" s="22">
        <f t="shared" si="10"/>
        <v>0.31880936524264175</v>
      </c>
      <c r="O151" s="22">
        <f t="shared" si="11"/>
        <v>-0.30221957938682992</v>
      </c>
      <c r="P151" s="22">
        <f t="shared" si="12"/>
        <v>-0.252590306999259</v>
      </c>
      <c r="Q151" s="22">
        <f t="shared" si="4"/>
        <v>9.1205983619271989E-5</v>
      </c>
      <c r="R151" s="22">
        <f t="shared" si="5"/>
        <v>9.1205983619271989E-5</v>
      </c>
      <c r="S151" s="22">
        <f t="shared" si="6"/>
        <v>-1.0295761485792329E-2</v>
      </c>
      <c r="T151" s="22">
        <f t="shared" si="7"/>
        <v>-1.03869674694116E-2</v>
      </c>
      <c r="U151" s="22"/>
      <c r="V151" s="34"/>
    </row>
    <row r="152" spans="1:22" ht="15.75" customHeight="1" x14ac:dyDescent="0.2">
      <c r="A152" s="20">
        <v>44088</v>
      </c>
      <c r="B152" s="22">
        <v>2.3245043007281686E-2</v>
      </c>
      <c r="C152" s="22">
        <f t="shared" si="13"/>
        <v>1.5900000000000001E-2</v>
      </c>
      <c r="D152" s="31">
        <v>0</v>
      </c>
      <c r="E152" s="32">
        <f t="shared" si="14"/>
        <v>2.3245043007281686E-2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0.85261838891922948</v>
      </c>
      <c r="M152" s="22">
        <f t="shared" si="9"/>
        <v>5.683013841975415E-2</v>
      </c>
      <c r="N152" s="22">
        <f t="shared" si="10"/>
        <v>0.31880936524264175</v>
      </c>
      <c r="O152" s="22">
        <f t="shared" si="11"/>
        <v>-0.30221957938682992</v>
      </c>
      <c r="P152" s="22">
        <f t="shared" si="12"/>
        <v>-0.252590306999259</v>
      </c>
      <c r="Q152" s="22">
        <f t="shared" si="4"/>
        <v>1.4069708438570088E-2</v>
      </c>
      <c r="R152" s="22">
        <f t="shared" si="5"/>
        <v>1.4069708438570088E-2</v>
      </c>
      <c r="S152" s="22">
        <f t="shared" si="6"/>
        <v>2.3245043007281686E-2</v>
      </c>
      <c r="T152" s="22">
        <f t="shared" si="7"/>
        <v>9.1753345687115972E-3</v>
      </c>
      <c r="U152" s="22"/>
      <c r="V152" s="34"/>
    </row>
    <row r="153" spans="1:22" ht="15.75" customHeight="1" x14ac:dyDescent="0.2">
      <c r="A153" s="20">
        <v>44089</v>
      </c>
      <c r="B153" s="22">
        <v>-4.3520692270950182E-3</v>
      </c>
      <c r="C153" s="22">
        <f t="shared" si="13"/>
        <v>5.7000000000000002E-3</v>
      </c>
      <c r="D153" s="31">
        <v>0</v>
      </c>
      <c r="E153" s="32">
        <f t="shared" si="14"/>
        <v>-4.3520692270950182E-3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0.85261838891922948</v>
      </c>
      <c r="M153" s="22">
        <f t="shared" si="9"/>
        <v>5.683013841975415E-2</v>
      </c>
      <c r="N153" s="22">
        <f t="shared" si="10"/>
        <v>0.31880936524264175</v>
      </c>
      <c r="O153" s="22">
        <f t="shared" si="11"/>
        <v>-0.30221957938682992</v>
      </c>
      <c r="P153" s="22">
        <f t="shared" si="12"/>
        <v>-0.252590306999259</v>
      </c>
      <c r="Q153" s="22">
        <f t="shared" si="4"/>
        <v>4.6432360105858999E-4</v>
      </c>
      <c r="R153" s="22">
        <f t="shared" si="5"/>
        <v>4.6432360105858999E-4</v>
      </c>
      <c r="S153" s="22">
        <f t="shared" si="6"/>
        <v>-4.3520692270950182E-3</v>
      </c>
      <c r="T153" s="22">
        <f t="shared" si="7"/>
        <v>-4.8163928281536083E-3</v>
      </c>
      <c r="U153" s="22"/>
      <c r="V153" s="34"/>
    </row>
    <row r="154" spans="1:22" ht="15.75" customHeight="1" x14ac:dyDescent="0.2">
      <c r="A154" s="20">
        <v>44090</v>
      </c>
      <c r="B154" s="22">
        <v>-2.3136466532524638E-3</v>
      </c>
      <c r="C154" s="22">
        <f t="shared" si="13"/>
        <v>-3.8999999999999998E-3</v>
      </c>
      <c r="D154" s="31">
        <v>0</v>
      </c>
      <c r="E154" s="32">
        <f t="shared" si="14"/>
        <v>-2.3136466532524638E-3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0.85261838891922948</v>
      </c>
      <c r="M154" s="22">
        <f t="shared" si="9"/>
        <v>5.683013841975415E-2</v>
      </c>
      <c r="N154" s="22">
        <f t="shared" si="10"/>
        <v>0.31880936524264175</v>
      </c>
      <c r="O154" s="22">
        <f t="shared" si="11"/>
        <v>-0.30221957938682992</v>
      </c>
      <c r="P154" s="22">
        <f t="shared" si="12"/>
        <v>-0.252590306999259</v>
      </c>
      <c r="Q154" s="22">
        <f t="shared" si="4"/>
        <v>3.7033888739528148E-3</v>
      </c>
      <c r="R154" s="22">
        <f t="shared" si="5"/>
        <v>3.7033888739528148E-3</v>
      </c>
      <c r="S154" s="22">
        <f t="shared" si="6"/>
        <v>-2.3136466532524638E-3</v>
      </c>
      <c r="T154" s="22">
        <f t="shared" si="7"/>
        <v>-6.0170355272052781E-3</v>
      </c>
      <c r="U154" s="22"/>
      <c r="V154" s="34"/>
    </row>
    <row r="155" spans="1:22" ht="15.75" customHeight="1" x14ac:dyDescent="0.2">
      <c r="A155" s="20">
        <v>44091</v>
      </c>
      <c r="B155" s="22">
        <v>-5.0368054153372664E-3</v>
      </c>
      <c r="C155" s="22">
        <f t="shared" si="13"/>
        <v>-8.5000000000000006E-3</v>
      </c>
      <c r="D155" s="31">
        <v>0</v>
      </c>
      <c r="E155" s="32">
        <f t="shared" si="14"/>
        <v>-5.0368054153372664E-3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0.85261838891922948</v>
      </c>
      <c r="M155" s="22">
        <f t="shared" si="9"/>
        <v>5.683013841975415E-2</v>
      </c>
      <c r="N155" s="22">
        <f t="shared" si="10"/>
        <v>0.31880936524264175</v>
      </c>
      <c r="O155" s="22">
        <f t="shared" si="11"/>
        <v>-0.30221957938682992</v>
      </c>
      <c r="P155" s="22">
        <f t="shared" si="12"/>
        <v>-0.252590306999259</v>
      </c>
      <c r="Q155" s="22">
        <f t="shared" si="4"/>
        <v>-8.1706675951213614E-3</v>
      </c>
      <c r="R155" s="22">
        <f t="shared" si="5"/>
        <v>-8.1706675951213614E-3</v>
      </c>
      <c r="S155" s="22">
        <f t="shared" si="6"/>
        <v>-5.0368054153372664E-3</v>
      </c>
      <c r="T155" s="22">
        <f t="shared" si="7"/>
        <v>3.133862179784095E-3</v>
      </c>
      <c r="U155" s="34"/>
      <c r="V155" s="34"/>
    </row>
    <row r="156" spans="1:22" ht="15.75" customHeight="1" x14ac:dyDescent="0.2">
      <c r="A156" s="20">
        <v>44092</v>
      </c>
      <c r="B156" s="22">
        <v>9.9185152434531874E-3</v>
      </c>
      <c r="C156" s="22">
        <f t="shared" si="13"/>
        <v>-8.8000000000000005E-3</v>
      </c>
      <c r="D156" s="31">
        <v>0</v>
      </c>
      <c r="E156" s="32">
        <f t="shared" si="14"/>
        <v>9.9185152434531874E-3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0.85261838891922948</v>
      </c>
      <c r="M156" s="22">
        <f t="shared" si="9"/>
        <v>5.683013841975415E-2</v>
      </c>
      <c r="N156" s="22">
        <f t="shared" si="10"/>
        <v>0.31880936524264175</v>
      </c>
      <c r="O156" s="22">
        <f t="shared" si="11"/>
        <v>-0.30221957938682992</v>
      </c>
      <c r="P156" s="22">
        <f t="shared" si="12"/>
        <v>-0.252590306999259</v>
      </c>
      <c r="Q156" s="22">
        <f t="shared" si="4"/>
        <v>-3.1572326777956732E-3</v>
      </c>
      <c r="R156" s="22">
        <f t="shared" si="5"/>
        <v>-3.1572326777956732E-3</v>
      </c>
      <c r="S156" s="22">
        <f t="shared" si="6"/>
        <v>9.9185152434531874E-3</v>
      </c>
      <c r="T156" s="22">
        <f t="shared" si="7"/>
        <v>1.3075747921248861E-2</v>
      </c>
      <c r="U156" s="22"/>
      <c r="V156" s="34"/>
    </row>
    <row r="157" spans="1:22" ht="15.75" customHeight="1" x14ac:dyDescent="0.2">
      <c r="A157" s="20">
        <v>44095</v>
      </c>
      <c r="B157" s="22">
        <v>-2.9085892848433163E-2</v>
      </c>
      <c r="C157" s="22">
        <f t="shared" si="13"/>
        <v>-1.0800000000000001E-2</v>
      </c>
      <c r="D157" s="31">
        <v>0</v>
      </c>
      <c r="E157" s="32">
        <f t="shared" si="14"/>
        <v>-2.9085892848433163E-2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0.85261838891922948</v>
      </c>
      <c r="M157" s="22">
        <f t="shared" si="9"/>
        <v>5.683013841975415E-2</v>
      </c>
      <c r="N157" s="22">
        <f t="shared" si="10"/>
        <v>0.31880936524264175</v>
      </c>
      <c r="O157" s="22">
        <f t="shared" si="11"/>
        <v>-0.30221957938682992</v>
      </c>
      <c r="P157" s="22">
        <f t="shared" si="12"/>
        <v>-0.252590306999259</v>
      </c>
      <c r="Q157" s="22">
        <f t="shared" si="4"/>
        <v>-1.454249659178734E-2</v>
      </c>
      <c r="R157" s="22">
        <f t="shared" si="5"/>
        <v>-1.454249659178734E-2</v>
      </c>
      <c r="S157" s="22">
        <f t="shared" si="6"/>
        <v>-2.9085892848433163E-2</v>
      </c>
      <c r="T157" s="22">
        <f t="shared" si="7"/>
        <v>-1.4543396256645823E-2</v>
      </c>
      <c r="U157" s="22"/>
      <c r="V157" s="34"/>
    </row>
    <row r="158" spans="1:22" ht="15.75" customHeight="1" x14ac:dyDescent="0.2">
      <c r="A158" s="20">
        <v>44096</v>
      </c>
      <c r="B158" s="22">
        <v>-1.661509281208538E-2</v>
      </c>
      <c r="C158" s="22">
        <f t="shared" si="13"/>
        <v>1.0200000000000001E-2</v>
      </c>
      <c r="D158" s="31">
        <v>0</v>
      </c>
      <c r="E158" s="32">
        <f t="shared" si="14"/>
        <v>-1.661509281208538E-2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0.85261838891922948</v>
      </c>
      <c r="M158" s="22">
        <f t="shared" si="9"/>
        <v>5.683013841975415E-2</v>
      </c>
      <c r="N158" s="22">
        <f t="shared" si="10"/>
        <v>0.31880936524264175</v>
      </c>
      <c r="O158" s="22">
        <f t="shared" si="11"/>
        <v>-0.30221957938682992</v>
      </c>
      <c r="P158" s="22">
        <f t="shared" si="12"/>
        <v>-0.252590306999259</v>
      </c>
      <c r="Q158" s="22">
        <f t="shared" si="4"/>
        <v>2.7430912375009187E-3</v>
      </c>
      <c r="R158" s="22">
        <f t="shared" si="5"/>
        <v>2.7430912375009187E-3</v>
      </c>
      <c r="S158" s="22">
        <f t="shared" si="6"/>
        <v>-1.661509281208538E-2</v>
      </c>
      <c r="T158" s="22">
        <f t="shared" si="7"/>
        <v>-1.9358184049586297E-2</v>
      </c>
      <c r="U158" s="22"/>
      <c r="V158" s="34"/>
    </row>
    <row r="159" spans="1:22" ht="15.75" customHeight="1" x14ac:dyDescent="0.2">
      <c r="A159" s="20">
        <v>44097</v>
      </c>
      <c r="B159" s="22">
        <v>-7.2305908471364611E-3</v>
      </c>
      <c r="C159" s="22">
        <f t="shared" si="13"/>
        <v>-2.4799999999999999E-2</v>
      </c>
      <c r="D159" s="31">
        <v>0</v>
      </c>
      <c r="E159" s="32">
        <f t="shared" si="14"/>
        <v>-7.2305908471364611E-3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0.85261838891922948</v>
      </c>
      <c r="M159" s="22">
        <f t="shared" si="9"/>
        <v>5.683013841975415E-2</v>
      </c>
      <c r="N159" s="22">
        <f t="shared" si="10"/>
        <v>0.31880936524264175</v>
      </c>
      <c r="O159" s="22">
        <f t="shared" si="11"/>
        <v>-0.30221957938682992</v>
      </c>
      <c r="P159" s="22">
        <f t="shared" si="12"/>
        <v>-0.252590306999259</v>
      </c>
      <c r="Q159" s="22">
        <f t="shared" si="4"/>
        <v>-2.1154013566712059E-2</v>
      </c>
      <c r="R159" s="22">
        <f t="shared" si="5"/>
        <v>-2.1154013566712059E-2</v>
      </c>
      <c r="S159" s="22">
        <f t="shared" si="6"/>
        <v>-7.2305908471364611E-3</v>
      </c>
      <c r="T159" s="22">
        <f t="shared" si="7"/>
        <v>1.3923422719575598E-2</v>
      </c>
      <c r="U159" s="22"/>
      <c r="V159" s="34"/>
    </row>
    <row r="160" spans="1:22" ht="15.75" customHeight="1" x14ac:dyDescent="0.2">
      <c r="A160" s="20">
        <v>44098</v>
      </c>
      <c r="B160" s="22">
        <v>1.7783862416160068E-3</v>
      </c>
      <c r="C160" s="22">
        <f t="shared" si="13"/>
        <v>2.5000000000000001E-3</v>
      </c>
      <c r="D160" s="31">
        <v>0</v>
      </c>
      <c r="E160" s="32">
        <f t="shared" si="14"/>
        <v>1.7783862416160068E-3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0.85261838891922948</v>
      </c>
      <c r="M160" s="22">
        <f t="shared" si="9"/>
        <v>5.683013841975415E-2</v>
      </c>
      <c r="N160" s="22">
        <f t="shared" si="10"/>
        <v>0.31880936524264175</v>
      </c>
      <c r="O160" s="22">
        <f t="shared" si="11"/>
        <v>-0.30221957938682992</v>
      </c>
      <c r="P160" s="22">
        <f t="shared" si="12"/>
        <v>-0.252590306999259</v>
      </c>
      <c r="Q160" s="22">
        <f t="shared" si="4"/>
        <v>1.3856531467118789E-3</v>
      </c>
      <c r="R160" s="22">
        <f t="shared" si="5"/>
        <v>1.3856531467118789E-3</v>
      </c>
      <c r="S160" s="22">
        <f t="shared" si="6"/>
        <v>1.7783862416160068E-3</v>
      </c>
      <c r="T160" s="22">
        <f t="shared" si="7"/>
        <v>3.9273309490412789E-4</v>
      </c>
      <c r="U160" s="22"/>
      <c r="V160" s="34"/>
    </row>
    <row r="161" spans="1:22" ht="15.75" customHeight="1" x14ac:dyDescent="0.2">
      <c r="A161" s="20">
        <v>44099</v>
      </c>
      <c r="B161" s="22">
        <v>3.3069751806615637E-2</v>
      </c>
      <c r="C161" s="22">
        <f t="shared" si="13"/>
        <v>1.72E-2</v>
      </c>
      <c r="D161" s="31">
        <v>0</v>
      </c>
      <c r="E161" s="32">
        <f t="shared" si="14"/>
        <v>3.3069751806615637E-2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0.85261838891922948</v>
      </c>
      <c r="M161" s="22">
        <f t="shared" si="9"/>
        <v>5.683013841975415E-2</v>
      </c>
      <c r="N161" s="22">
        <f t="shared" si="10"/>
        <v>0.31880936524264175</v>
      </c>
      <c r="O161" s="22">
        <f t="shared" si="11"/>
        <v>-0.30221957938682992</v>
      </c>
      <c r="P161" s="22">
        <f t="shared" si="12"/>
        <v>-0.252590306999259</v>
      </c>
      <c r="Q161" s="22">
        <f t="shared" si="4"/>
        <v>1.3434701362655906E-2</v>
      </c>
      <c r="R161" s="22">
        <f t="shared" si="5"/>
        <v>1.3434701362655906E-2</v>
      </c>
      <c r="S161" s="22">
        <f t="shared" si="6"/>
        <v>3.3069751806615637E-2</v>
      </c>
      <c r="T161" s="22">
        <f t="shared" si="7"/>
        <v>1.9635050443959731E-2</v>
      </c>
      <c r="U161" s="22"/>
      <c r="V161" s="34"/>
    </row>
    <row r="162" spans="1:22" ht="15.75" customHeight="1" x14ac:dyDescent="0.2">
      <c r="A162" s="20">
        <v>44102</v>
      </c>
      <c r="B162" s="22">
        <v>2.4103159936562711E-3</v>
      </c>
      <c r="C162" s="22">
        <f t="shared" si="13"/>
        <v>1.66E-2</v>
      </c>
      <c r="D162" s="31">
        <v>0</v>
      </c>
      <c r="E162" s="32">
        <f t="shared" si="14"/>
        <v>2.4103159936562711E-3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0.85261838891922948</v>
      </c>
      <c r="M162" s="22">
        <f t="shared" si="9"/>
        <v>5.683013841975415E-2</v>
      </c>
      <c r="N162" s="22">
        <f t="shared" si="10"/>
        <v>0.31880936524264175</v>
      </c>
      <c r="O162" s="22">
        <f t="shared" si="11"/>
        <v>-0.30221957938682992</v>
      </c>
      <c r="P162" s="22">
        <f t="shared" si="12"/>
        <v>-0.252590306999259</v>
      </c>
      <c r="Q162" s="22">
        <f t="shared" si="4"/>
        <v>1.63375279390548E-2</v>
      </c>
      <c r="R162" s="22">
        <f t="shared" si="5"/>
        <v>1.63375279390548E-2</v>
      </c>
      <c r="S162" s="22">
        <f t="shared" si="6"/>
        <v>2.4103159936562711E-3</v>
      </c>
      <c r="T162" s="22">
        <f t="shared" si="7"/>
        <v>-1.3927211945398529E-2</v>
      </c>
      <c r="U162" s="22"/>
      <c r="V162" s="34"/>
    </row>
    <row r="163" spans="1:22" ht="15.75" customHeight="1" x14ac:dyDescent="0.2">
      <c r="A163" s="20">
        <v>44103</v>
      </c>
      <c r="B163" s="22">
        <v>3.0294073021618021E-3</v>
      </c>
      <c r="C163" s="22">
        <f t="shared" si="13"/>
        <v>-4.1999999999999997E-3</v>
      </c>
      <c r="D163" s="31">
        <v>0</v>
      </c>
      <c r="E163" s="32">
        <f t="shared" si="14"/>
        <v>3.0294073021618021E-3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0.85261838891922948</v>
      </c>
      <c r="M163" s="22">
        <f t="shared" si="9"/>
        <v>5.683013841975415E-2</v>
      </c>
      <c r="N163" s="22">
        <f t="shared" si="10"/>
        <v>0.31880936524264175</v>
      </c>
      <c r="O163" s="22">
        <f t="shared" si="11"/>
        <v>-0.30221957938682992</v>
      </c>
      <c r="P163" s="22">
        <f t="shared" si="12"/>
        <v>-0.252590306999259</v>
      </c>
      <c r="Q163" s="22">
        <f t="shared" si="4"/>
        <v>-3.7103407352153221E-3</v>
      </c>
      <c r="R163" s="22">
        <f t="shared" si="5"/>
        <v>-3.7103407352153221E-3</v>
      </c>
      <c r="S163" s="22">
        <f t="shared" si="6"/>
        <v>3.0294073021618021E-3</v>
      </c>
      <c r="T163" s="22">
        <f t="shared" si="7"/>
        <v>6.7397480373771242E-3</v>
      </c>
      <c r="U163" s="22"/>
      <c r="V163" s="34"/>
    </row>
    <row r="164" spans="1:22" ht="15.75" customHeight="1" x14ac:dyDescent="0.2">
      <c r="A164" s="20">
        <v>44104</v>
      </c>
      <c r="B164" s="22">
        <v>2.4744735705180418E-2</v>
      </c>
      <c r="C164" s="22">
        <f t="shared" si="13"/>
        <v>7.9000000000000008E-3</v>
      </c>
      <c r="D164" s="31">
        <v>0</v>
      </c>
      <c r="E164" s="32">
        <f t="shared" si="14"/>
        <v>2.4744735705180418E-2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0.85261838891922948</v>
      </c>
      <c r="M164" s="22">
        <f t="shared" si="9"/>
        <v>5.683013841975415E-2</v>
      </c>
      <c r="N164" s="22">
        <f t="shared" si="10"/>
        <v>0.31880936524264175</v>
      </c>
      <c r="O164" s="22">
        <f t="shared" si="11"/>
        <v>-0.30221957938682992</v>
      </c>
      <c r="P164" s="22">
        <f t="shared" si="12"/>
        <v>-0.252590306999259</v>
      </c>
      <c r="Q164" s="22">
        <f t="shared" si="4"/>
        <v>5.49111642691524E-3</v>
      </c>
      <c r="R164" s="22">
        <f t="shared" si="5"/>
        <v>5.49111642691524E-3</v>
      </c>
      <c r="S164" s="22">
        <f t="shared" si="6"/>
        <v>2.4744735705180418E-2</v>
      </c>
      <c r="T164" s="22">
        <f t="shared" si="7"/>
        <v>1.9253619278265178E-2</v>
      </c>
      <c r="U164" s="22"/>
      <c r="V164" s="34"/>
    </row>
    <row r="165" spans="1:22" ht="15.75" customHeight="1" x14ac:dyDescent="0.2">
      <c r="A165" s="20">
        <v>44105</v>
      </c>
      <c r="B165" s="22">
        <v>4.1610712365996397E-3</v>
      </c>
      <c r="C165" s="22">
        <f t="shared" si="13"/>
        <v>7.9000000000000008E-3</v>
      </c>
      <c r="D165" s="31">
        <v>0</v>
      </c>
      <c r="E165" s="32">
        <f t="shared" si="14"/>
        <v>4.1610712365996397E-3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0.85261838891922948</v>
      </c>
      <c r="M165" s="22">
        <f t="shared" si="9"/>
        <v>5.683013841975415E-2</v>
      </c>
      <c r="N165" s="22">
        <f t="shared" si="10"/>
        <v>0.31880936524264175</v>
      </c>
      <c r="O165" s="22">
        <f t="shared" si="11"/>
        <v>-0.30221957938682992</v>
      </c>
      <c r="P165" s="22">
        <f t="shared" si="12"/>
        <v>-0.252590306999259</v>
      </c>
      <c r="Q165" s="22">
        <f t="shared" si="4"/>
        <v>6.9885404901407731E-3</v>
      </c>
      <c r="R165" s="22">
        <f t="shared" si="5"/>
        <v>6.9885404901407731E-3</v>
      </c>
      <c r="S165" s="22">
        <f t="shared" si="6"/>
        <v>4.1610712365996397E-3</v>
      </c>
      <c r="T165" s="22">
        <f t="shared" si="7"/>
        <v>-2.8274692535411334E-3</v>
      </c>
      <c r="U165" s="22"/>
      <c r="V165" s="34"/>
    </row>
    <row r="166" spans="1:22" ht="15.75" customHeight="1" x14ac:dyDescent="0.2">
      <c r="A166" s="20">
        <v>44106</v>
      </c>
      <c r="B166" s="22">
        <v>-3.4877245177717827E-3</v>
      </c>
      <c r="C166" s="22">
        <f t="shared" si="13"/>
        <v>-9.5999999999999992E-3</v>
      </c>
      <c r="D166" s="31">
        <v>0</v>
      </c>
      <c r="E166" s="32">
        <f t="shared" si="14"/>
        <v>-3.4877245177717827E-3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0.85261838891922948</v>
      </c>
      <c r="M166" s="22">
        <f t="shared" si="9"/>
        <v>5.683013841975415E-2</v>
      </c>
      <c r="N166" s="22">
        <f t="shared" si="10"/>
        <v>0.31880936524264175</v>
      </c>
      <c r="O166" s="22">
        <f t="shared" si="11"/>
        <v>-0.30221957938682992</v>
      </c>
      <c r="P166" s="22">
        <f t="shared" si="12"/>
        <v>-0.252590306999259</v>
      </c>
      <c r="Q166" s="22">
        <f t="shared" si="4"/>
        <v>-2.0329003425546845E-3</v>
      </c>
      <c r="R166" s="22">
        <f t="shared" si="5"/>
        <v>-2.0329003425546845E-3</v>
      </c>
      <c r="S166" s="22">
        <f t="shared" si="6"/>
        <v>-3.4877245177717827E-3</v>
      </c>
      <c r="T166" s="22">
        <f t="shared" si="7"/>
        <v>-1.4548241752170982E-3</v>
      </c>
      <c r="U166" s="22"/>
      <c r="V166" s="34"/>
    </row>
    <row r="167" spans="1:22" ht="15.75" customHeight="1" x14ac:dyDescent="0.2">
      <c r="A167" s="20">
        <v>44109</v>
      </c>
      <c r="B167" s="22">
        <v>1.958388648807834E-2</v>
      </c>
      <c r="C167" s="22">
        <f t="shared" si="13"/>
        <v>1.9300000000000001E-2</v>
      </c>
      <c r="D167" s="31">
        <v>0</v>
      </c>
      <c r="E167" s="32">
        <f t="shared" si="14"/>
        <v>1.958388648807834E-2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0.85261838891922948</v>
      </c>
      <c r="M167" s="22">
        <f t="shared" si="9"/>
        <v>5.683013841975415E-2</v>
      </c>
      <c r="N167" s="22">
        <f t="shared" si="10"/>
        <v>0.31880936524264175</v>
      </c>
      <c r="O167" s="22">
        <f t="shared" si="11"/>
        <v>-0.30221957938682992</v>
      </c>
      <c r="P167" s="22">
        <f t="shared" si="12"/>
        <v>-0.252590306999259</v>
      </c>
      <c r="Q167" s="22">
        <f t="shared" si="4"/>
        <v>1.7722273477187047E-2</v>
      </c>
      <c r="R167" s="22">
        <f t="shared" si="5"/>
        <v>1.7722273477187047E-2</v>
      </c>
      <c r="S167" s="22">
        <f t="shared" si="6"/>
        <v>1.958388648807834E-2</v>
      </c>
      <c r="T167" s="22">
        <f t="shared" si="7"/>
        <v>1.8616130108912929E-3</v>
      </c>
      <c r="U167" s="22"/>
      <c r="V167" s="34"/>
    </row>
    <row r="168" spans="1:22" ht="15.75" customHeight="1" x14ac:dyDescent="0.2">
      <c r="A168" s="20">
        <v>44110</v>
      </c>
      <c r="B168" s="22">
        <v>-1.1697888689288798E-2</v>
      </c>
      <c r="C168" s="22">
        <f t="shared" si="13"/>
        <v>-1.2800000000000001E-2</v>
      </c>
      <c r="D168" s="31">
        <v>0</v>
      </c>
      <c r="E168" s="32">
        <f t="shared" si="14"/>
        <v>-1.1697888689288798E-2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0.85261838891922948</v>
      </c>
      <c r="M168" s="22">
        <f t="shared" si="9"/>
        <v>5.683013841975415E-2</v>
      </c>
      <c r="N168" s="22">
        <f t="shared" si="10"/>
        <v>0.31880936524264175</v>
      </c>
      <c r="O168" s="22">
        <f t="shared" si="11"/>
        <v>-0.30221957938682992</v>
      </c>
      <c r="P168" s="22">
        <f t="shared" si="12"/>
        <v>-0.252590306999259</v>
      </c>
      <c r="Q168" s="22">
        <f t="shared" si="4"/>
        <v>-7.9396228574368719E-3</v>
      </c>
      <c r="R168" s="22">
        <f t="shared" si="5"/>
        <v>-7.9396228574368719E-3</v>
      </c>
      <c r="S168" s="22">
        <f t="shared" si="6"/>
        <v>-1.1697888689288798E-2</v>
      </c>
      <c r="T168" s="22">
        <f t="shared" si="7"/>
        <v>-3.7582658318519261E-3</v>
      </c>
      <c r="U168" s="22"/>
      <c r="V168" s="34"/>
    </row>
    <row r="169" spans="1:22" ht="15.75" customHeight="1" x14ac:dyDescent="0.2">
      <c r="A169" s="20">
        <v>44111</v>
      </c>
      <c r="B169" s="22">
        <v>2.7353419567041539E-2</v>
      </c>
      <c r="C169" s="22">
        <f t="shared" si="13"/>
        <v>1.84E-2</v>
      </c>
      <c r="D169" s="31">
        <v>0</v>
      </c>
      <c r="E169" s="32">
        <f t="shared" si="14"/>
        <v>2.7353419567041539E-2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0.85261838891922948</v>
      </c>
      <c r="M169" s="22">
        <f t="shared" si="9"/>
        <v>5.683013841975415E-2</v>
      </c>
      <c r="N169" s="22">
        <f t="shared" si="10"/>
        <v>0.31880936524264175</v>
      </c>
      <c r="O169" s="22">
        <f t="shared" si="11"/>
        <v>-0.30221957938682992</v>
      </c>
      <c r="P169" s="22">
        <f t="shared" si="12"/>
        <v>-0.252590306999259</v>
      </c>
      <c r="Q169" s="22">
        <f t="shared" si="4"/>
        <v>1.7185874061088516E-2</v>
      </c>
      <c r="R169" s="22">
        <f t="shared" si="5"/>
        <v>1.7185874061088516E-2</v>
      </c>
      <c r="S169" s="22">
        <f t="shared" si="6"/>
        <v>2.7353419567041539E-2</v>
      </c>
      <c r="T169" s="22">
        <f t="shared" si="7"/>
        <v>1.0167545505953023E-2</v>
      </c>
      <c r="U169" s="22"/>
      <c r="V169" s="34"/>
    </row>
    <row r="170" spans="1:22" ht="15.75" customHeight="1" x14ac:dyDescent="0.2">
      <c r="A170" s="20">
        <v>44112</v>
      </c>
      <c r="B170" s="22">
        <v>-2.3544730353822585E-3</v>
      </c>
      <c r="C170" s="22">
        <f t="shared" si="13"/>
        <v>8.0000000000000002E-3</v>
      </c>
      <c r="D170" s="31">
        <v>0</v>
      </c>
      <c r="E170" s="32">
        <f t="shared" si="14"/>
        <v>-2.3544730353822585E-3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0.85261838891922948</v>
      </c>
      <c r="M170" s="22">
        <f t="shared" si="9"/>
        <v>5.683013841975415E-2</v>
      </c>
      <c r="N170" s="22">
        <f t="shared" si="10"/>
        <v>0.31880936524264175</v>
      </c>
      <c r="O170" s="22">
        <f t="shared" si="11"/>
        <v>-0.30221957938682992</v>
      </c>
      <c r="P170" s="22">
        <f t="shared" si="12"/>
        <v>-0.252590306999259</v>
      </c>
      <c r="Q170" s="22">
        <f t="shared" si="4"/>
        <v>8.8399253726821267E-3</v>
      </c>
      <c r="R170" s="22">
        <f t="shared" si="5"/>
        <v>8.8399253726821267E-3</v>
      </c>
      <c r="S170" s="22">
        <f t="shared" si="6"/>
        <v>-2.3544730353822585E-3</v>
      </c>
      <c r="T170" s="22">
        <f t="shared" si="7"/>
        <v>-1.1194398408064386E-2</v>
      </c>
      <c r="U170" s="22"/>
      <c r="V170" s="34"/>
    </row>
    <row r="171" spans="1:22" ht="15.75" customHeight="1" x14ac:dyDescent="0.2">
      <c r="A171" s="20">
        <v>44113</v>
      </c>
      <c r="B171" s="22">
        <v>1.6701656969417954E-2</v>
      </c>
      <c r="C171" s="22">
        <f t="shared" si="13"/>
        <v>9.2999999999999992E-3</v>
      </c>
      <c r="D171" s="31">
        <v>0</v>
      </c>
      <c r="E171" s="32">
        <f t="shared" si="14"/>
        <v>1.6701656969417954E-2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0.85261838891922948</v>
      </c>
      <c r="M171" s="22">
        <f t="shared" si="9"/>
        <v>5.683013841975415E-2</v>
      </c>
      <c r="N171" s="22">
        <f t="shared" si="10"/>
        <v>0.31880936524264175</v>
      </c>
      <c r="O171" s="22">
        <f t="shared" si="11"/>
        <v>-0.30221957938682992</v>
      </c>
      <c r="P171" s="22">
        <f t="shared" si="12"/>
        <v>-0.252590306999259</v>
      </c>
      <c r="Q171" s="22">
        <f t="shared" si="4"/>
        <v>4.5231066434365417E-3</v>
      </c>
      <c r="R171" s="22">
        <f t="shared" si="5"/>
        <v>4.5231066434365417E-3</v>
      </c>
      <c r="S171" s="22">
        <f t="shared" si="6"/>
        <v>1.6701656969417954E-2</v>
      </c>
      <c r="T171" s="22">
        <f t="shared" si="7"/>
        <v>1.2178550325981412E-2</v>
      </c>
      <c r="U171" s="22"/>
      <c r="V171" s="34"/>
    </row>
    <row r="172" spans="1:22" ht="15.75" customHeight="1" x14ac:dyDescent="0.2">
      <c r="A172" s="20">
        <v>44116</v>
      </c>
      <c r="B172" s="22">
        <v>6.4760567465454184E-3</v>
      </c>
      <c r="C172" s="22">
        <f t="shared" si="13"/>
        <v>1.5299999999999999E-2</v>
      </c>
      <c r="D172" s="31">
        <v>0</v>
      </c>
      <c r="E172" s="32">
        <f t="shared" si="14"/>
        <v>6.4760567465454184E-3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0.85261838891922948</v>
      </c>
      <c r="M172" s="22">
        <f t="shared" si="9"/>
        <v>5.683013841975415E-2</v>
      </c>
      <c r="N172" s="22">
        <f t="shared" si="10"/>
        <v>0.31880936524264175</v>
      </c>
      <c r="O172" s="22">
        <f t="shared" si="11"/>
        <v>-0.30221957938682992</v>
      </c>
      <c r="P172" s="22">
        <f t="shared" si="12"/>
        <v>-0.252590306999259</v>
      </c>
      <c r="Q172" s="22">
        <f t="shared" si="4"/>
        <v>8.9378068027528776E-3</v>
      </c>
      <c r="R172" s="22">
        <f t="shared" si="5"/>
        <v>8.9378068027528776E-3</v>
      </c>
      <c r="S172" s="22">
        <f t="shared" si="6"/>
        <v>6.4760567465454184E-3</v>
      </c>
      <c r="T172" s="22">
        <f t="shared" si="7"/>
        <v>-2.4617500562074592E-3</v>
      </c>
      <c r="U172" s="22"/>
      <c r="V172" s="34"/>
    </row>
    <row r="173" spans="1:22" ht="15.75" customHeight="1" x14ac:dyDescent="0.2">
      <c r="A173" s="20">
        <v>44117</v>
      </c>
      <c r="B173" s="22">
        <v>4.3847119645126905E-3</v>
      </c>
      <c r="C173" s="22">
        <f t="shared" si="13"/>
        <v>-4.1000000000000003E-3</v>
      </c>
      <c r="D173" s="31">
        <v>0</v>
      </c>
      <c r="E173" s="32">
        <f t="shared" si="14"/>
        <v>4.3847119645126905E-3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0.85261838891922948</v>
      </c>
      <c r="M173" s="22">
        <f t="shared" si="9"/>
        <v>5.683013841975415E-2</v>
      </c>
      <c r="N173" s="22">
        <f t="shared" si="10"/>
        <v>0.31880936524264175</v>
      </c>
      <c r="O173" s="22">
        <f t="shared" si="11"/>
        <v>-0.30221957938682992</v>
      </c>
      <c r="P173" s="22">
        <f t="shared" si="12"/>
        <v>-0.252590306999259</v>
      </c>
      <c r="Q173" s="22">
        <f t="shared" si="4"/>
        <v>-3.9466334187009938E-3</v>
      </c>
      <c r="R173" s="22">
        <f t="shared" si="5"/>
        <v>-3.9466334187009938E-3</v>
      </c>
      <c r="S173" s="22">
        <f t="shared" si="6"/>
        <v>4.3847119645126905E-3</v>
      </c>
      <c r="T173" s="22">
        <f t="shared" si="7"/>
        <v>8.3313453832136834E-3</v>
      </c>
      <c r="U173" s="22"/>
      <c r="V173" s="34"/>
    </row>
    <row r="174" spans="1:22" ht="15.75" customHeight="1" x14ac:dyDescent="0.2">
      <c r="A174" s="20">
        <v>44118</v>
      </c>
      <c r="B174" s="22">
        <v>-2.9300854703022853E-2</v>
      </c>
      <c r="C174" s="22">
        <f t="shared" si="13"/>
        <v>-6.4999999999999997E-3</v>
      </c>
      <c r="D174" s="31">
        <v>0</v>
      </c>
      <c r="E174" s="32">
        <f t="shared" si="14"/>
        <v>-2.9300854703022853E-2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0.85261838891922948</v>
      </c>
      <c r="M174" s="22">
        <f t="shared" si="9"/>
        <v>5.683013841975415E-2</v>
      </c>
      <c r="N174" s="22">
        <f t="shared" si="10"/>
        <v>0.31880936524264175</v>
      </c>
      <c r="O174" s="22">
        <f t="shared" si="11"/>
        <v>-0.30221957938682992</v>
      </c>
      <c r="P174" s="22">
        <f t="shared" si="12"/>
        <v>-0.252590306999259</v>
      </c>
      <c r="Q174" s="22">
        <f t="shared" si="4"/>
        <v>-8.2267222610898222E-3</v>
      </c>
      <c r="R174" s="22">
        <f t="shared" si="5"/>
        <v>-8.2267222610898222E-3</v>
      </c>
      <c r="S174" s="22">
        <f t="shared" si="6"/>
        <v>-2.9300854703022853E-2</v>
      </c>
      <c r="T174" s="22">
        <f t="shared" si="7"/>
        <v>-2.1074132441933031E-2</v>
      </c>
      <c r="U174" s="22"/>
      <c r="V174" s="34"/>
    </row>
    <row r="175" spans="1:22" ht="15.75" customHeight="1" x14ac:dyDescent="0.2">
      <c r="A175" s="20">
        <v>44119</v>
      </c>
      <c r="B175" s="22">
        <v>8.4156308689666854E-3</v>
      </c>
      <c r="C175" s="22">
        <f t="shared" si="13"/>
        <v>-8.0000000000000004E-4</v>
      </c>
      <c r="D175" s="31">
        <v>0</v>
      </c>
      <c r="E175" s="32">
        <f t="shared" si="14"/>
        <v>8.4156308689666854E-3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0.85261838891922948</v>
      </c>
      <c r="M175" s="22">
        <f t="shared" si="9"/>
        <v>5.683013841975415E-2</v>
      </c>
      <c r="N175" s="22">
        <f t="shared" si="10"/>
        <v>0.31880936524264175</v>
      </c>
      <c r="O175" s="22">
        <f t="shared" si="11"/>
        <v>-0.30221957938682992</v>
      </c>
      <c r="P175" s="22">
        <f t="shared" si="12"/>
        <v>-0.252590306999259</v>
      </c>
      <c r="Q175" s="22">
        <f t="shared" si="4"/>
        <v>2.6235498038856531E-3</v>
      </c>
      <c r="R175" s="22">
        <f t="shared" si="5"/>
        <v>2.6235498038856531E-3</v>
      </c>
      <c r="S175" s="22">
        <f t="shared" si="6"/>
        <v>8.4156308689666854E-3</v>
      </c>
      <c r="T175" s="22">
        <f t="shared" si="7"/>
        <v>5.7920810650810318E-3</v>
      </c>
      <c r="U175" s="22"/>
      <c r="V175" s="34"/>
    </row>
    <row r="176" spans="1:22" ht="15.75" customHeight="1" x14ac:dyDescent="0.2">
      <c r="A176" s="20">
        <v>44120</v>
      </c>
      <c r="B176" s="22">
        <v>1.6288348866943893E-2</v>
      </c>
      <c r="C176" s="22">
        <f t="shared" si="13"/>
        <v>-5.9999999999999995E-4</v>
      </c>
      <c r="D176" s="31">
        <v>0</v>
      </c>
      <c r="E176" s="32">
        <f t="shared" si="14"/>
        <v>1.6288348866943893E-2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0.85261838891922948</v>
      </c>
      <c r="M176" s="22">
        <f t="shared" si="9"/>
        <v>5.683013841975415E-2</v>
      </c>
      <c r="N176" s="22">
        <f t="shared" si="10"/>
        <v>0.31880936524264175</v>
      </c>
      <c r="O176" s="22">
        <f t="shared" si="11"/>
        <v>-0.30221957938682992</v>
      </c>
      <c r="P176" s="22">
        <f t="shared" si="12"/>
        <v>-0.252590306999259</v>
      </c>
      <c r="Q176" s="22">
        <f t="shared" si="4"/>
        <v>2.9831606002209696E-5</v>
      </c>
      <c r="R176" s="22">
        <f t="shared" si="5"/>
        <v>2.9831606002209696E-5</v>
      </c>
      <c r="S176" s="22">
        <f t="shared" si="6"/>
        <v>1.6288348866943893E-2</v>
      </c>
      <c r="T176" s="22">
        <f t="shared" si="7"/>
        <v>1.6258517260941682E-2</v>
      </c>
      <c r="U176" s="22"/>
      <c r="V176" s="34"/>
    </row>
    <row r="177" spans="1:22" ht="15.75" customHeight="1" x14ac:dyDescent="0.2">
      <c r="A177" s="20">
        <v>44123</v>
      </c>
      <c r="B177" s="22">
        <v>-1.7367280521108426E-2</v>
      </c>
      <c r="C177" s="22">
        <f t="shared" si="13"/>
        <v>-1.5299999999999999E-2</v>
      </c>
      <c r="D177" s="31">
        <v>0</v>
      </c>
      <c r="E177" s="32">
        <f t="shared" si="14"/>
        <v>-1.7367280521108426E-2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0.85261838891922948</v>
      </c>
      <c r="M177" s="22">
        <f t="shared" si="9"/>
        <v>5.683013841975415E-2</v>
      </c>
      <c r="N177" s="22">
        <f t="shared" si="10"/>
        <v>0.31880936524264175</v>
      </c>
      <c r="O177" s="22">
        <f t="shared" si="11"/>
        <v>-0.30221957938682992</v>
      </c>
      <c r="P177" s="22">
        <f t="shared" si="12"/>
        <v>-0.252590306999259</v>
      </c>
      <c r="Q177" s="22">
        <f t="shared" si="4"/>
        <v>-1.0255964463553702E-2</v>
      </c>
      <c r="R177" s="22">
        <f t="shared" si="5"/>
        <v>-1.0255964463553702E-2</v>
      </c>
      <c r="S177" s="22">
        <f t="shared" si="6"/>
        <v>-1.7367280521108426E-2</v>
      </c>
      <c r="T177" s="22">
        <f t="shared" si="7"/>
        <v>-7.1113160575547243E-3</v>
      </c>
      <c r="U177" s="22"/>
      <c r="V177" s="34"/>
    </row>
    <row r="178" spans="1:22" ht="15.75" customHeight="1" x14ac:dyDescent="0.2">
      <c r="A178" s="20">
        <v>44124</v>
      </c>
      <c r="B178" s="22">
        <v>-2.5014295889862763E-3</v>
      </c>
      <c r="C178" s="22">
        <f t="shared" si="13"/>
        <v>3.3999999999999998E-3</v>
      </c>
      <c r="D178" s="31">
        <v>0</v>
      </c>
      <c r="E178" s="32">
        <f t="shared" si="14"/>
        <v>-2.5014295889862763E-3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0.85261838891922948</v>
      </c>
      <c r="M178" s="22">
        <f t="shared" si="9"/>
        <v>5.683013841975415E-2</v>
      </c>
      <c r="N178" s="22">
        <f t="shared" si="10"/>
        <v>0.31880936524264175</v>
      </c>
      <c r="O178" s="22">
        <f t="shared" si="11"/>
        <v>-0.30221957938682992</v>
      </c>
      <c r="P178" s="22">
        <f t="shared" si="12"/>
        <v>-0.252590306999259</v>
      </c>
      <c r="Q178" s="22">
        <f t="shared" si="4"/>
        <v>4.8286231799171903E-3</v>
      </c>
      <c r="R178" s="22">
        <f t="shared" si="5"/>
        <v>4.8286231799171903E-3</v>
      </c>
      <c r="S178" s="22">
        <f t="shared" si="6"/>
        <v>-2.5014295889862763E-3</v>
      </c>
      <c r="T178" s="22">
        <f t="shared" si="7"/>
        <v>-7.330052768903467E-3</v>
      </c>
      <c r="U178" s="22"/>
      <c r="V178" s="34"/>
    </row>
    <row r="179" spans="1:22" ht="15.75" customHeight="1" x14ac:dyDescent="0.2">
      <c r="A179" s="20">
        <v>44125</v>
      </c>
      <c r="B179" s="22">
        <v>-1.9189111428289632E-3</v>
      </c>
      <c r="C179" s="22">
        <f t="shared" si="13"/>
        <v>-3.5999999999999999E-3</v>
      </c>
      <c r="D179" s="31">
        <v>0</v>
      </c>
      <c r="E179" s="32">
        <f t="shared" si="14"/>
        <v>-1.9189111428289632E-3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0.85261838891922948</v>
      </c>
      <c r="M179" s="22">
        <f t="shared" si="9"/>
        <v>5.683013841975415E-2</v>
      </c>
      <c r="N179" s="22">
        <f t="shared" si="10"/>
        <v>0.31880936524264175</v>
      </c>
      <c r="O179" s="22">
        <f t="shared" si="11"/>
        <v>-0.30221957938682992</v>
      </c>
      <c r="P179" s="22">
        <f t="shared" si="12"/>
        <v>-0.252590306999259</v>
      </c>
      <c r="Q179" s="22">
        <f t="shared" si="4"/>
        <v>-3.6059141932375119E-3</v>
      </c>
      <c r="R179" s="22">
        <f t="shared" si="5"/>
        <v>-3.6059141932375119E-3</v>
      </c>
      <c r="S179" s="22">
        <f t="shared" si="6"/>
        <v>-1.9189111428289632E-3</v>
      </c>
      <c r="T179" s="22">
        <f t="shared" si="7"/>
        <v>1.6870030504085487E-3</v>
      </c>
      <c r="U179" s="22"/>
      <c r="V179" s="34"/>
    </row>
    <row r="180" spans="1:22" ht="15.75" customHeight="1" x14ac:dyDescent="0.2">
      <c r="A180" s="20">
        <v>44126</v>
      </c>
      <c r="B180" s="22">
        <v>9.0668603618140158E-3</v>
      </c>
      <c r="C180" s="22">
        <f t="shared" si="13"/>
        <v>6.7000000000000002E-3</v>
      </c>
      <c r="D180" s="31">
        <v>0</v>
      </c>
      <c r="E180" s="32">
        <f t="shared" si="14"/>
        <v>9.0668603618140158E-3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0.85261838891922948</v>
      </c>
      <c r="M180" s="22">
        <f t="shared" si="9"/>
        <v>5.683013841975415E-2</v>
      </c>
      <c r="N180" s="22">
        <f t="shared" si="10"/>
        <v>0.31880936524264175</v>
      </c>
      <c r="O180" s="22">
        <f t="shared" si="11"/>
        <v>-0.30221957938682992</v>
      </c>
      <c r="P180" s="22">
        <f t="shared" si="12"/>
        <v>-0.252590306999259</v>
      </c>
      <c r="Q180" s="22">
        <f t="shared" si="4"/>
        <v>1.1516370819488659E-2</v>
      </c>
      <c r="R180" s="22">
        <f t="shared" si="5"/>
        <v>1.1516370819488659E-2</v>
      </c>
      <c r="S180" s="22">
        <f t="shared" si="6"/>
        <v>9.0668603618140158E-3</v>
      </c>
      <c r="T180" s="22">
        <f t="shared" si="7"/>
        <v>-2.4495104576746432E-3</v>
      </c>
      <c r="U180" s="22"/>
      <c r="V180" s="34"/>
    </row>
    <row r="181" spans="1:22" ht="15.75" customHeight="1" x14ac:dyDescent="0.2">
      <c r="A181" s="20">
        <v>44127</v>
      </c>
      <c r="B181" s="22">
        <v>1.484036804349771E-2</v>
      </c>
      <c r="C181" s="22">
        <f t="shared" si="13"/>
        <v>3.8E-3</v>
      </c>
      <c r="D181" s="31">
        <v>0</v>
      </c>
      <c r="E181" s="32">
        <f t="shared" si="14"/>
        <v>1.484036804349771E-2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0.85261838891922948</v>
      </c>
      <c r="M181" s="22">
        <f t="shared" si="9"/>
        <v>5.683013841975415E-2</v>
      </c>
      <c r="N181" s="22">
        <f t="shared" si="10"/>
        <v>0.31880936524264175</v>
      </c>
      <c r="O181" s="22">
        <f t="shared" si="11"/>
        <v>-0.30221957938682992</v>
      </c>
      <c r="P181" s="22">
        <f t="shared" si="12"/>
        <v>-0.252590306999259</v>
      </c>
      <c r="Q181" s="22">
        <f t="shared" si="4"/>
        <v>4.920823593562846E-3</v>
      </c>
      <c r="R181" s="22">
        <f t="shared" si="5"/>
        <v>4.920823593562846E-3</v>
      </c>
      <c r="S181" s="22">
        <f t="shared" si="6"/>
        <v>1.484036804349771E-2</v>
      </c>
      <c r="T181" s="22">
        <f t="shared" si="7"/>
        <v>9.9195444499348643E-3</v>
      </c>
      <c r="U181" s="22"/>
      <c r="V181" s="34"/>
    </row>
    <row r="182" spans="1:22" ht="15.75" customHeight="1" x14ac:dyDescent="0.2">
      <c r="A182" s="20">
        <v>44130</v>
      </c>
      <c r="B182" s="22">
        <v>-2.3071120901311887E-2</v>
      </c>
      <c r="C182" s="22">
        <f t="shared" si="13"/>
        <v>-1.8499999999999999E-2</v>
      </c>
      <c r="D182" s="31">
        <v>0</v>
      </c>
      <c r="E182" s="32">
        <f t="shared" si="14"/>
        <v>-2.3071120901311887E-2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0.85261838891922948</v>
      </c>
      <c r="M182" s="22">
        <f t="shared" si="9"/>
        <v>5.683013841975415E-2</v>
      </c>
      <c r="N182" s="22">
        <f t="shared" si="10"/>
        <v>0.31880936524264175</v>
      </c>
      <c r="O182" s="22">
        <f t="shared" si="11"/>
        <v>-0.30221957938682992</v>
      </c>
      <c r="P182" s="22">
        <f t="shared" si="12"/>
        <v>-0.252590306999259</v>
      </c>
      <c r="Q182" s="22">
        <f t="shared" si="4"/>
        <v>-1.6815955911325453E-2</v>
      </c>
      <c r="R182" s="22">
        <f t="shared" si="5"/>
        <v>-1.6815955911325453E-2</v>
      </c>
      <c r="S182" s="22">
        <f t="shared" si="6"/>
        <v>-2.3071120901311887E-2</v>
      </c>
      <c r="T182" s="22">
        <f t="shared" si="7"/>
        <v>-6.2551649899864337E-3</v>
      </c>
      <c r="U182" s="22"/>
      <c r="V182" s="34"/>
    </row>
    <row r="183" spans="1:22" ht="15.75" customHeight="1" x14ac:dyDescent="0.2">
      <c r="A183" s="20">
        <v>44131</v>
      </c>
      <c r="B183" s="22">
        <v>-7.9245873635862343E-3</v>
      </c>
      <c r="C183" s="22">
        <f t="shared" si="13"/>
        <v>-2.3E-3</v>
      </c>
      <c r="D183" s="31">
        <v>0</v>
      </c>
      <c r="E183" s="32">
        <f t="shared" si="14"/>
        <v>-7.9245873635862343E-3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0.85261838891922948</v>
      </c>
      <c r="M183" s="22">
        <f t="shared" si="9"/>
        <v>5.683013841975415E-2</v>
      </c>
      <c r="N183" s="22">
        <f t="shared" si="10"/>
        <v>0.31880936524264175</v>
      </c>
      <c r="O183" s="22">
        <f t="shared" si="11"/>
        <v>-0.30221957938682992</v>
      </c>
      <c r="P183" s="22">
        <f t="shared" si="12"/>
        <v>-0.252590306999259</v>
      </c>
      <c r="Q183" s="22">
        <f t="shared" si="4"/>
        <v>-6.6586178462896646E-3</v>
      </c>
      <c r="R183" s="22">
        <f t="shared" si="5"/>
        <v>-6.6586178462896646E-3</v>
      </c>
      <c r="S183" s="22">
        <f t="shared" si="6"/>
        <v>-7.9245873635862343E-3</v>
      </c>
      <c r="T183" s="22">
        <f t="shared" si="7"/>
        <v>-1.2659695172965698E-3</v>
      </c>
      <c r="U183" s="22"/>
      <c r="V183" s="34"/>
    </row>
    <row r="184" spans="1:22" ht="15.75" customHeight="1" x14ac:dyDescent="0.2">
      <c r="A184" s="20">
        <v>44132</v>
      </c>
      <c r="B184" s="22">
        <v>-3.9813694148451297E-2</v>
      </c>
      <c r="C184" s="22">
        <f t="shared" si="13"/>
        <v>-3.4099999999999998E-2</v>
      </c>
      <c r="D184" s="31">
        <v>0</v>
      </c>
      <c r="E184" s="32">
        <f t="shared" si="14"/>
        <v>-3.9813694148451297E-2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0.85261838891922948</v>
      </c>
      <c r="M184" s="22">
        <f t="shared" si="9"/>
        <v>5.683013841975415E-2</v>
      </c>
      <c r="N184" s="22">
        <f t="shared" si="10"/>
        <v>0.31880936524264175</v>
      </c>
      <c r="O184" s="22">
        <f t="shared" si="11"/>
        <v>-0.30221957938682992</v>
      </c>
      <c r="P184" s="22">
        <f t="shared" si="12"/>
        <v>-0.252590306999259</v>
      </c>
      <c r="Q184" s="22">
        <f t="shared" si="4"/>
        <v>-2.573268842940343E-2</v>
      </c>
      <c r="R184" s="22">
        <f t="shared" si="5"/>
        <v>-2.573268842940343E-2</v>
      </c>
      <c r="S184" s="22">
        <f t="shared" si="6"/>
        <v>-3.9813694148451297E-2</v>
      </c>
      <c r="T184" s="22">
        <f t="shared" si="7"/>
        <v>-1.4081005719047867E-2</v>
      </c>
      <c r="U184" s="22"/>
      <c r="V184" s="34"/>
    </row>
    <row r="185" spans="1:22" ht="15.75" customHeight="1" x14ac:dyDescent="0.2">
      <c r="A185" s="20">
        <v>44133</v>
      </c>
      <c r="B185" s="22">
        <v>-1.4125267552011451E-2</v>
      </c>
      <c r="C185" s="22">
        <f t="shared" si="13"/>
        <v>1.1299999999999999E-2</v>
      </c>
      <c r="D185" s="31">
        <v>0</v>
      </c>
      <c r="E185" s="32">
        <f t="shared" si="14"/>
        <v>-1.4125267552011451E-2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0.85261838891922948</v>
      </c>
      <c r="M185" s="22">
        <f t="shared" si="9"/>
        <v>5.683013841975415E-2</v>
      </c>
      <c r="N185" s="22">
        <f t="shared" si="10"/>
        <v>0.31880936524264175</v>
      </c>
      <c r="O185" s="22">
        <f t="shared" si="11"/>
        <v>-0.30221957938682992</v>
      </c>
      <c r="P185" s="22">
        <f t="shared" si="12"/>
        <v>-0.252590306999259</v>
      </c>
      <c r="Q185" s="22">
        <f t="shared" si="4"/>
        <v>8.1036568063806245E-3</v>
      </c>
      <c r="R185" s="22">
        <f t="shared" si="5"/>
        <v>8.1036568063806245E-3</v>
      </c>
      <c r="S185" s="22">
        <f t="shared" si="6"/>
        <v>-1.4125267552011451E-2</v>
      </c>
      <c r="T185" s="22">
        <f t="shared" si="7"/>
        <v>-2.2228924358392077E-2</v>
      </c>
      <c r="U185" s="22"/>
      <c r="V185" s="34"/>
    </row>
    <row r="186" spans="1:22" ht="15.75" customHeight="1" x14ac:dyDescent="0.2">
      <c r="A186" s="20">
        <v>44134</v>
      </c>
      <c r="B186" s="22">
        <v>4.7961722634930135E-3</v>
      </c>
      <c r="C186" s="22">
        <f t="shared" si="13"/>
        <v>-1.4500000000000001E-2</v>
      </c>
      <c r="D186" s="31">
        <v>0</v>
      </c>
      <c r="E186" s="32">
        <f t="shared" si="14"/>
        <v>4.7961722634930135E-3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0.85261838891922948</v>
      </c>
      <c r="M186" s="22">
        <f t="shared" si="9"/>
        <v>5.683013841975415E-2</v>
      </c>
      <c r="N186" s="22">
        <f t="shared" si="10"/>
        <v>0.31880936524264175</v>
      </c>
      <c r="O186" s="22">
        <f t="shared" si="11"/>
        <v>-0.30221957938682992</v>
      </c>
      <c r="P186" s="22">
        <f t="shared" si="12"/>
        <v>-0.252590306999259</v>
      </c>
      <c r="Q186" s="22">
        <f t="shared" si="4"/>
        <v>-7.1229814808907686E-3</v>
      </c>
      <c r="R186" s="22">
        <f t="shared" si="5"/>
        <v>-7.1229814808907686E-3</v>
      </c>
      <c r="S186" s="22">
        <f t="shared" si="6"/>
        <v>4.7961722634930135E-3</v>
      </c>
      <c r="T186" s="22">
        <f t="shared" si="7"/>
        <v>1.1919153744383782E-2</v>
      </c>
      <c r="U186" s="22"/>
      <c r="V186" s="34"/>
    </row>
    <row r="187" spans="1:22" ht="15.75" customHeight="1" x14ac:dyDescent="0.2">
      <c r="A187" s="20">
        <v>44137</v>
      </c>
      <c r="B187" s="22">
        <v>2.2552961591677748E-2</v>
      </c>
      <c r="C187" s="22">
        <f t="shared" si="13"/>
        <v>1.17E-2</v>
      </c>
      <c r="D187" s="31">
        <v>0</v>
      </c>
      <c r="E187" s="32">
        <f t="shared" si="14"/>
        <v>2.2552961591677748E-2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0.85261838891922948</v>
      </c>
      <c r="M187" s="22">
        <f t="shared" si="9"/>
        <v>5.683013841975415E-2</v>
      </c>
      <c r="N187" s="22">
        <f t="shared" si="10"/>
        <v>0.31880936524264175</v>
      </c>
      <c r="O187" s="22">
        <f t="shared" si="11"/>
        <v>-0.30221957938682992</v>
      </c>
      <c r="P187" s="22">
        <f t="shared" si="12"/>
        <v>-0.252590306999259</v>
      </c>
      <c r="Q187" s="22">
        <f t="shared" si="4"/>
        <v>1.1371845639787204E-2</v>
      </c>
      <c r="R187" s="22">
        <f t="shared" si="5"/>
        <v>1.1371845639787204E-2</v>
      </c>
      <c r="S187" s="22">
        <f t="shared" si="6"/>
        <v>2.2552961591677748E-2</v>
      </c>
      <c r="T187" s="22">
        <f t="shared" si="7"/>
        <v>1.1181115951890544E-2</v>
      </c>
      <c r="U187" s="22"/>
      <c r="V187" s="34"/>
    </row>
    <row r="188" spans="1:22" ht="15.75" customHeight="1" x14ac:dyDescent="0.2">
      <c r="A188" s="20">
        <v>44138</v>
      </c>
      <c r="B188" s="22">
        <v>2.9207222540561507E-2</v>
      </c>
      <c r="C188" s="22">
        <f t="shared" si="13"/>
        <v>1.9300000000000001E-2</v>
      </c>
      <c r="D188" s="31">
        <v>0</v>
      </c>
      <c r="E188" s="32">
        <f t="shared" si="14"/>
        <v>2.9207222540561507E-2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0.85261838891922948</v>
      </c>
      <c r="M188" s="22">
        <f t="shared" si="9"/>
        <v>5.683013841975415E-2</v>
      </c>
      <c r="N188" s="22">
        <f t="shared" si="10"/>
        <v>0.31880936524264175</v>
      </c>
      <c r="O188" s="22">
        <f t="shared" si="11"/>
        <v>-0.30221957938682992</v>
      </c>
      <c r="P188" s="22">
        <f t="shared" si="12"/>
        <v>-0.252590306999259</v>
      </c>
      <c r="Q188" s="22">
        <f t="shared" si="4"/>
        <v>1.6879694741349829E-2</v>
      </c>
      <c r="R188" s="22">
        <f t="shared" si="5"/>
        <v>1.6879694741349829E-2</v>
      </c>
      <c r="S188" s="22">
        <f t="shared" si="6"/>
        <v>2.9207222540561507E-2</v>
      </c>
      <c r="T188" s="22">
        <f t="shared" si="7"/>
        <v>1.2327527799211677E-2</v>
      </c>
      <c r="U188" s="22"/>
      <c r="V188" s="34"/>
    </row>
    <row r="189" spans="1:22" ht="15.75" customHeight="1" x14ac:dyDescent="0.2">
      <c r="A189" s="20">
        <v>44139</v>
      </c>
      <c r="B189" s="22">
        <v>9.8346712301568967E-2</v>
      </c>
      <c r="C189" s="22">
        <f t="shared" si="13"/>
        <v>2.2499999999999999E-2</v>
      </c>
      <c r="D189" s="31">
        <v>0</v>
      </c>
      <c r="E189" s="32">
        <f t="shared" si="14"/>
        <v>9.8346712301568967E-2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0.85261838891922948</v>
      </c>
      <c r="M189" s="22">
        <f t="shared" si="9"/>
        <v>5.683013841975415E-2</v>
      </c>
      <c r="N189" s="22">
        <f t="shared" si="10"/>
        <v>0.31880936524264175</v>
      </c>
      <c r="O189" s="22">
        <f t="shared" si="11"/>
        <v>-0.30221957938682992</v>
      </c>
      <c r="P189" s="22">
        <f t="shared" si="12"/>
        <v>-0.252590306999259</v>
      </c>
      <c r="Q189" s="22">
        <f t="shared" si="4"/>
        <v>8.2838691662773731E-3</v>
      </c>
      <c r="R189" s="22">
        <f t="shared" si="5"/>
        <v>8.2838691662773731E-3</v>
      </c>
      <c r="S189" s="22">
        <f t="shared" si="6"/>
        <v>9.8346712301568967E-2</v>
      </c>
      <c r="T189" s="22">
        <f t="shared" si="7"/>
        <v>9.0062843135291587E-2</v>
      </c>
      <c r="U189" s="22"/>
      <c r="V189" s="34"/>
    </row>
    <row r="190" spans="1:22" ht="15.75" customHeight="1" x14ac:dyDescent="0.2">
      <c r="A190" s="20">
        <v>44140</v>
      </c>
      <c r="B190" s="22">
        <v>-4.5136538793853293E-4</v>
      </c>
      <c r="C190" s="22">
        <f t="shared" si="13"/>
        <v>2.1299999999999999E-2</v>
      </c>
      <c r="D190" s="31">
        <v>0</v>
      </c>
      <c r="E190" s="32">
        <f t="shared" si="14"/>
        <v>-4.5136538793853293E-4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0.85261838891922948</v>
      </c>
      <c r="M190" s="22">
        <f t="shared" si="9"/>
        <v>5.683013841975415E-2</v>
      </c>
      <c r="N190" s="22">
        <f t="shared" si="10"/>
        <v>0.31880936524264175</v>
      </c>
      <c r="O190" s="22">
        <f t="shared" si="11"/>
        <v>-0.30221957938682992</v>
      </c>
      <c r="P190" s="22">
        <f t="shared" si="12"/>
        <v>-0.252590306999259</v>
      </c>
      <c r="Q190" s="22">
        <f t="shared" si="4"/>
        <v>1.7932376648518256E-2</v>
      </c>
      <c r="R190" s="22">
        <f t="shared" si="5"/>
        <v>1.7932376648518256E-2</v>
      </c>
      <c r="S190" s="22">
        <f t="shared" si="6"/>
        <v>-4.5136538793853293E-4</v>
      </c>
      <c r="T190" s="22">
        <f t="shared" si="7"/>
        <v>-1.8383742036456791E-2</v>
      </c>
      <c r="U190" s="22"/>
      <c r="V190" s="34"/>
    </row>
    <row r="191" spans="1:22" ht="15.75" customHeight="1" x14ac:dyDescent="0.2">
      <c r="A191" s="20">
        <v>44141</v>
      </c>
      <c r="B191" s="22">
        <v>-1.9776668265172485E-2</v>
      </c>
      <c r="C191" s="22">
        <f t="shared" si="13"/>
        <v>1E-4</v>
      </c>
      <c r="D191" s="31">
        <v>0</v>
      </c>
      <c r="E191" s="32">
        <f t="shared" si="14"/>
        <v>-1.9776668265172485E-2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0.85261838891922948</v>
      </c>
      <c r="M191" s="22">
        <f t="shared" si="9"/>
        <v>5.683013841975415E-2</v>
      </c>
      <c r="N191" s="22">
        <f t="shared" si="10"/>
        <v>0.31880936524264175</v>
      </c>
      <c r="O191" s="22">
        <f t="shared" si="11"/>
        <v>-0.30221957938682992</v>
      </c>
      <c r="P191" s="22">
        <f t="shared" si="12"/>
        <v>-0.252590306999259</v>
      </c>
      <c r="Q191" s="22">
        <f t="shared" si="4"/>
        <v>-2.5261593963510718E-3</v>
      </c>
      <c r="R191" s="22">
        <f t="shared" si="5"/>
        <v>-2.5261593963510718E-3</v>
      </c>
      <c r="S191" s="22">
        <f t="shared" si="6"/>
        <v>-1.9776668265172485E-2</v>
      </c>
      <c r="T191" s="22">
        <f t="shared" si="7"/>
        <v>-1.7250508868821415E-2</v>
      </c>
      <c r="U191" s="22"/>
      <c r="V191" s="34"/>
    </row>
    <row r="192" spans="1:22" ht="15.75" customHeight="1" x14ac:dyDescent="0.2">
      <c r="A192" s="33">
        <v>44144</v>
      </c>
      <c r="B192" s="34">
        <v>7.283604017705966E-3</v>
      </c>
      <c r="C192" s="22">
        <f t="shared" si="13"/>
        <v>8.6E-3</v>
      </c>
      <c r="D192" s="35">
        <v>0</v>
      </c>
      <c r="E192" s="32">
        <f t="shared" si="14"/>
        <v>7.283604017705966E-3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0.85261838891922948</v>
      </c>
      <c r="M192" s="22">
        <f t="shared" si="9"/>
        <v>5.683013841975415E-2</v>
      </c>
      <c r="N192" s="22">
        <f t="shared" si="10"/>
        <v>0.31880936524264175</v>
      </c>
      <c r="O192" s="22">
        <f t="shared" si="11"/>
        <v>-0.30221957938682992</v>
      </c>
      <c r="P192" s="22">
        <f t="shared" si="12"/>
        <v>-0.252590306999259</v>
      </c>
      <c r="Q192" s="22">
        <f t="shared" si="4"/>
        <v>2.5938845040246686E-2</v>
      </c>
      <c r="R192" s="22">
        <f t="shared" si="5"/>
        <v>2.5938845040246686E-2</v>
      </c>
      <c r="S192" s="22">
        <f t="shared" si="6"/>
        <v>7.283604017705966E-3</v>
      </c>
      <c r="T192" s="22">
        <f t="shared" si="7"/>
        <v>-1.8655241022540722E-2</v>
      </c>
      <c r="U192" s="22"/>
      <c r="V192" s="34"/>
    </row>
    <row r="193" spans="1:22" ht="15.75" customHeight="1" x14ac:dyDescent="0.2">
      <c r="A193" s="20">
        <v>44145</v>
      </c>
      <c r="B193" s="22">
        <v>1.0487668780943097E-2</v>
      </c>
      <c r="C193" s="22">
        <f t="shared" si="13"/>
        <v>-1.6999999999999999E-3</v>
      </c>
      <c r="D193" s="31">
        <v>0</v>
      </c>
      <c r="E193" s="32">
        <f t="shared" si="14"/>
        <v>1.0487668780943097E-2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0.85261838891922948</v>
      </c>
      <c r="M193" s="22">
        <f t="shared" si="9"/>
        <v>5.683013841975415E-2</v>
      </c>
      <c r="N193" s="22">
        <f t="shared" si="10"/>
        <v>0.31880936524264175</v>
      </c>
      <c r="O193" s="22">
        <f t="shared" si="11"/>
        <v>-0.30221957938682992</v>
      </c>
      <c r="P193" s="22">
        <f t="shared" si="12"/>
        <v>-0.252590306999259</v>
      </c>
      <c r="Q193" s="22">
        <f t="shared" si="4"/>
        <v>2.4243223374228618E-3</v>
      </c>
      <c r="R193" s="22">
        <f t="shared" si="5"/>
        <v>2.4243223374228618E-3</v>
      </c>
      <c r="S193" s="22">
        <f t="shared" si="6"/>
        <v>1.0487668780943097E-2</v>
      </c>
      <c r="T193" s="22">
        <f t="shared" si="7"/>
        <v>8.0633464435202352E-3</v>
      </c>
      <c r="U193" s="22"/>
      <c r="V193" s="34"/>
    </row>
    <row r="194" spans="1:22" ht="15.75" customHeight="1" x14ac:dyDescent="0.2">
      <c r="A194" s="20">
        <v>44146</v>
      </c>
      <c r="B194" s="22">
        <v>-5.6422837844657125E-3</v>
      </c>
      <c r="C194" s="22">
        <f t="shared" si="13"/>
        <v>8.8000000000000005E-3</v>
      </c>
      <c r="D194" s="31">
        <v>0</v>
      </c>
      <c r="E194" s="32">
        <f t="shared" si="14"/>
        <v>-5.6422837844657125E-3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0.85261838891922948</v>
      </c>
      <c r="M194" s="22">
        <f t="shared" si="9"/>
        <v>5.683013841975415E-2</v>
      </c>
      <c r="N194" s="22">
        <f t="shared" si="10"/>
        <v>0.31880936524264175</v>
      </c>
      <c r="O194" s="22">
        <f t="shared" si="11"/>
        <v>-0.30221957938682992</v>
      </c>
      <c r="P194" s="22">
        <f t="shared" si="12"/>
        <v>-0.252590306999259</v>
      </c>
      <c r="Q194" s="22">
        <f t="shared" si="4"/>
        <v>3.693297282642046E-3</v>
      </c>
      <c r="R194" s="22">
        <f t="shared" si="5"/>
        <v>3.693297282642046E-3</v>
      </c>
      <c r="S194" s="22">
        <f t="shared" si="6"/>
        <v>-5.6422837844657125E-3</v>
      </c>
      <c r="T194" s="22">
        <f t="shared" si="7"/>
        <v>-9.3355810671077594E-3</v>
      </c>
      <c r="U194" s="22"/>
      <c r="V194" s="34"/>
    </row>
    <row r="195" spans="1:22" ht="15.75" customHeight="1" x14ac:dyDescent="0.2">
      <c r="A195" s="20">
        <v>44147</v>
      </c>
      <c r="B195" s="22">
        <v>7.6758955571944497E-3</v>
      </c>
      <c r="C195" s="22">
        <f t="shared" si="13"/>
        <v>-9.4000000000000004E-3</v>
      </c>
      <c r="D195" s="31">
        <v>0</v>
      </c>
      <c r="E195" s="32">
        <f t="shared" si="14"/>
        <v>7.6758955571944497E-3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0.85261838891922948</v>
      </c>
      <c r="M195" s="22">
        <f t="shared" si="9"/>
        <v>5.683013841975415E-2</v>
      </c>
      <c r="N195" s="22">
        <f t="shared" si="10"/>
        <v>0.31880936524264175</v>
      </c>
      <c r="O195" s="22">
        <f t="shared" si="11"/>
        <v>-0.30221957938682992</v>
      </c>
      <c r="P195" s="22">
        <f t="shared" si="12"/>
        <v>-0.252590306999259</v>
      </c>
      <c r="Q195" s="22">
        <f t="shared" si="4"/>
        <v>-9.4889832528644944E-3</v>
      </c>
      <c r="R195" s="22">
        <f t="shared" si="5"/>
        <v>-9.4889832528644944E-3</v>
      </c>
      <c r="S195" s="22">
        <f t="shared" si="6"/>
        <v>7.6758955571944497E-3</v>
      </c>
      <c r="T195" s="22">
        <f t="shared" si="7"/>
        <v>1.7164878810058945E-2</v>
      </c>
      <c r="U195" s="22"/>
      <c r="V195" s="34"/>
    </row>
    <row r="196" spans="1:22" ht="15.75" customHeight="1" x14ac:dyDescent="0.2">
      <c r="A196" s="20">
        <v>44148</v>
      </c>
      <c r="B196" s="22">
        <v>3.5488996238227147E-3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3.5488996238227147E-3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0.85261838891922948</v>
      </c>
      <c r="M196" s="22">
        <f t="shared" si="9"/>
        <v>5.683013841975415E-2</v>
      </c>
      <c r="N196" s="22">
        <f t="shared" si="10"/>
        <v>0.31880936524264175</v>
      </c>
      <c r="O196" s="22">
        <f t="shared" si="11"/>
        <v>-0.30221957938682992</v>
      </c>
      <c r="P196" s="22">
        <f t="shared" si="12"/>
        <v>-0.252590306999259</v>
      </c>
      <c r="Q196" s="22">
        <f t="shared" si="4"/>
        <v>1.2463014107432627E-2</v>
      </c>
      <c r="R196" s="22">
        <f t="shared" si="5"/>
        <v>1.2463014107432627E-2</v>
      </c>
      <c r="S196" s="22">
        <f t="shared" si="6"/>
        <v>3.5488996238227147E-3</v>
      </c>
      <c r="T196" s="22">
        <f t="shared" si="7"/>
        <v>-8.9141144836099116E-3</v>
      </c>
      <c r="U196" s="22"/>
      <c r="V196" s="34"/>
    </row>
    <row r="197" spans="1:22" ht="15.75" customHeight="1" x14ac:dyDescent="0.2">
      <c r="A197" s="20">
        <v>44151</v>
      </c>
      <c r="B197" s="22">
        <v>3.2281182856033247E-3</v>
      </c>
      <c r="C197" s="22">
        <f t="shared" si="15"/>
        <v>1.2200000000000001E-2</v>
      </c>
      <c r="D197" s="31">
        <v>0</v>
      </c>
      <c r="E197" s="32">
        <f t="shared" si="16"/>
        <v>3.2281182856033247E-3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0.85261838891922948</v>
      </c>
      <c r="M197" s="22">
        <f t="shared" si="9"/>
        <v>5.683013841975415E-2</v>
      </c>
      <c r="N197" s="22">
        <f t="shared" si="10"/>
        <v>0.31880936524264175</v>
      </c>
      <c r="O197" s="22">
        <f t="shared" si="11"/>
        <v>-0.30221957938682992</v>
      </c>
      <c r="P197" s="22">
        <f t="shared" si="12"/>
        <v>-0.252590306999259</v>
      </c>
      <c r="Q197" s="22">
        <f t="shared" si="4"/>
        <v>1.3170472726074245E-2</v>
      </c>
      <c r="R197" s="22">
        <f t="shared" si="5"/>
        <v>1.3170472726074245E-2</v>
      </c>
      <c r="S197" s="22">
        <f t="shared" si="6"/>
        <v>3.2281182856033247E-3</v>
      </c>
      <c r="T197" s="22">
        <f t="shared" si="7"/>
        <v>-9.9423544404709206E-3</v>
      </c>
      <c r="U197" s="22"/>
      <c r="V197" s="34"/>
    </row>
    <row r="198" spans="1:22" ht="15.75" customHeight="1" x14ac:dyDescent="0.2">
      <c r="A198" s="20">
        <v>44152</v>
      </c>
      <c r="B198" s="22">
        <v>-1.3316226785550429E-2</v>
      </c>
      <c r="C198" s="22">
        <f t="shared" si="15"/>
        <v>-1.9E-3</v>
      </c>
      <c r="D198" s="31">
        <v>0</v>
      </c>
      <c r="E198" s="32">
        <f t="shared" si="16"/>
        <v>-1.3316226785550429E-2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0.85261838891922948</v>
      </c>
      <c r="M198" s="22">
        <f t="shared" si="9"/>
        <v>5.683013841975415E-2</v>
      </c>
      <c r="N198" s="22">
        <f t="shared" si="10"/>
        <v>0.31880936524264175</v>
      </c>
      <c r="O198" s="22">
        <f t="shared" si="11"/>
        <v>-0.30221957938682992</v>
      </c>
      <c r="P198" s="22">
        <f t="shared" si="12"/>
        <v>-0.252590306999259</v>
      </c>
      <c r="Q198" s="22">
        <f t="shared" si="4"/>
        <v>1.0512074143935624E-3</v>
      </c>
      <c r="R198" s="22">
        <f t="shared" si="5"/>
        <v>1.0512074143935624E-3</v>
      </c>
      <c r="S198" s="22">
        <f t="shared" si="6"/>
        <v>-1.3316226785550429E-2</v>
      </c>
      <c r="T198" s="22">
        <f t="shared" si="7"/>
        <v>-1.4367434199943992E-2</v>
      </c>
      <c r="U198" s="22"/>
      <c r="V198" s="34"/>
    </row>
    <row r="199" spans="1:22" ht="15.75" customHeight="1" x14ac:dyDescent="0.2">
      <c r="A199" s="20">
        <v>44153</v>
      </c>
      <c r="B199" s="22">
        <v>-2.1792108552388251E-2</v>
      </c>
      <c r="C199" s="22">
        <f t="shared" si="15"/>
        <v>-9.2999999999999992E-3</v>
      </c>
      <c r="D199" s="31">
        <v>0</v>
      </c>
      <c r="E199" s="32">
        <f t="shared" si="16"/>
        <v>-2.1792108552388251E-2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0.85261838891922948</v>
      </c>
      <c r="M199" s="22">
        <f t="shared" si="9"/>
        <v>5.683013841975415E-2</v>
      </c>
      <c r="N199" s="22">
        <f t="shared" si="10"/>
        <v>0.31880936524264175</v>
      </c>
      <c r="O199" s="22">
        <f t="shared" si="11"/>
        <v>-0.30221957938682992</v>
      </c>
      <c r="P199" s="22">
        <f t="shared" si="12"/>
        <v>-0.252590306999259</v>
      </c>
      <c r="Q199" s="22">
        <f t="shared" si="4"/>
        <v>-7.0951966906839282E-3</v>
      </c>
      <c r="R199" s="22">
        <f t="shared" si="5"/>
        <v>-7.0951966906839282E-3</v>
      </c>
      <c r="S199" s="22">
        <f t="shared" si="6"/>
        <v>-2.1792108552388251E-2</v>
      </c>
      <c r="T199" s="22">
        <f t="shared" si="7"/>
        <v>-1.4696911861704322E-2</v>
      </c>
      <c r="U199" s="22"/>
      <c r="V199" s="34"/>
    </row>
    <row r="200" spans="1:22" ht="15.75" customHeight="1" x14ac:dyDescent="0.2">
      <c r="A200" s="20">
        <v>44154</v>
      </c>
      <c r="B200" s="22">
        <v>-2.2040187256256977E-2</v>
      </c>
      <c r="C200" s="22">
        <f t="shared" si="15"/>
        <v>5.8999999999999999E-3</v>
      </c>
      <c r="D200" s="31">
        <v>0</v>
      </c>
      <c r="E200" s="32">
        <f t="shared" si="16"/>
        <v>-2.2040187256256977E-2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0.85261838891922948</v>
      </c>
      <c r="M200" s="22">
        <f t="shared" si="9"/>
        <v>5.683013841975415E-2</v>
      </c>
      <c r="N200" s="22">
        <f t="shared" si="10"/>
        <v>0.31880936524264175</v>
      </c>
      <c r="O200" s="22">
        <f t="shared" si="11"/>
        <v>-0.30221957938682992</v>
      </c>
      <c r="P200" s="22">
        <f t="shared" si="12"/>
        <v>-0.252590306999259</v>
      </c>
      <c r="Q200" s="22">
        <f t="shared" si="4"/>
        <v>5.2411925136063575E-3</v>
      </c>
      <c r="R200" s="22">
        <f t="shared" si="5"/>
        <v>5.2411925136063575E-3</v>
      </c>
      <c r="S200" s="22">
        <f t="shared" si="6"/>
        <v>-2.2040187256256977E-2</v>
      </c>
      <c r="T200" s="22">
        <f t="shared" si="7"/>
        <v>-2.7281379769863334E-2</v>
      </c>
      <c r="U200" s="22"/>
      <c r="V200" s="34"/>
    </row>
    <row r="201" spans="1:22" ht="15.75" customHeight="1" x14ac:dyDescent="0.2">
      <c r="A201" s="20">
        <v>44155</v>
      </c>
      <c r="B201" s="22">
        <v>-6.8483221350808463E-3</v>
      </c>
      <c r="C201" s="22">
        <f t="shared" si="15"/>
        <v>-5.1000000000000004E-3</v>
      </c>
      <c r="D201" s="31">
        <v>0</v>
      </c>
      <c r="E201" s="32">
        <f t="shared" si="16"/>
        <v>-6.8483221350808463E-3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0.85261838891922948</v>
      </c>
      <c r="M201" s="22">
        <f t="shared" si="9"/>
        <v>5.683013841975415E-2</v>
      </c>
      <c r="N201" s="22">
        <f t="shared" si="10"/>
        <v>0.31880936524264175</v>
      </c>
      <c r="O201" s="22">
        <f t="shared" si="11"/>
        <v>-0.30221957938682992</v>
      </c>
      <c r="P201" s="22">
        <f t="shared" si="12"/>
        <v>-0.252590306999259</v>
      </c>
      <c r="Q201" s="22">
        <f t="shared" si="4"/>
        <v>-3.4630948864878596E-3</v>
      </c>
      <c r="R201" s="22">
        <f t="shared" si="5"/>
        <v>-3.4630948864878596E-3</v>
      </c>
      <c r="S201" s="22">
        <f t="shared" si="6"/>
        <v>-6.8483221350808463E-3</v>
      </c>
      <c r="T201" s="22">
        <f t="shared" si="7"/>
        <v>-3.3852272485929867E-3</v>
      </c>
      <c r="U201" s="22"/>
      <c r="V201" s="34"/>
    </row>
    <row r="202" spans="1:22" ht="15.75" customHeight="1" x14ac:dyDescent="0.2">
      <c r="A202" s="20">
        <v>44158</v>
      </c>
      <c r="B202" s="22">
        <v>1.0750120481054894E-3</v>
      </c>
      <c r="C202" s="22">
        <f t="shared" si="15"/>
        <v>8.3000000000000001E-3</v>
      </c>
      <c r="D202" s="31">
        <v>0</v>
      </c>
      <c r="E202" s="32">
        <f t="shared" si="16"/>
        <v>1.0750120481054894E-3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0.85261838891922948</v>
      </c>
      <c r="M202" s="22">
        <f t="shared" si="9"/>
        <v>5.683013841975415E-2</v>
      </c>
      <c r="N202" s="22">
        <f t="shared" si="10"/>
        <v>0.31880936524264175</v>
      </c>
      <c r="O202" s="22">
        <f t="shared" si="11"/>
        <v>-0.30221957938682992</v>
      </c>
      <c r="P202" s="22">
        <f t="shared" si="12"/>
        <v>-0.252590306999259</v>
      </c>
      <c r="Q202" s="22">
        <f t="shared" si="4"/>
        <v>1.1723819876800785E-2</v>
      </c>
      <c r="R202" s="22">
        <f t="shared" si="5"/>
        <v>1.1723819876800785E-2</v>
      </c>
      <c r="S202" s="22">
        <f t="shared" si="6"/>
        <v>1.0750120481054894E-3</v>
      </c>
      <c r="T202" s="22">
        <f t="shared" si="7"/>
        <v>-1.0648807828695296E-2</v>
      </c>
      <c r="U202" s="22"/>
      <c r="V202" s="34"/>
    </row>
    <row r="203" spans="1:22" ht="15.75" customHeight="1" x14ac:dyDescent="0.2">
      <c r="A203" s="20">
        <v>44159</v>
      </c>
      <c r="B203" s="22">
        <v>2.8313011597030772E-3</v>
      </c>
      <c r="C203" s="22">
        <f t="shared" si="15"/>
        <v>1.5599999999999999E-2</v>
      </c>
      <c r="D203" s="31">
        <v>0</v>
      </c>
      <c r="E203" s="32">
        <f t="shared" si="16"/>
        <v>2.8313011597030772E-3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0.85261838891922948</v>
      </c>
      <c r="M203" s="22">
        <f t="shared" si="9"/>
        <v>5.683013841975415E-2</v>
      </c>
      <c r="N203" s="22">
        <f t="shared" si="10"/>
        <v>0.31880936524264175</v>
      </c>
      <c r="O203" s="22">
        <f t="shared" si="11"/>
        <v>-0.30221957938682992</v>
      </c>
      <c r="P203" s="22">
        <f t="shared" si="12"/>
        <v>-0.252590306999259</v>
      </c>
      <c r="Q203" s="22">
        <f t="shared" si="4"/>
        <v>1.9474585686631296E-2</v>
      </c>
      <c r="R203" s="22">
        <f t="shared" si="5"/>
        <v>1.9474585686631296E-2</v>
      </c>
      <c r="S203" s="22">
        <f t="shared" si="6"/>
        <v>2.8313011597030772E-3</v>
      </c>
      <c r="T203" s="22">
        <f t="shared" si="7"/>
        <v>-1.6643284526928218E-2</v>
      </c>
      <c r="U203" s="22"/>
      <c r="V203" s="34"/>
    </row>
    <row r="204" spans="1:22" ht="15.75" customHeight="1" x14ac:dyDescent="0.2">
      <c r="A204" s="20">
        <v>44160</v>
      </c>
      <c r="B204" s="22">
        <v>-8.4280235875729154E-3</v>
      </c>
      <c r="C204" s="22">
        <f t="shared" si="15"/>
        <v>2.9999999999999997E-4</v>
      </c>
      <c r="D204" s="31">
        <v>0</v>
      </c>
      <c r="E204" s="32">
        <f t="shared" si="16"/>
        <v>-8.4280235875729154E-3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0.85261838891922948</v>
      </c>
      <c r="M204" s="22">
        <f t="shared" si="9"/>
        <v>5.683013841975415E-2</v>
      </c>
      <c r="N204" s="22">
        <f t="shared" si="10"/>
        <v>0.31880936524264175</v>
      </c>
      <c r="O204" s="22">
        <f t="shared" si="11"/>
        <v>-0.30221957938682992</v>
      </c>
      <c r="P204" s="22">
        <f t="shared" si="12"/>
        <v>-0.252590306999259</v>
      </c>
      <c r="Q204" s="22">
        <f t="shared" si="4"/>
        <v>-1.6204354280799926E-3</v>
      </c>
      <c r="R204" s="22">
        <f t="shared" si="5"/>
        <v>-1.6204354280799926E-3</v>
      </c>
      <c r="S204" s="22">
        <f t="shared" si="6"/>
        <v>-8.4280235875729154E-3</v>
      </c>
      <c r="T204" s="22">
        <f t="shared" si="7"/>
        <v>-6.807588159492923E-3</v>
      </c>
      <c r="U204" s="22"/>
      <c r="V204" s="34"/>
    </row>
    <row r="205" spans="1:22" ht="15.75" customHeight="1" x14ac:dyDescent="0.2">
      <c r="A205" s="20">
        <v>44162</v>
      </c>
      <c r="B205" s="22">
        <v>1.415546709498725E-2</v>
      </c>
      <c r="C205" s="22">
        <f t="shared" si="15"/>
        <v>4.3E-3</v>
      </c>
      <c r="D205" s="31">
        <v>0</v>
      </c>
      <c r="E205" s="32">
        <f t="shared" si="16"/>
        <v>1.415546709498725E-2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0.85261838891922948</v>
      </c>
      <c r="M205" s="22">
        <f t="shared" si="9"/>
        <v>5.683013841975415E-2</v>
      </c>
      <c r="N205" s="22">
        <f t="shared" si="10"/>
        <v>0.31880936524264175</v>
      </c>
      <c r="O205" s="22">
        <f t="shared" si="11"/>
        <v>-0.30221957938682992</v>
      </c>
      <c r="P205" s="22">
        <f t="shared" si="12"/>
        <v>-0.252590306999259</v>
      </c>
      <c r="Q205" s="22">
        <f t="shared" si="4"/>
        <v>1.6969132760278154E-3</v>
      </c>
      <c r="R205" s="22">
        <f t="shared" si="5"/>
        <v>1.6969132760278154E-3</v>
      </c>
      <c r="S205" s="22">
        <f t="shared" si="6"/>
        <v>1.415546709498725E-2</v>
      </c>
      <c r="T205" s="22">
        <f t="shared" si="7"/>
        <v>1.2458553818959436E-2</v>
      </c>
      <c r="U205" s="22"/>
      <c r="V205" s="34"/>
    </row>
    <row r="206" spans="1:22" ht="15.75" customHeight="1" x14ac:dyDescent="0.2">
      <c r="A206" s="20">
        <v>44165</v>
      </c>
      <c r="B206" s="22">
        <v>-4.7458118378998814E-3</v>
      </c>
      <c r="C206" s="22">
        <f t="shared" si="15"/>
        <v>-5.3E-3</v>
      </c>
      <c r="D206" s="31">
        <v>0</v>
      </c>
      <c r="E206" s="32">
        <f t="shared" si="16"/>
        <v>-4.7458118378998814E-3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0.85261838891922948</v>
      </c>
      <c r="M206" s="22">
        <f t="shared" si="9"/>
        <v>5.683013841975415E-2</v>
      </c>
      <c r="N206" s="22">
        <f t="shared" si="10"/>
        <v>0.31880936524264175</v>
      </c>
      <c r="O206" s="22">
        <f t="shared" si="11"/>
        <v>-0.30221957938682992</v>
      </c>
      <c r="P206" s="22">
        <f t="shared" si="12"/>
        <v>-0.252590306999259</v>
      </c>
      <c r="Q206" s="22">
        <f t="shared" si="4"/>
        <v>-1.1700434043963082E-2</v>
      </c>
      <c r="R206" s="22">
        <f t="shared" si="5"/>
        <v>-1.1700434043963082E-2</v>
      </c>
      <c r="S206" s="22">
        <f t="shared" si="6"/>
        <v>-4.7458118378998814E-3</v>
      </c>
      <c r="T206" s="22">
        <f t="shared" si="7"/>
        <v>6.9546222060632009E-3</v>
      </c>
      <c r="U206" s="22"/>
      <c r="V206" s="34"/>
    </row>
    <row r="207" spans="1:22" ht="15.75" customHeight="1" x14ac:dyDescent="0.2">
      <c r="A207" s="20">
        <v>44166</v>
      </c>
      <c r="B207" s="22">
        <v>1.4316953769858927E-2</v>
      </c>
      <c r="C207" s="22">
        <f t="shared" si="15"/>
        <v>9.7999999999999997E-3</v>
      </c>
      <c r="D207" s="31">
        <v>0</v>
      </c>
      <c r="E207" s="32">
        <f t="shared" si="16"/>
        <v>1.4316953769858927E-2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0.85261838891922948</v>
      </c>
      <c r="M207" s="22">
        <f t="shared" si="9"/>
        <v>5.683013841975415E-2</v>
      </c>
      <c r="N207" s="22">
        <f t="shared" si="10"/>
        <v>0.31880936524264175</v>
      </c>
      <c r="O207" s="22">
        <f t="shared" si="11"/>
        <v>-0.30221957938682992</v>
      </c>
      <c r="P207" s="22">
        <f t="shared" si="12"/>
        <v>-0.252590306999259</v>
      </c>
      <c r="Q207" s="22">
        <f t="shared" si="4"/>
        <v>5.5905466271861451E-3</v>
      </c>
      <c r="R207" s="22">
        <f t="shared" si="5"/>
        <v>5.5905466271861451E-3</v>
      </c>
      <c r="S207" s="22">
        <f t="shared" si="6"/>
        <v>1.4316953769858927E-2</v>
      </c>
      <c r="T207" s="22">
        <f t="shared" si="7"/>
        <v>8.7264071426727818E-3</v>
      </c>
      <c r="U207" s="22"/>
      <c r="V207" s="34"/>
    </row>
    <row r="208" spans="1:22" ht="15.75" customHeight="1" x14ac:dyDescent="0.2">
      <c r="A208" s="20">
        <v>44167</v>
      </c>
      <c r="B208" s="22">
        <v>1.8497805106542347E-2</v>
      </c>
      <c r="C208" s="22">
        <f t="shared" si="15"/>
        <v>1.1000000000000001E-3</v>
      </c>
      <c r="D208" s="31">
        <v>0</v>
      </c>
      <c r="E208" s="32">
        <f t="shared" si="16"/>
        <v>1.8497805106542347E-2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0.85261838891922948</v>
      </c>
      <c r="M208" s="22">
        <f t="shared" si="9"/>
        <v>5.683013841975415E-2</v>
      </c>
      <c r="N208" s="22">
        <f t="shared" si="10"/>
        <v>0.31880936524264175</v>
      </c>
      <c r="O208" s="22">
        <f t="shared" si="11"/>
        <v>-0.30221957938682992</v>
      </c>
      <c r="P208" s="22">
        <f t="shared" si="12"/>
        <v>-0.252590306999259</v>
      </c>
      <c r="Q208" s="22">
        <f t="shared" si="4"/>
        <v>1.8045074829233947E-3</v>
      </c>
      <c r="R208" s="22">
        <f t="shared" si="5"/>
        <v>1.8045074829233947E-3</v>
      </c>
      <c r="S208" s="22">
        <f t="shared" si="6"/>
        <v>1.8497805106542347E-2</v>
      </c>
      <c r="T208" s="22">
        <f t="shared" si="7"/>
        <v>1.6693297623618951E-2</v>
      </c>
      <c r="U208" s="22"/>
      <c r="V208" s="34"/>
    </row>
    <row r="209" spans="1:22" ht="15.75" customHeight="1" x14ac:dyDescent="0.2">
      <c r="A209" s="20">
        <v>44168</v>
      </c>
      <c r="B209" s="22">
        <v>3.2172841723700791E-3</v>
      </c>
      <c r="C209" s="22">
        <f t="shared" si="15"/>
        <v>1.8E-3</v>
      </c>
      <c r="D209" s="31">
        <v>0</v>
      </c>
      <c r="E209" s="32">
        <f t="shared" si="16"/>
        <v>3.2172841723700791E-3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0.85261838891922948</v>
      </c>
      <c r="M209" s="22">
        <f t="shared" si="9"/>
        <v>5.683013841975415E-2</v>
      </c>
      <c r="N209" s="22">
        <f t="shared" si="10"/>
        <v>0.31880936524264175</v>
      </c>
      <c r="O209" s="22">
        <f t="shared" si="11"/>
        <v>-0.30221957938682992</v>
      </c>
      <c r="P209" s="22">
        <f t="shared" si="12"/>
        <v>-0.252590306999259</v>
      </c>
      <c r="Q209" s="22">
        <f t="shared" si="4"/>
        <v>1.9568656295680981E-3</v>
      </c>
      <c r="R209" s="22">
        <f t="shared" si="5"/>
        <v>1.9568656295680981E-3</v>
      </c>
      <c r="S209" s="22">
        <f t="shared" si="6"/>
        <v>3.2172841723700791E-3</v>
      </c>
      <c r="T209" s="22">
        <f t="shared" si="7"/>
        <v>1.260418542801981E-3</v>
      </c>
      <c r="U209" s="22"/>
      <c r="V209" s="34"/>
    </row>
    <row r="210" spans="1:22" ht="15.75" customHeight="1" x14ac:dyDescent="0.2">
      <c r="A210" s="20">
        <v>44169</v>
      </c>
      <c r="B210" s="22">
        <v>3.464223227692912E-3</v>
      </c>
      <c r="C210" s="22">
        <f t="shared" si="15"/>
        <v>1.0200000000000001E-2</v>
      </c>
      <c r="D210" s="31">
        <v>0</v>
      </c>
      <c r="E210" s="32">
        <f t="shared" si="16"/>
        <v>3.464223227692912E-3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0.85261838891922948</v>
      </c>
      <c r="M210" s="22">
        <f t="shared" si="9"/>
        <v>5.683013841975415E-2</v>
      </c>
      <c r="N210" s="22">
        <f t="shared" si="10"/>
        <v>0.31880936524264175</v>
      </c>
      <c r="O210" s="22">
        <f t="shared" si="11"/>
        <v>-0.30221957938682992</v>
      </c>
      <c r="P210" s="22">
        <f t="shared" si="12"/>
        <v>-0.252590306999259</v>
      </c>
      <c r="Q210" s="22">
        <f t="shared" si="4"/>
        <v>1.175512527863065E-2</v>
      </c>
      <c r="R210" s="22">
        <f t="shared" si="5"/>
        <v>1.175512527863065E-2</v>
      </c>
      <c r="S210" s="22">
        <f t="shared" si="6"/>
        <v>3.464223227692912E-3</v>
      </c>
      <c r="T210" s="22">
        <f t="shared" si="7"/>
        <v>-8.2909020509377377E-3</v>
      </c>
      <c r="U210" s="22"/>
      <c r="V210" s="34"/>
    </row>
    <row r="211" spans="1:22" ht="15.75" customHeight="1" x14ac:dyDescent="0.2">
      <c r="A211" s="20">
        <v>44172</v>
      </c>
      <c r="B211" s="22">
        <v>-5.8187193910608928E-3</v>
      </c>
      <c r="C211" s="22">
        <f t="shared" si="15"/>
        <v>2.9999999999999997E-4</v>
      </c>
      <c r="D211" s="31">
        <v>0</v>
      </c>
      <c r="E211" s="32">
        <f t="shared" si="16"/>
        <v>-5.8187193910608928E-3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0.85261838891922948</v>
      </c>
      <c r="M211" s="22">
        <f t="shared" si="9"/>
        <v>5.683013841975415E-2</v>
      </c>
      <c r="N211" s="22">
        <f t="shared" si="10"/>
        <v>0.31880936524264175</v>
      </c>
      <c r="O211" s="22">
        <f t="shared" si="11"/>
        <v>-0.30221957938682992</v>
      </c>
      <c r="P211" s="22">
        <f t="shared" si="12"/>
        <v>-0.252590306999259</v>
      </c>
      <c r="Q211" s="22">
        <f t="shared" si="4"/>
        <v>-1.0004594298841348E-4</v>
      </c>
      <c r="R211" s="22">
        <f t="shared" si="5"/>
        <v>-1.0004594298841348E-4</v>
      </c>
      <c r="S211" s="22">
        <f t="shared" si="6"/>
        <v>-5.8187193910608928E-3</v>
      </c>
      <c r="T211" s="22">
        <f t="shared" si="7"/>
        <v>-5.7186734480724789E-3</v>
      </c>
      <c r="U211" s="22"/>
      <c r="V211" s="34"/>
    </row>
    <row r="212" spans="1:22" ht="15.75" customHeight="1" x14ac:dyDescent="0.2">
      <c r="A212" s="20">
        <v>44173</v>
      </c>
      <c r="B212" s="22">
        <v>0</v>
      </c>
      <c r="C212" s="22">
        <f t="shared" si="15"/>
        <v>4.7000000000000002E-3</v>
      </c>
      <c r="D212" s="31">
        <v>0</v>
      </c>
      <c r="E212" s="32">
        <f t="shared" si="16"/>
        <v>0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0.85261838891922948</v>
      </c>
      <c r="M212" s="22">
        <f t="shared" si="9"/>
        <v>5.683013841975415E-2</v>
      </c>
      <c r="N212" s="22">
        <f t="shared" si="10"/>
        <v>0.31880936524264175</v>
      </c>
      <c r="O212" s="22">
        <f t="shared" si="11"/>
        <v>-0.30221957938682992</v>
      </c>
      <c r="P212" s="22">
        <f t="shared" si="12"/>
        <v>-0.252590306999259</v>
      </c>
      <c r="Q212" s="22">
        <f t="shared" si="4"/>
        <v>4.3953071802799257E-3</v>
      </c>
      <c r="R212" s="22">
        <f t="shared" si="5"/>
        <v>4.3953071802799257E-3</v>
      </c>
      <c r="S212" s="22">
        <f t="shared" si="6"/>
        <v>0</v>
      </c>
      <c r="T212" s="22">
        <f t="shared" si="7"/>
        <v>-4.3953071802799257E-3</v>
      </c>
      <c r="U212" s="22"/>
      <c r="V212" s="34"/>
    </row>
    <row r="213" spans="1:22" ht="15.75" customHeight="1" x14ac:dyDescent="0.2">
      <c r="A213" s="20">
        <v>44174</v>
      </c>
      <c r="B213" s="22">
        <v>-9.9672918433222901E-3</v>
      </c>
      <c r="C213" s="22">
        <f t="shared" si="15"/>
        <v>-1.03E-2</v>
      </c>
      <c r="D213" s="31">
        <v>0</v>
      </c>
      <c r="E213" s="32">
        <f t="shared" si="16"/>
        <v>-9.9672918433222901E-3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0.85261838891922948</v>
      </c>
      <c r="M213" s="22">
        <f t="shared" si="9"/>
        <v>5.683013841975415E-2</v>
      </c>
      <c r="N213" s="22">
        <f t="shared" si="10"/>
        <v>0.31880936524264175</v>
      </c>
      <c r="O213" s="22">
        <f t="shared" si="11"/>
        <v>-0.30221957938682992</v>
      </c>
      <c r="P213" s="22">
        <f t="shared" si="12"/>
        <v>-0.252590306999259</v>
      </c>
      <c r="Q213" s="22">
        <f t="shared" si="4"/>
        <v>-7.801155386046991E-3</v>
      </c>
      <c r="R213" s="22">
        <f t="shared" si="5"/>
        <v>-7.801155386046991E-3</v>
      </c>
      <c r="S213" s="22">
        <f t="shared" si="6"/>
        <v>-9.9672918433222901E-3</v>
      </c>
      <c r="T213" s="22">
        <f t="shared" si="7"/>
        <v>-2.1661364572752992E-3</v>
      </c>
      <c r="U213" s="22"/>
      <c r="V213" s="34"/>
    </row>
    <row r="214" spans="1:22" ht="15.75" customHeight="1" x14ac:dyDescent="0.2">
      <c r="A214" s="20">
        <v>44175</v>
      </c>
      <c r="B214" s="22">
        <v>-1.3917132499374063E-2</v>
      </c>
      <c r="C214" s="22">
        <f t="shared" si="15"/>
        <v>2.3999999999999998E-3</v>
      </c>
      <c r="D214" s="31">
        <v>0</v>
      </c>
      <c r="E214" s="32">
        <f t="shared" si="16"/>
        <v>-1.3917132499374063E-2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0.85261838891922948</v>
      </c>
      <c r="M214" s="22">
        <f t="shared" si="9"/>
        <v>5.683013841975415E-2</v>
      </c>
      <c r="N214" s="22">
        <f t="shared" si="10"/>
        <v>0.31880936524264175</v>
      </c>
      <c r="O214" s="22">
        <f t="shared" si="11"/>
        <v>-0.30221957938682992</v>
      </c>
      <c r="P214" s="22">
        <f t="shared" si="12"/>
        <v>-0.252590306999259</v>
      </c>
      <c r="Q214" s="22">
        <f t="shared" si="4"/>
        <v>6.3521318396472619E-3</v>
      </c>
      <c r="R214" s="22">
        <f t="shared" si="5"/>
        <v>6.3521318396472619E-3</v>
      </c>
      <c r="S214" s="22">
        <f t="shared" si="6"/>
        <v>-1.3917132499374063E-2</v>
      </c>
      <c r="T214" s="22">
        <f t="shared" si="7"/>
        <v>-2.0269264339021327E-2</v>
      </c>
      <c r="U214" s="22"/>
      <c r="V214" s="34"/>
    </row>
    <row r="215" spans="1:22" ht="15.75" customHeight="1" x14ac:dyDescent="0.2">
      <c r="A215" s="20">
        <v>44176</v>
      </c>
      <c r="B215" s="22">
        <v>-7.6250517212194981E-3</v>
      </c>
      <c r="C215" s="22">
        <f t="shared" si="15"/>
        <v>-2E-3</v>
      </c>
      <c r="D215" s="31">
        <v>0</v>
      </c>
      <c r="E215" s="32">
        <f t="shared" si="16"/>
        <v>-7.6250517212194981E-3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0.85261838891922948</v>
      </c>
      <c r="M215" s="22">
        <f t="shared" si="9"/>
        <v>5.683013841975415E-2</v>
      </c>
      <c r="N215" s="22">
        <f t="shared" si="10"/>
        <v>0.31880936524264175</v>
      </c>
      <c r="O215" s="22">
        <f t="shared" si="11"/>
        <v>-0.30221957938682992</v>
      </c>
      <c r="P215" s="22">
        <f t="shared" si="12"/>
        <v>-0.252590306999259</v>
      </c>
      <c r="Q215" s="22">
        <f t="shared" si="4"/>
        <v>-1.1864997828949337E-3</v>
      </c>
      <c r="R215" s="22">
        <f t="shared" si="5"/>
        <v>-1.1864997828949337E-3</v>
      </c>
      <c r="S215" s="22">
        <f t="shared" si="6"/>
        <v>-7.6250517212194981E-3</v>
      </c>
      <c r="T215" s="22">
        <f t="shared" si="7"/>
        <v>-6.4385519383245646E-3</v>
      </c>
      <c r="U215" s="22"/>
      <c r="V215" s="34"/>
    </row>
    <row r="216" spans="1:22" ht="15.75" customHeight="1" x14ac:dyDescent="0.2">
      <c r="A216" s="20">
        <v>44179</v>
      </c>
      <c r="B216" s="22">
        <v>-2.7926340193294577E-3</v>
      </c>
      <c r="C216" s="22">
        <f t="shared" si="15"/>
        <v>-2.8E-3</v>
      </c>
      <c r="D216" s="31">
        <v>0</v>
      </c>
      <c r="E216" s="32">
        <f t="shared" si="16"/>
        <v>-2.7926340193294577E-3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0.85261838891922948</v>
      </c>
      <c r="M216" s="22">
        <f t="shared" si="9"/>
        <v>5.683013841975415E-2</v>
      </c>
      <c r="N216" s="22">
        <f t="shared" si="10"/>
        <v>0.31880936524264175</v>
      </c>
      <c r="O216" s="22">
        <f t="shared" si="11"/>
        <v>-0.30221957938682992</v>
      </c>
      <c r="P216" s="22">
        <f t="shared" si="12"/>
        <v>-0.252590306999259</v>
      </c>
      <c r="Q216" s="22">
        <f t="shared" si="4"/>
        <v>-3.8786067625971462E-3</v>
      </c>
      <c r="R216" s="22">
        <f t="shared" si="5"/>
        <v>-3.8786067625971462E-3</v>
      </c>
      <c r="S216" s="22">
        <f t="shared" si="6"/>
        <v>-2.7926340193294577E-3</v>
      </c>
      <c r="T216" s="22">
        <f t="shared" si="7"/>
        <v>1.0859727432676884E-3</v>
      </c>
      <c r="U216" s="22"/>
      <c r="V216" s="34"/>
    </row>
    <row r="217" spans="1:22" ht="15.75" customHeight="1" x14ac:dyDescent="0.2">
      <c r="A217" s="20">
        <v>44180</v>
      </c>
      <c r="B217" s="22">
        <v>1.0476568152389723E-2</v>
      </c>
      <c r="C217" s="22">
        <f t="shared" si="15"/>
        <v>1.2800000000000001E-2</v>
      </c>
      <c r="D217" s="31">
        <v>0</v>
      </c>
      <c r="E217" s="32">
        <f t="shared" si="16"/>
        <v>1.0476568152389723E-2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0.85261838891922948</v>
      </c>
      <c r="M217" s="22">
        <f t="shared" si="9"/>
        <v>5.683013841975415E-2</v>
      </c>
      <c r="N217" s="22">
        <f t="shared" si="10"/>
        <v>0.31880936524264175</v>
      </c>
      <c r="O217" s="22">
        <f t="shared" si="11"/>
        <v>-0.30221957938682992</v>
      </c>
      <c r="P217" s="22">
        <f t="shared" si="12"/>
        <v>-0.252590306999259</v>
      </c>
      <c r="Q217" s="22">
        <f t="shared" si="4"/>
        <v>9.9900798332268718E-3</v>
      </c>
      <c r="R217" s="22">
        <f t="shared" si="5"/>
        <v>9.9900798332268718E-3</v>
      </c>
      <c r="S217" s="22">
        <f t="shared" si="6"/>
        <v>1.0476568152389723E-2</v>
      </c>
      <c r="T217" s="22">
        <f t="shared" si="7"/>
        <v>4.8648831916285086E-4</v>
      </c>
      <c r="U217" s="22"/>
      <c r="V217" s="34"/>
    </row>
    <row r="218" spans="1:22" ht="15.75" customHeight="1" x14ac:dyDescent="0.2">
      <c r="A218" s="20">
        <v>44181</v>
      </c>
      <c r="B218" s="22">
        <v>-9.720034343581672E-4</v>
      </c>
      <c r="C218" s="22">
        <f t="shared" si="15"/>
        <v>1.6999999999999999E-3</v>
      </c>
      <c r="D218" s="31">
        <v>0</v>
      </c>
      <c r="E218" s="32">
        <f t="shared" si="16"/>
        <v>-9.720034343581672E-4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0.85261838891922948</v>
      </c>
      <c r="M218" s="22">
        <f t="shared" si="9"/>
        <v>5.683013841975415E-2</v>
      </c>
      <c r="N218" s="22">
        <f t="shared" si="10"/>
        <v>0.31880936524264175</v>
      </c>
      <c r="O218" s="22">
        <f t="shared" si="11"/>
        <v>-0.30221957938682992</v>
      </c>
      <c r="P218" s="22">
        <f t="shared" si="12"/>
        <v>-0.252590306999259</v>
      </c>
      <c r="Q218" s="22">
        <f t="shared" si="4"/>
        <v>3.2287561058854649E-4</v>
      </c>
      <c r="R218" s="22">
        <f t="shared" si="5"/>
        <v>3.2287561058854649E-4</v>
      </c>
      <c r="S218" s="22">
        <f t="shared" si="6"/>
        <v>-9.720034343581672E-4</v>
      </c>
      <c r="T218" s="22">
        <f t="shared" si="7"/>
        <v>-1.2948790449467138E-3</v>
      </c>
      <c r="U218" s="22"/>
      <c r="V218" s="34"/>
    </row>
    <row r="219" spans="1:22" ht="15.75" customHeight="1" x14ac:dyDescent="0.2">
      <c r="A219" s="20">
        <v>44182</v>
      </c>
      <c r="B219" s="22">
        <v>6.8428043395760618E-3</v>
      </c>
      <c r="C219" s="22">
        <f t="shared" si="15"/>
        <v>7.9000000000000008E-3</v>
      </c>
      <c r="D219" s="31">
        <v>0</v>
      </c>
      <c r="E219" s="32">
        <f t="shared" si="16"/>
        <v>6.8428043395760618E-3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0.85261838891922948</v>
      </c>
      <c r="M219" s="22">
        <f t="shared" si="9"/>
        <v>5.683013841975415E-2</v>
      </c>
      <c r="N219" s="22">
        <f t="shared" si="10"/>
        <v>0.31880936524264175</v>
      </c>
      <c r="O219" s="22">
        <f t="shared" si="11"/>
        <v>-0.30221957938682992</v>
      </c>
      <c r="P219" s="22">
        <f t="shared" si="12"/>
        <v>-0.252590306999259</v>
      </c>
      <c r="Q219" s="22">
        <f t="shared" si="4"/>
        <v>7.0698246344186675E-3</v>
      </c>
      <c r="R219" s="22">
        <f t="shared" si="5"/>
        <v>7.0698246344186675E-3</v>
      </c>
      <c r="S219" s="22">
        <f t="shared" si="6"/>
        <v>6.8428043395760618E-3</v>
      </c>
      <c r="T219" s="22">
        <f t="shared" si="7"/>
        <v>-2.2702029484260571E-4</v>
      </c>
      <c r="U219" s="22"/>
      <c r="V219" s="34"/>
    </row>
    <row r="220" spans="1:22" ht="15.75" customHeight="1" x14ac:dyDescent="0.2">
      <c r="A220" s="20">
        <v>44183</v>
      </c>
      <c r="B220" s="22">
        <v>-9.6758346237192268E-3</v>
      </c>
      <c r="C220" s="22">
        <f t="shared" si="15"/>
        <v>-1.1999999999999999E-3</v>
      </c>
      <c r="D220" s="31">
        <v>0</v>
      </c>
      <c r="E220" s="32">
        <f t="shared" si="16"/>
        <v>-9.6758346237192268E-3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0.85261838891922948</v>
      </c>
      <c r="M220" s="22">
        <f t="shared" si="9"/>
        <v>5.683013841975415E-2</v>
      </c>
      <c r="N220" s="22">
        <f t="shared" si="10"/>
        <v>0.31880936524264175</v>
      </c>
      <c r="O220" s="22">
        <f t="shared" si="11"/>
        <v>-0.30221957938682992</v>
      </c>
      <c r="P220" s="22">
        <f t="shared" si="12"/>
        <v>-0.252590306999259</v>
      </c>
      <c r="Q220" s="22">
        <f t="shared" si="4"/>
        <v>-1.7578832829977542E-3</v>
      </c>
      <c r="R220" s="22">
        <f t="shared" si="5"/>
        <v>-1.7578832829977542E-3</v>
      </c>
      <c r="S220" s="22">
        <f t="shared" si="6"/>
        <v>-9.6758346237192268E-3</v>
      </c>
      <c r="T220" s="22">
        <f t="shared" si="7"/>
        <v>-7.9179513407214731E-3</v>
      </c>
      <c r="U220" s="22"/>
      <c r="V220" s="34"/>
    </row>
    <row r="221" spans="1:22" ht="15.75" customHeight="1" x14ac:dyDescent="0.2">
      <c r="A221" s="20">
        <v>44186</v>
      </c>
      <c r="B221" s="22">
        <v>-6.820297469523633E-3</v>
      </c>
      <c r="C221" s="22">
        <f t="shared" si="15"/>
        <v>-2.3E-3</v>
      </c>
      <c r="D221" s="31">
        <v>0</v>
      </c>
      <c r="E221" s="32">
        <f t="shared" si="16"/>
        <v>-6.820297469523633E-3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0.85261838891922948</v>
      </c>
      <c r="M221" s="22">
        <f t="shared" si="9"/>
        <v>5.683013841975415E-2</v>
      </c>
      <c r="N221" s="22">
        <f t="shared" si="10"/>
        <v>0.31880936524264175</v>
      </c>
      <c r="O221" s="22">
        <f t="shared" si="11"/>
        <v>-0.30221957938682992</v>
      </c>
      <c r="P221" s="22">
        <f t="shared" si="12"/>
        <v>-0.252590306999259</v>
      </c>
      <c r="Q221" s="22">
        <f t="shared" si="4"/>
        <v>2.8463306857792227E-4</v>
      </c>
      <c r="R221" s="22">
        <f t="shared" si="5"/>
        <v>2.8463306857792227E-4</v>
      </c>
      <c r="S221" s="22">
        <f t="shared" si="6"/>
        <v>-6.820297469523633E-3</v>
      </c>
      <c r="T221" s="22">
        <f t="shared" si="7"/>
        <v>-7.1049305381015553E-3</v>
      </c>
      <c r="U221" s="22"/>
      <c r="V221" s="34"/>
    </row>
    <row r="222" spans="1:22" ht="15.75" customHeight="1" x14ac:dyDescent="0.2">
      <c r="A222" s="20">
        <v>44187</v>
      </c>
      <c r="B222" s="22">
        <v>-3.1888447353161892E-3</v>
      </c>
      <c r="C222" s="22">
        <f t="shared" si="15"/>
        <v>5.9999999999999995E-4</v>
      </c>
      <c r="D222" s="31">
        <v>0</v>
      </c>
      <c r="E222" s="32">
        <f t="shared" si="16"/>
        <v>-3.1888447353161892E-3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0.85261838891922948</v>
      </c>
      <c r="M222" s="22">
        <f t="shared" si="9"/>
        <v>5.683013841975415E-2</v>
      </c>
      <c r="N222" s="22">
        <f t="shared" si="10"/>
        <v>0.31880936524264175</v>
      </c>
      <c r="O222" s="22">
        <f t="shared" si="11"/>
        <v>-0.30221957938682992</v>
      </c>
      <c r="P222" s="22">
        <f t="shared" si="12"/>
        <v>-0.252590306999259</v>
      </c>
      <c r="Q222" s="22">
        <f t="shared" si="4"/>
        <v>-1.4284289025802077E-3</v>
      </c>
      <c r="R222" s="22">
        <f t="shared" si="5"/>
        <v>-1.4284289025802077E-3</v>
      </c>
      <c r="S222" s="22">
        <f t="shared" si="6"/>
        <v>-3.1888447353161892E-3</v>
      </c>
      <c r="T222" s="22">
        <f t="shared" si="7"/>
        <v>-1.7604158327359815E-3</v>
      </c>
      <c r="U222" s="22"/>
      <c r="V222" s="34"/>
    </row>
    <row r="223" spans="1:22" ht="15.75" customHeight="1" x14ac:dyDescent="0.2">
      <c r="A223" s="20">
        <v>44188</v>
      </c>
      <c r="B223" s="22">
        <v>7.6717593042049262E-3</v>
      </c>
      <c r="C223" s="22">
        <f t="shared" si="15"/>
        <v>1E-3</v>
      </c>
      <c r="D223" s="31">
        <v>0</v>
      </c>
      <c r="E223" s="32">
        <f t="shared" si="16"/>
        <v>7.6717593042049262E-3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0.85261838891922948</v>
      </c>
      <c r="M223" s="22">
        <f t="shared" si="9"/>
        <v>5.683013841975415E-2</v>
      </c>
      <c r="N223" s="22">
        <f t="shared" si="10"/>
        <v>0.31880936524264175</v>
      </c>
      <c r="O223" s="22">
        <f t="shared" si="11"/>
        <v>-0.30221957938682992</v>
      </c>
      <c r="P223" s="22">
        <f t="shared" si="12"/>
        <v>-0.252590306999259</v>
      </c>
      <c r="Q223" s="22">
        <f t="shared" si="4"/>
        <v>5.9068136686779484E-3</v>
      </c>
      <c r="R223" s="22">
        <f t="shared" si="5"/>
        <v>5.9068136686779484E-3</v>
      </c>
      <c r="S223" s="22">
        <f t="shared" si="6"/>
        <v>7.6717593042049262E-3</v>
      </c>
      <c r="T223" s="22">
        <f t="shared" si="7"/>
        <v>1.7649456355269778E-3</v>
      </c>
      <c r="U223" s="22"/>
      <c r="V223" s="34"/>
    </row>
    <row r="224" spans="1:22" ht="15.75" customHeight="1" x14ac:dyDescent="0.2">
      <c r="A224" s="20">
        <v>44189</v>
      </c>
      <c r="B224" s="22">
        <v>9.4343103716347295E-3</v>
      </c>
      <c r="C224" s="22">
        <f t="shared" si="15"/>
        <v>2.0999999999999999E-3</v>
      </c>
      <c r="D224" s="31">
        <v>0</v>
      </c>
      <c r="E224" s="32">
        <f t="shared" si="16"/>
        <v>9.4343103716347295E-3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0.85261838891922948</v>
      </c>
      <c r="M224" s="22">
        <f t="shared" si="9"/>
        <v>5.683013841975415E-2</v>
      </c>
      <c r="N224" s="22">
        <f t="shared" si="10"/>
        <v>0.31880936524264175</v>
      </c>
      <c r="O224" s="22">
        <f t="shared" si="11"/>
        <v>-0.30221957938682992</v>
      </c>
      <c r="P224" s="22">
        <f t="shared" si="12"/>
        <v>-0.252590306999259</v>
      </c>
      <c r="Q224" s="22">
        <f t="shared" si="4"/>
        <v>3.8123151085477655E-4</v>
      </c>
      <c r="R224" s="22">
        <f t="shared" si="5"/>
        <v>3.8123151085477655E-4</v>
      </c>
      <c r="S224" s="22">
        <f t="shared" si="6"/>
        <v>9.4343103716347295E-3</v>
      </c>
      <c r="T224" s="22">
        <f t="shared" si="7"/>
        <v>9.0530788607799534E-3</v>
      </c>
      <c r="U224" s="22"/>
      <c r="V224" s="34"/>
    </row>
    <row r="225" spans="1:22" ht="15.75" customHeight="1" x14ac:dyDescent="0.2">
      <c r="A225" s="20">
        <v>44193</v>
      </c>
      <c r="B225" s="22">
        <v>1.5027804143170072E-2</v>
      </c>
      <c r="C225" s="22">
        <f t="shared" si="15"/>
        <v>4.5999999999999999E-3</v>
      </c>
      <c r="D225" s="31">
        <v>0</v>
      </c>
      <c r="E225" s="32">
        <f t="shared" si="16"/>
        <v>1.5027804143170072E-2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0.85261838891922948</v>
      </c>
      <c r="M225" s="22">
        <f t="shared" si="9"/>
        <v>5.683013841975415E-2</v>
      </c>
      <c r="N225" s="22">
        <f t="shared" si="10"/>
        <v>0.31880936524264175</v>
      </c>
      <c r="O225" s="22">
        <f t="shared" si="11"/>
        <v>-0.30221957938682992</v>
      </c>
      <c r="P225" s="22">
        <f t="shared" si="12"/>
        <v>-0.252590306999259</v>
      </c>
      <c r="Q225" s="22">
        <f t="shared" si="4"/>
        <v>-6.7945420302588898E-4</v>
      </c>
      <c r="R225" s="22">
        <f t="shared" si="5"/>
        <v>-6.7945420302588898E-4</v>
      </c>
      <c r="S225" s="22">
        <f t="shared" si="6"/>
        <v>1.5027804143170072E-2</v>
      </c>
      <c r="T225" s="22">
        <f t="shared" si="7"/>
        <v>1.5707258346195963E-2</v>
      </c>
      <c r="U225" s="22"/>
      <c r="V225" s="34"/>
    </row>
    <row r="226" spans="1:22" ht="15.75" customHeight="1" x14ac:dyDescent="0.2">
      <c r="A226" s="20">
        <v>44194</v>
      </c>
      <c r="B226" s="22">
        <v>4.0386611940700316E-3</v>
      </c>
      <c r="C226" s="22">
        <f t="shared" si="15"/>
        <v>-4.0000000000000001E-3</v>
      </c>
      <c r="D226" s="31">
        <v>0</v>
      </c>
      <c r="E226" s="32">
        <f t="shared" si="16"/>
        <v>4.0386611940700316E-3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0.85261838891922948</v>
      </c>
      <c r="M226" s="22">
        <f t="shared" si="9"/>
        <v>5.683013841975415E-2</v>
      </c>
      <c r="N226" s="22">
        <f t="shared" si="10"/>
        <v>0.31880936524264175</v>
      </c>
      <c r="O226" s="22">
        <f t="shared" si="11"/>
        <v>-0.30221957938682992</v>
      </c>
      <c r="P226" s="22">
        <f t="shared" si="12"/>
        <v>-0.252590306999259</v>
      </c>
      <c r="Q226" s="22">
        <f t="shared" si="4"/>
        <v>-5.0771198735745093E-3</v>
      </c>
      <c r="R226" s="22">
        <f t="shared" si="5"/>
        <v>-5.0771198735745093E-3</v>
      </c>
      <c r="S226" s="22">
        <f t="shared" si="6"/>
        <v>4.0386611940700316E-3</v>
      </c>
      <c r="T226" s="22">
        <f t="shared" si="7"/>
        <v>9.1157810676445409E-3</v>
      </c>
      <c r="U226" s="22"/>
      <c r="V226" s="34"/>
    </row>
    <row r="227" spans="1:22" ht="15.75" customHeight="1" x14ac:dyDescent="0.2">
      <c r="A227" s="20">
        <v>44195</v>
      </c>
      <c r="B227" s="22">
        <v>-6.8174860348645091E-3</v>
      </c>
      <c r="C227" s="22">
        <f t="shared" si="15"/>
        <v>2.7000000000000001E-3</v>
      </c>
      <c r="D227" s="31">
        <v>0</v>
      </c>
      <c r="E227" s="32">
        <f t="shared" si="16"/>
        <v>-6.8174860348645091E-3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0.85261838891922948</v>
      </c>
      <c r="M227" s="22">
        <f t="shared" si="9"/>
        <v>5.683013841975415E-2</v>
      </c>
      <c r="N227" s="22">
        <f t="shared" si="10"/>
        <v>0.31880936524264175</v>
      </c>
      <c r="O227" s="22">
        <f t="shared" si="11"/>
        <v>-0.30221957938682992</v>
      </c>
      <c r="P227" s="22">
        <f t="shared" si="12"/>
        <v>-0.252590306999259</v>
      </c>
      <c r="Q227" s="22">
        <f t="shared" si="4"/>
        <v>5.090834346418131E-3</v>
      </c>
      <c r="R227" s="22">
        <f t="shared" si="5"/>
        <v>5.090834346418131E-3</v>
      </c>
      <c r="S227" s="22">
        <f t="shared" si="6"/>
        <v>-6.8174860348645091E-3</v>
      </c>
      <c r="T227" s="22">
        <f t="shared" si="7"/>
        <v>-1.1908320381282641E-2</v>
      </c>
      <c r="U227" s="22"/>
      <c r="V227" s="34"/>
    </row>
    <row r="228" spans="1:22" ht="15.75" customHeight="1" x14ac:dyDescent="0.2">
      <c r="A228" s="20">
        <v>44196</v>
      </c>
      <c r="B228" s="22">
        <v>1.6358695616359352E-2</v>
      </c>
      <c r="C228" s="22">
        <f t="shared" si="15"/>
        <v>3.8999999999999998E-3</v>
      </c>
      <c r="D228" s="31">
        <v>0</v>
      </c>
      <c r="E228" s="32">
        <f t="shared" si="16"/>
        <v>1.6358695616359352E-2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0.85261838891922948</v>
      </c>
      <c r="M228" s="22">
        <f t="shared" si="9"/>
        <v>5.683013841975415E-2</v>
      </c>
      <c r="N228" s="22">
        <f t="shared" si="10"/>
        <v>0.31880936524264175</v>
      </c>
      <c r="O228" s="22">
        <f t="shared" si="11"/>
        <v>-0.30221957938682992</v>
      </c>
      <c r="P228" s="22">
        <f t="shared" si="12"/>
        <v>-0.252590306999259</v>
      </c>
      <c r="Q228" s="22">
        <f t="shared" si="4"/>
        <v>3.1426232237315456E-3</v>
      </c>
      <c r="R228" s="22">
        <f t="shared" si="5"/>
        <v>3.1426232237315456E-3</v>
      </c>
      <c r="S228" s="22">
        <f t="shared" si="6"/>
        <v>1.6358695616359352E-2</v>
      </c>
      <c r="T228" s="22">
        <f t="shared" si="7"/>
        <v>1.3216072392627806E-2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502"/>
  <sheetViews>
    <sheetView workbookViewId="0">
      <pane ySplit="2" topLeftCell="A3" activePane="bottomLeft" state="frozen"/>
      <selection activeCell="A3" sqref="A3"/>
      <selection pane="bottomLeft" activeCell="K1" sqref="K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-2.6067228921395097E-2</v>
      </c>
      <c r="C3" s="22">
        <f>F3+D3</f>
        <v>2.8600000000000001E-3</v>
      </c>
      <c r="D3" s="31">
        <v>6.0000000000000002E-5</v>
      </c>
      <c r="E3" s="32">
        <f>B3-D3</f>
        <v>-2.6127228921395098E-2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-7.8686687212145816E-3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-7.9286687212145809E-3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7.1868892504559582E-3</v>
      </c>
      <c r="C5" s="22">
        <f t="shared" si="0"/>
        <v>-8.3999999999999993E-4</v>
      </c>
      <c r="D5" s="31">
        <v>6.0000000000000002E-5</v>
      </c>
      <c r="E5" s="32">
        <f t="shared" si="1"/>
        <v>7.126889250455958E-3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-2.3898952993397162E-3</v>
      </c>
      <c r="C6" s="22">
        <f t="shared" si="0"/>
        <v>1.56E-3</v>
      </c>
      <c r="D6" s="31">
        <v>6.0000000000000002E-5</v>
      </c>
      <c r="E6" s="32">
        <f t="shared" si="1"/>
        <v>-2.4498952993397163E-3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-1.0307598562446342E-2</v>
      </c>
      <c r="C7" s="22">
        <f t="shared" si="0"/>
        <v>-1.8400000000000001E-3</v>
      </c>
      <c r="D7" s="31">
        <v>6.0000000000000002E-5</v>
      </c>
      <c r="E7" s="32">
        <f t="shared" si="1"/>
        <v>-1.0367598562446342E-2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5.338857079778752E-3</v>
      </c>
      <c r="C8" s="22">
        <f t="shared" si="0"/>
        <v>6.0600000000000003E-3</v>
      </c>
      <c r="D8" s="31">
        <v>6.0000000000000002E-5</v>
      </c>
      <c r="E8" s="32">
        <f t="shared" si="1"/>
        <v>5.2788570797787518E-3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-2.2354063130359675E-3</v>
      </c>
      <c r="C9" s="22">
        <f t="shared" si="0"/>
        <v>-3.4399999999999999E-3</v>
      </c>
      <c r="D9" s="31">
        <v>6.0000000000000002E-5</v>
      </c>
      <c r="E9" s="32">
        <f t="shared" si="1"/>
        <v>-2.2954063130359676E-3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1.8918227329508968E-3</v>
      </c>
      <c r="C10" s="22">
        <f t="shared" si="0"/>
        <v>-1.1140000000000001E-2</v>
      </c>
      <c r="D10" s="31">
        <v>6.0000000000000002E-5</v>
      </c>
      <c r="E10" s="32">
        <f t="shared" si="1"/>
        <v>1.8318227329508969E-3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-3.6147728490429055E-3</v>
      </c>
      <c r="C11" s="22">
        <f t="shared" si="0"/>
        <v>-3.3840000000000002E-2</v>
      </c>
      <c r="D11" s="31">
        <v>6.0000000000000002E-5</v>
      </c>
      <c r="E11" s="32">
        <f t="shared" si="1"/>
        <v>-3.6747728490429056E-3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-1.5116263857020333E-2</v>
      </c>
      <c r="C12" s="22">
        <f t="shared" si="0"/>
        <v>-3.0839999999999999E-2</v>
      </c>
      <c r="D12" s="31">
        <v>6.0000000000000002E-5</v>
      </c>
      <c r="E12" s="32">
        <f t="shared" si="1"/>
        <v>-1.5176263857020332E-2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3.5007877129806592E-4</v>
      </c>
      <c r="C13" s="22">
        <f t="shared" si="0"/>
        <v>-5.1399999999999996E-3</v>
      </c>
      <c r="D13" s="31">
        <v>6.0000000000000002E-5</v>
      </c>
      <c r="E13" s="32">
        <f t="shared" si="1"/>
        <v>2.9007877129806593E-4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-3.7080897088165775E-2</v>
      </c>
      <c r="C14" s="22">
        <f t="shared" si="0"/>
        <v>-4.2140000000000004E-2</v>
      </c>
      <c r="D14" s="31">
        <v>6.0000000000000002E-5</v>
      </c>
      <c r="E14" s="32">
        <f t="shared" si="1"/>
        <v>-3.7140897088165772E-2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-1.6480871110441751E-2</v>
      </c>
      <c r="C15" s="22">
        <f t="shared" si="0"/>
        <v>-7.7399999999999995E-3</v>
      </c>
      <c r="D15" s="31">
        <v>6.0000000000000002E-5</v>
      </c>
      <c r="E15" s="32">
        <f t="shared" si="1"/>
        <v>-1.6540871110441752E-2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5.6706974355951525E-2</v>
      </c>
      <c r="C16" s="22">
        <f t="shared" si="0"/>
        <v>4.3159999999999997E-2</v>
      </c>
      <c r="D16" s="31">
        <v>6.0000000000000002E-5</v>
      </c>
      <c r="E16" s="32">
        <f t="shared" si="1"/>
        <v>5.6646974355951528E-2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-2.8669456026732761E-2</v>
      </c>
      <c r="C17" s="22">
        <f t="shared" si="0"/>
        <v>-2.784E-2</v>
      </c>
      <c r="D17" s="31">
        <v>6.0000000000000002E-5</v>
      </c>
      <c r="E17" s="32">
        <f t="shared" si="1"/>
        <v>-2.8729456026732762E-2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4.2529691768843629E-2</v>
      </c>
      <c r="C18" s="22">
        <f t="shared" si="0"/>
        <v>4.036E-2</v>
      </c>
      <c r="D18" s="31">
        <v>6.0000000000000002E-5</v>
      </c>
      <c r="E18" s="32">
        <f t="shared" si="1"/>
        <v>4.2469691768843632E-2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-1.6655485640415534E-2</v>
      </c>
      <c r="C19" s="22">
        <f t="shared" si="0"/>
        <v>-3.3739999999999999E-2</v>
      </c>
      <c r="D19" s="31">
        <v>6.0000000000000002E-5</v>
      </c>
      <c r="E19" s="32">
        <f t="shared" si="1"/>
        <v>-1.6715485640415535E-2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-5.0863917429582826E-3</v>
      </c>
      <c r="C20" s="22">
        <f t="shared" si="0"/>
        <v>-1.7739999999999999E-2</v>
      </c>
      <c r="D20" s="31">
        <v>6.0000000000000002E-5</v>
      </c>
      <c r="E20" s="32">
        <f t="shared" si="1"/>
        <v>-5.1463917429582827E-3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-1.845660199643917E-2</v>
      </c>
      <c r="C21" s="22">
        <f t="shared" si="0"/>
        <v>-7.773999999999999E-2</v>
      </c>
      <c r="D21" s="31">
        <v>6.0000000000000002E-5</v>
      </c>
      <c r="E21" s="32">
        <f t="shared" si="1"/>
        <v>-1.8516601996439171E-2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1.228319849405767E-2</v>
      </c>
      <c r="C22" s="22">
        <f t="shared" si="0"/>
        <v>4.7459999999999995E-2</v>
      </c>
      <c r="D22" s="31">
        <v>6.0000000000000002E-5</v>
      </c>
      <c r="E22" s="32">
        <f t="shared" si="1"/>
        <v>1.2223198494057671E-2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-3.0357068400369724E-2</v>
      </c>
      <c r="C23" s="22">
        <f t="shared" si="0"/>
        <v>-5.0440000000000006E-2</v>
      </c>
      <c r="D23" s="31">
        <v>6.0000000000000002E-5</v>
      </c>
      <c r="E23" s="32">
        <f t="shared" si="1"/>
        <v>-3.0417068400369725E-2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-6.8497957370494855E-2</v>
      </c>
      <c r="C24" s="22">
        <f t="shared" si="0"/>
        <v>-9.6239999999999992E-2</v>
      </c>
      <c r="D24" s="31">
        <v>6.0000000000000002E-5</v>
      </c>
      <c r="E24" s="32">
        <f t="shared" si="1"/>
        <v>-6.855795737049486E-2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5.6387717624345274E-2</v>
      </c>
      <c r="C25" s="22">
        <f t="shared" si="0"/>
        <v>8.9660000000000004E-2</v>
      </c>
      <c r="D25" s="31">
        <v>6.0000000000000002E-5</v>
      </c>
      <c r="E25" s="32">
        <f t="shared" si="1"/>
        <v>5.6327717624345276E-2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-6.0497714602743148E-2</v>
      </c>
      <c r="C26" s="22">
        <f t="shared" si="0"/>
        <v>-0.11993999999999999</v>
      </c>
      <c r="D26" s="31">
        <v>6.0000000000000002E-5</v>
      </c>
      <c r="E26" s="32">
        <f t="shared" si="1"/>
        <v>-6.0557714602743146E-2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6.3078836979689454E-2</v>
      </c>
      <c r="C27" s="22">
        <f t="shared" si="0"/>
        <v>5.876E-2</v>
      </c>
      <c r="D27" s="31">
        <v>6.0000000000000002E-5</v>
      </c>
      <c r="E27" s="32">
        <f t="shared" si="1"/>
        <v>6.3018836979689449E-2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1.8411120368684114E-4</v>
      </c>
      <c r="C28" s="22">
        <f t="shared" si="0"/>
        <v>-5.5539999999999999E-2</v>
      </c>
      <c r="D28" s="31">
        <v>6.0000000000000002E-5</v>
      </c>
      <c r="E28" s="32">
        <f t="shared" si="1"/>
        <v>1.2411120368684115E-4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-1.2970350442627517E-2</v>
      </c>
      <c r="C29" s="22">
        <f t="shared" si="0"/>
        <v>1.316E-2</v>
      </c>
      <c r="D29" s="31">
        <v>6.0000000000000002E-5</v>
      </c>
      <c r="E29" s="32">
        <f t="shared" si="1"/>
        <v>-1.3030350442627516E-2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-3.4531983542375924E-2</v>
      </c>
      <c r="C30" s="22">
        <f t="shared" si="0"/>
        <v>-4.1440000000000005E-2</v>
      </c>
      <c r="D30" s="31">
        <v>6.0000000000000002E-5</v>
      </c>
      <c r="E30" s="32">
        <f t="shared" si="1"/>
        <v>-3.4591983542375922E-2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-2.9186284762210062E-2</v>
      </c>
      <c r="C31" s="22">
        <f t="shared" si="0"/>
        <v>-2.5439999999999997E-2</v>
      </c>
      <c r="D31" s="31">
        <v>6.0000000000000002E-5</v>
      </c>
      <c r="E31" s="32">
        <f t="shared" si="1"/>
        <v>-2.9246284762210063E-2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-6.380879077748162E-3</v>
      </c>
      <c r="C32" s="22">
        <f t="shared" si="0"/>
        <v>9.3460000000000001E-2</v>
      </c>
      <c r="D32" s="31">
        <v>6.0000000000000002E-5</v>
      </c>
      <c r="E32" s="32">
        <f t="shared" si="1"/>
        <v>-6.4408790777481621E-3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-1.0007005738519445E-3</v>
      </c>
      <c r="C33" s="22">
        <f t="shared" si="0"/>
        <v>1.1859999999999999E-2</v>
      </c>
      <c r="D33" s="31">
        <v>6.0000000000000002E-5</v>
      </c>
      <c r="E33" s="32">
        <f t="shared" si="1"/>
        <v>-1.0607005738519444E-3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6.96067532405793E-2</v>
      </c>
      <c r="C34" s="22">
        <f t="shared" si="0"/>
        <v>6.0259999999999994E-2</v>
      </c>
      <c r="D34" s="31">
        <v>6.0000000000000002E-5</v>
      </c>
      <c r="E34" s="32">
        <f t="shared" si="1"/>
        <v>6.9546753240579295E-2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-1.4486190674629867E-2</v>
      </c>
      <c r="C35" s="22">
        <f t="shared" si="0"/>
        <v>-3.474E-2</v>
      </c>
      <c r="D35" s="31">
        <v>6.0000000000000002E-5</v>
      </c>
      <c r="E35" s="32">
        <f t="shared" si="1"/>
        <v>-1.4546190674629866E-2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3.7199751378053474E-2</v>
      </c>
      <c r="C36" s="22">
        <f t="shared" si="0"/>
        <v>3.1660000000000001E-2</v>
      </c>
      <c r="D36" s="31">
        <v>6.0000000000000002E-5</v>
      </c>
      <c r="E36" s="32">
        <f t="shared" si="1"/>
        <v>3.7139751378053476E-2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-1.9171094054899942E-2</v>
      </c>
      <c r="C37" s="22">
        <f t="shared" si="0"/>
        <v>-1.434E-2</v>
      </c>
      <c r="D37" s="31">
        <v>6.0000000000000002E-5</v>
      </c>
      <c r="E37" s="32">
        <f t="shared" si="1"/>
        <v>-1.9231094054899943E-2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-1.519016549397512E-2</v>
      </c>
      <c r="C38" s="22">
        <f t="shared" si="0"/>
        <v>-4.5100000000000001E-2</v>
      </c>
      <c r="D38" s="31">
        <v>0</v>
      </c>
      <c r="E38" s="32">
        <f t="shared" si="1"/>
        <v>-1.519016549397512E-2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4.3087001151107314E-2</v>
      </c>
      <c r="C39" s="22">
        <f t="shared" si="0"/>
        <v>2.1000000000000001E-2</v>
      </c>
      <c r="D39" s="31">
        <v>0</v>
      </c>
      <c r="E39" s="32">
        <f t="shared" si="1"/>
        <v>4.3087001151107314E-2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-1.0004630969926639E-2</v>
      </c>
      <c r="C40" s="22">
        <f t="shared" si="0"/>
        <v>-1.6400000000000001E-2</v>
      </c>
      <c r="D40" s="31">
        <v>0</v>
      </c>
      <c r="E40" s="32">
        <f t="shared" si="1"/>
        <v>-1.0004630969926639E-2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3.5910501305770809E-2</v>
      </c>
      <c r="C41" s="22">
        <f t="shared" si="0"/>
        <v>7.0599999999999996E-2</v>
      </c>
      <c r="D41" s="31">
        <v>0</v>
      </c>
      <c r="E41" s="32">
        <f t="shared" si="1"/>
        <v>3.5910501305770809E-2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4.9261183360557815E-3</v>
      </c>
      <c r="C42" s="22">
        <f t="shared" si="0"/>
        <v>-1.1000000000000001E-3</v>
      </c>
      <c r="D42" s="31">
        <v>0</v>
      </c>
      <c r="E42" s="32">
        <f t="shared" si="1"/>
        <v>4.9261183360557815E-3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1.4288446608569582E-2</v>
      </c>
      <c r="C43" s="22">
        <f t="shared" si="0"/>
        <v>3.4000000000000002E-2</v>
      </c>
      <c r="D43" s="31">
        <v>0</v>
      </c>
      <c r="E43" s="32">
        <f t="shared" si="1"/>
        <v>1.4288446608569582E-2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0.59445898690249133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-6.2478509383630271E-3</v>
      </c>
      <c r="C44" s="22">
        <f t="shared" si="0"/>
        <v>1.5900000000000001E-2</v>
      </c>
      <c r="D44" s="31">
        <v>0</v>
      </c>
      <c r="E44" s="32">
        <f t="shared" si="1"/>
        <v>-6.2478509383630271E-3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0.35338148710913631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-1.3495954558440831E-2</v>
      </c>
      <c r="C45" s="22">
        <f t="shared" si="0"/>
        <v>-9.1999999999999998E-3</v>
      </c>
      <c r="D45" s="31">
        <v>0</v>
      </c>
      <c r="E45" s="32">
        <f t="shared" si="1"/>
        <v>-1.3495954558440831E-2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0.31118767473780151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2.5608924949201941E-2</v>
      </c>
      <c r="C46" s="22">
        <f t="shared" si="0"/>
        <v>3.0200000000000001E-2</v>
      </c>
      <c r="D46" s="31">
        <v>0</v>
      </c>
      <c r="E46" s="32">
        <f t="shared" si="1"/>
        <v>2.5608924949201941E-2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7.3631505651372596E-3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-2.1031452167739394E-2</v>
      </c>
      <c r="C47" s="22">
        <f t="shared" si="0"/>
        <v>-2.1499999999999998E-2</v>
      </c>
      <c r="D47" s="31">
        <v>0</v>
      </c>
      <c r="E47" s="32">
        <f t="shared" si="1"/>
        <v>-2.1031452167739394E-2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1.2741249247265475E-2</v>
      </c>
      <c r="C48" s="22">
        <f t="shared" si="0"/>
        <v>6.1999999999999998E-3</v>
      </c>
      <c r="D48" s="31">
        <v>0</v>
      </c>
      <c r="E48" s="32">
        <f t="shared" si="1"/>
        <v>1.2741249247265475E-2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1.3779067472843772E-2</v>
      </c>
      <c r="C49" s="22">
        <f t="shared" si="0"/>
        <v>2.7199999999999998E-2</v>
      </c>
      <c r="D49" s="31">
        <v>0</v>
      </c>
      <c r="E49" s="32">
        <f t="shared" si="1"/>
        <v>1.3779067472843772E-2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-5.6608779698406574E-3</v>
      </c>
      <c r="C50" s="22">
        <f t="shared" si="0"/>
        <v>-1.5599999999999999E-2</v>
      </c>
      <c r="D50" s="31">
        <v>0</v>
      </c>
      <c r="E50" s="32">
        <f t="shared" si="1"/>
        <v>-5.6608779698406574E-3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-2.2793505287217321E-2</v>
      </c>
      <c r="C51" s="22">
        <f t="shared" si="0"/>
        <v>-3.0800000000000001E-2</v>
      </c>
      <c r="D51" s="31">
        <v>0</v>
      </c>
      <c r="E51" s="32">
        <f t="shared" si="1"/>
        <v>-2.2793505287217321E-2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2.5184999567755169E-3</v>
      </c>
      <c r="P51" s="15">
        <v>5.036999913551034E-4</v>
      </c>
      <c r="Q51" s="15">
        <v>9.2906175141775762</v>
      </c>
      <c r="R51" s="15">
        <v>4.5226898436797396E-7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2.0382205462307301E-2</v>
      </c>
      <c r="C52" s="22">
        <f t="shared" si="0"/>
        <v>2.3099999999999999E-2</v>
      </c>
      <c r="D52" s="31">
        <v>0</v>
      </c>
      <c r="E52" s="32">
        <f t="shared" si="1"/>
        <v>2.0382205462307301E-2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4.6083588308148977E-3</v>
      </c>
      <c r="P52" s="15">
        <v>5.4215986244881148E-5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-6.9216403697681447E-3</v>
      </c>
      <c r="C53" s="22">
        <f t="shared" si="0"/>
        <v>1.2999999999999999E-3</v>
      </c>
      <c r="D53" s="31">
        <v>0</v>
      </c>
      <c r="E53" s="32">
        <f t="shared" si="1"/>
        <v>-6.9216403697681447E-3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7.1268587875904146E-3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5.8864435899517566E-3</v>
      </c>
      <c r="C54" s="22">
        <f t="shared" si="0"/>
        <v>1.44E-2</v>
      </c>
      <c r="D54" s="31">
        <v>0</v>
      </c>
      <c r="E54" s="32">
        <f t="shared" si="1"/>
        <v>5.8864435899517566E-3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-2.0736140141479949E-3</v>
      </c>
      <c r="C55" s="22">
        <f t="shared" si="0"/>
        <v>1.7299999999999999E-2</v>
      </c>
      <c r="D55" s="31">
        <v>0</v>
      </c>
      <c r="E55" s="32">
        <f t="shared" si="1"/>
        <v>-2.0736140141479949E-3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3.4590107574218685E-4</v>
      </c>
      <c r="C56" s="22">
        <f t="shared" si="0"/>
        <v>-4.4999999999999997E-3</v>
      </c>
      <c r="D56" s="31">
        <v>0</v>
      </c>
      <c r="E56" s="32">
        <f t="shared" si="1"/>
        <v>3.4590107574218685E-4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5.0021665319551602E-3</v>
      </c>
      <c r="C57" s="22">
        <f t="shared" si="0"/>
        <v>2.92E-2</v>
      </c>
      <c r="D57" s="31">
        <v>0</v>
      </c>
      <c r="E57" s="32">
        <f t="shared" si="1"/>
        <v>5.0021665319551602E-3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0.42510481655653137</v>
      </c>
      <c r="O57" s="15">
        <v>7.3916027530716383E-2</v>
      </c>
      <c r="P57" s="15">
        <v>5.7511859167468886</v>
      </c>
      <c r="Q57" s="15">
        <v>1.360429628760385E-7</v>
      </c>
      <c r="R57" s="15">
        <v>0.27813995116900492</v>
      </c>
      <c r="S57" s="15">
        <v>0.57206968194405783</v>
      </c>
      <c r="T57" s="15">
        <v>0.27813995116900492</v>
      </c>
      <c r="U57" s="15">
        <v>0.57206968194405783</v>
      </c>
      <c r="V57" s="34"/>
    </row>
    <row r="58" spans="1:22" ht="15.75" customHeight="1" x14ac:dyDescent="0.2">
      <c r="A58" s="20">
        <v>43951</v>
      </c>
      <c r="B58" s="22">
        <v>-1.1594834407317366E-2</v>
      </c>
      <c r="C58" s="22">
        <f t="shared" si="0"/>
        <v>-1.18E-2</v>
      </c>
      <c r="D58" s="31">
        <v>0</v>
      </c>
      <c r="E58" s="32">
        <f t="shared" si="1"/>
        <v>-1.1594834407317366E-2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-0.15623554911116622</v>
      </c>
      <c r="O58" s="15">
        <v>0.12551884321336534</v>
      </c>
      <c r="P58" s="15">
        <v>-1.2447178854698857</v>
      </c>
      <c r="Q58" s="15">
        <v>0.21665646710221156</v>
      </c>
      <c r="R58" s="15">
        <v>-0.40580063685596601</v>
      </c>
      <c r="S58" s="15">
        <v>9.3329538633633607E-2</v>
      </c>
      <c r="T58" s="15">
        <v>-0.40580063685596601</v>
      </c>
      <c r="U58" s="15">
        <v>9.3329538633633607E-2</v>
      </c>
      <c r="V58" s="34"/>
    </row>
    <row r="59" spans="1:22" ht="15.75" customHeight="1" x14ac:dyDescent="0.2">
      <c r="A59" s="20">
        <v>43952</v>
      </c>
      <c r="B59" s="22">
        <v>-1.085064898573467E-2</v>
      </c>
      <c r="C59" s="22">
        <f t="shared" si="0"/>
        <v>-2.9100000000000001E-2</v>
      </c>
      <c r="D59" s="31">
        <v>0</v>
      </c>
      <c r="E59" s="32">
        <f t="shared" si="1"/>
        <v>-1.085064898573467E-2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0.32062366898762074</v>
      </c>
      <c r="O59" s="15">
        <v>0.10283350993404694</v>
      </c>
      <c r="P59" s="15">
        <v>3.1178909403486781</v>
      </c>
      <c r="Q59" s="15">
        <v>2.4859520248890123E-3</v>
      </c>
      <c r="R59" s="15">
        <v>0.11616310137251479</v>
      </c>
      <c r="S59" s="15">
        <v>0.52508423660272663</v>
      </c>
      <c r="T59" s="15">
        <v>0.11616310137251479</v>
      </c>
      <c r="U59" s="15">
        <v>0.52508423660272663</v>
      </c>
      <c r="V59" s="34"/>
    </row>
    <row r="60" spans="1:22" ht="15.75" customHeight="1" x14ac:dyDescent="0.2">
      <c r="A60" s="20">
        <v>43955</v>
      </c>
      <c r="B60" s="22">
        <v>-1.0436107806620559E-2</v>
      </c>
      <c r="C60" s="22">
        <f t="shared" si="0"/>
        <v>5.3E-3</v>
      </c>
      <c r="D60" s="31">
        <v>0</v>
      </c>
      <c r="E60" s="32">
        <f t="shared" si="1"/>
        <v>-1.0436107806620559E-2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-0.10639880416460669</v>
      </c>
      <c r="O60" s="15">
        <v>0.1943705165373871</v>
      </c>
      <c r="P60" s="15">
        <v>-0.54740197258333112</v>
      </c>
      <c r="Q60" s="15">
        <v>0.58553706887273393</v>
      </c>
      <c r="R60" s="15">
        <v>-0.49285946435566469</v>
      </c>
      <c r="S60" s="15">
        <v>0.28006185602645134</v>
      </c>
      <c r="T60" s="15">
        <v>-0.49285946435566469</v>
      </c>
      <c r="U60" s="15">
        <v>0.28006185602645134</v>
      </c>
      <c r="V60" s="34"/>
    </row>
    <row r="61" spans="1:22" ht="15.75" customHeight="1" thickBot="1" x14ac:dyDescent="0.25">
      <c r="A61" s="20">
        <v>43956</v>
      </c>
      <c r="B61" s="22">
        <v>4.7893661393423543E-3</v>
      </c>
      <c r="C61" s="22">
        <f t="shared" si="0"/>
        <v>9.4999999999999998E-3</v>
      </c>
      <c r="D61" s="31">
        <v>0</v>
      </c>
      <c r="E61" s="32">
        <f t="shared" si="1"/>
        <v>4.7893661393423543E-3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-7.2860737518406259E-3</v>
      </c>
      <c r="O61" s="41">
        <v>0.22410488044981972</v>
      </c>
      <c r="P61" s="41">
        <v>-3.2511892365825037E-2</v>
      </c>
      <c r="Q61" s="41">
        <v>0.97414005490115885</v>
      </c>
      <c r="R61" s="41">
        <v>-0.4528666154592374</v>
      </c>
      <c r="S61" s="41">
        <v>0.4382944679555561</v>
      </c>
      <c r="T61" s="41">
        <v>-0.4528666154592374</v>
      </c>
      <c r="U61" s="41">
        <v>0.4382944679555561</v>
      </c>
      <c r="V61" s="34"/>
    </row>
    <row r="62" spans="1:22" ht="15.75" customHeight="1" x14ac:dyDescent="0.2">
      <c r="A62" s="20">
        <v>43957</v>
      </c>
      <c r="B62" s="22">
        <v>-1.5515246586509773E-2</v>
      </c>
      <c r="C62" s="22">
        <f t="shared" si="0"/>
        <v>-5.1999999999999998E-3</v>
      </c>
      <c r="D62" s="31">
        <v>0</v>
      </c>
      <c r="E62" s="32">
        <f t="shared" si="1"/>
        <v>-1.5515246586509773E-2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-1.0789427408845818E-3</v>
      </c>
      <c r="C63" s="22">
        <f t="shared" si="0"/>
        <v>1.3299999999999999E-2</v>
      </c>
      <c r="D63" s="31">
        <v>0</v>
      </c>
      <c r="E63" s="32">
        <f t="shared" si="1"/>
        <v>-1.0789427408845818E-3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2.5227843520192559E-2</v>
      </c>
      <c r="C64" s="22">
        <f t="shared" si="0"/>
        <v>1.9E-2</v>
      </c>
      <c r="D64" s="31">
        <v>0</v>
      </c>
      <c r="E64" s="32">
        <f t="shared" si="1"/>
        <v>2.5227843520192559E-2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-1.0582109330536972E-2</v>
      </c>
      <c r="C65" s="22">
        <f t="shared" si="0"/>
        <v>6.9999999999999999E-4</v>
      </c>
      <c r="D65" s="31">
        <v>0</v>
      </c>
      <c r="E65" s="32">
        <f t="shared" si="1"/>
        <v>-1.0582109330536972E-2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-1.6807118316381174E-2</v>
      </c>
      <c r="C66" s="22">
        <f t="shared" si="0"/>
        <v>-2.06E-2</v>
      </c>
      <c r="D66" s="31">
        <v>0</v>
      </c>
      <c r="E66" s="32">
        <f t="shared" si="1"/>
        <v>-1.6807118316381174E-2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-1.1059853466392702E-2</v>
      </c>
      <c r="C67" s="22">
        <f t="shared" si="0"/>
        <v>-1.89E-2</v>
      </c>
      <c r="D67" s="31">
        <v>0</v>
      </c>
      <c r="E67" s="32">
        <f t="shared" si="1"/>
        <v>-1.1059853466392702E-2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1.093294569541894E-3</v>
      </c>
      <c r="C68" s="22">
        <f t="shared" ref="C68:C131" si="2">F68+D68</f>
        <v>1.14E-2</v>
      </c>
      <c r="D68" s="31">
        <v>0</v>
      </c>
      <c r="E68" s="32">
        <f t="shared" ref="E68:E131" si="3">B68-D68</f>
        <v>1.093294569541894E-3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-3.6489732150466478E-3</v>
      </c>
      <c r="C69" s="22">
        <f t="shared" si="2"/>
        <v>5.7000000000000002E-3</v>
      </c>
      <c r="D69" s="31">
        <v>0</v>
      </c>
      <c r="E69" s="32">
        <f t="shared" si="3"/>
        <v>-3.6489732150466478E-3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1.8292640835870313E-2</v>
      </c>
      <c r="C70" s="22">
        <f t="shared" si="2"/>
        <v>3.2399999999999998E-2</v>
      </c>
      <c r="D70" s="31">
        <v>0</v>
      </c>
      <c r="E70" s="32">
        <f t="shared" si="3"/>
        <v>1.8292640835870313E-2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-2.4342709707280183E-2</v>
      </c>
      <c r="C71" s="22">
        <f t="shared" si="2"/>
        <v>-1.01E-2</v>
      </c>
      <c r="D71" s="31">
        <v>0</v>
      </c>
      <c r="E71" s="32">
        <f t="shared" si="3"/>
        <v>-2.4342709707280183E-2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-2.2091319735390983E-3</v>
      </c>
      <c r="C72" s="22">
        <f t="shared" si="2"/>
        <v>1.7999999999999999E-2</v>
      </c>
      <c r="D72" s="31">
        <v>0</v>
      </c>
      <c r="E72" s="32">
        <f t="shared" si="3"/>
        <v>-2.2091319735390983E-3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-5.358970600234202E-3</v>
      </c>
      <c r="C73" s="22">
        <f t="shared" si="2"/>
        <v>-7.0000000000000001E-3</v>
      </c>
      <c r="D73" s="31">
        <v>0</v>
      </c>
      <c r="E73" s="32">
        <f t="shared" si="3"/>
        <v>-5.358970600234202E-3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2.4058492218844022E-3</v>
      </c>
      <c r="C74" s="22">
        <f t="shared" si="2"/>
        <v>2.7000000000000001E-3</v>
      </c>
      <c r="D74" s="31">
        <v>0</v>
      </c>
      <c r="E74" s="32">
        <f t="shared" si="3"/>
        <v>2.4058492218844022E-3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3.690041087453742E-3</v>
      </c>
      <c r="C75" s="22">
        <f t="shared" si="2"/>
        <v>1.23E-2</v>
      </c>
      <c r="D75" s="31">
        <v>0</v>
      </c>
      <c r="E75" s="32">
        <f t="shared" si="3"/>
        <v>3.690041087453742E-3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1.5351178655760977E-2</v>
      </c>
      <c r="C76" s="22">
        <f t="shared" si="2"/>
        <v>1.54E-2</v>
      </c>
      <c r="D76" s="31">
        <v>0</v>
      </c>
      <c r="E76" s="32">
        <f t="shared" si="3"/>
        <v>1.5351178655760977E-2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1.0463743315954175E-2</v>
      </c>
      <c r="C77" s="22">
        <f t="shared" si="2"/>
        <v>-4.1000000000000003E-3</v>
      </c>
      <c r="D77" s="31">
        <v>0</v>
      </c>
      <c r="E77" s="32">
        <f t="shared" si="3"/>
        <v>1.0463743315954175E-2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2.9356661641613942E-2</v>
      </c>
      <c r="C78" s="22">
        <f t="shared" si="2"/>
        <v>6.0000000000000001E-3</v>
      </c>
      <c r="D78" s="31">
        <v>0</v>
      </c>
      <c r="E78" s="32">
        <f t="shared" si="3"/>
        <v>2.9356661641613942E-2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-2.8280428353875845E-2</v>
      </c>
      <c r="C79" s="22">
        <f t="shared" si="2"/>
        <v>5.1999999999999998E-3</v>
      </c>
      <c r="D79" s="31">
        <v>0</v>
      </c>
      <c r="E79" s="32">
        <f t="shared" si="3"/>
        <v>-2.8280428353875845E-2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1.1053776304670228E-2</v>
      </c>
      <c r="C80" s="22">
        <f t="shared" si="2"/>
        <v>8.0999999999999996E-3</v>
      </c>
      <c r="D80" s="31">
        <v>0</v>
      </c>
      <c r="E80" s="32">
        <f t="shared" si="3"/>
        <v>1.1053776304670228E-2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7.5951968050169353E-3</v>
      </c>
      <c r="C81" s="22">
        <f t="shared" si="2"/>
        <v>1.4200000000000001E-2</v>
      </c>
      <c r="D81" s="31">
        <v>0</v>
      </c>
      <c r="E81" s="32">
        <f t="shared" si="3"/>
        <v>7.5951968050169353E-3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6.8391323129340419E-3</v>
      </c>
      <c r="C82" s="22">
        <f t="shared" si="2"/>
        <v>-3.3999999999999998E-3</v>
      </c>
      <c r="D82" s="31">
        <v>0</v>
      </c>
      <c r="E82" s="32">
        <f t="shared" si="3"/>
        <v>6.8391323129340419E-3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9.0466866128247943E-3</v>
      </c>
      <c r="C83" s="22">
        <f t="shared" si="2"/>
        <v>2.5000000000000001E-2</v>
      </c>
      <c r="D83" s="31">
        <v>0</v>
      </c>
      <c r="E83" s="32">
        <f t="shared" si="3"/>
        <v>9.0466866128247943E-3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6.043357769652211E-3</v>
      </c>
      <c r="C84" s="22">
        <f t="shared" si="2"/>
        <v>1.3899999999999999E-2</v>
      </c>
      <c r="D84" s="31">
        <v>0</v>
      </c>
      <c r="E84" s="32">
        <f t="shared" si="3"/>
        <v>6.043357769652211E-3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-3.9672324564521836E-3</v>
      </c>
      <c r="C85" s="22">
        <f t="shared" si="2"/>
        <v>-8.5000000000000006E-3</v>
      </c>
      <c r="D85" s="31">
        <v>0</v>
      </c>
      <c r="E85" s="32">
        <f t="shared" si="3"/>
        <v>-3.9672324564521836E-3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3.2784085959114305E-3</v>
      </c>
      <c r="C86" s="22">
        <f t="shared" si="2"/>
        <v>-5.5999999999999999E-3</v>
      </c>
      <c r="D86" s="31">
        <v>0</v>
      </c>
      <c r="E86" s="32">
        <f t="shared" si="3"/>
        <v>3.2784085959114305E-3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-2.794941754822939E-2</v>
      </c>
      <c r="C87" s="22">
        <f t="shared" si="2"/>
        <v>-5.91E-2</v>
      </c>
      <c r="D87" s="31">
        <v>0</v>
      </c>
      <c r="E87" s="32">
        <f t="shared" si="3"/>
        <v>-2.794941754822939E-2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1.4161800915283469E-3</v>
      </c>
      <c r="C88" s="22">
        <f t="shared" si="2"/>
        <v>1.29E-2</v>
      </c>
      <c r="D88" s="31">
        <v>0</v>
      </c>
      <c r="E88" s="32">
        <f t="shared" si="3"/>
        <v>1.4161800915283469E-3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-6.7447895027473196E-3</v>
      </c>
      <c r="C89" s="22">
        <f t="shared" si="2"/>
        <v>1.09E-2</v>
      </c>
      <c r="D89" s="31">
        <v>0</v>
      </c>
      <c r="E89" s="32">
        <f t="shared" si="3"/>
        <v>-6.7447895027473196E-3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1.3620092037199522E-2</v>
      </c>
      <c r="C90" s="22">
        <f t="shared" si="2"/>
        <v>1.8700000000000001E-2</v>
      </c>
      <c r="D90" s="31">
        <v>0</v>
      </c>
      <c r="E90" s="32">
        <f t="shared" si="3"/>
        <v>1.3620092037199522E-2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-4.7547857476363887E-3</v>
      </c>
      <c r="C91" s="22">
        <f t="shared" si="2"/>
        <v>-4.0000000000000001E-3</v>
      </c>
      <c r="D91" s="31">
        <v>0</v>
      </c>
      <c r="E91" s="32">
        <f t="shared" si="3"/>
        <v>-4.7547857476363887E-3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4.2275912885406507E-3</v>
      </c>
      <c r="C92" s="22">
        <f t="shared" si="2"/>
        <v>1.9E-3</v>
      </c>
      <c r="D92" s="31">
        <v>0</v>
      </c>
      <c r="E92" s="32">
        <f t="shared" si="3"/>
        <v>4.2275912885406507E-3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-1.2914819045000454E-2</v>
      </c>
      <c r="C93" s="22">
        <f t="shared" si="2"/>
        <v>-4.4999999999999997E-3</v>
      </c>
      <c r="D93" s="31">
        <v>0</v>
      </c>
      <c r="E93" s="32">
        <f t="shared" si="3"/>
        <v>-1.2914819045000454E-2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0.42510481655653137</v>
      </c>
      <c r="M93" s="22">
        <f>N58</f>
        <v>-0.15623554911116622</v>
      </c>
      <c r="N93" s="22">
        <f>N59</f>
        <v>0.32062366898762074</v>
      </c>
      <c r="O93" s="22">
        <f>N60</f>
        <v>-0.10639880416460669</v>
      </c>
      <c r="P93" s="22">
        <f>N61</f>
        <v>-7.2860737518406259E-3</v>
      </c>
      <c r="Q93" s="22">
        <f t="shared" ref="Q93:Q228" si="4">L93*F93+M93*G93+N93*H93+O93*I93+P93*J93</f>
        <v>-3.0033644985492836E-3</v>
      </c>
      <c r="R93" s="22">
        <f t="shared" ref="R93:R228" si="5">Q93+D93</f>
        <v>-3.0033644985492836E-3</v>
      </c>
      <c r="S93" s="22">
        <f t="shared" ref="S93:S228" si="6">B93</f>
        <v>-1.2914819045000454E-2</v>
      </c>
      <c r="T93" s="22">
        <f t="shared" ref="T93:T228" si="7">S93-R93</f>
        <v>-9.9114545464511709E-3</v>
      </c>
      <c r="U93" s="22"/>
      <c r="V93" s="34"/>
    </row>
    <row r="94" spans="1:22" ht="15.75" customHeight="1" x14ac:dyDescent="0.2">
      <c r="A94" s="20">
        <v>44004</v>
      </c>
      <c r="B94" s="22">
        <v>-8.9430036198109644E-3</v>
      </c>
      <c r="C94" s="22">
        <f t="shared" si="2"/>
        <v>7.1000000000000004E-3</v>
      </c>
      <c r="D94" s="31">
        <v>0</v>
      </c>
      <c r="E94" s="32">
        <f t="shared" si="3"/>
        <v>-8.9430036198109644E-3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0.42510481655653137</v>
      </c>
      <c r="M94" s="22">
        <f t="shared" ref="M94:M228" si="9">$M$93</f>
        <v>-0.15623554911116622</v>
      </c>
      <c r="N94" s="22">
        <f t="shared" ref="N94:N228" si="10">$N$93</f>
        <v>0.32062366898762074</v>
      </c>
      <c r="O94" s="22">
        <f t="shared" ref="O94:O228" si="11">$O$93</f>
        <v>-0.10639880416460669</v>
      </c>
      <c r="P94" s="22">
        <f t="shared" ref="P94:P228" si="12">$P$93</f>
        <v>-7.2860737518406259E-3</v>
      </c>
      <c r="Q94" s="22">
        <f t="shared" si="4"/>
        <v>-1.6350703495428575E-3</v>
      </c>
      <c r="R94" s="22">
        <f t="shared" si="5"/>
        <v>-1.6350703495428575E-3</v>
      </c>
      <c r="S94" s="22">
        <f t="shared" si="6"/>
        <v>-8.9430036198109644E-3</v>
      </c>
      <c r="T94" s="22">
        <f t="shared" si="7"/>
        <v>-7.3079332702681073E-3</v>
      </c>
      <c r="U94" s="22"/>
      <c r="V94" s="34"/>
    </row>
    <row r="95" spans="1:22" ht="15.75" customHeight="1" x14ac:dyDescent="0.2">
      <c r="A95" s="20">
        <v>44005</v>
      </c>
      <c r="B95" s="22">
        <v>-1.3020075430616901E-2</v>
      </c>
      <c r="C95" s="22">
        <f t="shared" si="2"/>
        <v>4.1999999999999997E-3</v>
      </c>
      <c r="D95" s="31">
        <v>0</v>
      </c>
      <c r="E95" s="32">
        <f t="shared" si="3"/>
        <v>-1.3020075430616901E-2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0.42510481655653137</v>
      </c>
      <c r="M95" s="22">
        <f t="shared" si="9"/>
        <v>-0.15623554911116622</v>
      </c>
      <c r="N95" s="22">
        <f t="shared" si="10"/>
        <v>0.32062366898762074</v>
      </c>
      <c r="O95" s="22">
        <f t="shared" si="11"/>
        <v>-0.10639880416460669</v>
      </c>
      <c r="P95" s="22">
        <f t="shared" si="12"/>
        <v>-7.2860737518406259E-3</v>
      </c>
      <c r="Q95" s="22">
        <f t="shared" si="4"/>
        <v>-1.0925755902109206E-3</v>
      </c>
      <c r="R95" s="22">
        <f t="shared" si="5"/>
        <v>-1.0925755902109206E-3</v>
      </c>
      <c r="S95" s="22">
        <f t="shared" si="6"/>
        <v>-1.3020075430616901E-2</v>
      </c>
      <c r="T95" s="22">
        <f t="shared" si="7"/>
        <v>-1.192749984040598E-2</v>
      </c>
      <c r="U95" s="22"/>
      <c r="V95" s="34"/>
    </row>
    <row r="96" spans="1:22" ht="15.75" customHeight="1" x14ac:dyDescent="0.2">
      <c r="A96" s="20">
        <v>44006</v>
      </c>
      <c r="B96" s="22">
        <v>-1.8554771317992085E-2</v>
      </c>
      <c r="C96" s="22">
        <f t="shared" si="2"/>
        <v>-2.6100000000000002E-2</v>
      </c>
      <c r="D96" s="31">
        <v>0</v>
      </c>
      <c r="E96" s="32">
        <f t="shared" si="3"/>
        <v>-1.8554771317992085E-2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0.42510481655653137</v>
      </c>
      <c r="M96" s="22">
        <f t="shared" si="9"/>
        <v>-0.15623554911116622</v>
      </c>
      <c r="N96" s="22">
        <f t="shared" si="10"/>
        <v>0.32062366898762074</v>
      </c>
      <c r="O96" s="22">
        <f t="shared" si="11"/>
        <v>-0.10639880416460669</v>
      </c>
      <c r="P96" s="22">
        <f t="shared" si="12"/>
        <v>-7.2860737518406259E-3</v>
      </c>
      <c r="Q96" s="22">
        <f t="shared" si="4"/>
        <v>-1.4296622122377233E-2</v>
      </c>
      <c r="R96" s="22">
        <f t="shared" si="5"/>
        <v>-1.4296622122377233E-2</v>
      </c>
      <c r="S96" s="22">
        <f t="shared" si="6"/>
        <v>-1.8554771317992085E-2</v>
      </c>
      <c r="T96" s="22">
        <f t="shared" si="7"/>
        <v>-4.2581491956148517E-3</v>
      </c>
      <c r="U96" s="22"/>
      <c r="V96" s="34"/>
    </row>
    <row r="97" spans="1:22" ht="15.75" customHeight="1" x14ac:dyDescent="0.2">
      <c r="A97" s="20">
        <v>44007</v>
      </c>
      <c r="B97" s="22">
        <v>6.4689256175328091E-3</v>
      </c>
      <c r="C97" s="22">
        <f t="shared" si="2"/>
        <v>1.12E-2</v>
      </c>
      <c r="D97" s="31">
        <v>0</v>
      </c>
      <c r="E97" s="32">
        <f t="shared" si="3"/>
        <v>6.4689256175328091E-3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0.42510481655653137</v>
      </c>
      <c r="M97" s="22">
        <f t="shared" si="9"/>
        <v>-0.15623554911116622</v>
      </c>
      <c r="N97" s="22">
        <f t="shared" si="10"/>
        <v>0.32062366898762074</v>
      </c>
      <c r="O97" s="22">
        <f t="shared" si="11"/>
        <v>-0.10639880416460669</v>
      </c>
      <c r="P97" s="22">
        <f t="shared" si="12"/>
        <v>-7.2860737518406259E-3</v>
      </c>
      <c r="Q97" s="22">
        <f t="shared" si="4"/>
        <v>6.7160549933976054E-3</v>
      </c>
      <c r="R97" s="22">
        <f t="shared" si="5"/>
        <v>6.7160549933976054E-3</v>
      </c>
      <c r="S97" s="22">
        <f t="shared" si="6"/>
        <v>6.4689256175328091E-3</v>
      </c>
      <c r="T97" s="22">
        <f t="shared" si="7"/>
        <v>-2.4712937586479633E-4</v>
      </c>
      <c r="U97" s="22"/>
      <c r="V97" s="34"/>
    </row>
    <row r="98" spans="1:22" ht="15.75" customHeight="1" x14ac:dyDescent="0.2">
      <c r="A98" s="20">
        <v>44008</v>
      </c>
      <c r="B98" s="22">
        <v>-2.0849601121623939E-2</v>
      </c>
      <c r="C98" s="22">
        <f t="shared" si="2"/>
        <v>-2.4400000000000002E-2</v>
      </c>
      <c r="D98" s="31">
        <v>0</v>
      </c>
      <c r="E98" s="32">
        <f t="shared" si="3"/>
        <v>-2.0849601121623939E-2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0.42510481655653137</v>
      </c>
      <c r="M98" s="22">
        <f t="shared" si="9"/>
        <v>-0.15623554911116622</v>
      </c>
      <c r="N98" s="22">
        <f t="shared" si="10"/>
        <v>0.32062366898762074</v>
      </c>
      <c r="O98" s="22">
        <f t="shared" si="11"/>
        <v>-0.10639880416460669</v>
      </c>
      <c r="P98" s="22">
        <f t="shared" si="12"/>
        <v>-7.2860737518406259E-3</v>
      </c>
      <c r="Q98" s="22">
        <f t="shared" si="4"/>
        <v>-1.459472005622032E-2</v>
      </c>
      <c r="R98" s="22">
        <f t="shared" si="5"/>
        <v>-1.459472005622032E-2</v>
      </c>
      <c r="S98" s="22">
        <f t="shared" si="6"/>
        <v>-2.0849601121623939E-2</v>
      </c>
      <c r="T98" s="22">
        <f t="shared" si="7"/>
        <v>-6.2548810654036186E-3</v>
      </c>
      <c r="U98" s="22"/>
      <c r="V98" s="34"/>
    </row>
    <row r="99" spans="1:22" ht="15.75" customHeight="1" x14ac:dyDescent="0.2">
      <c r="A99" s="20">
        <v>44011</v>
      </c>
      <c r="B99" s="22">
        <v>2.8374643513636742E-2</v>
      </c>
      <c r="C99" s="22">
        <f t="shared" si="2"/>
        <v>1.5100000000000001E-2</v>
      </c>
      <c r="D99" s="31">
        <v>0</v>
      </c>
      <c r="E99" s="32">
        <f t="shared" si="3"/>
        <v>2.8374643513636742E-2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0.42510481655653137</v>
      </c>
      <c r="M99" s="22">
        <f t="shared" si="9"/>
        <v>-0.15623554911116622</v>
      </c>
      <c r="N99" s="22">
        <f t="shared" si="10"/>
        <v>0.32062366898762074</v>
      </c>
      <c r="O99" s="22">
        <f t="shared" si="11"/>
        <v>-0.10639880416460669</v>
      </c>
      <c r="P99" s="22">
        <f t="shared" si="12"/>
        <v>-7.2860737518406259E-3</v>
      </c>
      <c r="Q99" s="22">
        <f t="shared" si="4"/>
        <v>8.4053399453877815E-3</v>
      </c>
      <c r="R99" s="22">
        <f t="shared" si="5"/>
        <v>8.4053399453877815E-3</v>
      </c>
      <c r="S99" s="22">
        <f t="shared" si="6"/>
        <v>2.8374643513636742E-2</v>
      </c>
      <c r="T99" s="22">
        <f t="shared" si="7"/>
        <v>1.9969303568248963E-2</v>
      </c>
      <c r="U99" s="22"/>
      <c r="V99" s="34"/>
    </row>
    <row r="100" spans="1:22" ht="15.75" customHeight="1" x14ac:dyDescent="0.2">
      <c r="A100" s="20">
        <v>44012</v>
      </c>
      <c r="B100" s="22">
        <v>8.0131552429108643E-3</v>
      </c>
      <c r="C100" s="22">
        <f t="shared" si="2"/>
        <v>1.5800000000000002E-2</v>
      </c>
      <c r="D100" s="31">
        <v>0</v>
      </c>
      <c r="E100" s="32">
        <f t="shared" si="3"/>
        <v>8.0131552429108643E-3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0.42510481655653137</v>
      </c>
      <c r="M100" s="22">
        <f t="shared" si="9"/>
        <v>-0.15623554911116622</v>
      </c>
      <c r="N100" s="22">
        <f t="shared" si="10"/>
        <v>0.32062366898762074</v>
      </c>
      <c r="O100" s="22">
        <f t="shared" si="11"/>
        <v>-0.10639880416460669</v>
      </c>
      <c r="P100" s="22">
        <f t="shared" si="12"/>
        <v>-7.2860737518406259E-3</v>
      </c>
      <c r="Q100" s="22">
        <f t="shared" si="4"/>
        <v>7.1862606333646314E-3</v>
      </c>
      <c r="R100" s="22">
        <f t="shared" si="5"/>
        <v>7.1862606333646314E-3</v>
      </c>
      <c r="S100" s="22">
        <f t="shared" si="6"/>
        <v>8.0131552429108643E-3</v>
      </c>
      <c r="T100" s="22">
        <f t="shared" si="7"/>
        <v>8.2689460954623283E-4</v>
      </c>
      <c r="U100" s="22"/>
      <c r="V100" s="34"/>
    </row>
    <row r="101" spans="1:22" ht="15.75" customHeight="1" x14ac:dyDescent="0.2">
      <c r="A101" s="20">
        <v>44013</v>
      </c>
      <c r="B101" s="22">
        <v>-8.3789196946842791E-3</v>
      </c>
      <c r="C101" s="22">
        <f t="shared" si="2"/>
        <v>4.1099999999999999E-3</v>
      </c>
      <c r="D101" s="31">
        <v>1.0000000000000001E-5</v>
      </c>
      <c r="E101" s="32">
        <f t="shared" si="3"/>
        <v>-8.3889196946842787E-3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0.42510481655653137</v>
      </c>
      <c r="M101" s="22">
        <f t="shared" si="9"/>
        <v>-0.15623554911116622</v>
      </c>
      <c r="N101" s="22">
        <f t="shared" si="10"/>
        <v>0.32062366898762074</v>
      </c>
      <c r="O101" s="22">
        <f t="shared" si="11"/>
        <v>-0.10639880416460669</v>
      </c>
      <c r="P101" s="22">
        <f t="shared" si="12"/>
        <v>-7.2860737518406259E-3</v>
      </c>
      <c r="Q101" s="22">
        <f t="shared" si="4"/>
        <v>-3.3217679449340895E-3</v>
      </c>
      <c r="R101" s="22">
        <f t="shared" si="5"/>
        <v>-3.3117679449340895E-3</v>
      </c>
      <c r="S101" s="22">
        <f t="shared" si="6"/>
        <v>-8.3789196946842791E-3</v>
      </c>
      <c r="T101" s="22">
        <f t="shared" si="7"/>
        <v>-5.0671517497501897E-3</v>
      </c>
      <c r="U101" s="22"/>
      <c r="V101" s="34"/>
    </row>
    <row r="102" spans="1:22" ht="15.75" customHeight="1" x14ac:dyDescent="0.2">
      <c r="A102" s="20">
        <v>44014</v>
      </c>
      <c r="B102" s="22">
        <v>2.1925826434164098E-3</v>
      </c>
      <c r="C102" s="22">
        <f t="shared" si="2"/>
        <v>5.0099999999999997E-3</v>
      </c>
      <c r="D102" s="31">
        <v>1.0000000000000001E-5</v>
      </c>
      <c r="E102" s="32">
        <f t="shared" si="3"/>
        <v>2.1825826434164097E-3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0.42510481655653137</v>
      </c>
      <c r="M102" s="22">
        <f t="shared" si="9"/>
        <v>-0.15623554911116622</v>
      </c>
      <c r="N102" s="22">
        <f t="shared" si="10"/>
        <v>0.32062366898762074</v>
      </c>
      <c r="O102" s="22">
        <f t="shared" si="11"/>
        <v>-0.10639880416460669</v>
      </c>
      <c r="P102" s="22">
        <f t="shared" si="12"/>
        <v>-7.2860737518406259E-3</v>
      </c>
      <c r="Q102" s="22">
        <f t="shared" si="4"/>
        <v>1.2459255504849846E-3</v>
      </c>
      <c r="R102" s="22">
        <f t="shared" si="5"/>
        <v>1.2559255504849846E-3</v>
      </c>
      <c r="S102" s="22">
        <f t="shared" si="6"/>
        <v>2.1925826434164098E-3</v>
      </c>
      <c r="T102" s="22">
        <f t="shared" si="7"/>
        <v>9.3665709293142517E-4</v>
      </c>
      <c r="U102" s="22"/>
      <c r="V102" s="34"/>
    </row>
    <row r="103" spans="1:22" ht="15.75" customHeight="1" x14ac:dyDescent="0.2">
      <c r="A103" s="20">
        <v>44018</v>
      </c>
      <c r="B103" s="22">
        <v>8.1796329907670804E-3</v>
      </c>
      <c r="C103" s="22">
        <f t="shared" si="2"/>
        <v>1.651E-2</v>
      </c>
      <c r="D103" s="31">
        <v>1.0000000000000001E-5</v>
      </c>
      <c r="E103" s="32">
        <f t="shared" si="3"/>
        <v>8.1696329907670808E-3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0.42510481655653137</v>
      </c>
      <c r="M103" s="22">
        <f t="shared" si="9"/>
        <v>-0.15623554911116622</v>
      </c>
      <c r="N103" s="22">
        <f t="shared" si="10"/>
        <v>0.32062366898762074</v>
      </c>
      <c r="O103" s="22">
        <f t="shared" si="11"/>
        <v>-0.10639880416460669</v>
      </c>
      <c r="P103" s="22">
        <f t="shared" si="12"/>
        <v>-7.2860737518406259E-3</v>
      </c>
      <c r="Q103" s="22">
        <f t="shared" si="4"/>
        <v>8.8730340212071455E-3</v>
      </c>
      <c r="R103" s="22">
        <f t="shared" si="5"/>
        <v>8.8830340212071451E-3</v>
      </c>
      <c r="S103" s="22">
        <f t="shared" si="6"/>
        <v>8.1796329907670804E-3</v>
      </c>
      <c r="T103" s="22">
        <f t="shared" si="7"/>
        <v>-7.0340103044006473E-4</v>
      </c>
      <c r="U103" s="22"/>
      <c r="V103" s="34"/>
    </row>
    <row r="104" spans="1:22" ht="15.75" customHeight="1" x14ac:dyDescent="0.2">
      <c r="A104" s="20">
        <v>44019</v>
      </c>
      <c r="B104" s="22">
        <v>-3.6271349160032101E-3</v>
      </c>
      <c r="C104" s="22">
        <f t="shared" si="2"/>
        <v>-1.0290000000000001E-2</v>
      </c>
      <c r="D104" s="31">
        <v>1.0000000000000001E-5</v>
      </c>
      <c r="E104" s="32">
        <f t="shared" si="3"/>
        <v>-3.6371349160032101E-3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0.42510481655653137</v>
      </c>
      <c r="M104" s="22">
        <f t="shared" si="9"/>
        <v>-0.15623554911116622</v>
      </c>
      <c r="N104" s="22">
        <f t="shared" si="10"/>
        <v>0.32062366898762074</v>
      </c>
      <c r="O104" s="22">
        <f t="shared" si="11"/>
        <v>-0.10639880416460669</v>
      </c>
      <c r="P104" s="22">
        <f t="shared" si="12"/>
        <v>-7.2860737518406259E-3</v>
      </c>
      <c r="Q104" s="22">
        <f t="shared" si="4"/>
        <v>-6.475682960698388E-3</v>
      </c>
      <c r="R104" s="22">
        <f t="shared" si="5"/>
        <v>-6.4656829606983884E-3</v>
      </c>
      <c r="S104" s="22">
        <f t="shared" si="6"/>
        <v>-3.6271349160032101E-3</v>
      </c>
      <c r="T104" s="22">
        <f t="shared" si="7"/>
        <v>2.8385480446951783E-3</v>
      </c>
      <c r="U104" s="22"/>
      <c r="V104" s="34"/>
    </row>
    <row r="105" spans="1:22" ht="15.75" customHeight="1" x14ac:dyDescent="0.2">
      <c r="A105" s="20">
        <v>44020</v>
      </c>
      <c r="B105" s="22">
        <v>6.1583241177277179E-3</v>
      </c>
      <c r="C105" s="22">
        <f t="shared" si="2"/>
        <v>9.11E-3</v>
      </c>
      <c r="D105" s="31">
        <v>1.0000000000000001E-5</v>
      </c>
      <c r="E105" s="32">
        <f t="shared" si="3"/>
        <v>6.1483241177277183E-3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0.42510481655653137</v>
      </c>
      <c r="M105" s="22">
        <f t="shared" si="9"/>
        <v>-0.15623554911116622</v>
      </c>
      <c r="N105" s="22">
        <f t="shared" si="10"/>
        <v>0.32062366898762074</v>
      </c>
      <c r="O105" s="22">
        <f t="shared" si="11"/>
        <v>-0.10639880416460669</v>
      </c>
      <c r="P105" s="22">
        <f t="shared" si="12"/>
        <v>-7.2860737518406259E-3</v>
      </c>
      <c r="Q105" s="22">
        <f t="shared" si="4"/>
        <v>2.728616351707396E-3</v>
      </c>
      <c r="R105" s="22">
        <f t="shared" si="5"/>
        <v>2.738616351707396E-3</v>
      </c>
      <c r="S105" s="22">
        <f t="shared" si="6"/>
        <v>6.1583241177277179E-3</v>
      </c>
      <c r="T105" s="22">
        <f t="shared" si="7"/>
        <v>3.419707766020322E-3</v>
      </c>
      <c r="U105" s="22"/>
      <c r="V105" s="34"/>
    </row>
    <row r="106" spans="1:22" ht="15.75" customHeight="1" x14ac:dyDescent="0.2">
      <c r="A106" s="20">
        <v>44021</v>
      </c>
      <c r="B106" s="22">
        <v>-2.6346200031231944E-2</v>
      </c>
      <c r="C106" s="22">
        <f t="shared" si="2"/>
        <v>-5.2900000000000004E-3</v>
      </c>
      <c r="D106" s="31">
        <v>1.0000000000000001E-5</v>
      </c>
      <c r="E106" s="32">
        <f t="shared" si="3"/>
        <v>-2.6356200031231944E-2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0.42510481655653137</v>
      </c>
      <c r="M106" s="22">
        <f t="shared" si="9"/>
        <v>-0.15623554911116622</v>
      </c>
      <c r="N106" s="22">
        <f t="shared" si="10"/>
        <v>0.32062366898762074</v>
      </c>
      <c r="O106" s="22">
        <f t="shared" si="11"/>
        <v>-0.10639880416460669</v>
      </c>
      <c r="P106" s="22">
        <f t="shared" si="12"/>
        <v>-7.2860737518406259E-3</v>
      </c>
      <c r="Q106" s="22">
        <f t="shared" si="4"/>
        <v>-7.74518334100412E-3</v>
      </c>
      <c r="R106" s="22">
        <f t="shared" si="5"/>
        <v>-7.7351833410041204E-3</v>
      </c>
      <c r="S106" s="22">
        <f t="shared" si="6"/>
        <v>-2.6346200031231944E-2</v>
      </c>
      <c r="T106" s="22">
        <f t="shared" si="7"/>
        <v>-1.8611016690227824E-2</v>
      </c>
      <c r="U106" s="22"/>
      <c r="V106" s="34"/>
    </row>
    <row r="107" spans="1:22" ht="15.75" customHeight="1" x14ac:dyDescent="0.2">
      <c r="A107" s="20">
        <v>44022</v>
      </c>
      <c r="B107" s="22">
        <v>1.0144880883423092E-2</v>
      </c>
      <c r="C107" s="22">
        <f t="shared" si="2"/>
        <v>1.111E-2</v>
      </c>
      <c r="D107" s="31">
        <v>1.0000000000000001E-5</v>
      </c>
      <c r="E107" s="32">
        <f t="shared" si="3"/>
        <v>1.0134880883423092E-2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0.42510481655653137</v>
      </c>
      <c r="M107" s="22">
        <f t="shared" si="9"/>
        <v>-0.15623554911116622</v>
      </c>
      <c r="N107" s="22">
        <f t="shared" si="10"/>
        <v>0.32062366898762074</v>
      </c>
      <c r="O107" s="22">
        <f t="shared" si="11"/>
        <v>-0.10639880416460669</v>
      </c>
      <c r="P107" s="22">
        <f t="shared" si="12"/>
        <v>-7.2860737518406259E-3</v>
      </c>
      <c r="Q107" s="22">
        <f t="shared" si="4"/>
        <v>1.257624739366725E-2</v>
      </c>
      <c r="R107" s="22">
        <f t="shared" si="5"/>
        <v>1.258624739366725E-2</v>
      </c>
      <c r="S107" s="22">
        <f t="shared" si="6"/>
        <v>1.0144880883423092E-2</v>
      </c>
      <c r="T107" s="22">
        <f t="shared" si="7"/>
        <v>-2.4413665102441581E-3</v>
      </c>
      <c r="U107" s="22"/>
      <c r="V107" s="34"/>
    </row>
    <row r="108" spans="1:22" ht="15.75" customHeight="1" x14ac:dyDescent="0.2">
      <c r="A108" s="20">
        <v>44025</v>
      </c>
      <c r="B108" s="22">
        <v>-7.343492160374462E-4</v>
      </c>
      <c r="C108" s="22">
        <f t="shared" si="2"/>
        <v>-1.1990000000000001E-2</v>
      </c>
      <c r="D108" s="31">
        <v>1.0000000000000001E-5</v>
      </c>
      <c r="E108" s="32">
        <f t="shared" si="3"/>
        <v>-7.4434921603744623E-4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0.42510481655653137</v>
      </c>
      <c r="M108" s="22">
        <f t="shared" si="9"/>
        <v>-0.15623554911116622</v>
      </c>
      <c r="N108" s="22">
        <f t="shared" si="10"/>
        <v>0.32062366898762074</v>
      </c>
      <c r="O108" s="22">
        <f t="shared" si="11"/>
        <v>-0.10639880416460669</v>
      </c>
      <c r="P108" s="22">
        <f t="shared" si="12"/>
        <v>-7.2860737518406259E-3</v>
      </c>
      <c r="Q108" s="22">
        <f t="shared" si="4"/>
        <v>6.3775941689107711E-4</v>
      </c>
      <c r="R108" s="22">
        <f t="shared" si="5"/>
        <v>6.4775941689107714E-4</v>
      </c>
      <c r="S108" s="22">
        <f t="shared" si="6"/>
        <v>-7.343492160374462E-4</v>
      </c>
      <c r="T108" s="22">
        <f t="shared" si="7"/>
        <v>-1.3821086329285233E-3</v>
      </c>
      <c r="U108" s="22"/>
      <c r="V108" s="34"/>
    </row>
    <row r="109" spans="1:22" ht="15.75" customHeight="1" x14ac:dyDescent="0.2">
      <c r="A109" s="20">
        <v>44026</v>
      </c>
      <c r="B109" s="22">
        <v>1.8018505502678212E-2</v>
      </c>
      <c r="C109" s="22">
        <f t="shared" si="2"/>
        <v>1.3509999999999999E-2</v>
      </c>
      <c r="D109" s="31">
        <v>1.0000000000000001E-5</v>
      </c>
      <c r="E109" s="32">
        <f t="shared" si="3"/>
        <v>1.8008505502678213E-2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0.42510481655653137</v>
      </c>
      <c r="M109" s="22">
        <f t="shared" si="9"/>
        <v>-0.15623554911116622</v>
      </c>
      <c r="N109" s="22">
        <f t="shared" si="10"/>
        <v>0.32062366898762074</v>
      </c>
      <c r="O109" s="22">
        <f t="shared" si="11"/>
        <v>-0.10639880416460669</v>
      </c>
      <c r="P109" s="22">
        <f t="shared" si="12"/>
        <v>-7.2860737518406259E-3</v>
      </c>
      <c r="Q109" s="22">
        <f t="shared" si="4"/>
        <v>4.2101719619416361E-3</v>
      </c>
      <c r="R109" s="22">
        <f t="shared" si="5"/>
        <v>4.2201719619416357E-3</v>
      </c>
      <c r="S109" s="22">
        <f t="shared" si="6"/>
        <v>1.8018505502678212E-2</v>
      </c>
      <c r="T109" s="22">
        <f t="shared" si="7"/>
        <v>1.3798333540736576E-2</v>
      </c>
      <c r="U109" s="22"/>
      <c r="V109" s="34"/>
    </row>
    <row r="110" spans="1:22" ht="15.75" customHeight="1" x14ac:dyDescent="0.2">
      <c r="A110" s="20">
        <v>44027</v>
      </c>
      <c r="B110" s="22">
        <v>-6.8778551671864613E-3</v>
      </c>
      <c r="C110" s="22">
        <f t="shared" si="2"/>
        <v>1.141E-2</v>
      </c>
      <c r="D110" s="31">
        <v>1.0000000000000001E-5</v>
      </c>
      <c r="E110" s="32">
        <f t="shared" si="3"/>
        <v>-6.8878551671864609E-3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0.42510481655653137</v>
      </c>
      <c r="M110" s="22">
        <f t="shared" si="9"/>
        <v>-0.15623554911116622</v>
      </c>
      <c r="N110" s="22">
        <f t="shared" si="10"/>
        <v>0.32062366898762074</v>
      </c>
      <c r="O110" s="22">
        <f t="shared" si="11"/>
        <v>-0.10639880416460669</v>
      </c>
      <c r="P110" s="22">
        <f t="shared" si="12"/>
        <v>-7.2860737518406259E-3</v>
      </c>
      <c r="Q110" s="22">
        <f t="shared" si="4"/>
        <v>4.427644358174004E-3</v>
      </c>
      <c r="R110" s="22">
        <f t="shared" si="5"/>
        <v>4.4376443581740036E-3</v>
      </c>
      <c r="S110" s="22">
        <f t="shared" si="6"/>
        <v>-6.8778551671864613E-3</v>
      </c>
      <c r="T110" s="22">
        <f t="shared" si="7"/>
        <v>-1.1315499525360465E-2</v>
      </c>
      <c r="U110" s="22"/>
      <c r="V110" s="34"/>
    </row>
    <row r="111" spans="1:22" ht="15.75" customHeight="1" x14ac:dyDescent="0.2">
      <c r="A111" s="20">
        <v>44028</v>
      </c>
      <c r="B111" s="22">
        <v>1.2991882484881633E-2</v>
      </c>
      <c r="C111" s="22">
        <f t="shared" si="2"/>
        <v>-3.6900000000000001E-3</v>
      </c>
      <c r="D111" s="31">
        <v>1.0000000000000001E-5</v>
      </c>
      <c r="E111" s="32">
        <f t="shared" si="3"/>
        <v>1.2981882484881633E-2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0.42510481655653137</v>
      </c>
      <c r="M111" s="22">
        <f t="shared" si="9"/>
        <v>-0.15623554911116622</v>
      </c>
      <c r="N111" s="22">
        <f t="shared" si="10"/>
        <v>0.32062366898762074</v>
      </c>
      <c r="O111" s="22">
        <f t="shared" si="11"/>
        <v>-0.10639880416460669</v>
      </c>
      <c r="P111" s="22">
        <f t="shared" si="12"/>
        <v>-7.2860737518406259E-3</v>
      </c>
      <c r="Q111" s="22">
        <f t="shared" si="4"/>
        <v>9.1513403968303698E-4</v>
      </c>
      <c r="R111" s="22">
        <f t="shared" si="5"/>
        <v>9.25134039683037E-4</v>
      </c>
      <c r="S111" s="22">
        <f t="shared" si="6"/>
        <v>1.2991882484881633E-2</v>
      </c>
      <c r="T111" s="22">
        <f t="shared" si="7"/>
        <v>1.2066748445198595E-2</v>
      </c>
      <c r="U111" s="22"/>
      <c r="V111" s="34"/>
    </row>
    <row r="112" spans="1:22" ht="15.75" customHeight="1" x14ac:dyDescent="0.2">
      <c r="A112" s="20">
        <v>44029</v>
      </c>
      <c r="B112" s="22">
        <v>9.2791529463017632E-3</v>
      </c>
      <c r="C112" s="22">
        <f t="shared" si="2"/>
        <v>3.0100000000000001E-3</v>
      </c>
      <c r="D112" s="31">
        <v>1.0000000000000001E-5</v>
      </c>
      <c r="E112" s="32">
        <f t="shared" si="3"/>
        <v>9.2691529463017636E-3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0.42510481655653137</v>
      </c>
      <c r="M112" s="22">
        <f t="shared" si="9"/>
        <v>-0.15623554911116622</v>
      </c>
      <c r="N112" s="22">
        <f t="shared" si="10"/>
        <v>0.32062366898762074</v>
      </c>
      <c r="O112" s="22">
        <f t="shared" si="11"/>
        <v>-0.10639880416460669</v>
      </c>
      <c r="P112" s="22">
        <f t="shared" si="12"/>
        <v>-7.2860737518406259E-3</v>
      </c>
      <c r="Q112" s="22">
        <f t="shared" si="4"/>
        <v>-1.8643474221862887E-3</v>
      </c>
      <c r="R112" s="22">
        <f t="shared" si="5"/>
        <v>-1.8543474221862886E-3</v>
      </c>
      <c r="S112" s="22">
        <f t="shared" si="6"/>
        <v>9.2791529463017632E-3</v>
      </c>
      <c r="T112" s="22">
        <f t="shared" si="7"/>
        <v>1.1133500368488052E-2</v>
      </c>
      <c r="U112" s="22"/>
      <c r="V112" s="34"/>
    </row>
    <row r="113" spans="1:22" ht="15.75" customHeight="1" x14ac:dyDescent="0.2">
      <c r="A113" s="20">
        <v>44032</v>
      </c>
      <c r="B113" s="22">
        <v>-7.6669716745873407E-3</v>
      </c>
      <c r="C113" s="22">
        <f t="shared" si="2"/>
        <v>1.0109999999999999E-2</v>
      </c>
      <c r="D113" s="31">
        <v>1.0000000000000001E-5</v>
      </c>
      <c r="E113" s="32">
        <f t="shared" si="3"/>
        <v>-7.6769716745873403E-3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0.42510481655653137</v>
      </c>
      <c r="M113" s="22">
        <f t="shared" si="9"/>
        <v>-0.15623554911116622</v>
      </c>
      <c r="N113" s="22">
        <f t="shared" si="10"/>
        <v>0.32062366898762074</v>
      </c>
      <c r="O113" s="22">
        <f t="shared" si="11"/>
        <v>-0.10639880416460669</v>
      </c>
      <c r="P113" s="22">
        <f t="shared" si="12"/>
        <v>-7.2860737518406259E-3</v>
      </c>
      <c r="Q113" s="22">
        <f t="shared" si="4"/>
        <v>-5.7918499223045552E-4</v>
      </c>
      <c r="R113" s="22">
        <f t="shared" si="5"/>
        <v>-5.6918499223045549E-4</v>
      </c>
      <c r="S113" s="22">
        <f t="shared" si="6"/>
        <v>-7.6669716745873407E-3</v>
      </c>
      <c r="T113" s="22">
        <f t="shared" si="7"/>
        <v>-7.0977866823568854E-3</v>
      </c>
      <c r="U113" s="22"/>
      <c r="V113" s="34"/>
    </row>
    <row r="114" spans="1:22" ht="15.75" customHeight="1" x14ac:dyDescent="0.2">
      <c r="A114" s="20">
        <v>44033</v>
      </c>
      <c r="B114" s="22">
        <v>-5.3710501694029396E-4</v>
      </c>
      <c r="C114" s="22">
        <f t="shared" si="2"/>
        <v>1.5100000000000001E-3</v>
      </c>
      <c r="D114" s="31">
        <v>1.0000000000000001E-5</v>
      </c>
      <c r="E114" s="32">
        <f t="shared" si="3"/>
        <v>-5.4710501694029399E-4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0.42510481655653137</v>
      </c>
      <c r="M114" s="22">
        <f t="shared" si="9"/>
        <v>-0.15623554911116622</v>
      </c>
      <c r="N114" s="22">
        <f t="shared" si="10"/>
        <v>0.32062366898762074</v>
      </c>
      <c r="O114" s="22">
        <f t="shared" si="11"/>
        <v>-0.10639880416460669</v>
      </c>
      <c r="P114" s="22">
        <f t="shared" si="12"/>
        <v>-7.2860737518406259E-3</v>
      </c>
      <c r="Q114" s="22">
        <f t="shared" si="4"/>
        <v>8.2030697995770785E-3</v>
      </c>
      <c r="R114" s="22">
        <f t="shared" si="5"/>
        <v>8.2130697995770781E-3</v>
      </c>
      <c r="S114" s="22">
        <f t="shared" si="6"/>
        <v>-5.3710501694029396E-4</v>
      </c>
      <c r="T114" s="22">
        <f t="shared" si="7"/>
        <v>-8.7501748165173723E-3</v>
      </c>
      <c r="U114" s="22"/>
      <c r="V114" s="34"/>
    </row>
    <row r="115" spans="1:22" ht="15.75" customHeight="1" x14ac:dyDescent="0.2">
      <c r="A115" s="20">
        <v>44034</v>
      </c>
      <c r="B115" s="22">
        <v>-1.6130481138889592E-3</v>
      </c>
      <c r="C115" s="22">
        <f t="shared" si="2"/>
        <v>4.9099999999999994E-3</v>
      </c>
      <c r="D115" s="31">
        <v>1.0000000000000001E-5</v>
      </c>
      <c r="E115" s="32">
        <f t="shared" si="3"/>
        <v>-1.6230481138889592E-3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0.42510481655653137</v>
      </c>
      <c r="M115" s="22">
        <f t="shared" si="9"/>
        <v>-0.15623554911116622</v>
      </c>
      <c r="N115" s="22">
        <f t="shared" si="10"/>
        <v>0.32062366898762074</v>
      </c>
      <c r="O115" s="22">
        <f t="shared" si="11"/>
        <v>-0.10639880416460669</v>
      </c>
      <c r="P115" s="22">
        <f t="shared" si="12"/>
        <v>-7.2860737518406259E-3</v>
      </c>
      <c r="Q115" s="22">
        <f t="shared" si="4"/>
        <v>1.3752593997776979E-3</v>
      </c>
      <c r="R115" s="22">
        <f t="shared" si="5"/>
        <v>1.3852593997776979E-3</v>
      </c>
      <c r="S115" s="22">
        <f t="shared" si="6"/>
        <v>-1.6130481138889592E-3</v>
      </c>
      <c r="T115" s="22">
        <f t="shared" si="7"/>
        <v>-2.9983075136666574E-3</v>
      </c>
      <c r="U115" s="22"/>
      <c r="V115" s="34"/>
    </row>
    <row r="116" spans="1:22" ht="15.75" customHeight="1" x14ac:dyDescent="0.2">
      <c r="A116" s="20">
        <v>44035</v>
      </c>
      <c r="B116" s="22">
        <v>1.7921151749815361E-3</v>
      </c>
      <c r="C116" s="22">
        <f t="shared" si="2"/>
        <v>-1.1990000000000001E-2</v>
      </c>
      <c r="D116" s="31">
        <v>1.0000000000000001E-5</v>
      </c>
      <c r="E116" s="32">
        <f t="shared" si="3"/>
        <v>1.7821151749815361E-3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0.42510481655653137</v>
      </c>
      <c r="M116" s="22">
        <f t="shared" si="9"/>
        <v>-0.15623554911116622</v>
      </c>
      <c r="N116" s="22">
        <f t="shared" si="10"/>
        <v>0.32062366898762074</v>
      </c>
      <c r="O116" s="22">
        <f t="shared" si="11"/>
        <v>-0.10639880416460669</v>
      </c>
      <c r="P116" s="22">
        <f t="shared" si="12"/>
        <v>-7.2860737518406259E-3</v>
      </c>
      <c r="Q116" s="22">
        <f t="shared" si="4"/>
        <v>-5.0681344503402509E-4</v>
      </c>
      <c r="R116" s="22">
        <f t="shared" si="5"/>
        <v>-4.9681344503402507E-4</v>
      </c>
      <c r="S116" s="22">
        <f t="shared" si="6"/>
        <v>1.7921151749815361E-3</v>
      </c>
      <c r="T116" s="22">
        <f t="shared" si="7"/>
        <v>2.2889286200155614E-3</v>
      </c>
      <c r="U116" s="22"/>
      <c r="V116" s="34"/>
    </row>
    <row r="117" spans="1:22" ht="15.75" customHeight="1" x14ac:dyDescent="0.2">
      <c r="A117" s="20">
        <v>44036</v>
      </c>
      <c r="B117" s="22">
        <v>1.7746694681335343E-2</v>
      </c>
      <c r="C117" s="22">
        <f t="shared" si="2"/>
        <v>-7.4900000000000001E-3</v>
      </c>
      <c r="D117" s="31">
        <v>1.0000000000000001E-5</v>
      </c>
      <c r="E117" s="32">
        <f t="shared" si="3"/>
        <v>1.7736694681335343E-2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0.42510481655653137</v>
      </c>
      <c r="M117" s="22">
        <f t="shared" si="9"/>
        <v>-0.15623554911116622</v>
      </c>
      <c r="N117" s="22">
        <f t="shared" si="10"/>
        <v>0.32062366898762074</v>
      </c>
      <c r="O117" s="22">
        <f t="shared" si="11"/>
        <v>-0.10639880416460669</v>
      </c>
      <c r="P117" s="22">
        <f t="shared" si="12"/>
        <v>-7.2860737518406259E-3</v>
      </c>
      <c r="Q117" s="22">
        <f t="shared" si="4"/>
        <v>-8.1213650661445837E-4</v>
      </c>
      <c r="R117" s="22">
        <f t="shared" si="5"/>
        <v>-8.0213650661445834E-4</v>
      </c>
      <c r="S117" s="22">
        <f t="shared" si="6"/>
        <v>1.7746694681335343E-2</v>
      </c>
      <c r="T117" s="22">
        <f t="shared" si="7"/>
        <v>1.85488311879498E-2</v>
      </c>
      <c r="U117" s="22"/>
      <c r="V117" s="34"/>
    </row>
    <row r="118" spans="1:22" ht="15.75" customHeight="1" x14ac:dyDescent="0.2">
      <c r="A118" s="20">
        <v>44039</v>
      </c>
      <c r="B118" s="22">
        <v>3.5174112216317728E-4</v>
      </c>
      <c r="C118" s="22">
        <f t="shared" si="2"/>
        <v>8.8100000000000001E-3</v>
      </c>
      <c r="D118" s="31">
        <v>1.0000000000000001E-5</v>
      </c>
      <c r="E118" s="32">
        <f t="shared" si="3"/>
        <v>3.4174112216317726E-4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0.42510481655653137</v>
      </c>
      <c r="M118" s="22">
        <f t="shared" si="9"/>
        <v>-0.15623554911116622</v>
      </c>
      <c r="N118" s="22">
        <f t="shared" si="10"/>
        <v>0.32062366898762074</v>
      </c>
      <c r="O118" s="22">
        <f t="shared" si="11"/>
        <v>-0.10639880416460669</v>
      </c>
      <c r="P118" s="22">
        <f t="shared" si="12"/>
        <v>-7.2860737518406259E-3</v>
      </c>
      <c r="Q118" s="22">
        <f t="shared" si="4"/>
        <v>-2.8288771084242267E-3</v>
      </c>
      <c r="R118" s="22">
        <f t="shared" si="5"/>
        <v>-2.8188771084242266E-3</v>
      </c>
      <c r="S118" s="22">
        <f t="shared" si="6"/>
        <v>3.5174112216317728E-4</v>
      </c>
      <c r="T118" s="22">
        <f t="shared" si="7"/>
        <v>3.1706182305874038E-3</v>
      </c>
      <c r="U118" s="22"/>
      <c r="V118" s="34"/>
    </row>
    <row r="119" spans="1:22" ht="15.75" customHeight="1" x14ac:dyDescent="0.2">
      <c r="A119" s="20">
        <v>44040</v>
      </c>
      <c r="B119" s="22">
        <v>1.0669099892115797E-2</v>
      </c>
      <c r="C119" s="22">
        <f t="shared" si="2"/>
        <v>-8.09E-3</v>
      </c>
      <c r="D119" s="31">
        <v>1.0000000000000001E-5</v>
      </c>
      <c r="E119" s="32">
        <f t="shared" si="3"/>
        <v>1.0659099892115798E-2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0.42510481655653137</v>
      </c>
      <c r="M119" s="22">
        <f t="shared" si="9"/>
        <v>-0.15623554911116622</v>
      </c>
      <c r="N119" s="22">
        <f t="shared" si="10"/>
        <v>0.32062366898762074</v>
      </c>
      <c r="O119" s="22">
        <f t="shared" si="11"/>
        <v>-0.10639880416460669</v>
      </c>
      <c r="P119" s="22">
        <f t="shared" si="12"/>
        <v>-7.2860737518406259E-3</v>
      </c>
      <c r="Q119" s="22">
        <f t="shared" si="4"/>
        <v>1.5301947044008728E-4</v>
      </c>
      <c r="R119" s="22">
        <f t="shared" si="5"/>
        <v>1.6301947044008728E-4</v>
      </c>
      <c r="S119" s="22">
        <f t="shared" si="6"/>
        <v>1.0669099892115797E-2</v>
      </c>
      <c r="T119" s="22">
        <f t="shared" si="7"/>
        <v>1.0506080421675711E-2</v>
      </c>
      <c r="U119" s="22"/>
      <c r="V119" s="34"/>
    </row>
    <row r="120" spans="1:22" ht="15.75" customHeight="1" x14ac:dyDescent="0.2">
      <c r="A120" s="20">
        <v>44041</v>
      </c>
      <c r="B120" s="22">
        <v>-5.220569160593741E-4</v>
      </c>
      <c r="C120" s="22">
        <f t="shared" si="2"/>
        <v>1.3509999999999999E-2</v>
      </c>
      <c r="D120" s="31">
        <v>1.0000000000000001E-5</v>
      </c>
      <c r="E120" s="32">
        <f t="shared" si="3"/>
        <v>-5.3205691605937412E-4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0.42510481655653137</v>
      </c>
      <c r="M120" s="22">
        <f t="shared" si="9"/>
        <v>-0.15623554911116622</v>
      </c>
      <c r="N120" s="22">
        <f t="shared" si="10"/>
        <v>0.32062366898762074</v>
      </c>
      <c r="O120" s="22">
        <f t="shared" si="11"/>
        <v>-0.10639880416460669</v>
      </c>
      <c r="P120" s="22">
        <f t="shared" si="12"/>
        <v>-7.2860737518406259E-3</v>
      </c>
      <c r="Q120" s="22">
        <f t="shared" si="4"/>
        <v>7.36815891280741E-3</v>
      </c>
      <c r="R120" s="22">
        <f t="shared" si="5"/>
        <v>7.3781589128074096E-3</v>
      </c>
      <c r="S120" s="22">
        <f t="shared" si="6"/>
        <v>-5.220569160593741E-4</v>
      </c>
      <c r="T120" s="22">
        <f t="shared" si="7"/>
        <v>-7.9002158288667829E-3</v>
      </c>
      <c r="U120" s="22"/>
      <c r="V120" s="34"/>
    </row>
    <row r="121" spans="1:22" ht="15.75" customHeight="1" x14ac:dyDescent="0.2">
      <c r="A121" s="20">
        <v>44042</v>
      </c>
      <c r="B121" s="22">
        <v>-2.6143805740709322E-3</v>
      </c>
      <c r="C121" s="22">
        <f t="shared" si="2"/>
        <v>-2.8899999999999998E-3</v>
      </c>
      <c r="D121" s="31">
        <v>1.0000000000000001E-5</v>
      </c>
      <c r="E121" s="32">
        <f t="shared" si="3"/>
        <v>-2.6243805740709322E-3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0.42510481655653137</v>
      </c>
      <c r="M121" s="22">
        <f t="shared" si="9"/>
        <v>-0.15623554911116622</v>
      </c>
      <c r="N121" s="22">
        <f t="shared" si="10"/>
        <v>0.32062366898762074</v>
      </c>
      <c r="O121" s="22">
        <f t="shared" si="11"/>
        <v>-0.10639880416460669</v>
      </c>
      <c r="P121" s="22">
        <f t="shared" si="12"/>
        <v>-7.2860737518406259E-3</v>
      </c>
      <c r="Q121" s="22">
        <f t="shared" si="4"/>
        <v>-6.573788866972287E-3</v>
      </c>
      <c r="R121" s="22">
        <f t="shared" si="5"/>
        <v>-6.5637888669722875E-3</v>
      </c>
      <c r="S121" s="22">
        <f t="shared" si="6"/>
        <v>-2.6143805740709322E-3</v>
      </c>
      <c r="T121" s="22">
        <f t="shared" si="7"/>
        <v>3.9494082929013557E-3</v>
      </c>
      <c r="U121" s="22"/>
      <c r="V121" s="34"/>
    </row>
    <row r="122" spans="1:22" ht="15.75" customHeight="1" x14ac:dyDescent="0.2">
      <c r="A122" s="20">
        <v>44043</v>
      </c>
      <c r="B122" s="22">
        <v>3.1364374901303115E-3</v>
      </c>
      <c r="C122" s="22">
        <f t="shared" si="2"/>
        <v>6.11E-3</v>
      </c>
      <c r="D122" s="31">
        <v>1.0000000000000001E-5</v>
      </c>
      <c r="E122" s="32">
        <f t="shared" si="3"/>
        <v>3.1264374901303115E-3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0.42510481655653137</v>
      </c>
      <c r="M122" s="22">
        <f t="shared" si="9"/>
        <v>-0.15623554911116622</v>
      </c>
      <c r="N122" s="22">
        <f t="shared" si="10"/>
        <v>0.32062366898762074</v>
      </c>
      <c r="O122" s="22">
        <f t="shared" si="11"/>
        <v>-0.10639880416460669</v>
      </c>
      <c r="P122" s="22">
        <f t="shared" si="12"/>
        <v>-7.2860737518406259E-3</v>
      </c>
      <c r="Q122" s="22">
        <f t="shared" si="4"/>
        <v>2.4701154732000023E-3</v>
      </c>
      <c r="R122" s="22">
        <f t="shared" si="5"/>
        <v>2.4801154732000024E-3</v>
      </c>
      <c r="S122" s="22">
        <f t="shared" si="6"/>
        <v>3.1364374901303115E-3</v>
      </c>
      <c r="T122" s="22">
        <f t="shared" si="7"/>
        <v>6.5632201693030913E-4</v>
      </c>
      <c r="U122" s="22"/>
      <c r="V122" s="34"/>
    </row>
    <row r="123" spans="1:22" ht="15.75" customHeight="1" x14ac:dyDescent="0.2">
      <c r="A123" s="20">
        <v>44046</v>
      </c>
      <c r="B123" s="22">
        <v>-4.1841065225739849E-3</v>
      </c>
      <c r="C123" s="22">
        <f t="shared" si="2"/>
        <v>9.7999999999999997E-3</v>
      </c>
      <c r="D123" s="31">
        <v>0</v>
      </c>
      <c r="E123" s="32">
        <f t="shared" si="3"/>
        <v>-4.1841065225739849E-3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0.42510481655653137</v>
      </c>
      <c r="M123" s="22">
        <f t="shared" si="9"/>
        <v>-0.15623554911116622</v>
      </c>
      <c r="N123" s="22">
        <f t="shared" si="10"/>
        <v>0.32062366898762074</v>
      </c>
      <c r="O123" s="22">
        <f t="shared" si="11"/>
        <v>-0.10639880416460669</v>
      </c>
      <c r="P123" s="22">
        <f t="shared" si="12"/>
        <v>-7.2860737518406259E-3</v>
      </c>
      <c r="Q123" s="22">
        <f t="shared" si="4"/>
        <v>2.2297167761551992E-5</v>
      </c>
      <c r="R123" s="22">
        <f t="shared" si="5"/>
        <v>2.2297167761551992E-5</v>
      </c>
      <c r="S123" s="22">
        <f t="shared" si="6"/>
        <v>-4.1841065225739849E-3</v>
      </c>
      <c r="T123" s="22">
        <f t="shared" si="7"/>
        <v>-4.2064036903355371E-3</v>
      </c>
      <c r="U123" s="22"/>
      <c r="V123" s="34"/>
    </row>
    <row r="124" spans="1:22" ht="15.75" customHeight="1" x14ac:dyDescent="0.2">
      <c r="A124" s="20">
        <v>44047</v>
      </c>
      <c r="B124" s="22">
        <v>1.1637126549448155E-2</v>
      </c>
      <c r="C124" s="22">
        <f t="shared" si="2"/>
        <v>3.7000000000000002E-3</v>
      </c>
      <c r="D124" s="31">
        <v>0</v>
      </c>
      <c r="E124" s="32">
        <f t="shared" si="3"/>
        <v>1.1637126549448155E-2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0.42510481655653137</v>
      </c>
      <c r="M124" s="22">
        <f t="shared" si="9"/>
        <v>-0.15623554911116622</v>
      </c>
      <c r="N124" s="22">
        <f t="shared" si="10"/>
        <v>0.32062366898762074</v>
      </c>
      <c r="O124" s="22">
        <f t="shared" si="11"/>
        <v>-0.10639880416460669</v>
      </c>
      <c r="P124" s="22">
        <f t="shared" si="12"/>
        <v>-7.2860737518406259E-3</v>
      </c>
      <c r="Q124" s="22">
        <f t="shared" si="4"/>
        <v>9.0001599484863576E-4</v>
      </c>
      <c r="R124" s="22">
        <f t="shared" si="5"/>
        <v>9.0001599484863576E-4</v>
      </c>
      <c r="S124" s="22">
        <f t="shared" si="6"/>
        <v>1.1637126549448155E-2</v>
      </c>
      <c r="T124" s="22">
        <f t="shared" si="7"/>
        <v>1.0737110554599518E-2</v>
      </c>
      <c r="U124" s="22"/>
      <c r="V124" s="34"/>
    </row>
    <row r="125" spans="1:22" ht="15.75" customHeight="1" x14ac:dyDescent="0.2">
      <c r="A125" s="20">
        <v>44048</v>
      </c>
      <c r="B125" s="22">
        <v>-6.4097231142965592E-3</v>
      </c>
      <c r="C125" s="22">
        <f t="shared" si="2"/>
        <v>7.7999999999999996E-3</v>
      </c>
      <c r="D125" s="31">
        <v>0</v>
      </c>
      <c r="E125" s="32">
        <f t="shared" si="3"/>
        <v>-6.4097231142965592E-3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0.42510481655653137</v>
      </c>
      <c r="M125" s="22">
        <f t="shared" si="9"/>
        <v>-0.15623554911116622</v>
      </c>
      <c r="N125" s="22">
        <f t="shared" si="10"/>
        <v>0.32062366898762074</v>
      </c>
      <c r="O125" s="22">
        <f t="shared" si="11"/>
        <v>-0.10639880416460669</v>
      </c>
      <c r="P125" s="22">
        <f t="shared" si="12"/>
        <v>-7.2860737518406259E-3</v>
      </c>
      <c r="Q125" s="22">
        <f t="shared" si="4"/>
        <v>3.8668099268069291E-3</v>
      </c>
      <c r="R125" s="22">
        <f t="shared" si="5"/>
        <v>3.8668099268069291E-3</v>
      </c>
      <c r="S125" s="22">
        <f t="shared" si="6"/>
        <v>-6.4097231142965592E-3</v>
      </c>
      <c r="T125" s="22">
        <f t="shared" si="7"/>
        <v>-1.0276533041103488E-2</v>
      </c>
      <c r="U125" s="22"/>
      <c r="V125" s="34"/>
    </row>
    <row r="126" spans="1:22" ht="15.75" customHeight="1" x14ac:dyDescent="0.2">
      <c r="A126" s="20">
        <v>44049</v>
      </c>
      <c r="B126" s="22">
        <v>5.0273140467249752E-3</v>
      </c>
      <c r="C126" s="22">
        <f t="shared" si="2"/>
        <v>5.3E-3</v>
      </c>
      <c r="D126" s="31">
        <v>0</v>
      </c>
      <c r="E126" s="32">
        <f t="shared" si="3"/>
        <v>5.0273140467249752E-3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0.42510481655653137</v>
      </c>
      <c r="M126" s="22">
        <f t="shared" si="9"/>
        <v>-0.15623554911116622</v>
      </c>
      <c r="N126" s="22">
        <f t="shared" si="10"/>
        <v>0.32062366898762074</v>
      </c>
      <c r="O126" s="22">
        <f t="shared" si="11"/>
        <v>-0.10639880416460669</v>
      </c>
      <c r="P126" s="22">
        <f t="shared" si="12"/>
        <v>-7.2860737518406259E-3</v>
      </c>
      <c r="Q126" s="22">
        <f t="shared" si="4"/>
        <v>-1.4471920924161619E-4</v>
      </c>
      <c r="R126" s="22">
        <f t="shared" si="5"/>
        <v>-1.4471920924161619E-4</v>
      </c>
      <c r="S126" s="22">
        <f t="shared" si="6"/>
        <v>5.0273140467249752E-3</v>
      </c>
      <c r="T126" s="22">
        <f t="shared" si="7"/>
        <v>5.1720332559665912E-3</v>
      </c>
      <c r="U126" s="22"/>
      <c r="V126" s="34"/>
    </row>
    <row r="127" spans="1:22" ht="15.75" customHeight="1" x14ac:dyDescent="0.2">
      <c r="A127" s="20">
        <v>44050</v>
      </c>
      <c r="B127" s="22">
        <v>1.2031771133002786E-2</v>
      </c>
      <c r="C127" s="22">
        <f t="shared" si="2"/>
        <v>2.0000000000000001E-4</v>
      </c>
      <c r="D127" s="31">
        <v>0</v>
      </c>
      <c r="E127" s="32">
        <f t="shared" si="3"/>
        <v>1.2031771133002786E-2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0.42510481655653137</v>
      </c>
      <c r="M127" s="22">
        <f t="shared" si="9"/>
        <v>-0.15623554911116622</v>
      </c>
      <c r="N127" s="22">
        <f t="shared" si="10"/>
        <v>0.32062366898762074</v>
      </c>
      <c r="O127" s="22">
        <f t="shared" si="11"/>
        <v>-0.10639880416460669</v>
      </c>
      <c r="P127" s="22">
        <f t="shared" si="12"/>
        <v>-7.2860737518406259E-3</v>
      </c>
      <c r="Q127" s="22">
        <f t="shared" si="4"/>
        <v>4.7267132973163256E-3</v>
      </c>
      <c r="R127" s="22">
        <f t="shared" si="5"/>
        <v>4.7267132973163256E-3</v>
      </c>
      <c r="S127" s="22">
        <f t="shared" si="6"/>
        <v>1.2031771133002786E-2</v>
      </c>
      <c r="T127" s="22">
        <f t="shared" si="7"/>
        <v>7.3050578356864604E-3</v>
      </c>
      <c r="U127" s="22"/>
      <c r="V127" s="34"/>
    </row>
    <row r="128" spans="1:22" ht="15.75" customHeight="1" x14ac:dyDescent="0.2">
      <c r="A128" s="20">
        <v>44053</v>
      </c>
      <c r="B128" s="22">
        <v>7.8284947118544227E-3</v>
      </c>
      <c r="C128" s="22">
        <f t="shared" si="2"/>
        <v>2.3999999999999998E-3</v>
      </c>
      <c r="D128" s="31">
        <v>0</v>
      </c>
      <c r="E128" s="32">
        <f t="shared" si="3"/>
        <v>7.8284947118544227E-3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0.42510481655653137</v>
      </c>
      <c r="M128" s="22">
        <f t="shared" si="9"/>
        <v>-0.15623554911116622</v>
      </c>
      <c r="N128" s="22">
        <f t="shared" si="10"/>
        <v>0.32062366898762074</v>
      </c>
      <c r="O128" s="22">
        <f t="shared" si="11"/>
        <v>-0.10639880416460669</v>
      </c>
      <c r="P128" s="22">
        <f t="shared" si="12"/>
        <v>-7.2860737518406259E-3</v>
      </c>
      <c r="Q128" s="22">
        <f t="shared" si="4"/>
        <v>3.5127364114532086E-3</v>
      </c>
      <c r="R128" s="22">
        <f t="shared" si="5"/>
        <v>3.5127364114532086E-3</v>
      </c>
      <c r="S128" s="22">
        <f t="shared" si="6"/>
        <v>7.8284947118544227E-3</v>
      </c>
      <c r="T128" s="22">
        <f t="shared" si="7"/>
        <v>4.3157583004012137E-3</v>
      </c>
      <c r="U128" s="22"/>
      <c r="V128" s="34"/>
    </row>
    <row r="129" spans="1:22" ht="15.75" customHeight="1" x14ac:dyDescent="0.2">
      <c r="A129" s="20">
        <v>44054</v>
      </c>
      <c r="B129" s="22">
        <v>-8.1702582148392745E-3</v>
      </c>
      <c r="C129" s="22">
        <f t="shared" si="2"/>
        <v>-8.3000000000000001E-3</v>
      </c>
      <c r="D129" s="31">
        <v>0</v>
      </c>
      <c r="E129" s="32">
        <f t="shared" si="3"/>
        <v>-8.1702582148392745E-3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0.42510481655653137</v>
      </c>
      <c r="M129" s="22">
        <f t="shared" si="9"/>
        <v>-0.15623554911116622</v>
      </c>
      <c r="N129" s="22">
        <f t="shared" si="10"/>
        <v>0.32062366898762074</v>
      </c>
      <c r="O129" s="22">
        <f t="shared" si="11"/>
        <v>-0.10639880416460669</v>
      </c>
      <c r="P129" s="22">
        <f t="shared" si="12"/>
        <v>-7.2860737518406259E-3</v>
      </c>
      <c r="Q129" s="22">
        <f t="shared" si="4"/>
        <v>4.5195583022662002E-4</v>
      </c>
      <c r="R129" s="22">
        <f t="shared" si="5"/>
        <v>4.5195583022662002E-4</v>
      </c>
      <c r="S129" s="22">
        <f t="shared" si="6"/>
        <v>-8.1702582148392745E-3</v>
      </c>
      <c r="T129" s="22">
        <f t="shared" si="7"/>
        <v>-8.622214045065895E-3</v>
      </c>
      <c r="U129" s="22"/>
      <c r="V129" s="34"/>
    </row>
    <row r="130" spans="1:22" ht="15.75" customHeight="1" x14ac:dyDescent="0.2">
      <c r="A130" s="20">
        <v>44055</v>
      </c>
      <c r="B130" s="22">
        <v>1.5370167828223577E-3</v>
      </c>
      <c r="C130" s="22">
        <f t="shared" si="2"/>
        <v>1.4E-2</v>
      </c>
      <c r="D130" s="31">
        <v>0</v>
      </c>
      <c r="E130" s="32">
        <f t="shared" si="3"/>
        <v>1.5370167828223577E-3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0.42510481655653137</v>
      </c>
      <c r="M130" s="22">
        <f t="shared" si="9"/>
        <v>-0.15623554911116622</v>
      </c>
      <c r="N130" s="22">
        <f t="shared" si="10"/>
        <v>0.32062366898762074</v>
      </c>
      <c r="O130" s="22">
        <f t="shared" si="11"/>
        <v>-0.10639880416460669</v>
      </c>
      <c r="P130" s="22">
        <f t="shared" si="12"/>
        <v>-7.2860737518406259E-3</v>
      </c>
      <c r="Q130" s="22">
        <f t="shared" si="4"/>
        <v>2.0159011544907978E-3</v>
      </c>
      <c r="R130" s="22">
        <f t="shared" si="5"/>
        <v>2.0159011544907978E-3</v>
      </c>
      <c r="S130" s="22">
        <f t="shared" si="6"/>
        <v>1.5370167828223577E-3</v>
      </c>
      <c r="T130" s="22">
        <f t="shared" si="7"/>
        <v>-4.7888437166844012E-4</v>
      </c>
      <c r="U130" s="22"/>
      <c r="V130" s="34"/>
    </row>
    <row r="131" spans="1:22" ht="15.75" customHeight="1" x14ac:dyDescent="0.2">
      <c r="A131" s="20">
        <v>44056</v>
      </c>
      <c r="B131" s="22">
        <v>-1.3661204310433028E-3</v>
      </c>
      <c r="C131" s="22">
        <f t="shared" si="2"/>
        <v>-1E-4</v>
      </c>
      <c r="D131" s="31">
        <v>0</v>
      </c>
      <c r="E131" s="32">
        <f t="shared" si="3"/>
        <v>-1.3661204310433028E-3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0.42510481655653137</v>
      </c>
      <c r="M131" s="22">
        <f t="shared" si="9"/>
        <v>-0.15623554911116622</v>
      </c>
      <c r="N131" s="22">
        <f t="shared" si="10"/>
        <v>0.32062366898762074</v>
      </c>
      <c r="O131" s="22">
        <f t="shared" si="11"/>
        <v>-0.10639880416460669</v>
      </c>
      <c r="P131" s="22">
        <f t="shared" si="12"/>
        <v>-7.2860737518406259E-3</v>
      </c>
      <c r="Q131" s="22">
        <f t="shared" si="4"/>
        <v>-3.3813326754391511E-3</v>
      </c>
      <c r="R131" s="22">
        <f t="shared" si="5"/>
        <v>-3.3813326754391511E-3</v>
      </c>
      <c r="S131" s="22">
        <f t="shared" si="6"/>
        <v>-1.3661204310433028E-3</v>
      </c>
      <c r="T131" s="22">
        <f t="shared" si="7"/>
        <v>2.0152122443958483E-3</v>
      </c>
      <c r="U131" s="22"/>
      <c r="V131" s="34"/>
    </row>
    <row r="132" spans="1:22" ht="15.75" customHeight="1" x14ac:dyDescent="0.2">
      <c r="A132" s="20">
        <v>44057</v>
      </c>
      <c r="B132" s="22">
        <v>4.6031962622398873E-3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4.6031962622398873E-3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0.42510481655653137</v>
      </c>
      <c r="M132" s="22">
        <f t="shared" si="9"/>
        <v>-0.15623554911116622</v>
      </c>
      <c r="N132" s="22">
        <f t="shared" si="10"/>
        <v>0.32062366898762074</v>
      </c>
      <c r="O132" s="22">
        <f t="shared" si="11"/>
        <v>-0.10639880416460669</v>
      </c>
      <c r="P132" s="22">
        <f t="shared" si="12"/>
        <v>-7.2860737518406259E-3</v>
      </c>
      <c r="Q132" s="22">
        <f t="shared" si="4"/>
        <v>2.7162254831490412E-3</v>
      </c>
      <c r="R132" s="22">
        <f t="shared" si="5"/>
        <v>2.7162254831490412E-3</v>
      </c>
      <c r="S132" s="22">
        <f t="shared" si="6"/>
        <v>4.6031962622398873E-3</v>
      </c>
      <c r="T132" s="22">
        <f t="shared" si="7"/>
        <v>1.8869707790908461E-3</v>
      </c>
      <c r="U132" s="22"/>
      <c r="V132" s="34"/>
    </row>
    <row r="133" spans="1:22" ht="15.75" customHeight="1" x14ac:dyDescent="0.2">
      <c r="A133" s="20">
        <v>44060</v>
      </c>
      <c r="B133" s="22">
        <v>-1.7011142339226179E-4</v>
      </c>
      <c r="C133" s="22">
        <f t="shared" si="13"/>
        <v>4.4999999999999997E-3</v>
      </c>
      <c r="D133" s="31">
        <v>0</v>
      </c>
      <c r="E133" s="32">
        <f t="shared" si="14"/>
        <v>-1.7011142339226179E-4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0.42510481655653137</v>
      </c>
      <c r="M133" s="22">
        <f t="shared" si="9"/>
        <v>-0.15623554911116622</v>
      </c>
      <c r="N133" s="22">
        <f t="shared" si="10"/>
        <v>0.32062366898762074</v>
      </c>
      <c r="O133" s="22">
        <f t="shared" si="11"/>
        <v>-0.10639880416460669</v>
      </c>
      <c r="P133" s="22">
        <f t="shared" si="12"/>
        <v>-7.2860737518406259E-3</v>
      </c>
      <c r="Q133" s="22">
        <f t="shared" si="4"/>
        <v>-3.4422131036093749E-3</v>
      </c>
      <c r="R133" s="22">
        <f t="shared" si="5"/>
        <v>-3.4422131036093749E-3</v>
      </c>
      <c r="S133" s="22">
        <f t="shared" si="6"/>
        <v>-1.7011142339226179E-4</v>
      </c>
      <c r="T133" s="22">
        <f t="shared" si="7"/>
        <v>3.272101680217113E-3</v>
      </c>
      <c r="U133" s="22"/>
      <c r="V133" s="34"/>
    </row>
    <row r="134" spans="1:22" ht="15.75" customHeight="1" x14ac:dyDescent="0.2">
      <c r="A134" s="20">
        <v>44061</v>
      </c>
      <c r="B134" s="22">
        <v>6.7819859812922696E-3</v>
      </c>
      <c r="C134" s="22">
        <f t="shared" si="13"/>
        <v>2.2000000000000001E-3</v>
      </c>
      <c r="D134" s="31">
        <v>0</v>
      </c>
      <c r="E134" s="32">
        <f t="shared" si="14"/>
        <v>6.7819859812922696E-3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0.42510481655653137</v>
      </c>
      <c r="M134" s="22">
        <f t="shared" si="9"/>
        <v>-0.15623554911116622</v>
      </c>
      <c r="N134" s="22">
        <f t="shared" si="10"/>
        <v>0.32062366898762074</v>
      </c>
      <c r="O134" s="22">
        <f t="shared" si="11"/>
        <v>-0.10639880416460669</v>
      </c>
      <c r="P134" s="22">
        <f t="shared" si="12"/>
        <v>-7.2860737518406259E-3</v>
      </c>
      <c r="Q134" s="22">
        <f t="shared" si="4"/>
        <v>-1.537251217505433E-3</v>
      </c>
      <c r="R134" s="22">
        <f t="shared" si="5"/>
        <v>-1.537251217505433E-3</v>
      </c>
      <c r="S134" s="22">
        <f t="shared" si="6"/>
        <v>6.7819859812922696E-3</v>
      </c>
      <c r="T134" s="22">
        <f t="shared" si="7"/>
        <v>8.3192371987977024E-3</v>
      </c>
      <c r="U134" s="22"/>
      <c r="V134" s="34"/>
    </row>
    <row r="135" spans="1:22" ht="15.75" customHeight="1" x14ac:dyDescent="0.2">
      <c r="A135" s="20">
        <v>44062</v>
      </c>
      <c r="B135" s="22">
        <v>-2.1991043286923124E-3</v>
      </c>
      <c r="C135" s="22">
        <f t="shared" si="13"/>
        <v>-3.8E-3</v>
      </c>
      <c r="D135" s="31">
        <v>0</v>
      </c>
      <c r="E135" s="32">
        <f t="shared" si="14"/>
        <v>-2.1991043286923124E-3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0.42510481655653137</v>
      </c>
      <c r="M135" s="22">
        <f t="shared" si="9"/>
        <v>-0.15623554911116622</v>
      </c>
      <c r="N135" s="22">
        <f t="shared" si="10"/>
        <v>0.32062366898762074</v>
      </c>
      <c r="O135" s="22">
        <f t="shared" si="11"/>
        <v>-0.10639880416460669</v>
      </c>
      <c r="P135" s="22">
        <f t="shared" si="12"/>
        <v>-7.2860737518406259E-3</v>
      </c>
      <c r="Q135" s="22">
        <f t="shared" si="4"/>
        <v>-2.0047709472843893E-3</v>
      </c>
      <c r="R135" s="22">
        <f t="shared" si="5"/>
        <v>-2.0047709472843893E-3</v>
      </c>
      <c r="S135" s="22">
        <f t="shared" si="6"/>
        <v>-2.1991043286923124E-3</v>
      </c>
      <c r="T135" s="22">
        <f t="shared" si="7"/>
        <v>-1.9433338140792313E-4</v>
      </c>
      <c r="U135" s="22"/>
      <c r="V135" s="34"/>
    </row>
    <row r="136" spans="1:22" ht="15.75" customHeight="1" x14ac:dyDescent="0.2">
      <c r="A136" s="20">
        <v>44063</v>
      </c>
      <c r="B136" s="22">
        <v>-1.5252947622900828E-3</v>
      </c>
      <c r="C136" s="22">
        <f t="shared" si="13"/>
        <v>3.0999999999999999E-3</v>
      </c>
      <c r="D136" s="31">
        <v>0</v>
      </c>
      <c r="E136" s="32">
        <f t="shared" si="14"/>
        <v>-1.5252947622900828E-3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0.42510481655653137</v>
      </c>
      <c r="M136" s="22">
        <f t="shared" si="9"/>
        <v>-0.15623554911116622</v>
      </c>
      <c r="N136" s="22">
        <f t="shared" si="10"/>
        <v>0.32062366898762074</v>
      </c>
      <c r="O136" s="22">
        <f t="shared" si="11"/>
        <v>-0.10639880416460669</v>
      </c>
      <c r="P136" s="22">
        <f t="shared" si="12"/>
        <v>-7.2860737518406259E-3</v>
      </c>
      <c r="Q136" s="22">
        <f t="shared" si="4"/>
        <v>-2.1722500110653194E-3</v>
      </c>
      <c r="R136" s="22">
        <f t="shared" si="5"/>
        <v>-2.1722500110653194E-3</v>
      </c>
      <c r="S136" s="22">
        <f t="shared" si="6"/>
        <v>-1.5252947622900828E-3</v>
      </c>
      <c r="T136" s="22">
        <f t="shared" si="7"/>
        <v>6.4695524877523658E-4</v>
      </c>
      <c r="U136" s="22"/>
      <c r="V136" s="34"/>
    </row>
    <row r="137" spans="1:22" ht="15.75" customHeight="1" x14ac:dyDescent="0.2">
      <c r="A137" s="20">
        <v>44064</v>
      </c>
      <c r="B137" s="22">
        <v>5.0869013390266891E-4</v>
      </c>
      <c r="C137" s="22">
        <f t="shared" si="13"/>
        <v>2.5999999999999999E-3</v>
      </c>
      <c r="D137" s="31">
        <v>0</v>
      </c>
      <c r="E137" s="32">
        <f t="shared" si="14"/>
        <v>5.0869013390266891E-4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0.42510481655653137</v>
      </c>
      <c r="M137" s="22">
        <f t="shared" si="9"/>
        <v>-0.15623554911116622</v>
      </c>
      <c r="N137" s="22">
        <f t="shared" si="10"/>
        <v>0.32062366898762074</v>
      </c>
      <c r="O137" s="22">
        <f t="shared" si="11"/>
        <v>-0.10639880416460669</v>
      </c>
      <c r="P137" s="22">
        <f t="shared" si="12"/>
        <v>-7.2860737518406259E-3</v>
      </c>
      <c r="Q137" s="22">
        <f t="shared" si="4"/>
        <v>9.8868255428889804E-4</v>
      </c>
      <c r="R137" s="22">
        <f t="shared" si="5"/>
        <v>9.8868255428889804E-4</v>
      </c>
      <c r="S137" s="22">
        <f t="shared" si="6"/>
        <v>5.0869013390266891E-4</v>
      </c>
      <c r="T137" s="22">
        <f t="shared" si="7"/>
        <v>-4.7999242038622913E-4</v>
      </c>
      <c r="U137" s="22"/>
      <c r="V137" s="34"/>
    </row>
    <row r="138" spans="1:22" ht="15.75" customHeight="1" x14ac:dyDescent="0.2">
      <c r="A138" s="20">
        <v>44067</v>
      </c>
      <c r="B138" s="22">
        <v>9.7841536256122099E-3</v>
      </c>
      <c r="C138" s="22">
        <f t="shared" si="13"/>
        <v>9.1999999999999998E-3</v>
      </c>
      <c r="D138" s="31">
        <v>0</v>
      </c>
      <c r="E138" s="32">
        <f t="shared" si="14"/>
        <v>9.7841536256122099E-3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0.42510481655653137</v>
      </c>
      <c r="M138" s="22">
        <f t="shared" si="9"/>
        <v>-0.15623554911116622</v>
      </c>
      <c r="N138" s="22">
        <f t="shared" si="10"/>
        <v>0.32062366898762074</v>
      </c>
      <c r="O138" s="22">
        <f t="shared" si="11"/>
        <v>-0.10639880416460669</v>
      </c>
      <c r="P138" s="22">
        <f t="shared" si="12"/>
        <v>-7.2860737518406259E-3</v>
      </c>
      <c r="Q138" s="22">
        <f t="shared" si="4"/>
        <v>1.0679503012538703E-2</v>
      </c>
      <c r="R138" s="22">
        <f t="shared" si="5"/>
        <v>1.0679503012538703E-2</v>
      </c>
      <c r="S138" s="22">
        <f t="shared" si="6"/>
        <v>9.7841536256122099E-3</v>
      </c>
      <c r="T138" s="22">
        <f t="shared" si="7"/>
        <v>-8.9534938692649273E-4</v>
      </c>
      <c r="U138" s="22"/>
      <c r="V138" s="34"/>
    </row>
    <row r="139" spans="1:22" ht="15.75" customHeight="1" x14ac:dyDescent="0.2">
      <c r="A139" s="20">
        <v>44068</v>
      </c>
      <c r="B139" s="22">
        <v>-2.5212216061345177E-3</v>
      </c>
      <c r="C139" s="22">
        <f t="shared" si="13"/>
        <v>3.5999999999999999E-3</v>
      </c>
      <c r="D139" s="31">
        <v>0</v>
      </c>
      <c r="E139" s="32">
        <f t="shared" si="14"/>
        <v>-2.5212216061345177E-3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0.42510481655653137</v>
      </c>
      <c r="M139" s="22">
        <f t="shared" si="9"/>
        <v>-0.15623554911116622</v>
      </c>
      <c r="N139" s="22">
        <f t="shared" si="10"/>
        <v>0.32062366898762074</v>
      </c>
      <c r="O139" s="22">
        <f t="shared" si="11"/>
        <v>-0.10639880416460669</v>
      </c>
      <c r="P139" s="22">
        <f t="shared" si="12"/>
        <v>-7.2860737518406259E-3</v>
      </c>
      <c r="Q139" s="22">
        <f t="shared" si="4"/>
        <v>1.2295334556446826E-5</v>
      </c>
      <c r="R139" s="22">
        <f t="shared" si="5"/>
        <v>1.2295334556446826E-5</v>
      </c>
      <c r="S139" s="22">
        <f t="shared" si="6"/>
        <v>-2.5212216061345177E-3</v>
      </c>
      <c r="T139" s="22">
        <f t="shared" si="7"/>
        <v>-2.5335169406909643E-3</v>
      </c>
      <c r="U139" s="22"/>
      <c r="V139" s="34"/>
    </row>
    <row r="140" spans="1:22" ht="15.75" customHeight="1" x14ac:dyDescent="0.2">
      <c r="A140" s="20">
        <v>44069</v>
      </c>
      <c r="B140" s="22">
        <v>6.7294753549009489E-4</v>
      </c>
      <c r="C140" s="22">
        <f t="shared" si="13"/>
        <v>0.01</v>
      </c>
      <c r="D140" s="31">
        <v>0</v>
      </c>
      <c r="E140" s="32">
        <f t="shared" si="14"/>
        <v>6.7294753549009489E-4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0.42510481655653137</v>
      </c>
      <c r="M140" s="22">
        <f t="shared" si="9"/>
        <v>-0.15623554911116622</v>
      </c>
      <c r="N140" s="22">
        <f t="shared" si="10"/>
        <v>0.32062366898762074</v>
      </c>
      <c r="O140" s="22">
        <f t="shared" si="11"/>
        <v>-0.10639880416460669</v>
      </c>
      <c r="P140" s="22">
        <f t="shared" si="12"/>
        <v>-7.2860737518406259E-3</v>
      </c>
      <c r="Q140" s="22">
        <f t="shared" si="4"/>
        <v>1.5753213971085223E-3</v>
      </c>
      <c r="R140" s="22">
        <f t="shared" si="5"/>
        <v>1.5753213971085223E-3</v>
      </c>
      <c r="S140" s="22">
        <f t="shared" si="6"/>
        <v>6.7294753549009489E-4</v>
      </c>
      <c r="T140" s="22">
        <f t="shared" si="7"/>
        <v>-9.0237386161842736E-4</v>
      </c>
      <c r="U140" s="22"/>
      <c r="V140" s="34"/>
    </row>
    <row r="141" spans="1:22" ht="15.75" customHeight="1" x14ac:dyDescent="0.2">
      <c r="A141" s="20">
        <v>44070</v>
      </c>
      <c r="B141" s="22">
        <v>-5.046681913823427E-4</v>
      </c>
      <c r="C141" s="22">
        <f t="shared" si="13"/>
        <v>1.8E-3</v>
      </c>
      <c r="D141" s="31">
        <v>0</v>
      </c>
      <c r="E141" s="32">
        <f t="shared" si="14"/>
        <v>-5.046681913823427E-4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0.42510481655653137</v>
      </c>
      <c r="M141" s="22">
        <f t="shared" si="9"/>
        <v>-0.15623554911116622</v>
      </c>
      <c r="N141" s="22">
        <f t="shared" si="10"/>
        <v>0.32062366898762074</v>
      </c>
      <c r="O141" s="22">
        <f t="shared" si="11"/>
        <v>-0.10639880416460669</v>
      </c>
      <c r="P141" s="22">
        <f t="shared" si="12"/>
        <v>-7.2860737518406259E-3</v>
      </c>
      <c r="Q141" s="22">
        <f t="shared" si="4"/>
        <v>3.2376003264088459E-3</v>
      </c>
      <c r="R141" s="22">
        <f t="shared" si="5"/>
        <v>3.2376003264088459E-3</v>
      </c>
      <c r="S141" s="22">
        <f t="shared" si="6"/>
        <v>-5.046681913823427E-4</v>
      </c>
      <c r="T141" s="22">
        <f t="shared" si="7"/>
        <v>-3.7422685177911884E-3</v>
      </c>
      <c r="U141" s="22"/>
      <c r="V141" s="34"/>
    </row>
    <row r="142" spans="1:22" ht="15.75" customHeight="1" x14ac:dyDescent="0.2">
      <c r="A142" s="20">
        <v>44071</v>
      </c>
      <c r="B142" s="22">
        <v>-2.8646072331501389E-3</v>
      </c>
      <c r="C142" s="22">
        <f t="shared" si="13"/>
        <v>7.0000000000000001E-3</v>
      </c>
      <c r="D142" s="31">
        <v>0</v>
      </c>
      <c r="E142" s="32">
        <f t="shared" si="14"/>
        <v>-2.8646072331501389E-3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0.42510481655653137</v>
      </c>
      <c r="M142" s="22">
        <f t="shared" si="9"/>
        <v>-0.15623554911116622</v>
      </c>
      <c r="N142" s="22">
        <f t="shared" si="10"/>
        <v>0.32062366898762074</v>
      </c>
      <c r="O142" s="22">
        <f t="shared" si="11"/>
        <v>-0.10639880416460669</v>
      </c>
      <c r="P142" s="22">
        <f t="shared" si="12"/>
        <v>-7.2860737518406259E-3</v>
      </c>
      <c r="Q142" s="22">
        <f t="shared" si="4"/>
        <v>1.5277381591003605E-3</v>
      </c>
      <c r="R142" s="22">
        <f t="shared" si="5"/>
        <v>1.5277381591003605E-3</v>
      </c>
      <c r="S142" s="22">
        <f t="shared" si="6"/>
        <v>-2.8646072331501389E-3</v>
      </c>
      <c r="T142" s="22">
        <f t="shared" si="7"/>
        <v>-4.3923453922504992E-3</v>
      </c>
      <c r="U142" s="22"/>
      <c r="V142" s="34"/>
    </row>
    <row r="143" spans="1:22" ht="15.75" customHeight="1" x14ac:dyDescent="0.2">
      <c r="A143" s="20">
        <v>44074</v>
      </c>
      <c r="B143" s="22">
        <v>1.6873365432759933E-4</v>
      </c>
      <c r="C143" s="22">
        <f t="shared" si="13"/>
        <v>-4.0000000000000002E-4</v>
      </c>
      <c r="D143" s="31">
        <v>0</v>
      </c>
      <c r="E143" s="32">
        <f t="shared" si="14"/>
        <v>1.6873365432759933E-4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0.42510481655653137</v>
      </c>
      <c r="M143" s="22">
        <f t="shared" si="9"/>
        <v>-0.15623554911116622</v>
      </c>
      <c r="N143" s="22">
        <f t="shared" si="10"/>
        <v>0.32062366898762074</v>
      </c>
      <c r="O143" s="22">
        <f t="shared" si="11"/>
        <v>-0.10639880416460669</v>
      </c>
      <c r="P143" s="22">
        <f t="shared" si="12"/>
        <v>-7.2860737518406259E-3</v>
      </c>
      <c r="Q143" s="22">
        <f t="shared" si="4"/>
        <v>-3.5965817033751604E-3</v>
      </c>
      <c r="R143" s="22">
        <f t="shared" si="5"/>
        <v>-3.5965817033751604E-3</v>
      </c>
      <c r="S143" s="22">
        <f t="shared" si="6"/>
        <v>1.6873365432759933E-4</v>
      </c>
      <c r="T143" s="22">
        <f t="shared" si="7"/>
        <v>3.7653153577027598E-3</v>
      </c>
      <c r="U143" s="22"/>
      <c r="V143" s="34"/>
    </row>
    <row r="144" spans="1:22" ht="15.75" customHeight="1" x14ac:dyDescent="0.2">
      <c r="A144" s="20">
        <v>44075</v>
      </c>
      <c r="B144" s="22">
        <v>-1.8576379571478719E-3</v>
      </c>
      <c r="C144" s="22">
        <f t="shared" si="13"/>
        <v>9.1999999999999998E-3</v>
      </c>
      <c r="D144" s="31">
        <v>0</v>
      </c>
      <c r="E144" s="32">
        <f t="shared" si="14"/>
        <v>-1.8576379571478719E-3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0.42510481655653137</v>
      </c>
      <c r="M144" s="22">
        <f t="shared" si="9"/>
        <v>-0.15623554911116622</v>
      </c>
      <c r="N144" s="22">
        <f t="shared" si="10"/>
        <v>0.32062366898762074</v>
      </c>
      <c r="O144" s="22">
        <f t="shared" si="11"/>
        <v>-0.10639880416460669</v>
      </c>
      <c r="P144" s="22">
        <f t="shared" si="12"/>
        <v>-7.2860737518406259E-3</v>
      </c>
      <c r="Q144" s="22">
        <f t="shared" si="4"/>
        <v>2.0043810411809779E-3</v>
      </c>
      <c r="R144" s="22">
        <f t="shared" si="5"/>
        <v>2.0043810411809779E-3</v>
      </c>
      <c r="S144" s="22">
        <f t="shared" si="6"/>
        <v>-1.8576379571478719E-3</v>
      </c>
      <c r="T144" s="22">
        <f t="shared" si="7"/>
        <v>-3.8620189983288498E-3</v>
      </c>
      <c r="U144" s="22"/>
      <c r="V144" s="34"/>
    </row>
    <row r="145" spans="1:22" ht="15.75" customHeight="1" x14ac:dyDescent="0.2">
      <c r="A145" s="20">
        <v>44076</v>
      </c>
      <c r="B145" s="22">
        <v>2.2893472060996976E-2</v>
      </c>
      <c r="C145" s="22">
        <f t="shared" si="13"/>
        <v>1.2699999999999999E-2</v>
      </c>
      <c r="D145" s="31">
        <v>0</v>
      </c>
      <c r="E145" s="32">
        <f t="shared" si="14"/>
        <v>2.2893472060996976E-2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0.42510481655653137</v>
      </c>
      <c r="M145" s="22">
        <f t="shared" si="9"/>
        <v>-0.15623554911116622</v>
      </c>
      <c r="N145" s="22">
        <f t="shared" si="10"/>
        <v>0.32062366898762074</v>
      </c>
      <c r="O145" s="22">
        <f t="shared" si="11"/>
        <v>-0.10639880416460669</v>
      </c>
      <c r="P145" s="22">
        <f t="shared" si="12"/>
        <v>-7.2860737518406259E-3</v>
      </c>
      <c r="Q145" s="22">
        <f t="shared" si="4"/>
        <v>3.5827504708690382E-3</v>
      </c>
      <c r="R145" s="22">
        <f t="shared" si="5"/>
        <v>3.5827504708690382E-3</v>
      </c>
      <c r="S145" s="22">
        <f t="shared" si="6"/>
        <v>2.2893472060996976E-2</v>
      </c>
      <c r="T145" s="22">
        <f t="shared" si="7"/>
        <v>1.9310721590127939E-2</v>
      </c>
      <c r="U145" s="22"/>
      <c r="V145" s="34"/>
    </row>
    <row r="146" spans="1:22" ht="15.75" customHeight="1" x14ac:dyDescent="0.2">
      <c r="A146" s="20">
        <v>44077</v>
      </c>
      <c r="B146" s="22">
        <v>1.3207860595976844E-3</v>
      </c>
      <c r="C146" s="22">
        <f t="shared" si="13"/>
        <v>-3.6999999999999998E-2</v>
      </c>
      <c r="D146" s="31">
        <v>0</v>
      </c>
      <c r="E146" s="32">
        <f t="shared" si="14"/>
        <v>1.3207860595976844E-3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0.42510481655653137</v>
      </c>
      <c r="M146" s="22">
        <f t="shared" si="9"/>
        <v>-0.15623554911116622</v>
      </c>
      <c r="N146" s="22">
        <f t="shared" si="10"/>
        <v>0.32062366898762074</v>
      </c>
      <c r="O146" s="22">
        <f t="shared" si="11"/>
        <v>-0.10639880416460669</v>
      </c>
      <c r="P146" s="22">
        <f t="shared" si="12"/>
        <v>-7.2860737518406259E-3</v>
      </c>
      <c r="Q146" s="22">
        <f t="shared" si="4"/>
        <v>-7.9734112006267493E-3</v>
      </c>
      <c r="R146" s="22">
        <f t="shared" si="5"/>
        <v>-7.9734112006267493E-3</v>
      </c>
      <c r="S146" s="22">
        <f t="shared" si="6"/>
        <v>1.3207860595976844E-3</v>
      </c>
      <c r="T146" s="22">
        <f t="shared" si="7"/>
        <v>9.2941972602244328E-3</v>
      </c>
      <c r="U146" s="22"/>
      <c r="V146" s="34"/>
    </row>
    <row r="147" spans="1:22" ht="15.75" customHeight="1" x14ac:dyDescent="0.2">
      <c r="A147" s="20">
        <v>44078</v>
      </c>
      <c r="B147" s="22">
        <v>-2.1471640919161162E-3</v>
      </c>
      <c r="C147" s="22">
        <f t="shared" si="13"/>
        <v>-8.6999999999999994E-3</v>
      </c>
      <c r="D147" s="31">
        <v>0</v>
      </c>
      <c r="E147" s="32">
        <f t="shared" si="14"/>
        <v>-2.1471640919161162E-3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0.42510481655653137</v>
      </c>
      <c r="M147" s="22">
        <f t="shared" si="9"/>
        <v>-0.15623554911116622</v>
      </c>
      <c r="N147" s="22">
        <f t="shared" si="10"/>
        <v>0.32062366898762074</v>
      </c>
      <c r="O147" s="22">
        <f t="shared" si="11"/>
        <v>-0.10639880416460669</v>
      </c>
      <c r="P147" s="22">
        <f t="shared" si="12"/>
        <v>-7.2860737518406259E-3</v>
      </c>
      <c r="Q147" s="22">
        <f t="shared" si="4"/>
        <v>1.4450319802562163E-3</v>
      </c>
      <c r="R147" s="22">
        <f t="shared" si="5"/>
        <v>1.4450319802562163E-3</v>
      </c>
      <c r="S147" s="22">
        <f t="shared" si="6"/>
        <v>-2.1471640919161162E-3</v>
      </c>
      <c r="T147" s="22">
        <f t="shared" si="7"/>
        <v>-3.5921960721723325E-3</v>
      </c>
      <c r="U147" s="22"/>
      <c r="V147" s="34"/>
    </row>
    <row r="148" spans="1:22" ht="15.75" customHeight="1" x14ac:dyDescent="0.2">
      <c r="A148" s="20">
        <v>44082</v>
      </c>
      <c r="B148" s="22">
        <v>-8.6350586368804973E-3</v>
      </c>
      <c r="C148" s="22">
        <f t="shared" si="13"/>
        <v>-2.9100000000000001E-2</v>
      </c>
      <c r="D148" s="31">
        <v>0</v>
      </c>
      <c r="E148" s="32">
        <f t="shared" si="14"/>
        <v>-8.6350586368804973E-3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0.42510481655653137</v>
      </c>
      <c r="M148" s="22">
        <f t="shared" si="9"/>
        <v>-0.15623554911116622</v>
      </c>
      <c r="N148" s="22">
        <f t="shared" si="10"/>
        <v>0.32062366898762074</v>
      </c>
      <c r="O148" s="22">
        <f t="shared" si="11"/>
        <v>-0.10639880416460669</v>
      </c>
      <c r="P148" s="22">
        <f t="shared" si="12"/>
        <v>-7.2860737518406259E-3</v>
      </c>
      <c r="Q148" s="22">
        <f t="shared" si="4"/>
        <v>-1.3895147046911733E-2</v>
      </c>
      <c r="R148" s="22">
        <f t="shared" si="5"/>
        <v>-1.3895147046911733E-2</v>
      </c>
      <c r="S148" s="22">
        <f t="shared" si="6"/>
        <v>-8.6350586368804973E-3</v>
      </c>
      <c r="T148" s="22">
        <f t="shared" si="7"/>
        <v>5.260088410031236E-3</v>
      </c>
      <c r="U148" s="22"/>
      <c r="V148" s="34"/>
    </row>
    <row r="149" spans="1:22" ht="15.75" customHeight="1" x14ac:dyDescent="0.2">
      <c r="A149" s="20">
        <v>44083</v>
      </c>
      <c r="B149" s="22">
        <v>1.3333335308641169E-3</v>
      </c>
      <c r="C149" s="22">
        <f t="shared" si="13"/>
        <v>2.07E-2</v>
      </c>
      <c r="D149" s="31">
        <v>0</v>
      </c>
      <c r="E149" s="32">
        <f t="shared" si="14"/>
        <v>1.3333335308641169E-3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0.42510481655653137</v>
      </c>
      <c r="M149" s="22">
        <f t="shared" si="9"/>
        <v>-0.15623554911116622</v>
      </c>
      <c r="N149" s="22">
        <f t="shared" si="10"/>
        <v>0.32062366898762074</v>
      </c>
      <c r="O149" s="22">
        <f t="shared" si="11"/>
        <v>-0.10639880416460669</v>
      </c>
      <c r="P149" s="22">
        <f t="shared" si="12"/>
        <v>-7.2860737518406259E-3</v>
      </c>
      <c r="Q149" s="22">
        <f t="shared" si="4"/>
        <v>3.5356832871294109E-3</v>
      </c>
      <c r="R149" s="22">
        <f t="shared" si="5"/>
        <v>3.5356832871294109E-3</v>
      </c>
      <c r="S149" s="22">
        <f t="shared" si="6"/>
        <v>1.3333335308641169E-3</v>
      </c>
      <c r="T149" s="22">
        <f t="shared" si="7"/>
        <v>-2.202349756265294E-3</v>
      </c>
      <c r="U149" s="22"/>
      <c r="V149" s="34"/>
    </row>
    <row r="150" spans="1:22" ht="15.75" customHeight="1" x14ac:dyDescent="0.2">
      <c r="A150" s="20">
        <v>44084</v>
      </c>
      <c r="B150" s="22">
        <v>-8.5306195999624614E-3</v>
      </c>
      <c r="C150" s="22">
        <f t="shared" si="13"/>
        <v>-1.6400000000000001E-2</v>
      </c>
      <c r="D150" s="31">
        <v>0</v>
      </c>
      <c r="E150" s="32">
        <f t="shared" si="14"/>
        <v>-8.5306195999624614E-3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0.42510481655653137</v>
      </c>
      <c r="M150" s="22">
        <f t="shared" si="9"/>
        <v>-0.15623554911116622</v>
      </c>
      <c r="N150" s="22">
        <f t="shared" si="10"/>
        <v>0.32062366898762074</v>
      </c>
      <c r="O150" s="22">
        <f t="shared" si="11"/>
        <v>-0.10639880416460669</v>
      </c>
      <c r="P150" s="22">
        <f t="shared" si="12"/>
        <v>-7.2860737518406259E-3</v>
      </c>
      <c r="Q150" s="22">
        <f t="shared" si="4"/>
        <v>-7.3486654446922881E-3</v>
      </c>
      <c r="R150" s="22">
        <f t="shared" si="5"/>
        <v>-7.3486654446922881E-3</v>
      </c>
      <c r="S150" s="22">
        <f t="shared" si="6"/>
        <v>-8.5306195999624614E-3</v>
      </c>
      <c r="T150" s="22">
        <f t="shared" si="7"/>
        <v>-1.1819541552701733E-3</v>
      </c>
      <c r="U150" s="22"/>
      <c r="V150" s="34"/>
    </row>
    <row r="151" spans="1:22" ht="15.75" customHeight="1" x14ac:dyDescent="0.2">
      <c r="A151" s="20">
        <v>44085</v>
      </c>
      <c r="B151" s="22">
        <v>4.3580357275141649E-3</v>
      </c>
      <c r="C151" s="22">
        <f t="shared" si="13"/>
        <v>-5.9999999999999995E-4</v>
      </c>
      <c r="D151" s="31">
        <v>0</v>
      </c>
      <c r="E151" s="32">
        <f t="shared" si="14"/>
        <v>4.3580357275141649E-3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0.42510481655653137</v>
      </c>
      <c r="M151" s="22">
        <f t="shared" si="9"/>
        <v>-0.15623554911116622</v>
      </c>
      <c r="N151" s="22">
        <f t="shared" si="10"/>
        <v>0.32062366898762074</v>
      </c>
      <c r="O151" s="22">
        <f t="shared" si="11"/>
        <v>-0.10639880416460669</v>
      </c>
      <c r="P151" s="22">
        <f t="shared" si="12"/>
        <v>-7.2860737518406259E-3</v>
      </c>
      <c r="Q151" s="22">
        <f t="shared" si="4"/>
        <v>3.28818637233289E-3</v>
      </c>
      <c r="R151" s="22">
        <f t="shared" si="5"/>
        <v>3.28818637233289E-3</v>
      </c>
      <c r="S151" s="22">
        <f t="shared" si="6"/>
        <v>4.3580357275141649E-3</v>
      </c>
      <c r="T151" s="22">
        <f t="shared" si="7"/>
        <v>1.0698493551812749E-3</v>
      </c>
      <c r="U151" s="22"/>
      <c r="V151" s="34"/>
    </row>
    <row r="152" spans="1:22" ht="15.75" customHeight="1" x14ac:dyDescent="0.2">
      <c r="A152" s="20">
        <v>44088</v>
      </c>
      <c r="B152" s="22">
        <v>8.8253008068876222E-3</v>
      </c>
      <c r="C152" s="22">
        <f t="shared" si="13"/>
        <v>1.5900000000000001E-2</v>
      </c>
      <c r="D152" s="31">
        <v>0</v>
      </c>
      <c r="E152" s="32">
        <f t="shared" si="14"/>
        <v>8.8253008068876222E-3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0.42510481655653137</v>
      </c>
      <c r="M152" s="22">
        <f t="shared" si="9"/>
        <v>-0.15623554911116622</v>
      </c>
      <c r="N152" s="22">
        <f t="shared" si="10"/>
        <v>0.32062366898762074</v>
      </c>
      <c r="O152" s="22">
        <f t="shared" si="11"/>
        <v>-0.10639880416460669</v>
      </c>
      <c r="P152" s="22">
        <f t="shared" si="12"/>
        <v>-7.2860737518406259E-3</v>
      </c>
      <c r="Q152" s="22">
        <f t="shared" si="4"/>
        <v>3.4574212696526457E-3</v>
      </c>
      <c r="R152" s="22">
        <f t="shared" si="5"/>
        <v>3.4574212696526457E-3</v>
      </c>
      <c r="S152" s="22">
        <f t="shared" si="6"/>
        <v>8.8253008068876222E-3</v>
      </c>
      <c r="T152" s="22">
        <f t="shared" si="7"/>
        <v>5.367879537234976E-3</v>
      </c>
      <c r="U152" s="22"/>
      <c r="V152" s="34"/>
    </row>
    <row r="153" spans="1:22" ht="15.75" customHeight="1" x14ac:dyDescent="0.2">
      <c r="A153" s="20">
        <v>44089</v>
      </c>
      <c r="B153" s="22">
        <v>4.6311693755680802E-3</v>
      </c>
      <c r="C153" s="22">
        <f t="shared" si="13"/>
        <v>5.7000000000000002E-3</v>
      </c>
      <c r="D153" s="31">
        <v>0</v>
      </c>
      <c r="E153" s="32">
        <f t="shared" si="14"/>
        <v>4.6311693755680802E-3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0.42510481655653137</v>
      </c>
      <c r="M153" s="22">
        <f t="shared" si="9"/>
        <v>-0.15623554911116622</v>
      </c>
      <c r="N153" s="22">
        <f t="shared" si="10"/>
        <v>0.32062366898762074</v>
      </c>
      <c r="O153" s="22">
        <f t="shared" si="11"/>
        <v>-0.10639880416460669</v>
      </c>
      <c r="P153" s="22">
        <f t="shared" si="12"/>
        <v>-7.2860737518406259E-3</v>
      </c>
      <c r="Q153" s="22">
        <f t="shared" si="4"/>
        <v>-1.2797143596164863E-3</v>
      </c>
      <c r="R153" s="22">
        <f t="shared" si="5"/>
        <v>-1.2797143596164863E-3</v>
      </c>
      <c r="S153" s="22">
        <f t="shared" si="6"/>
        <v>4.6311693755680802E-3</v>
      </c>
      <c r="T153" s="22">
        <f t="shared" si="7"/>
        <v>5.9108837351845665E-3</v>
      </c>
      <c r="U153" s="22"/>
      <c r="V153" s="34"/>
    </row>
    <row r="154" spans="1:22" ht="15.75" customHeight="1" x14ac:dyDescent="0.2">
      <c r="A154" s="20">
        <v>44090</v>
      </c>
      <c r="B154" s="22">
        <v>-3.8026002669340189E-3</v>
      </c>
      <c r="C154" s="22">
        <f t="shared" si="13"/>
        <v>-3.8999999999999998E-3</v>
      </c>
      <c r="D154" s="31">
        <v>0</v>
      </c>
      <c r="E154" s="32">
        <f t="shared" si="14"/>
        <v>-3.8026002669340189E-3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0.42510481655653137</v>
      </c>
      <c r="M154" s="22">
        <f t="shared" si="9"/>
        <v>-0.15623554911116622</v>
      </c>
      <c r="N154" s="22">
        <f t="shared" si="10"/>
        <v>0.32062366898762074</v>
      </c>
      <c r="O154" s="22">
        <f t="shared" si="11"/>
        <v>-0.10639880416460669</v>
      </c>
      <c r="P154" s="22">
        <f t="shared" si="12"/>
        <v>-7.2860737518406259E-3</v>
      </c>
      <c r="Q154" s="22">
        <f t="shared" si="4"/>
        <v>1.6166639400284643E-3</v>
      </c>
      <c r="R154" s="22">
        <f t="shared" si="5"/>
        <v>1.6166639400284643E-3</v>
      </c>
      <c r="S154" s="22">
        <f t="shared" si="6"/>
        <v>-3.8026002669340189E-3</v>
      </c>
      <c r="T154" s="22">
        <f t="shared" si="7"/>
        <v>-5.4192642069624836E-3</v>
      </c>
      <c r="U154" s="22"/>
      <c r="V154" s="34"/>
    </row>
    <row r="155" spans="1:22" ht="15.75" customHeight="1" x14ac:dyDescent="0.2">
      <c r="A155" s="20">
        <v>44091</v>
      </c>
      <c r="B155" s="22">
        <v>3.6375701485630114E-3</v>
      </c>
      <c r="C155" s="22">
        <f t="shared" si="13"/>
        <v>-8.5000000000000006E-3</v>
      </c>
      <c r="D155" s="31">
        <v>0</v>
      </c>
      <c r="E155" s="32">
        <f t="shared" si="14"/>
        <v>3.6375701485630114E-3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0.42510481655653137</v>
      </c>
      <c r="M155" s="22">
        <f t="shared" si="9"/>
        <v>-0.15623554911116622</v>
      </c>
      <c r="N155" s="22">
        <f t="shared" si="10"/>
        <v>0.32062366898762074</v>
      </c>
      <c r="O155" s="22">
        <f t="shared" si="11"/>
        <v>-0.10639880416460669</v>
      </c>
      <c r="P155" s="22">
        <f t="shared" si="12"/>
        <v>-7.2860737518406259E-3</v>
      </c>
      <c r="Q155" s="22">
        <f t="shared" si="4"/>
        <v>-3.8275607185047616E-3</v>
      </c>
      <c r="R155" s="22">
        <f t="shared" si="5"/>
        <v>-3.8275607185047616E-3</v>
      </c>
      <c r="S155" s="22">
        <f t="shared" si="6"/>
        <v>3.6375701485630114E-3</v>
      </c>
      <c r="T155" s="22">
        <f t="shared" si="7"/>
        <v>7.465130867067773E-3</v>
      </c>
      <c r="U155" s="34"/>
      <c r="V155" s="34"/>
    </row>
    <row r="156" spans="1:22" ht="15.75" customHeight="1" x14ac:dyDescent="0.2">
      <c r="A156" s="20">
        <v>44092</v>
      </c>
      <c r="B156" s="22">
        <v>-3.9689154133572598E-3</v>
      </c>
      <c r="C156" s="22">
        <f t="shared" si="13"/>
        <v>-8.8000000000000005E-3</v>
      </c>
      <c r="D156" s="31">
        <v>0</v>
      </c>
      <c r="E156" s="32">
        <f t="shared" si="14"/>
        <v>-3.9689154133572598E-3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0.42510481655653137</v>
      </c>
      <c r="M156" s="22">
        <f t="shared" si="9"/>
        <v>-0.15623554911116622</v>
      </c>
      <c r="N156" s="22">
        <f t="shared" si="10"/>
        <v>0.32062366898762074</v>
      </c>
      <c r="O156" s="22">
        <f t="shared" si="11"/>
        <v>-0.10639880416460669</v>
      </c>
      <c r="P156" s="22">
        <f t="shared" si="12"/>
        <v>-7.2860737518406259E-3</v>
      </c>
      <c r="Q156" s="22">
        <f t="shared" si="4"/>
        <v>-4.4069582203613306E-3</v>
      </c>
      <c r="R156" s="22">
        <f t="shared" si="5"/>
        <v>-4.4069582203613306E-3</v>
      </c>
      <c r="S156" s="22">
        <f t="shared" si="6"/>
        <v>-3.9689154133572598E-3</v>
      </c>
      <c r="T156" s="22">
        <f t="shared" si="7"/>
        <v>4.3804280700407081E-4</v>
      </c>
      <c r="U156" s="22"/>
      <c r="V156" s="34"/>
    </row>
    <row r="157" spans="1:22" ht="15.75" customHeight="1" x14ac:dyDescent="0.2">
      <c r="A157" s="20">
        <v>44095</v>
      </c>
      <c r="B157" s="22">
        <v>-1.233760231170538E-2</v>
      </c>
      <c r="C157" s="22">
        <f t="shared" si="13"/>
        <v>-1.0800000000000001E-2</v>
      </c>
      <c r="D157" s="31">
        <v>0</v>
      </c>
      <c r="E157" s="32">
        <f t="shared" si="14"/>
        <v>-1.233760231170538E-2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0.42510481655653137</v>
      </c>
      <c r="M157" s="22">
        <f t="shared" si="9"/>
        <v>-0.15623554911116622</v>
      </c>
      <c r="N157" s="22">
        <f t="shared" si="10"/>
        <v>0.32062366898762074</v>
      </c>
      <c r="O157" s="22">
        <f t="shared" si="11"/>
        <v>-0.10639880416460669</v>
      </c>
      <c r="P157" s="22">
        <f t="shared" si="12"/>
        <v>-7.2860737518406259E-3</v>
      </c>
      <c r="Q157" s="22">
        <f t="shared" si="4"/>
        <v>-5.8743655777757121E-3</v>
      </c>
      <c r="R157" s="22">
        <f t="shared" si="5"/>
        <v>-5.8743655777757121E-3</v>
      </c>
      <c r="S157" s="22">
        <f t="shared" si="6"/>
        <v>-1.233760231170538E-2</v>
      </c>
      <c r="T157" s="22">
        <f t="shared" si="7"/>
        <v>-6.4632367339296677E-3</v>
      </c>
      <c r="U157" s="22"/>
      <c r="V157" s="34"/>
    </row>
    <row r="158" spans="1:22" ht="15.75" customHeight="1" x14ac:dyDescent="0.2">
      <c r="A158" s="20">
        <v>44096</v>
      </c>
      <c r="B158" s="22">
        <v>3.5167079699667267E-3</v>
      </c>
      <c r="C158" s="22">
        <f t="shared" si="13"/>
        <v>1.0200000000000001E-2</v>
      </c>
      <c r="D158" s="31">
        <v>0</v>
      </c>
      <c r="E158" s="32">
        <f t="shared" si="14"/>
        <v>3.5167079699667267E-3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0.42510481655653137</v>
      </c>
      <c r="M158" s="22">
        <f t="shared" si="9"/>
        <v>-0.15623554911116622</v>
      </c>
      <c r="N158" s="22">
        <f t="shared" si="10"/>
        <v>0.32062366898762074</v>
      </c>
      <c r="O158" s="22">
        <f t="shared" si="11"/>
        <v>-0.10639880416460669</v>
      </c>
      <c r="P158" s="22">
        <f t="shared" si="12"/>
        <v>-7.2860737518406259E-3</v>
      </c>
      <c r="Q158" s="22">
        <f t="shared" si="4"/>
        <v>-7.3647229019463173E-4</v>
      </c>
      <c r="R158" s="22">
        <f t="shared" si="5"/>
        <v>-7.3647229019463173E-4</v>
      </c>
      <c r="S158" s="22">
        <f t="shared" si="6"/>
        <v>3.5167079699667267E-3</v>
      </c>
      <c r="T158" s="22">
        <f t="shared" si="7"/>
        <v>4.2531802601613582E-3</v>
      </c>
      <c r="U158" s="22"/>
      <c r="V158" s="34"/>
    </row>
    <row r="159" spans="1:22" ht="15.75" customHeight="1" x14ac:dyDescent="0.2">
      <c r="A159" s="20">
        <v>44097</v>
      </c>
      <c r="B159" s="22">
        <v>-1.5329197668206019E-2</v>
      </c>
      <c r="C159" s="22">
        <f t="shared" si="13"/>
        <v>-2.4799999999999999E-2</v>
      </c>
      <c r="D159" s="31">
        <v>0</v>
      </c>
      <c r="E159" s="32">
        <f t="shared" si="14"/>
        <v>-1.5329197668206019E-2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0.42510481655653137</v>
      </c>
      <c r="M159" s="22">
        <f t="shared" si="9"/>
        <v>-0.15623554911116622</v>
      </c>
      <c r="N159" s="22">
        <f t="shared" si="10"/>
        <v>0.32062366898762074</v>
      </c>
      <c r="O159" s="22">
        <f t="shared" si="11"/>
        <v>-0.10639880416460669</v>
      </c>
      <c r="P159" s="22">
        <f t="shared" si="12"/>
        <v>-7.2860737518406259E-3</v>
      </c>
      <c r="Q159" s="22">
        <f t="shared" si="4"/>
        <v>-9.2137531865751042E-3</v>
      </c>
      <c r="R159" s="22">
        <f t="shared" si="5"/>
        <v>-9.2137531865751042E-3</v>
      </c>
      <c r="S159" s="22">
        <f t="shared" si="6"/>
        <v>-1.5329197668206019E-2</v>
      </c>
      <c r="T159" s="22">
        <f t="shared" si="7"/>
        <v>-6.1154444816309151E-3</v>
      </c>
      <c r="U159" s="22"/>
      <c r="V159" s="34"/>
    </row>
    <row r="160" spans="1:22" ht="15.75" customHeight="1" x14ac:dyDescent="0.2">
      <c r="A160" s="20">
        <v>44098</v>
      </c>
      <c r="B160" s="22">
        <v>4.7417531690377704E-3</v>
      </c>
      <c r="C160" s="22">
        <f t="shared" si="13"/>
        <v>2.5000000000000001E-3</v>
      </c>
      <c r="D160" s="31">
        <v>0</v>
      </c>
      <c r="E160" s="32">
        <f t="shared" si="14"/>
        <v>4.7417531690377704E-3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0.42510481655653137</v>
      </c>
      <c r="M160" s="22">
        <f t="shared" si="9"/>
        <v>-0.15623554911116622</v>
      </c>
      <c r="N160" s="22">
        <f t="shared" si="10"/>
        <v>0.32062366898762074</v>
      </c>
      <c r="O160" s="22">
        <f t="shared" si="11"/>
        <v>-0.10639880416460669</v>
      </c>
      <c r="P160" s="22">
        <f t="shared" si="12"/>
        <v>-7.2860737518406259E-3</v>
      </c>
      <c r="Q160" s="22">
        <f t="shared" si="4"/>
        <v>2.0166910640725235E-3</v>
      </c>
      <c r="R160" s="22">
        <f t="shared" si="5"/>
        <v>2.0166910640725235E-3</v>
      </c>
      <c r="S160" s="22">
        <f t="shared" si="6"/>
        <v>4.7417531690377704E-3</v>
      </c>
      <c r="T160" s="22">
        <f t="shared" si="7"/>
        <v>2.7250621049652469E-3</v>
      </c>
      <c r="U160" s="22"/>
      <c r="V160" s="34"/>
    </row>
    <row r="161" spans="1:22" ht="15.75" customHeight="1" x14ac:dyDescent="0.2">
      <c r="A161" s="20">
        <v>44099</v>
      </c>
      <c r="B161" s="22">
        <v>3.3732533251352934E-3</v>
      </c>
      <c r="C161" s="22">
        <f t="shared" si="13"/>
        <v>1.72E-2</v>
      </c>
      <c r="D161" s="31">
        <v>0</v>
      </c>
      <c r="E161" s="32">
        <f t="shared" si="14"/>
        <v>3.3732533251352934E-3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0.42510481655653137</v>
      </c>
      <c r="M161" s="22">
        <f t="shared" si="9"/>
        <v>-0.15623554911116622</v>
      </c>
      <c r="N161" s="22">
        <f t="shared" si="10"/>
        <v>0.32062366898762074</v>
      </c>
      <c r="O161" s="22">
        <f t="shared" si="11"/>
        <v>-0.10639880416460669</v>
      </c>
      <c r="P161" s="22">
        <f t="shared" si="12"/>
        <v>-7.2860737518406259E-3</v>
      </c>
      <c r="Q161" s="22">
        <f t="shared" si="4"/>
        <v>3.8539587247921779E-3</v>
      </c>
      <c r="R161" s="22">
        <f t="shared" si="5"/>
        <v>3.8539587247921779E-3</v>
      </c>
      <c r="S161" s="22">
        <f t="shared" si="6"/>
        <v>3.3732533251352934E-3</v>
      </c>
      <c r="T161" s="22">
        <f t="shared" si="7"/>
        <v>-4.8070539965688452E-4</v>
      </c>
      <c r="U161" s="22"/>
      <c r="V161" s="34"/>
    </row>
    <row r="162" spans="1:22" ht="15.75" customHeight="1" x14ac:dyDescent="0.2">
      <c r="A162" s="20">
        <v>44102</v>
      </c>
      <c r="B162" s="22">
        <v>-5.052631686438795E-4</v>
      </c>
      <c r="C162" s="22">
        <f t="shared" si="13"/>
        <v>1.66E-2</v>
      </c>
      <c r="D162" s="31">
        <v>0</v>
      </c>
      <c r="E162" s="32">
        <f t="shared" si="14"/>
        <v>-5.052631686438795E-4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0.42510481655653137</v>
      </c>
      <c r="M162" s="22">
        <f t="shared" si="9"/>
        <v>-0.15623554911116622</v>
      </c>
      <c r="N162" s="22">
        <f t="shared" si="10"/>
        <v>0.32062366898762074</v>
      </c>
      <c r="O162" s="22">
        <f t="shared" si="11"/>
        <v>-0.10639880416460669</v>
      </c>
      <c r="P162" s="22">
        <f t="shared" si="12"/>
        <v>-7.2860737518406259E-3</v>
      </c>
      <c r="Q162" s="22">
        <f t="shared" si="4"/>
        <v>8.6097054976184365E-3</v>
      </c>
      <c r="R162" s="22">
        <f t="shared" si="5"/>
        <v>8.6097054976184365E-3</v>
      </c>
      <c r="S162" s="22">
        <f t="shared" si="6"/>
        <v>-5.052631686438795E-4</v>
      </c>
      <c r="T162" s="22">
        <f t="shared" si="7"/>
        <v>-9.1149686662623155E-3</v>
      </c>
      <c r="U162" s="22"/>
      <c r="V162" s="34"/>
    </row>
    <row r="163" spans="1:22" ht="15.75" customHeight="1" x14ac:dyDescent="0.2">
      <c r="A163" s="20">
        <v>44103</v>
      </c>
      <c r="B163" s="22">
        <v>-2.0236094595269829E-3</v>
      </c>
      <c r="C163" s="22">
        <f t="shared" si="13"/>
        <v>-4.1999999999999997E-3</v>
      </c>
      <c r="D163" s="31">
        <v>0</v>
      </c>
      <c r="E163" s="32">
        <f t="shared" si="14"/>
        <v>-2.0236094595269829E-3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0.42510481655653137</v>
      </c>
      <c r="M163" s="22">
        <f t="shared" si="9"/>
        <v>-0.15623554911116622</v>
      </c>
      <c r="N163" s="22">
        <f t="shared" si="10"/>
        <v>0.32062366898762074</v>
      </c>
      <c r="O163" s="22">
        <f t="shared" si="11"/>
        <v>-0.10639880416460669</v>
      </c>
      <c r="P163" s="22">
        <f t="shared" si="12"/>
        <v>-7.2860737518406259E-3</v>
      </c>
      <c r="Q163" s="22">
        <f t="shared" si="4"/>
        <v>-5.8067623903923166E-3</v>
      </c>
      <c r="R163" s="22">
        <f t="shared" si="5"/>
        <v>-5.8067623903923166E-3</v>
      </c>
      <c r="S163" s="22">
        <f t="shared" si="6"/>
        <v>-2.0236094595269829E-3</v>
      </c>
      <c r="T163" s="22">
        <f t="shared" si="7"/>
        <v>3.7831529308653337E-3</v>
      </c>
      <c r="U163" s="22"/>
      <c r="V163" s="34"/>
    </row>
    <row r="164" spans="1:22" ht="15.75" customHeight="1" x14ac:dyDescent="0.2">
      <c r="A164" s="20">
        <v>44104</v>
      </c>
      <c r="B164" s="22">
        <v>4.211241800216284E-3</v>
      </c>
      <c r="C164" s="22">
        <f t="shared" si="13"/>
        <v>7.9000000000000008E-3</v>
      </c>
      <c r="D164" s="31">
        <v>0</v>
      </c>
      <c r="E164" s="32">
        <f t="shared" si="14"/>
        <v>4.211241800216284E-3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0.42510481655653137</v>
      </c>
      <c r="M164" s="22">
        <f t="shared" si="9"/>
        <v>-0.15623554911116622</v>
      </c>
      <c r="N164" s="22">
        <f t="shared" si="10"/>
        <v>0.32062366898762074</v>
      </c>
      <c r="O164" s="22">
        <f t="shared" si="11"/>
        <v>-0.10639880416460669</v>
      </c>
      <c r="P164" s="22">
        <f t="shared" si="12"/>
        <v>-7.2860737518406259E-3</v>
      </c>
      <c r="Q164" s="22">
        <f t="shared" si="4"/>
        <v>4.5467896204832046E-3</v>
      </c>
      <c r="R164" s="22">
        <f t="shared" si="5"/>
        <v>4.5467896204832046E-3</v>
      </c>
      <c r="S164" s="22">
        <f t="shared" si="6"/>
        <v>4.211241800216284E-3</v>
      </c>
      <c r="T164" s="22">
        <f t="shared" si="7"/>
        <v>-3.3554782026692064E-4</v>
      </c>
      <c r="U164" s="22"/>
      <c r="V164" s="34"/>
    </row>
    <row r="165" spans="1:22" ht="15.75" customHeight="1" x14ac:dyDescent="0.2">
      <c r="A165" s="20">
        <v>44105</v>
      </c>
      <c r="B165" s="22">
        <v>-6.726080630234325E-4</v>
      </c>
      <c r="C165" s="22">
        <f t="shared" si="13"/>
        <v>7.9000000000000008E-3</v>
      </c>
      <c r="D165" s="31">
        <v>0</v>
      </c>
      <c r="E165" s="32">
        <f t="shared" si="14"/>
        <v>-6.726080630234325E-4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0.42510481655653137</v>
      </c>
      <c r="M165" s="22">
        <f t="shared" si="9"/>
        <v>-0.15623554911116622</v>
      </c>
      <c r="N165" s="22">
        <f t="shared" si="10"/>
        <v>0.32062366898762074</v>
      </c>
      <c r="O165" s="22">
        <f t="shared" si="11"/>
        <v>-0.10639880416460669</v>
      </c>
      <c r="P165" s="22">
        <f t="shared" si="12"/>
        <v>-7.2860737518406259E-3</v>
      </c>
      <c r="Q165" s="22">
        <f t="shared" si="4"/>
        <v>4.5623838887882967E-4</v>
      </c>
      <c r="R165" s="22">
        <f t="shared" si="5"/>
        <v>4.5623838887882967E-4</v>
      </c>
      <c r="S165" s="22">
        <f t="shared" si="6"/>
        <v>-6.726080630234325E-4</v>
      </c>
      <c r="T165" s="22">
        <f t="shared" si="7"/>
        <v>-1.1288464519022621E-3</v>
      </c>
      <c r="U165" s="22"/>
      <c r="V165" s="34"/>
    </row>
    <row r="166" spans="1:22" ht="15.75" customHeight="1" x14ac:dyDescent="0.2">
      <c r="A166" s="20">
        <v>44106</v>
      </c>
      <c r="B166" s="22">
        <v>-3.5386337371927654E-3</v>
      </c>
      <c r="C166" s="22">
        <f t="shared" si="13"/>
        <v>-9.5999999999999992E-3</v>
      </c>
      <c r="D166" s="31">
        <v>0</v>
      </c>
      <c r="E166" s="32">
        <f t="shared" si="14"/>
        <v>-3.5386337371927654E-3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0.42510481655653137</v>
      </c>
      <c r="M166" s="22">
        <f t="shared" si="9"/>
        <v>-0.15623554911116622</v>
      </c>
      <c r="N166" s="22">
        <f t="shared" si="10"/>
        <v>0.32062366898762074</v>
      </c>
      <c r="O166" s="22">
        <f t="shared" si="11"/>
        <v>-0.10639880416460669</v>
      </c>
      <c r="P166" s="22">
        <f t="shared" si="12"/>
        <v>-7.2860737518406259E-3</v>
      </c>
      <c r="Q166" s="22">
        <f t="shared" si="4"/>
        <v>4.8620822479313784E-4</v>
      </c>
      <c r="R166" s="22">
        <f t="shared" si="5"/>
        <v>4.8620822479313784E-4</v>
      </c>
      <c r="S166" s="22">
        <f t="shared" si="6"/>
        <v>-3.5386337371927654E-3</v>
      </c>
      <c r="T166" s="22">
        <f t="shared" si="7"/>
        <v>-4.0248419619859036E-3</v>
      </c>
      <c r="U166" s="22"/>
      <c r="V166" s="34"/>
    </row>
    <row r="167" spans="1:22" ht="15.75" customHeight="1" x14ac:dyDescent="0.2">
      <c r="A167" s="20">
        <v>44109</v>
      </c>
      <c r="B167" s="22">
        <v>7.0647896870043745E-3</v>
      </c>
      <c r="C167" s="22">
        <f t="shared" si="13"/>
        <v>1.9300000000000001E-2</v>
      </c>
      <c r="D167" s="31">
        <v>0</v>
      </c>
      <c r="E167" s="32">
        <f t="shared" si="14"/>
        <v>7.0647896870043745E-3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0.42510481655653137</v>
      </c>
      <c r="M167" s="22">
        <f t="shared" si="9"/>
        <v>-0.15623554911116622</v>
      </c>
      <c r="N167" s="22">
        <f t="shared" si="10"/>
        <v>0.32062366898762074</v>
      </c>
      <c r="O167" s="22">
        <f t="shared" si="11"/>
        <v>-0.10639880416460669</v>
      </c>
      <c r="P167" s="22">
        <f t="shared" si="12"/>
        <v>-7.2860737518406259E-3</v>
      </c>
      <c r="Q167" s="22">
        <f t="shared" si="4"/>
        <v>6.9682951825478538E-3</v>
      </c>
      <c r="R167" s="22">
        <f t="shared" si="5"/>
        <v>6.9682951825478538E-3</v>
      </c>
      <c r="S167" s="22">
        <f t="shared" si="6"/>
        <v>7.0647896870043745E-3</v>
      </c>
      <c r="T167" s="22">
        <f t="shared" si="7"/>
        <v>9.6494504456520747E-5</v>
      </c>
      <c r="U167" s="22"/>
      <c r="V167" s="34"/>
    </row>
    <row r="168" spans="1:22" ht="15.75" customHeight="1" x14ac:dyDescent="0.2">
      <c r="A168" s="20">
        <v>44110</v>
      </c>
      <c r="B168" s="22">
        <v>-3.3579615166507417E-3</v>
      </c>
      <c r="C168" s="22">
        <f t="shared" si="13"/>
        <v>-1.2800000000000001E-2</v>
      </c>
      <c r="D168" s="31">
        <v>0</v>
      </c>
      <c r="E168" s="32">
        <f t="shared" si="14"/>
        <v>-3.3579615166507417E-3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0.42510481655653137</v>
      </c>
      <c r="M168" s="22">
        <f t="shared" si="9"/>
        <v>-0.15623554911116622</v>
      </c>
      <c r="N168" s="22">
        <f t="shared" si="10"/>
        <v>0.32062366898762074</v>
      </c>
      <c r="O168" s="22">
        <f t="shared" si="11"/>
        <v>-0.10639880416460669</v>
      </c>
      <c r="P168" s="22">
        <f t="shared" si="12"/>
        <v>-7.2860737518406259E-3</v>
      </c>
      <c r="Q168" s="22">
        <f t="shared" si="4"/>
        <v>-5.3738217869741698E-3</v>
      </c>
      <c r="R168" s="22">
        <f t="shared" si="5"/>
        <v>-5.3738217869741698E-3</v>
      </c>
      <c r="S168" s="22">
        <f t="shared" si="6"/>
        <v>-3.3579615166507417E-3</v>
      </c>
      <c r="T168" s="22">
        <f t="shared" si="7"/>
        <v>2.0158602703234281E-3</v>
      </c>
      <c r="U168" s="22"/>
      <c r="V168" s="34"/>
    </row>
    <row r="169" spans="1:22" ht="15.75" customHeight="1" x14ac:dyDescent="0.2">
      <c r="A169" s="20">
        <v>44111</v>
      </c>
      <c r="B169" s="22">
        <v>2.5195276618835264E-3</v>
      </c>
      <c r="C169" s="22">
        <f t="shared" si="13"/>
        <v>1.84E-2</v>
      </c>
      <c r="D169" s="31">
        <v>0</v>
      </c>
      <c r="E169" s="32">
        <f t="shared" si="14"/>
        <v>2.5195276618835264E-3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0.42510481655653137</v>
      </c>
      <c r="M169" s="22">
        <f t="shared" si="9"/>
        <v>-0.15623554911116622</v>
      </c>
      <c r="N169" s="22">
        <f t="shared" si="10"/>
        <v>0.32062366898762074</v>
      </c>
      <c r="O169" s="22">
        <f t="shared" si="11"/>
        <v>-0.10639880416460669</v>
      </c>
      <c r="P169" s="22">
        <f t="shared" si="12"/>
        <v>-7.2860737518406259E-3</v>
      </c>
      <c r="Q169" s="22">
        <f t="shared" si="4"/>
        <v>8.0501912615517333E-3</v>
      </c>
      <c r="R169" s="22">
        <f t="shared" si="5"/>
        <v>8.0501912615517333E-3</v>
      </c>
      <c r="S169" s="22">
        <f t="shared" si="6"/>
        <v>2.5195276618835264E-3</v>
      </c>
      <c r="T169" s="22">
        <f t="shared" si="7"/>
        <v>-5.5306635996682074E-3</v>
      </c>
      <c r="U169" s="22"/>
      <c r="V169" s="34"/>
    </row>
    <row r="170" spans="1:22" ht="15.75" customHeight="1" x14ac:dyDescent="0.2">
      <c r="A170" s="20">
        <v>44112</v>
      </c>
      <c r="B170" s="22">
        <v>-7.0707365292014841E-3</v>
      </c>
      <c r="C170" s="22">
        <f t="shared" si="13"/>
        <v>8.0000000000000002E-3</v>
      </c>
      <c r="D170" s="31">
        <v>0</v>
      </c>
      <c r="E170" s="32">
        <f t="shared" si="14"/>
        <v>-7.0707365292014841E-3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0.42510481655653137</v>
      </c>
      <c r="M170" s="22">
        <f t="shared" si="9"/>
        <v>-0.15623554911116622</v>
      </c>
      <c r="N170" s="22">
        <f t="shared" si="10"/>
        <v>0.32062366898762074</v>
      </c>
      <c r="O170" s="22">
        <f t="shared" si="11"/>
        <v>-0.10639880416460669</v>
      </c>
      <c r="P170" s="22">
        <f t="shared" si="12"/>
        <v>-7.2860737518406259E-3</v>
      </c>
      <c r="Q170" s="22">
        <f t="shared" si="4"/>
        <v>5.8852607643766954E-3</v>
      </c>
      <c r="R170" s="22">
        <f t="shared" si="5"/>
        <v>5.8852607643766954E-3</v>
      </c>
      <c r="S170" s="22">
        <f t="shared" si="6"/>
        <v>-7.0707365292014841E-3</v>
      </c>
      <c r="T170" s="22">
        <f t="shared" si="7"/>
        <v>-1.2955997293578179E-2</v>
      </c>
      <c r="U170" s="22"/>
      <c r="V170" s="34"/>
    </row>
    <row r="171" spans="1:22" ht="15.75" customHeight="1" x14ac:dyDescent="0.2">
      <c r="A171" s="20">
        <v>44113</v>
      </c>
      <c r="B171" s="22">
        <v>2.3624715679182069E-3</v>
      </c>
      <c r="C171" s="22">
        <f t="shared" si="13"/>
        <v>9.2999999999999992E-3</v>
      </c>
      <c r="D171" s="31">
        <v>0</v>
      </c>
      <c r="E171" s="32">
        <f t="shared" si="14"/>
        <v>2.3624715679182069E-3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0.42510481655653137</v>
      </c>
      <c r="M171" s="22">
        <f t="shared" si="9"/>
        <v>-0.15623554911116622</v>
      </c>
      <c r="N171" s="22">
        <f t="shared" si="10"/>
        <v>0.32062366898762074</v>
      </c>
      <c r="O171" s="22">
        <f t="shared" si="11"/>
        <v>-0.10639880416460669</v>
      </c>
      <c r="P171" s="22">
        <f t="shared" si="12"/>
        <v>-7.2860737518406259E-3</v>
      </c>
      <c r="Q171" s="22">
        <f t="shared" si="4"/>
        <v>1.6090583469376789E-4</v>
      </c>
      <c r="R171" s="22">
        <f t="shared" si="5"/>
        <v>1.6090583469376789E-4</v>
      </c>
      <c r="S171" s="22">
        <f t="shared" si="6"/>
        <v>2.3624715679182069E-3</v>
      </c>
      <c r="T171" s="22">
        <f t="shared" si="7"/>
        <v>2.201565733224439E-3</v>
      </c>
      <c r="U171" s="22"/>
      <c r="V171" s="34"/>
    </row>
    <row r="172" spans="1:22" ht="15.75" customHeight="1" x14ac:dyDescent="0.2">
      <c r="A172" s="20">
        <v>44116</v>
      </c>
      <c r="B172" s="22">
        <v>3.7012155307572024E-3</v>
      </c>
      <c r="C172" s="22">
        <f t="shared" si="13"/>
        <v>1.5299999999999999E-2</v>
      </c>
      <c r="D172" s="31">
        <v>0</v>
      </c>
      <c r="E172" s="32">
        <f t="shared" si="14"/>
        <v>3.7012155307572024E-3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0.42510481655653137</v>
      </c>
      <c r="M172" s="22">
        <f t="shared" si="9"/>
        <v>-0.15623554911116622</v>
      </c>
      <c r="N172" s="22">
        <f t="shared" si="10"/>
        <v>0.32062366898762074</v>
      </c>
      <c r="O172" s="22">
        <f t="shared" si="11"/>
        <v>-0.10639880416460669</v>
      </c>
      <c r="P172" s="22">
        <f t="shared" si="12"/>
        <v>-7.2860737518406259E-3</v>
      </c>
      <c r="Q172" s="22">
        <f t="shared" si="4"/>
        <v>6.9281982335921985E-3</v>
      </c>
      <c r="R172" s="22">
        <f t="shared" si="5"/>
        <v>6.9281982335921985E-3</v>
      </c>
      <c r="S172" s="22">
        <f t="shared" si="6"/>
        <v>3.7012155307572024E-3</v>
      </c>
      <c r="T172" s="22">
        <f t="shared" si="7"/>
        <v>-3.2269827028349961E-3</v>
      </c>
      <c r="U172" s="22"/>
      <c r="V172" s="34"/>
    </row>
    <row r="173" spans="1:22" ht="15.75" customHeight="1" x14ac:dyDescent="0.2">
      <c r="A173" s="20">
        <v>44117</v>
      </c>
      <c r="B173" s="22">
        <v>-3.1956969421840318E-3</v>
      </c>
      <c r="C173" s="22">
        <f t="shared" si="13"/>
        <v>-4.1000000000000003E-3</v>
      </c>
      <c r="D173" s="31">
        <v>0</v>
      </c>
      <c r="E173" s="32">
        <f t="shared" si="14"/>
        <v>-3.1956969421840318E-3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0.42510481655653137</v>
      </c>
      <c r="M173" s="22">
        <f t="shared" si="9"/>
        <v>-0.15623554911116622</v>
      </c>
      <c r="N173" s="22">
        <f t="shared" si="10"/>
        <v>0.32062366898762074</v>
      </c>
      <c r="O173" s="22">
        <f t="shared" si="11"/>
        <v>-0.10639880416460669</v>
      </c>
      <c r="P173" s="22">
        <f t="shared" si="12"/>
        <v>-7.2860737518406259E-3</v>
      </c>
      <c r="Q173" s="22">
        <f t="shared" si="4"/>
        <v>-5.9687198666521788E-3</v>
      </c>
      <c r="R173" s="22">
        <f t="shared" si="5"/>
        <v>-5.9687198666521788E-3</v>
      </c>
      <c r="S173" s="22">
        <f t="shared" si="6"/>
        <v>-3.1956969421840318E-3</v>
      </c>
      <c r="T173" s="22">
        <f t="shared" si="7"/>
        <v>2.773022924468147E-3</v>
      </c>
      <c r="U173" s="22"/>
      <c r="V173" s="34"/>
    </row>
    <row r="174" spans="1:22" ht="15.75" customHeight="1" x14ac:dyDescent="0.2">
      <c r="A174" s="20">
        <v>44118</v>
      </c>
      <c r="B174" s="22">
        <v>-1.5791142292779378E-2</v>
      </c>
      <c r="C174" s="22">
        <f t="shared" si="13"/>
        <v>-6.4999999999999997E-3</v>
      </c>
      <c r="D174" s="31">
        <v>0</v>
      </c>
      <c r="E174" s="32">
        <f t="shared" si="14"/>
        <v>-1.5791142292779378E-2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0.42510481655653137</v>
      </c>
      <c r="M174" s="22">
        <f t="shared" si="9"/>
        <v>-0.15623554911116622</v>
      </c>
      <c r="N174" s="22">
        <f t="shared" si="10"/>
        <v>0.32062366898762074</v>
      </c>
      <c r="O174" s="22">
        <f t="shared" si="11"/>
        <v>-0.10639880416460669</v>
      </c>
      <c r="P174" s="22">
        <f t="shared" si="12"/>
        <v>-7.2860737518406259E-3</v>
      </c>
      <c r="Q174" s="22">
        <f t="shared" si="4"/>
        <v>-3.0988465960510841E-3</v>
      </c>
      <c r="R174" s="22">
        <f t="shared" si="5"/>
        <v>-3.0988465960510841E-3</v>
      </c>
      <c r="S174" s="22">
        <f t="shared" si="6"/>
        <v>-1.5791142292779378E-2</v>
      </c>
      <c r="T174" s="22">
        <f t="shared" si="7"/>
        <v>-1.2692295696728294E-2</v>
      </c>
      <c r="U174" s="22"/>
      <c r="V174" s="34"/>
    </row>
    <row r="175" spans="1:22" ht="15.75" customHeight="1" x14ac:dyDescent="0.2">
      <c r="A175" s="20">
        <v>44119</v>
      </c>
      <c r="B175" s="22">
        <v>-4.6316233410817632E-3</v>
      </c>
      <c r="C175" s="22">
        <f t="shared" si="13"/>
        <v>-8.0000000000000004E-4</v>
      </c>
      <c r="D175" s="31">
        <v>0</v>
      </c>
      <c r="E175" s="32">
        <f t="shared" si="14"/>
        <v>-4.6316233410817632E-3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0.42510481655653137</v>
      </c>
      <c r="M175" s="22">
        <f t="shared" si="9"/>
        <v>-0.15623554911116622</v>
      </c>
      <c r="N175" s="22">
        <f t="shared" si="10"/>
        <v>0.32062366898762074</v>
      </c>
      <c r="O175" s="22">
        <f t="shared" si="11"/>
        <v>-0.10639880416460669</v>
      </c>
      <c r="P175" s="22">
        <f t="shared" si="12"/>
        <v>-7.2860737518406259E-3</v>
      </c>
      <c r="Q175" s="22">
        <f t="shared" si="4"/>
        <v>1.2923485414046783E-3</v>
      </c>
      <c r="R175" s="22">
        <f t="shared" si="5"/>
        <v>1.2923485414046783E-3</v>
      </c>
      <c r="S175" s="22">
        <f t="shared" si="6"/>
        <v>-4.6316233410817632E-3</v>
      </c>
      <c r="T175" s="22">
        <f t="shared" si="7"/>
        <v>-5.9239718824864417E-3</v>
      </c>
      <c r="U175" s="22"/>
      <c r="V175" s="34"/>
    </row>
    <row r="176" spans="1:22" ht="15.75" customHeight="1" x14ac:dyDescent="0.2">
      <c r="A176" s="20">
        <v>44120</v>
      </c>
      <c r="B176" s="22">
        <v>-1.8931250813633664E-3</v>
      </c>
      <c r="C176" s="22">
        <f t="shared" si="13"/>
        <v>-5.9999999999999995E-4</v>
      </c>
      <c r="D176" s="31">
        <v>0</v>
      </c>
      <c r="E176" s="32">
        <f t="shared" si="14"/>
        <v>-1.8931250813633664E-3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0.42510481655653137</v>
      </c>
      <c r="M176" s="22">
        <f t="shared" si="9"/>
        <v>-0.15623554911116622</v>
      </c>
      <c r="N176" s="22">
        <f t="shared" si="10"/>
        <v>0.32062366898762074</v>
      </c>
      <c r="O176" s="22">
        <f t="shared" si="11"/>
        <v>-0.10639880416460669</v>
      </c>
      <c r="P176" s="22">
        <f t="shared" si="12"/>
        <v>-7.2860737518406259E-3</v>
      </c>
      <c r="Q176" s="22">
        <f t="shared" si="4"/>
        <v>1.917203354712211E-4</v>
      </c>
      <c r="R176" s="22">
        <f t="shared" si="5"/>
        <v>1.917203354712211E-4</v>
      </c>
      <c r="S176" s="22">
        <f t="shared" si="6"/>
        <v>-1.8931250813633664E-3</v>
      </c>
      <c r="T176" s="22">
        <f t="shared" si="7"/>
        <v>-2.0848454168345873E-3</v>
      </c>
      <c r="U176" s="22"/>
      <c r="V176" s="34"/>
    </row>
    <row r="177" spans="1:22" ht="15.75" customHeight="1" x14ac:dyDescent="0.2">
      <c r="A177" s="20">
        <v>44123</v>
      </c>
      <c r="B177" s="22">
        <v>-1.3004084423206573E-2</v>
      </c>
      <c r="C177" s="22">
        <f t="shared" si="13"/>
        <v>-1.5299999999999999E-2</v>
      </c>
      <c r="D177" s="31">
        <v>0</v>
      </c>
      <c r="E177" s="32">
        <f t="shared" si="14"/>
        <v>-1.3004084423206573E-2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0.42510481655653137</v>
      </c>
      <c r="M177" s="22">
        <f t="shared" si="9"/>
        <v>-0.15623554911116622</v>
      </c>
      <c r="N177" s="22">
        <f t="shared" si="10"/>
        <v>0.32062366898762074</v>
      </c>
      <c r="O177" s="22">
        <f t="shared" si="11"/>
        <v>-0.10639880416460669</v>
      </c>
      <c r="P177" s="22">
        <f t="shared" si="12"/>
        <v>-7.2860737518406259E-3</v>
      </c>
      <c r="Q177" s="22">
        <f t="shared" si="4"/>
        <v>-5.709814597077068E-3</v>
      </c>
      <c r="R177" s="22">
        <f t="shared" si="5"/>
        <v>-5.709814597077068E-3</v>
      </c>
      <c r="S177" s="22">
        <f t="shared" si="6"/>
        <v>-1.3004084423206573E-2</v>
      </c>
      <c r="T177" s="22">
        <f t="shared" si="7"/>
        <v>-7.294269826129505E-3</v>
      </c>
      <c r="U177" s="22"/>
      <c r="V177" s="34"/>
    </row>
    <row r="178" spans="1:22" ht="15.75" customHeight="1" x14ac:dyDescent="0.2">
      <c r="A178" s="20">
        <v>44124</v>
      </c>
      <c r="B178" s="22">
        <v>-8.7298128634484226E-4</v>
      </c>
      <c r="C178" s="22">
        <f t="shared" si="13"/>
        <v>3.3999999999999998E-3</v>
      </c>
      <c r="D178" s="31">
        <v>0</v>
      </c>
      <c r="E178" s="32">
        <f t="shared" si="14"/>
        <v>-8.7298128634484226E-4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0.42510481655653137</v>
      </c>
      <c r="M178" s="22">
        <f t="shared" si="9"/>
        <v>-0.15623554911116622</v>
      </c>
      <c r="N178" s="22">
        <f t="shared" si="10"/>
        <v>0.32062366898762074</v>
      </c>
      <c r="O178" s="22">
        <f t="shared" si="11"/>
        <v>-0.10639880416460669</v>
      </c>
      <c r="P178" s="22">
        <f t="shared" si="12"/>
        <v>-7.2860737518406259E-3</v>
      </c>
      <c r="Q178" s="22">
        <f t="shared" si="4"/>
        <v>5.0396153392444571E-3</v>
      </c>
      <c r="R178" s="22">
        <f t="shared" si="5"/>
        <v>5.0396153392444571E-3</v>
      </c>
      <c r="S178" s="22">
        <f t="shared" si="6"/>
        <v>-8.7298128634484226E-4</v>
      </c>
      <c r="T178" s="22">
        <f t="shared" si="7"/>
        <v>-5.9125966255892991E-3</v>
      </c>
      <c r="U178" s="22"/>
      <c r="V178" s="34"/>
    </row>
    <row r="179" spans="1:22" ht="15.75" customHeight="1" x14ac:dyDescent="0.2">
      <c r="A179" s="20">
        <v>44125</v>
      </c>
      <c r="B179" s="22">
        <v>-8.7719860728369941E-3</v>
      </c>
      <c r="C179" s="22">
        <f t="shared" si="13"/>
        <v>-3.5999999999999999E-3</v>
      </c>
      <c r="D179" s="31">
        <v>0</v>
      </c>
      <c r="E179" s="32">
        <f t="shared" si="14"/>
        <v>-8.7719860728369941E-3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0.42510481655653137</v>
      </c>
      <c r="M179" s="22">
        <f t="shared" si="9"/>
        <v>-0.15623554911116622</v>
      </c>
      <c r="N179" s="22">
        <f t="shared" si="10"/>
        <v>0.32062366898762074</v>
      </c>
      <c r="O179" s="22">
        <f t="shared" si="11"/>
        <v>-0.10639880416460669</v>
      </c>
      <c r="P179" s="22">
        <f t="shared" si="12"/>
        <v>-7.2860737518406259E-3</v>
      </c>
      <c r="Q179" s="22">
        <f t="shared" si="4"/>
        <v>-4.4698270629018047E-5</v>
      </c>
      <c r="R179" s="22">
        <f t="shared" si="5"/>
        <v>-4.4698270629018047E-5</v>
      </c>
      <c r="S179" s="22">
        <f t="shared" si="6"/>
        <v>-8.7719860728369941E-3</v>
      </c>
      <c r="T179" s="22">
        <f t="shared" si="7"/>
        <v>-8.7272878022079756E-3</v>
      </c>
      <c r="U179" s="22"/>
      <c r="V179" s="34"/>
    </row>
    <row r="180" spans="1:22" ht="15.75" customHeight="1" x14ac:dyDescent="0.2">
      <c r="A180" s="20">
        <v>44126</v>
      </c>
      <c r="B180" s="22">
        <v>1.0168390558779172E-2</v>
      </c>
      <c r="C180" s="22">
        <f t="shared" si="13"/>
        <v>6.7000000000000002E-3</v>
      </c>
      <c r="D180" s="31">
        <v>0</v>
      </c>
      <c r="E180" s="32">
        <f t="shared" si="14"/>
        <v>1.0168390558779172E-2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0.42510481655653137</v>
      </c>
      <c r="M180" s="22">
        <f t="shared" si="9"/>
        <v>-0.15623554911116622</v>
      </c>
      <c r="N180" s="22">
        <f t="shared" si="10"/>
        <v>0.32062366898762074</v>
      </c>
      <c r="O180" s="22">
        <f t="shared" si="11"/>
        <v>-0.10639880416460669</v>
      </c>
      <c r="P180" s="22">
        <f t="shared" si="12"/>
        <v>-7.2860737518406259E-3</v>
      </c>
      <c r="Q180" s="22">
        <f t="shared" si="4"/>
        <v>5.2900588754765509E-3</v>
      </c>
      <c r="R180" s="22">
        <f t="shared" si="5"/>
        <v>5.2900588754765509E-3</v>
      </c>
      <c r="S180" s="22">
        <f t="shared" si="6"/>
        <v>1.0168390558779172E-2</v>
      </c>
      <c r="T180" s="22">
        <f t="shared" si="7"/>
        <v>4.8783316833026207E-3</v>
      </c>
      <c r="U180" s="22"/>
      <c r="V180" s="34"/>
    </row>
    <row r="181" spans="1:22" ht="15.75" customHeight="1" x14ac:dyDescent="0.2">
      <c r="A181" s="20">
        <v>44127</v>
      </c>
      <c r="B181" s="22">
        <v>1.092907053219023E-2</v>
      </c>
      <c r="C181" s="22">
        <f t="shared" si="13"/>
        <v>3.8E-3</v>
      </c>
      <c r="D181" s="31">
        <v>0</v>
      </c>
      <c r="E181" s="32">
        <f t="shared" si="14"/>
        <v>1.092907053219023E-2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0.42510481655653137</v>
      </c>
      <c r="M181" s="22">
        <f t="shared" si="9"/>
        <v>-0.15623554911116622</v>
      </c>
      <c r="N181" s="22">
        <f t="shared" si="10"/>
        <v>0.32062366898762074</v>
      </c>
      <c r="O181" s="22">
        <f t="shared" si="11"/>
        <v>-0.10639880416460669</v>
      </c>
      <c r="P181" s="22">
        <f t="shared" si="12"/>
        <v>-7.2860737518406259E-3</v>
      </c>
      <c r="Q181" s="22">
        <f t="shared" si="4"/>
        <v>1.3350521482657883E-3</v>
      </c>
      <c r="R181" s="22">
        <f t="shared" si="5"/>
        <v>1.3350521482657883E-3</v>
      </c>
      <c r="S181" s="22">
        <f t="shared" si="6"/>
        <v>1.092907053219023E-2</v>
      </c>
      <c r="T181" s="22">
        <f t="shared" si="7"/>
        <v>9.5940183839244419E-3</v>
      </c>
      <c r="U181" s="22"/>
      <c r="V181" s="34"/>
    </row>
    <row r="182" spans="1:22" ht="15.75" customHeight="1" x14ac:dyDescent="0.2">
      <c r="A182" s="20">
        <v>44130</v>
      </c>
      <c r="B182" s="22">
        <v>-2.5913463580969111E-3</v>
      </c>
      <c r="C182" s="22">
        <f t="shared" si="13"/>
        <v>-1.8499999999999999E-2</v>
      </c>
      <c r="D182" s="31">
        <v>0</v>
      </c>
      <c r="E182" s="32">
        <f t="shared" si="14"/>
        <v>-2.5913463580969111E-3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0.42510481655653137</v>
      </c>
      <c r="M182" s="22">
        <f t="shared" si="9"/>
        <v>-0.15623554911116622</v>
      </c>
      <c r="N182" s="22">
        <f t="shared" si="10"/>
        <v>0.32062366898762074</v>
      </c>
      <c r="O182" s="22">
        <f t="shared" si="11"/>
        <v>-0.10639880416460669</v>
      </c>
      <c r="P182" s="22">
        <f t="shared" si="12"/>
        <v>-7.2860737518406259E-3</v>
      </c>
      <c r="Q182" s="22">
        <f t="shared" si="4"/>
        <v>-8.2145252390331356E-3</v>
      </c>
      <c r="R182" s="22">
        <f t="shared" si="5"/>
        <v>-8.2145252390331356E-3</v>
      </c>
      <c r="S182" s="22">
        <f t="shared" si="6"/>
        <v>-2.5913463580969111E-3</v>
      </c>
      <c r="T182" s="22">
        <f t="shared" si="7"/>
        <v>5.6231788809362245E-3</v>
      </c>
      <c r="U182" s="22"/>
      <c r="V182" s="34"/>
    </row>
    <row r="183" spans="1:22" ht="15.75" customHeight="1" x14ac:dyDescent="0.2">
      <c r="A183" s="20">
        <v>44131</v>
      </c>
      <c r="B183" s="22">
        <v>-7.4659605411660059E-3</v>
      </c>
      <c r="C183" s="22">
        <f t="shared" si="13"/>
        <v>-2.3E-3</v>
      </c>
      <c r="D183" s="31">
        <v>0</v>
      </c>
      <c r="E183" s="32">
        <f t="shared" si="14"/>
        <v>-7.4659605411660059E-3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0.42510481655653137</v>
      </c>
      <c r="M183" s="22">
        <f t="shared" si="9"/>
        <v>-0.15623554911116622</v>
      </c>
      <c r="N183" s="22">
        <f t="shared" si="10"/>
        <v>0.32062366898762074</v>
      </c>
      <c r="O183" s="22">
        <f t="shared" si="11"/>
        <v>-0.10639880416460669</v>
      </c>
      <c r="P183" s="22">
        <f t="shared" si="12"/>
        <v>-7.2860737518406259E-3</v>
      </c>
      <c r="Q183" s="22">
        <f t="shared" si="4"/>
        <v>-6.9901887255390312E-3</v>
      </c>
      <c r="R183" s="22">
        <f t="shared" si="5"/>
        <v>-6.9901887255390312E-3</v>
      </c>
      <c r="S183" s="22">
        <f t="shared" si="6"/>
        <v>-7.4659605411660059E-3</v>
      </c>
      <c r="T183" s="22">
        <f t="shared" si="7"/>
        <v>-4.7577181562697465E-4</v>
      </c>
      <c r="U183" s="22"/>
      <c r="V183" s="34"/>
    </row>
    <row r="184" spans="1:22" ht="15.75" customHeight="1" x14ac:dyDescent="0.2">
      <c r="A184" s="20">
        <v>44132</v>
      </c>
      <c r="B184" s="22">
        <v>-1.8823671286691535E-2</v>
      </c>
      <c r="C184" s="22">
        <f t="shared" si="13"/>
        <v>-3.4099999999999998E-2</v>
      </c>
      <c r="D184" s="31">
        <v>0</v>
      </c>
      <c r="E184" s="32">
        <f t="shared" si="14"/>
        <v>-1.8823671286691535E-2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0.42510481655653137</v>
      </c>
      <c r="M184" s="22">
        <f t="shared" si="9"/>
        <v>-0.15623554911116622</v>
      </c>
      <c r="N184" s="22">
        <f t="shared" si="10"/>
        <v>0.32062366898762074</v>
      </c>
      <c r="O184" s="22">
        <f t="shared" si="11"/>
        <v>-0.10639880416460669</v>
      </c>
      <c r="P184" s="22">
        <f t="shared" si="12"/>
        <v>-7.2860737518406259E-3</v>
      </c>
      <c r="Q184" s="22">
        <f t="shared" si="4"/>
        <v>-1.2428246453692424E-2</v>
      </c>
      <c r="R184" s="22">
        <f t="shared" si="5"/>
        <v>-1.2428246453692424E-2</v>
      </c>
      <c r="S184" s="22">
        <f t="shared" si="6"/>
        <v>-1.8823671286691535E-2</v>
      </c>
      <c r="T184" s="22">
        <f t="shared" si="7"/>
        <v>-6.3954248329991109E-3</v>
      </c>
      <c r="U184" s="22"/>
      <c r="V184" s="34"/>
    </row>
    <row r="185" spans="1:22" ht="15.75" customHeight="1" x14ac:dyDescent="0.2">
      <c r="A185" s="20">
        <v>44133</v>
      </c>
      <c r="B185" s="22">
        <v>7.9597130253146967E-3</v>
      </c>
      <c r="C185" s="22">
        <f t="shared" si="13"/>
        <v>1.1299999999999999E-2</v>
      </c>
      <c r="D185" s="31">
        <v>0</v>
      </c>
      <c r="E185" s="32">
        <f t="shared" si="14"/>
        <v>7.9597130253146967E-3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0.42510481655653137</v>
      </c>
      <c r="M185" s="22">
        <f t="shared" si="9"/>
        <v>-0.15623554911116622</v>
      </c>
      <c r="N185" s="22">
        <f t="shared" si="10"/>
        <v>0.32062366898762074</v>
      </c>
      <c r="O185" s="22">
        <f t="shared" si="11"/>
        <v>-0.10639880416460669</v>
      </c>
      <c r="P185" s="22">
        <f t="shared" si="12"/>
        <v>-7.2860737518406259E-3</v>
      </c>
      <c r="Q185" s="22">
        <f t="shared" si="4"/>
        <v>5.0351988389397305E-3</v>
      </c>
      <c r="R185" s="22">
        <f t="shared" si="5"/>
        <v>5.0351988389397305E-3</v>
      </c>
      <c r="S185" s="22">
        <f t="shared" si="6"/>
        <v>7.9597130253146967E-3</v>
      </c>
      <c r="T185" s="22">
        <f t="shared" si="7"/>
        <v>2.9245141863749663E-3</v>
      </c>
      <c r="U185" s="22"/>
      <c r="V185" s="34"/>
    </row>
    <row r="186" spans="1:22" ht="15.75" customHeight="1" x14ac:dyDescent="0.2">
      <c r="A186" s="20">
        <v>44134</v>
      </c>
      <c r="B186" s="22">
        <v>4.0439615550663102E-3</v>
      </c>
      <c r="C186" s="22">
        <f t="shared" si="13"/>
        <v>-1.4500000000000001E-2</v>
      </c>
      <c r="D186" s="31">
        <v>0</v>
      </c>
      <c r="E186" s="32">
        <f t="shared" si="14"/>
        <v>4.0439615550663102E-3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0.42510481655653137</v>
      </c>
      <c r="M186" s="22">
        <f t="shared" si="9"/>
        <v>-0.15623554911116622</v>
      </c>
      <c r="N186" s="22">
        <f t="shared" si="10"/>
        <v>0.32062366898762074</v>
      </c>
      <c r="O186" s="22">
        <f t="shared" si="11"/>
        <v>-0.10639880416460669</v>
      </c>
      <c r="P186" s="22">
        <f t="shared" si="12"/>
        <v>-7.2860737518406259E-3</v>
      </c>
      <c r="Q186" s="22">
        <f t="shared" si="4"/>
        <v>-8.5622430443205996E-5</v>
      </c>
      <c r="R186" s="22">
        <f t="shared" si="5"/>
        <v>-8.5622430443205996E-5</v>
      </c>
      <c r="S186" s="22">
        <f t="shared" si="6"/>
        <v>4.0439615550663102E-3</v>
      </c>
      <c r="T186" s="22">
        <f t="shared" si="7"/>
        <v>4.129583985509516E-3</v>
      </c>
      <c r="U186" s="22"/>
      <c r="V186" s="34"/>
    </row>
    <row r="187" spans="1:22" ht="15.75" customHeight="1" x14ac:dyDescent="0.2">
      <c r="A187" s="20">
        <v>44137</v>
      </c>
      <c r="B187" s="22">
        <v>1.238135966714571E-2</v>
      </c>
      <c r="C187" s="22">
        <f t="shared" si="13"/>
        <v>1.17E-2</v>
      </c>
      <c r="D187" s="31">
        <v>0</v>
      </c>
      <c r="E187" s="32">
        <f t="shared" si="14"/>
        <v>1.238135966714571E-2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0.42510481655653137</v>
      </c>
      <c r="M187" s="22">
        <f t="shared" si="9"/>
        <v>-0.15623554911116622</v>
      </c>
      <c r="N187" s="22">
        <f t="shared" si="10"/>
        <v>0.32062366898762074</v>
      </c>
      <c r="O187" s="22">
        <f t="shared" si="11"/>
        <v>-0.10639880416460669</v>
      </c>
      <c r="P187" s="22">
        <f t="shared" si="12"/>
        <v>-7.2860737518406259E-3</v>
      </c>
      <c r="Q187" s="22">
        <f t="shared" si="4"/>
        <v>6.3133607342981913E-3</v>
      </c>
      <c r="R187" s="22">
        <f t="shared" si="5"/>
        <v>6.3133607342981913E-3</v>
      </c>
      <c r="S187" s="22">
        <f t="shared" si="6"/>
        <v>1.238135966714571E-2</v>
      </c>
      <c r="T187" s="22">
        <f t="shared" si="7"/>
        <v>6.0679989328475186E-3</v>
      </c>
      <c r="U187" s="22"/>
      <c r="V187" s="34"/>
    </row>
    <row r="188" spans="1:22" ht="15.75" customHeight="1" x14ac:dyDescent="0.2">
      <c r="A188" s="20">
        <v>44138</v>
      </c>
      <c r="B188" s="22">
        <v>8.6617588784903697E-4</v>
      </c>
      <c r="C188" s="22">
        <f t="shared" si="13"/>
        <v>1.9300000000000001E-2</v>
      </c>
      <c r="D188" s="31">
        <v>0</v>
      </c>
      <c r="E188" s="32">
        <f t="shared" si="14"/>
        <v>8.6617588784903697E-4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0.42510481655653137</v>
      </c>
      <c r="M188" s="22">
        <f t="shared" si="9"/>
        <v>-0.15623554911116622</v>
      </c>
      <c r="N188" s="22">
        <f t="shared" si="10"/>
        <v>0.32062366898762074</v>
      </c>
      <c r="O188" s="22">
        <f t="shared" si="11"/>
        <v>-0.10639880416460669</v>
      </c>
      <c r="P188" s="22">
        <f t="shared" si="12"/>
        <v>-7.2860737518406259E-3</v>
      </c>
      <c r="Q188" s="22">
        <f t="shared" si="4"/>
        <v>6.1909807632000765E-3</v>
      </c>
      <c r="R188" s="22">
        <f t="shared" si="5"/>
        <v>6.1909807632000765E-3</v>
      </c>
      <c r="S188" s="22">
        <f t="shared" si="6"/>
        <v>8.6617588784903697E-4</v>
      </c>
      <c r="T188" s="22">
        <f t="shared" si="7"/>
        <v>-5.3248048753510397E-3</v>
      </c>
      <c r="U188" s="22"/>
      <c r="V188" s="34"/>
    </row>
    <row r="189" spans="1:22" ht="15.75" customHeight="1" x14ac:dyDescent="0.2">
      <c r="A189" s="20">
        <v>44139</v>
      </c>
      <c r="B189" s="22">
        <v>-9.2198617799387171E-3</v>
      </c>
      <c r="C189" s="22">
        <f t="shared" si="13"/>
        <v>2.2499999999999999E-2</v>
      </c>
      <c r="D189" s="31">
        <v>0</v>
      </c>
      <c r="E189" s="32">
        <f t="shared" si="14"/>
        <v>-9.2198617799387171E-3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0.42510481655653137</v>
      </c>
      <c r="M189" s="22">
        <f t="shared" si="9"/>
        <v>-0.15623554911116622</v>
      </c>
      <c r="N189" s="22">
        <f t="shared" si="10"/>
        <v>0.32062366898762074</v>
      </c>
      <c r="O189" s="22">
        <f t="shared" si="11"/>
        <v>-0.10639880416460669</v>
      </c>
      <c r="P189" s="22">
        <f t="shared" si="12"/>
        <v>-7.2860737518406259E-3</v>
      </c>
      <c r="Q189" s="22">
        <f t="shared" si="4"/>
        <v>-1.5760317684715827E-3</v>
      </c>
      <c r="R189" s="22">
        <f t="shared" si="5"/>
        <v>-1.5760317684715827E-3</v>
      </c>
      <c r="S189" s="22">
        <f t="shared" si="6"/>
        <v>-9.2198617799387171E-3</v>
      </c>
      <c r="T189" s="22">
        <f t="shared" si="7"/>
        <v>-7.6438300114671344E-3</v>
      </c>
      <c r="U189" s="22"/>
      <c r="V189" s="34"/>
    </row>
    <row r="190" spans="1:22" ht="15.75" customHeight="1" x14ac:dyDescent="0.2">
      <c r="A190" s="20">
        <v>44140</v>
      </c>
      <c r="B190" s="22">
        <v>1.6122391342709187E-2</v>
      </c>
      <c r="C190" s="22">
        <f t="shared" si="13"/>
        <v>2.1299999999999999E-2</v>
      </c>
      <c r="D190" s="31">
        <v>0</v>
      </c>
      <c r="E190" s="32">
        <f t="shared" si="14"/>
        <v>1.6122391342709187E-2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0.42510481655653137</v>
      </c>
      <c r="M190" s="22">
        <f t="shared" si="9"/>
        <v>-0.15623554911116622</v>
      </c>
      <c r="N190" s="22">
        <f t="shared" si="10"/>
        <v>0.32062366898762074</v>
      </c>
      <c r="O190" s="22">
        <f t="shared" si="11"/>
        <v>-0.10639880416460669</v>
      </c>
      <c r="P190" s="22">
        <f t="shared" si="12"/>
        <v>-7.2860737518406259E-3</v>
      </c>
      <c r="Q190" s="22">
        <f t="shared" si="4"/>
        <v>8.6740168600059082E-3</v>
      </c>
      <c r="R190" s="22">
        <f t="shared" si="5"/>
        <v>8.6740168600059082E-3</v>
      </c>
      <c r="S190" s="22">
        <f t="shared" si="6"/>
        <v>1.6122391342709187E-2</v>
      </c>
      <c r="T190" s="22">
        <f t="shared" si="7"/>
        <v>7.4483744827032791E-3</v>
      </c>
      <c r="U190" s="22"/>
      <c r="V190" s="34"/>
    </row>
    <row r="191" spans="1:22" ht="15.75" customHeight="1" x14ac:dyDescent="0.2">
      <c r="A191" s="20">
        <v>44141</v>
      </c>
      <c r="B191" s="22">
        <v>6.5135643384562365E-3</v>
      </c>
      <c r="C191" s="22">
        <f t="shared" si="13"/>
        <v>1E-4</v>
      </c>
      <c r="D191" s="31">
        <v>0</v>
      </c>
      <c r="E191" s="32">
        <f t="shared" si="14"/>
        <v>6.5135643384562365E-3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0.42510481655653137</v>
      </c>
      <c r="M191" s="22">
        <f t="shared" si="9"/>
        <v>-0.15623554911116622</v>
      </c>
      <c r="N191" s="22">
        <f t="shared" si="10"/>
        <v>0.32062366898762074</v>
      </c>
      <c r="O191" s="22">
        <f t="shared" si="11"/>
        <v>-0.10639880416460669</v>
      </c>
      <c r="P191" s="22">
        <f t="shared" si="12"/>
        <v>-7.2860737518406259E-3</v>
      </c>
      <c r="Q191" s="22">
        <f t="shared" si="4"/>
        <v>-9.8359022391188741E-4</v>
      </c>
      <c r="R191" s="22">
        <f t="shared" si="5"/>
        <v>-9.8359022391188741E-4</v>
      </c>
      <c r="S191" s="22">
        <f t="shared" si="6"/>
        <v>6.5135643384562365E-3</v>
      </c>
      <c r="T191" s="22">
        <f t="shared" si="7"/>
        <v>7.4971545623681241E-3</v>
      </c>
      <c r="U191" s="22"/>
      <c r="V191" s="34"/>
    </row>
    <row r="192" spans="1:22" ht="15.75" customHeight="1" x14ac:dyDescent="0.2">
      <c r="A192" s="33">
        <v>44144</v>
      </c>
      <c r="B192" s="34">
        <v>2.2134890363092245E-2</v>
      </c>
      <c r="C192" s="22">
        <f t="shared" si="13"/>
        <v>8.6E-3</v>
      </c>
      <c r="D192" s="35">
        <v>0</v>
      </c>
      <c r="E192" s="32">
        <f t="shared" si="14"/>
        <v>2.2134890363092245E-2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0.42510481655653137</v>
      </c>
      <c r="M192" s="22">
        <f t="shared" si="9"/>
        <v>-0.15623554911116622</v>
      </c>
      <c r="N192" s="22">
        <f t="shared" si="10"/>
        <v>0.32062366898762074</v>
      </c>
      <c r="O192" s="22">
        <f t="shared" si="11"/>
        <v>-0.10639880416460669</v>
      </c>
      <c r="P192" s="22">
        <f t="shared" si="12"/>
        <v>-7.2860737518406259E-3</v>
      </c>
      <c r="Q192" s="22">
        <f t="shared" si="4"/>
        <v>1.9959069262176249E-2</v>
      </c>
      <c r="R192" s="22">
        <f t="shared" si="5"/>
        <v>1.9959069262176249E-2</v>
      </c>
      <c r="S192" s="22">
        <f t="shared" si="6"/>
        <v>2.2134890363092245E-2</v>
      </c>
      <c r="T192" s="22">
        <f t="shared" si="7"/>
        <v>2.1758211009159957E-3</v>
      </c>
      <c r="U192" s="22"/>
      <c r="V192" s="34"/>
    </row>
    <row r="193" spans="1:22" ht="15.75" customHeight="1" x14ac:dyDescent="0.2">
      <c r="A193" s="20">
        <v>44145</v>
      </c>
      <c r="B193" s="22">
        <v>2.0837532511327781E-2</v>
      </c>
      <c r="C193" s="22">
        <f t="shared" si="13"/>
        <v>-1.6999999999999999E-3</v>
      </c>
      <c r="D193" s="31">
        <v>0</v>
      </c>
      <c r="E193" s="32">
        <f t="shared" si="14"/>
        <v>2.0837532511327781E-2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0.42510481655653137</v>
      </c>
      <c r="M193" s="22">
        <f t="shared" si="9"/>
        <v>-0.15623554911116622</v>
      </c>
      <c r="N193" s="22">
        <f t="shared" si="10"/>
        <v>0.32062366898762074</v>
      </c>
      <c r="O193" s="22">
        <f t="shared" si="11"/>
        <v>-0.10639880416460669</v>
      </c>
      <c r="P193" s="22">
        <f t="shared" si="12"/>
        <v>-7.2860737518406259E-3</v>
      </c>
      <c r="Q193" s="22">
        <f t="shared" si="4"/>
        <v>2.5037321682128289E-3</v>
      </c>
      <c r="R193" s="22">
        <f t="shared" si="5"/>
        <v>2.5037321682128289E-3</v>
      </c>
      <c r="S193" s="22">
        <f t="shared" si="6"/>
        <v>2.0837532511327781E-2</v>
      </c>
      <c r="T193" s="22">
        <f t="shared" si="7"/>
        <v>1.833380034311495E-2</v>
      </c>
      <c r="U193" s="22"/>
      <c r="V193" s="34"/>
    </row>
    <row r="194" spans="1:22" ht="15.75" customHeight="1" x14ac:dyDescent="0.2">
      <c r="A194" s="20">
        <v>44146</v>
      </c>
      <c r="B194" s="22">
        <v>-1.6380020042383583E-3</v>
      </c>
      <c r="C194" s="22">
        <f t="shared" si="13"/>
        <v>8.8000000000000005E-3</v>
      </c>
      <c r="D194" s="31">
        <v>0</v>
      </c>
      <c r="E194" s="32">
        <f t="shared" si="14"/>
        <v>-1.6380020042383583E-3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0.42510481655653137</v>
      </c>
      <c r="M194" s="22">
        <f t="shared" si="9"/>
        <v>-0.15623554911116622</v>
      </c>
      <c r="N194" s="22">
        <f t="shared" si="10"/>
        <v>0.32062366898762074</v>
      </c>
      <c r="O194" s="22">
        <f t="shared" si="11"/>
        <v>-0.10639880416460669</v>
      </c>
      <c r="P194" s="22">
        <f t="shared" si="12"/>
        <v>-7.2860737518406259E-3</v>
      </c>
      <c r="Q194" s="22">
        <f t="shared" si="4"/>
        <v>5.2704294313262075E-4</v>
      </c>
      <c r="R194" s="22">
        <f t="shared" si="5"/>
        <v>5.2704294313262075E-4</v>
      </c>
      <c r="S194" s="22">
        <f t="shared" si="6"/>
        <v>-1.6380020042383583E-3</v>
      </c>
      <c r="T194" s="22">
        <f t="shared" si="7"/>
        <v>-2.1650449473709791E-3</v>
      </c>
      <c r="U194" s="22"/>
      <c r="V194" s="34"/>
    </row>
    <row r="195" spans="1:22" ht="15.75" customHeight="1" x14ac:dyDescent="0.2">
      <c r="A195" s="20">
        <v>44147</v>
      </c>
      <c r="B195" s="22">
        <v>-3.448562412680105E-3</v>
      </c>
      <c r="C195" s="22">
        <f t="shared" si="13"/>
        <v>-9.4000000000000004E-3</v>
      </c>
      <c r="D195" s="31">
        <v>0</v>
      </c>
      <c r="E195" s="32">
        <f t="shared" si="14"/>
        <v>-3.448562412680105E-3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0.42510481655653137</v>
      </c>
      <c r="M195" s="22">
        <f t="shared" si="9"/>
        <v>-0.15623554911116622</v>
      </c>
      <c r="N195" s="22">
        <f t="shared" si="10"/>
        <v>0.32062366898762074</v>
      </c>
      <c r="O195" s="22">
        <f t="shared" si="11"/>
        <v>-0.10639880416460669</v>
      </c>
      <c r="P195" s="22">
        <f t="shared" si="12"/>
        <v>-7.2860737518406259E-3</v>
      </c>
      <c r="Q195" s="22">
        <f t="shared" si="4"/>
        <v>-6.17479553713069E-3</v>
      </c>
      <c r="R195" s="22">
        <f t="shared" si="5"/>
        <v>-6.17479553713069E-3</v>
      </c>
      <c r="S195" s="22">
        <f t="shared" si="6"/>
        <v>-3.448562412680105E-3</v>
      </c>
      <c r="T195" s="22">
        <f t="shared" si="7"/>
        <v>2.726233124450585E-3</v>
      </c>
      <c r="U195" s="22"/>
      <c r="V195" s="34"/>
    </row>
    <row r="196" spans="1:22" ht="15.75" customHeight="1" x14ac:dyDescent="0.2">
      <c r="A196" s="20">
        <v>44148</v>
      </c>
      <c r="B196" s="22">
        <v>4.4316855461006702E-3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4.4316855461006702E-3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0.42510481655653137</v>
      </c>
      <c r="M196" s="22">
        <f t="shared" si="9"/>
        <v>-0.15623554911116622</v>
      </c>
      <c r="N196" s="22">
        <f t="shared" si="10"/>
        <v>0.32062366898762074</v>
      </c>
      <c r="O196" s="22">
        <f t="shared" si="11"/>
        <v>-0.10639880416460669</v>
      </c>
      <c r="P196" s="22">
        <f t="shared" si="12"/>
        <v>-7.2860737518406259E-3</v>
      </c>
      <c r="Q196" s="22">
        <f t="shared" si="4"/>
        <v>7.1119092549114978E-3</v>
      </c>
      <c r="R196" s="22">
        <f t="shared" si="5"/>
        <v>7.1119092549114978E-3</v>
      </c>
      <c r="S196" s="22">
        <f t="shared" si="6"/>
        <v>4.4316855461006702E-3</v>
      </c>
      <c r="T196" s="22">
        <f t="shared" si="7"/>
        <v>-2.6802237088108275E-3</v>
      </c>
      <c r="U196" s="22"/>
      <c r="V196" s="34"/>
    </row>
    <row r="197" spans="1:22" ht="15.75" customHeight="1" x14ac:dyDescent="0.2">
      <c r="A197" s="20">
        <v>44151</v>
      </c>
      <c r="B197" s="22">
        <v>-2.7880296862491504E-3</v>
      </c>
      <c r="C197" s="22">
        <f t="shared" si="15"/>
        <v>1.2200000000000001E-2</v>
      </c>
      <c r="D197" s="31">
        <v>0</v>
      </c>
      <c r="E197" s="32">
        <f t="shared" si="16"/>
        <v>-2.7880296862491504E-3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0.42510481655653137</v>
      </c>
      <c r="M197" s="22">
        <f t="shared" si="9"/>
        <v>-0.15623554911116622</v>
      </c>
      <c r="N197" s="22">
        <f t="shared" si="10"/>
        <v>0.32062366898762074</v>
      </c>
      <c r="O197" s="22">
        <f t="shared" si="11"/>
        <v>-0.10639880416460669</v>
      </c>
      <c r="P197" s="22">
        <f t="shared" si="12"/>
        <v>-7.2860737518406259E-3</v>
      </c>
      <c r="Q197" s="22">
        <f t="shared" si="4"/>
        <v>8.8277160340179822E-3</v>
      </c>
      <c r="R197" s="22">
        <f t="shared" si="5"/>
        <v>8.8277160340179822E-3</v>
      </c>
      <c r="S197" s="22">
        <f t="shared" si="6"/>
        <v>-2.7880296862491504E-3</v>
      </c>
      <c r="T197" s="22">
        <f t="shared" si="7"/>
        <v>-1.1615745720267133E-2</v>
      </c>
      <c r="U197" s="22"/>
      <c r="V197" s="34"/>
    </row>
    <row r="198" spans="1:22" ht="15.75" customHeight="1" x14ac:dyDescent="0.2">
      <c r="A198" s="20">
        <v>44152</v>
      </c>
      <c r="B198" s="22">
        <v>-2.3018753998248751E-3</v>
      </c>
      <c r="C198" s="22">
        <f t="shared" si="15"/>
        <v>-1.9E-3</v>
      </c>
      <c r="D198" s="31">
        <v>0</v>
      </c>
      <c r="E198" s="32">
        <f t="shared" si="16"/>
        <v>-2.3018753998248751E-3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0.42510481655653137</v>
      </c>
      <c r="M198" s="22">
        <f t="shared" si="9"/>
        <v>-0.15623554911116622</v>
      </c>
      <c r="N198" s="22">
        <f t="shared" si="10"/>
        <v>0.32062366898762074</v>
      </c>
      <c r="O198" s="22">
        <f t="shared" si="11"/>
        <v>-0.10639880416460669</v>
      </c>
      <c r="P198" s="22">
        <f t="shared" si="12"/>
        <v>-7.2860737518406259E-3</v>
      </c>
      <c r="Q198" s="22">
        <f t="shared" si="4"/>
        <v>-1.2676359588753281E-3</v>
      </c>
      <c r="R198" s="22">
        <f t="shared" si="5"/>
        <v>-1.2676359588753281E-3</v>
      </c>
      <c r="S198" s="22">
        <f t="shared" si="6"/>
        <v>-2.3018753998248751E-3</v>
      </c>
      <c r="T198" s="22">
        <f t="shared" si="7"/>
        <v>-1.034239440949547E-3</v>
      </c>
      <c r="U198" s="22"/>
      <c r="V198" s="34"/>
    </row>
    <row r="199" spans="1:22" ht="15.75" customHeight="1" x14ac:dyDescent="0.2">
      <c r="A199" s="20">
        <v>44153</v>
      </c>
      <c r="B199" s="22">
        <v>-7.1033585209571686E-3</v>
      </c>
      <c r="C199" s="22">
        <f t="shared" si="15"/>
        <v>-9.2999999999999992E-3</v>
      </c>
      <c r="D199" s="31">
        <v>0</v>
      </c>
      <c r="E199" s="32">
        <f t="shared" si="16"/>
        <v>-7.1033585209571686E-3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0.42510481655653137</v>
      </c>
      <c r="M199" s="22">
        <f t="shared" si="9"/>
        <v>-0.15623554911116622</v>
      </c>
      <c r="N199" s="22">
        <f t="shared" si="10"/>
        <v>0.32062366898762074</v>
      </c>
      <c r="O199" s="22">
        <f t="shared" si="11"/>
        <v>-0.10639880416460669</v>
      </c>
      <c r="P199" s="22">
        <f t="shared" si="12"/>
        <v>-7.2860737518406259E-3</v>
      </c>
      <c r="Q199" s="22">
        <f t="shared" si="4"/>
        <v>-3.8565671535304965E-3</v>
      </c>
      <c r="R199" s="22">
        <f t="shared" si="5"/>
        <v>-3.8565671535304965E-3</v>
      </c>
      <c r="S199" s="22">
        <f t="shared" si="6"/>
        <v>-7.1033585209571686E-3</v>
      </c>
      <c r="T199" s="22">
        <f t="shared" si="7"/>
        <v>-3.2467913674266722E-3</v>
      </c>
      <c r="U199" s="22"/>
      <c r="V199" s="34"/>
    </row>
    <row r="200" spans="1:22" ht="15.75" customHeight="1" x14ac:dyDescent="0.2">
      <c r="A200" s="20">
        <v>44154</v>
      </c>
      <c r="B200" s="22">
        <v>-1.8252722233441385E-3</v>
      </c>
      <c r="C200" s="22">
        <f t="shared" si="15"/>
        <v>5.8999999999999999E-3</v>
      </c>
      <c r="D200" s="31">
        <v>0</v>
      </c>
      <c r="E200" s="32">
        <f t="shared" si="16"/>
        <v>-1.8252722233441385E-3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0.42510481655653137</v>
      </c>
      <c r="M200" s="22">
        <f t="shared" si="9"/>
        <v>-0.15623554911116622</v>
      </c>
      <c r="N200" s="22">
        <f t="shared" si="10"/>
        <v>0.32062366898762074</v>
      </c>
      <c r="O200" s="22">
        <f t="shared" si="11"/>
        <v>-0.10639880416460669</v>
      </c>
      <c r="P200" s="22">
        <f t="shared" si="12"/>
        <v>-7.2860737518406259E-3</v>
      </c>
      <c r="Q200" s="22">
        <f t="shared" si="4"/>
        <v>3.4999464348125359E-4</v>
      </c>
      <c r="R200" s="22">
        <f t="shared" si="5"/>
        <v>3.4999464348125359E-4</v>
      </c>
      <c r="S200" s="22">
        <f t="shared" si="6"/>
        <v>-1.8252722233441385E-3</v>
      </c>
      <c r="T200" s="22">
        <f t="shared" si="7"/>
        <v>-2.1752668668253922E-3</v>
      </c>
      <c r="U200" s="22"/>
      <c r="V200" s="34"/>
    </row>
    <row r="201" spans="1:22" ht="15.75" customHeight="1" x14ac:dyDescent="0.2">
      <c r="A201" s="20">
        <v>44155</v>
      </c>
      <c r="B201" s="22">
        <v>-2.8274447110952969E-3</v>
      </c>
      <c r="C201" s="22">
        <f t="shared" si="15"/>
        <v>-5.1000000000000004E-3</v>
      </c>
      <c r="D201" s="31">
        <v>0</v>
      </c>
      <c r="E201" s="32">
        <f t="shared" si="16"/>
        <v>-2.8274447110952969E-3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0.42510481655653137</v>
      </c>
      <c r="M201" s="22">
        <f t="shared" si="9"/>
        <v>-0.15623554911116622</v>
      </c>
      <c r="N201" s="22">
        <f t="shared" si="10"/>
        <v>0.32062366898762074</v>
      </c>
      <c r="O201" s="22">
        <f t="shared" si="11"/>
        <v>-0.10639880416460669</v>
      </c>
      <c r="P201" s="22">
        <f t="shared" si="12"/>
        <v>-7.2860737518406259E-3</v>
      </c>
      <c r="Q201" s="22">
        <f t="shared" si="4"/>
        <v>-4.2666150153598632E-3</v>
      </c>
      <c r="R201" s="22">
        <f t="shared" si="5"/>
        <v>-4.2666150153598632E-3</v>
      </c>
      <c r="S201" s="22">
        <f t="shared" si="6"/>
        <v>-2.8274447110952969E-3</v>
      </c>
      <c r="T201" s="22">
        <f t="shared" si="7"/>
        <v>1.4391703042645663E-3</v>
      </c>
      <c r="U201" s="22"/>
      <c r="V201" s="34"/>
    </row>
    <row r="202" spans="1:22" ht="15.75" customHeight="1" x14ac:dyDescent="0.2">
      <c r="A202" s="20">
        <v>44158</v>
      </c>
      <c r="B202" s="22">
        <v>3.1595602903685179E-3</v>
      </c>
      <c r="C202" s="22">
        <f t="shared" si="15"/>
        <v>8.3000000000000001E-3</v>
      </c>
      <c r="D202" s="31">
        <v>0</v>
      </c>
      <c r="E202" s="32">
        <f t="shared" si="16"/>
        <v>3.1595602903685179E-3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0.42510481655653137</v>
      </c>
      <c r="M202" s="22">
        <f t="shared" si="9"/>
        <v>-0.15623554911116622</v>
      </c>
      <c r="N202" s="22">
        <f t="shared" si="10"/>
        <v>0.32062366898762074</v>
      </c>
      <c r="O202" s="22">
        <f t="shared" si="11"/>
        <v>-0.10639880416460669</v>
      </c>
      <c r="P202" s="22">
        <f t="shared" si="12"/>
        <v>-7.2860737518406259E-3</v>
      </c>
      <c r="Q202" s="22">
        <f t="shared" si="4"/>
        <v>6.0094649219329457E-3</v>
      </c>
      <c r="R202" s="22">
        <f t="shared" si="5"/>
        <v>6.0094649219329457E-3</v>
      </c>
      <c r="S202" s="22">
        <f t="shared" si="6"/>
        <v>3.1595602903685179E-3</v>
      </c>
      <c r="T202" s="22">
        <f t="shared" si="7"/>
        <v>-2.8499046315644278E-3</v>
      </c>
      <c r="U202" s="22"/>
      <c r="V202" s="34"/>
    </row>
    <row r="203" spans="1:22" ht="15.75" customHeight="1" x14ac:dyDescent="0.2">
      <c r="A203" s="20">
        <v>44159</v>
      </c>
      <c r="B203" s="22">
        <v>6.7841742784866665E-3</v>
      </c>
      <c r="C203" s="22">
        <f t="shared" si="15"/>
        <v>1.5599999999999999E-2</v>
      </c>
      <c r="D203" s="31">
        <v>0</v>
      </c>
      <c r="E203" s="32">
        <f t="shared" si="16"/>
        <v>6.7841742784866665E-3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0.42510481655653137</v>
      </c>
      <c r="M203" s="22">
        <f t="shared" si="9"/>
        <v>-0.15623554911116622</v>
      </c>
      <c r="N203" s="22">
        <f t="shared" si="10"/>
        <v>0.32062366898762074</v>
      </c>
      <c r="O203" s="22">
        <f t="shared" si="11"/>
        <v>-0.10639880416460669</v>
      </c>
      <c r="P203" s="22">
        <f t="shared" si="12"/>
        <v>-7.2860737518406259E-3</v>
      </c>
      <c r="Q203" s="22">
        <f t="shared" si="4"/>
        <v>1.4082245856291286E-2</v>
      </c>
      <c r="R203" s="22">
        <f t="shared" si="5"/>
        <v>1.4082245856291286E-2</v>
      </c>
      <c r="S203" s="22">
        <f t="shared" si="6"/>
        <v>6.7841742784866665E-3</v>
      </c>
      <c r="T203" s="22">
        <f t="shared" si="7"/>
        <v>-7.2980715778046198E-3</v>
      </c>
      <c r="U203" s="22"/>
      <c r="V203" s="34"/>
    </row>
    <row r="204" spans="1:22" ht="15.75" customHeight="1" x14ac:dyDescent="0.2">
      <c r="A204" s="20">
        <v>44160</v>
      </c>
      <c r="B204" s="22">
        <v>-3.8000871834664236E-3</v>
      </c>
      <c r="C204" s="22">
        <f t="shared" si="15"/>
        <v>2.9999999999999997E-4</v>
      </c>
      <c r="D204" s="31">
        <v>0</v>
      </c>
      <c r="E204" s="32">
        <f t="shared" si="16"/>
        <v>-3.8000871834664236E-3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0.42510481655653137</v>
      </c>
      <c r="M204" s="22">
        <f t="shared" si="9"/>
        <v>-0.15623554911116622</v>
      </c>
      <c r="N204" s="22">
        <f t="shared" si="10"/>
        <v>0.32062366898762074</v>
      </c>
      <c r="O204" s="22">
        <f t="shared" si="11"/>
        <v>-0.10639880416460669</v>
      </c>
      <c r="P204" s="22">
        <f t="shared" si="12"/>
        <v>-7.2860737518406259E-3</v>
      </c>
      <c r="Q204" s="22">
        <f t="shared" si="4"/>
        <v>-3.2613558428415258E-3</v>
      </c>
      <c r="R204" s="22">
        <f t="shared" si="5"/>
        <v>-3.2613558428415258E-3</v>
      </c>
      <c r="S204" s="22">
        <f t="shared" si="6"/>
        <v>-3.8000871834664236E-3</v>
      </c>
      <c r="T204" s="22">
        <f t="shared" si="7"/>
        <v>-5.3873134062489784E-4</v>
      </c>
      <c r="U204" s="22"/>
      <c r="V204" s="34"/>
    </row>
    <row r="205" spans="1:22" ht="15.75" customHeight="1" x14ac:dyDescent="0.2">
      <c r="A205" s="20">
        <v>44162</v>
      </c>
      <c r="B205" s="22">
        <v>2.8101514484413529E-3</v>
      </c>
      <c r="C205" s="22">
        <f t="shared" si="15"/>
        <v>4.3E-3</v>
      </c>
      <c r="D205" s="31">
        <v>0</v>
      </c>
      <c r="E205" s="32">
        <f t="shared" si="16"/>
        <v>2.8101514484413529E-3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0.42510481655653137</v>
      </c>
      <c r="M205" s="22">
        <f t="shared" si="9"/>
        <v>-0.15623554911116622</v>
      </c>
      <c r="N205" s="22">
        <f t="shared" si="10"/>
        <v>0.32062366898762074</v>
      </c>
      <c r="O205" s="22">
        <f t="shared" si="11"/>
        <v>-0.10639880416460669</v>
      </c>
      <c r="P205" s="22">
        <f t="shared" si="12"/>
        <v>-7.2860737518406259E-3</v>
      </c>
      <c r="Q205" s="22">
        <f t="shared" si="4"/>
        <v>-2.758648429374943E-3</v>
      </c>
      <c r="R205" s="22">
        <f t="shared" si="5"/>
        <v>-2.758648429374943E-3</v>
      </c>
      <c r="S205" s="22">
        <f t="shared" si="6"/>
        <v>2.8101514484413529E-3</v>
      </c>
      <c r="T205" s="22">
        <f t="shared" si="7"/>
        <v>5.5687998778162964E-3</v>
      </c>
      <c r="U205" s="22"/>
      <c r="V205" s="34"/>
    </row>
    <row r="206" spans="1:22" ht="15.75" customHeight="1" x14ac:dyDescent="0.2">
      <c r="A206" s="20">
        <v>44165</v>
      </c>
      <c r="B206" s="22">
        <v>-2.8101514484414085E-3</v>
      </c>
      <c r="C206" s="22">
        <f t="shared" si="15"/>
        <v>-5.3E-3</v>
      </c>
      <c r="D206" s="31">
        <v>0</v>
      </c>
      <c r="E206" s="32">
        <f t="shared" si="16"/>
        <v>-2.8101514484414085E-3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0.42510481655653137</v>
      </c>
      <c r="M206" s="22">
        <f t="shared" si="9"/>
        <v>-0.15623554911116622</v>
      </c>
      <c r="N206" s="22">
        <f t="shared" si="10"/>
        <v>0.32062366898762074</v>
      </c>
      <c r="O206" s="22">
        <f t="shared" si="11"/>
        <v>-0.10639880416460669</v>
      </c>
      <c r="P206" s="22">
        <f t="shared" si="12"/>
        <v>-7.2860737518406259E-3</v>
      </c>
      <c r="Q206" s="22">
        <f t="shared" si="4"/>
        <v>-5.9712935977560911E-3</v>
      </c>
      <c r="R206" s="22">
        <f t="shared" si="5"/>
        <v>-5.9712935977560911E-3</v>
      </c>
      <c r="S206" s="22">
        <f t="shared" si="6"/>
        <v>-2.8101514484414085E-3</v>
      </c>
      <c r="T206" s="22">
        <f t="shared" si="7"/>
        <v>3.1611421493146826E-3</v>
      </c>
      <c r="U206" s="22"/>
      <c r="V206" s="34"/>
    </row>
    <row r="207" spans="1:22" ht="15.75" customHeight="1" x14ac:dyDescent="0.2">
      <c r="A207" s="20">
        <v>44166</v>
      </c>
      <c r="B207" s="22">
        <v>2.8101514484413529E-3</v>
      </c>
      <c r="C207" s="22">
        <f t="shared" si="15"/>
        <v>9.7999999999999997E-3</v>
      </c>
      <c r="D207" s="31">
        <v>0</v>
      </c>
      <c r="E207" s="32">
        <f t="shared" si="16"/>
        <v>2.8101514484413529E-3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0.42510481655653137</v>
      </c>
      <c r="M207" s="22">
        <f t="shared" si="9"/>
        <v>-0.15623554911116622</v>
      </c>
      <c r="N207" s="22">
        <f t="shared" si="10"/>
        <v>0.32062366898762074</v>
      </c>
      <c r="O207" s="22">
        <f t="shared" si="11"/>
        <v>-0.10639880416460669</v>
      </c>
      <c r="P207" s="22">
        <f t="shared" si="12"/>
        <v>-7.2860737518406259E-3</v>
      </c>
      <c r="Q207" s="22">
        <f t="shared" si="4"/>
        <v>4.8588543685472423E-3</v>
      </c>
      <c r="R207" s="22">
        <f t="shared" si="5"/>
        <v>4.8588543685472423E-3</v>
      </c>
      <c r="S207" s="22">
        <f t="shared" si="6"/>
        <v>2.8101514484413529E-3</v>
      </c>
      <c r="T207" s="22">
        <f t="shared" si="7"/>
        <v>-2.0487029201058894E-3</v>
      </c>
      <c r="U207" s="22"/>
      <c r="V207" s="34"/>
    </row>
    <row r="208" spans="1:22" ht="15.75" customHeight="1" x14ac:dyDescent="0.2">
      <c r="A208" s="20">
        <v>44167</v>
      </c>
      <c r="B208" s="22">
        <v>1.2793351459909542E-2</v>
      </c>
      <c r="C208" s="22">
        <f t="shared" si="15"/>
        <v>1.1000000000000001E-3</v>
      </c>
      <c r="D208" s="31">
        <v>0</v>
      </c>
      <c r="E208" s="32">
        <f t="shared" si="16"/>
        <v>1.2793351459909542E-2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0.42510481655653137</v>
      </c>
      <c r="M208" s="22">
        <f t="shared" si="9"/>
        <v>-0.15623554911116622</v>
      </c>
      <c r="N208" s="22">
        <f t="shared" si="10"/>
        <v>0.32062366898762074</v>
      </c>
      <c r="O208" s="22">
        <f t="shared" si="11"/>
        <v>-0.10639880416460669</v>
      </c>
      <c r="P208" s="22">
        <f t="shared" si="12"/>
        <v>-7.2860737518406259E-3</v>
      </c>
      <c r="Q208" s="22">
        <f t="shared" si="4"/>
        <v>3.1221620049097275E-3</v>
      </c>
      <c r="R208" s="22">
        <f t="shared" si="5"/>
        <v>3.1221620049097275E-3</v>
      </c>
      <c r="S208" s="22">
        <f t="shared" si="6"/>
        <v>1.2793351459909542E-2</v>
      </c>
      <c r="T208" s="22">
        <f t="shared" si="7"/>
        <v>9.6711894549998158E-3</v>
      </c>
      <c r="U208" s="22"/>
      <c r="V208" s="34"/>
    </row>
    <row r="209" spans="1:22" ht="15.75" customHeight="1" x14ac:dyDescent="0.2">
      <c r="A209" s="20">
        <v>44168</v>
      </c>
      <c r="B209" s="22">
        <v>6.1738620150124934E-3</v>
      </c>
      <c r="C209" s="22">
        <f t="shared" si="15"/>
        <v>1.8E-3</v>
      </c>
      <c r="D209" s="31">
        <v>0</v>
      </c>
      <c r="E209" s="32">
        <f t="shared" si="16"/>
        <v>6.1738620150124934E-3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0.42510481655653137</v>
      </c>
      <c r="M209" s="22">
        <f t="shared" si="9"/>
        <v>-0.15623554911116622</v>
      </c>
      <c r="N209" s="22">
        <f t="shared" si="10"/>
        <v>0.32062366898762074</v>
      </c>
      <c r="O209" s="22">
        <f t="shared" si="11"/>
        <v>-0.10639880416460669</v>
      </c>
      <c r="P209" s="22">
        <f t="shared" si="12"/>
        <v>-7.2860737518406259E-3</v>
      </c>
      <c r="Q209" s="22">
        <f t="shared" si="4"/>
        <v>-8.7955160449654181E-5</v>
      </c>
      <c r="R209" s="22">
        <f t="shared" si="5"/>
        <v>-8.7955160449654181E-5</v>
      </c>
      <c r="S209" s="22">
        <f t="shared" si="6"/>
        <v>6.1738620150124934E-3</v>
      </c>
      <c r="T209" s="22">
        <f t="shared" si="7"/>
        <v>6.2618171754621477E-3</v>
      </c>
      <c r="U209" s="22"/>
      <c r="V209" s="34"/>
    </row>
    <row r="210" spans="1:22" ht="15.75" customHeight="1" x14ac:dyDescent="0.2">
      <c r="A210" s="20">
        <v>44169</v>
      </c>
      <c r="B210" s="22">
        <v>-3.0821664435507524E-3</v>
      </c>
      <c r="C210" s="22">
        <f t="shared" si="15"/>
        <v>1.0200000000000001E-2</v>
      </c>
      <c r="D210" s="31">
        <v>0</v>
      </c>
      <c r="E210" s="32">
        <f t="shared" si="16"/>
        <v>-3.0821664435507524E-3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0.42510481655653137</v>
      </c>
      <c r="M210" s="22">
        <f t="shared" si="9"/>
        <v>-0.15623554911116622</v>
      </c>
      <c r="N210" s="22">
        <f t="shared" si="10"/>
        <v>0.32062366898762074</v>
      </c>
      <c r="O210" s="22">
        <f t="shared" si="11"/>
        <v>-0.10639880416460669</v>
      </c>
      <c r="P210" s="22">
        <f t="shared" si="12"/>
        <v>-7.2860737518406259E-3</v>
      </c>
      <c r="Q210" s="22">
        <f t="shared" si="4"/>
        <v>4.8426510556959729E-3</v>
      </c>
      <c r="R210" s="22">
        <f t="shared" si="5"/>
        <v>4.8426510556959729E-3</v>
      </c>
      <c r="S210" s="22">
        <f t="shared" si="6"/>
        <v>-3.0821664435507524E-3</v>
      </c>
      <c r="T210" s="22">
        <f t="shared" si="7"/>
        <v>-7.9248174992467245E-3</v>
      </c>
      <c r="U210" s="22"/>
      <c r="V210" s="34"/>
    </row>
    <row r="211" spans="1:22" ht="15.75" customHeight="1" x14ac:dyDescent="0.2">
      <c r="A211" s="20">
        <v>44172</v>
      </c>
      <c r="B211" s="22">
        <v>-3.2546814735420373E-3</v>
      </c>
      <c r="C211" s="22">
        <f t="shared" si="15"/>
        <v>2.9999999999999997E-4</v>
      </c>
      <c r="D211" s="31">
        <v>0</v>
      </c>
      <c r="E211" s="32">
        <f t="shared" si="16"/>
        <v>-3.2546814735420373E-3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0.42510481655653137</v>
      </c>
      <c r="M211" s="22">
        <f t="shared" si="9"/>
        <v>-0.15623554911116622</v>
      </c>
      <c r="N211" s="22">
        <f t="shared" si="10"/>
        <v>0.32062366898762074</v>
      </c>
      <c r="O211" s="22">
        <f t="shared" si="11"/>
        <v>-0.10639880416460669</v>
      </c>
      <c r="P211" s="22">
        <f t="shared" si="12"/>
        <v>-7.2860737518406259E-3</v>
      </c>
      <c r="Q211" s="22">
        <f t="shared" si="4"/>
        <v>-2.4175535845342559E-3</v>
      </c>
      <c r="R211" s="22">
        <f t="shared" si="5"/>
        <v>-2.4175535845342559E-3</v>
      </c>
      <c r="S211" s="22">
        <f t="shared" si="6"/>
        <v>-3.2546814735420373E-3</v>
      </c>
      <c r="T211" s="22">
        <f t="shared" si="7"/>
        <v>-8.3712788900778146E-4</v>
      </c>
      <c r="U211" s="22"/>
      <c r="V211" s="34"/>
    </row>
    <row r="212" spans="1:22" ht="15.75" customHeight="1" x14ac:dyDescent="0.2">
      <c r="A212" s="20">
        <v>44173</v>
      </c>
      <c r="B212" s="22">
        <v>1.6286648551235023E-3</v>
      </c>
      <c r="C212" s="22">
        <f t="shared" si="15"/>
        <v>4.7000000000000002E-3</v>
      </c>
      <c r="D212" s="31">
        <v>0</v>
      </c>
      <c r="E212" s="32">
        <f t="shared" si="16"/>
        <v>1.6286648551235023E-3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0.42510481655653137</v>
      </c>
      <c r="M212" s="22">
        <f t="shared" si="9"/>
        <v>-0.15623554911116622</v>
      </c>
      <c r="N212" s="22">
        <f t="shared" si="10"/>
        <v>0.32062366898762074</v>
      </c>
      <c r="O212" s="22">
        <f t="shared" si="11"/>
        <v>-0.10639880416460669</v>
      </c>
      <c r="P212" s="22">
        <f t="shared" si="12"/>
        <v>-7.2860737518406259E-3</v>
      </c>
      <c r="Q212" s="22">
        <f t="shared" si="4"/>
        <v>-9.1350028951708157E-4</v>
      </c>
      <c r="R212" s="22">
        <f t="shared" si="5"/>
        <v>-9.1350028951708157E-4</v>
      </c>
      <c r="S212" s="22">
        <f t="shared" si="6"/>
        <v>1.6286648551235023E-3</v>
      </c>
      <c r="T212" s="22">
        <f t="shared" si="7"/>
        <v>2.5421651446405841E-3</v>
      </c>
      <c r="U212" s="22"/>
      <c r="V212" s="34"/>
    </row>
    <row r="213" spans="1:22" ht="15.75" customHeight="1" x14ac:dyDescent="0.2">
      <c r="A213" s="20">
        <v>44174</v>
      </c>
      <c r="B213" s="22">
        <v>1.6272069029466457E-4</v>
      </c>
      <c r="C213" s="22">
        <f t="shared" si="15"/>
        <v>-1.03E-2</v>
      </c>
      <c r="D213" s="31">
        <v>0</v>
      </c>
      <c r="E213" s="32">
        <f t="shared" si="16"/>
        <v>1.6272069029466457E-4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0.42510481655653137</v>
      </c>
      <c r="M213" s="22">
        <f t="shared" si="9"/>
        <v>-0.15623554911116622</v>
      </c>
      <c r="N213" s="22">
        <f t="shared" si="10"/>
        <v>0.32062366898762074</v>
      </c>
      <c r="O213" s="22">
        <f t="shared" si="11"/>
        <v>-0.10639880416460669</v>
      </c>
      <c r="P213" s="22">
        <f t="shared" si="12"/>
        <v>-7.2860737518406259E-3</v>
      </c>
      <c r="Q213" s="22">
        <f t="shared" si="4"/>
        <v>-1.6837176916396526E-3</v>
      </c>
      <c r="R213" s="22">
        <f t="shared" si="5"/>
        <v>-1.6837176916396526E-3</v>
      </c>
      <c r="S213" s="22">
        <f t="shared" si="6"/>
        <v>1.6272069029466457E-4</v>
      </c>
      <c r="T213" s="22">
        <f t="shared" si="7"/>
        <v>1.8464383819343172E-3</v>
      </c>
      <c r="U213" s="22"/>
      <c r="V213" s="34"/>
    </row>
    <row r="214" spans="1:22" ht="15.75" customHeight="1" x14ac:dyDescent="0.2">
      <c r="A214" s="20">
        <v>44175</v>
      </c>
      <c r="B214" s="22">
        <v>-1.5577916068108573E-2</v>
      </c>
      <c r="C214" s="22">
        <f t="shared" si="15"/>
        <v>2.3999999999999998E-3</v>
      </c>
      <c r="D214" s="31">
        <v>0</v>
      </c>
      <c r="E214" s="32">
        <f t="shared" si="16"/>
        <v>-1.5577916068108573E-2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0.42510481655653137</v>
      </c>
      <c r="M214" s="22">
        <f t="shared" si="9"/>
        <v>-0.15623554911116622</v>
      </c>
      <c r="N214" s="22">
        <f t="shared" si="10"/>
        <v>0.32062366898762074</v>
      </c>
      <c r="O214" s="22">
        <f t="shared" si="11"/>
        <v>-0.10639880416460669</v>
      </c>
      <c r="P214" s="22">
        <f t="shared" si="12"/>
        <v>-7.2860737518406259E-3</v>
      </c>
      <c r="Q214" s="22">
        <f t="shared" si="4"/>
        <v>-3.0273606880799664E-4</v>
      </c>
      <c r="R214" s="22">
        <f t="shared" si="5"/>
        <v>-3.0273606880799664E-4</v>
      </c>
      <c r="S214" s="22">
        <f t="shared" si="6"/>
        <v>-1.5577916068108573E-2</v>
      </c>
      <c r="T214" s="22">
        <f t="shared" si="7"/>
        <v>-1.5275179999300576E-2</v>
      </c>
      <c r="U214" s="22"/>
      <c r="V214" s="34"/>
    </row>
    <row r="215" spans="1:22" ht="15.75" customHeight="1" x14ac:dyDescent="0.2">
      <c r="A215" s="20">
        <v>44176</v>
      </c>
      <c r="B215" s="22">
        <v>-2.647693090689524E-3</v>
      </c>
      <c r="C215" s="22">
        <f t="shared" si="15"/>
        <v>-2E-3</v>
      </c>
      <c r="D215" s="31">
        <v>0</v>
      </c>
      <c r="E215" s="32">
        <f t="shared" si="16"/>
        <v>-2.647693090689524E-3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0.42510481655653137</v>
      </c>
      <c r="M215" s="22">
        <f t="shared" si="9"/>
        <v>-0.15623554911116622</v>
      </c>
      <c r="N215" s="22">
        <f t="shared" si="10"/>
        <v>0.32062366898762074</v>
      </c>
      <c r="O215" s="22">
        <f t="shared" si="11"/>
        <v>-0.10639880416460669</v>
      </c>
      <c r="P215" s="22">
        <f t="shared" si="12"/>
        <v>-7.2860737518406259E-3</v>
      </c>
      <c r="Q215" s="22">
        <f t="shared" si="4"/>
        <v>-1.5739249087070241E-3</v>
      </c>
      <c r="R215" s="22">
        <f t="shared" si="5"/>
        <v>-1.5739249087070241E-3</v>
      </c>
      <c r="S215" s="22">
        <f t="shared" si="6"/>
        <v>-2.647693090689524E-3</v>
      </c>
      <c r="T215" s="22">
        <f t="shared" si="7"/>
        <v>-1.0737681819824999E-3</v>
      </c>
      <c r="U215" s="22"/>
      <c r="V215" s="34"/>
    </row>
    <row r="216" spans="1:22" ht="15.75" customHeight="1" x14ac:dyDescent="0.2">
      <c r="A216" s="20">
        <v>44179</v>
      </c>
      <c r="B216" s="22">
        <v>-6.1497742226775554E-3</v>
      </c>
      <c r="C216" s="22">
        <f t="shared" si="15"/>
        <v>-2.8E-3</v>
      </c>
      <c r="D216" s="31">
        <v>0</v>
      </c>
      <c r="E216" s="32">
        <f t="shared" si="16"/>
        <v>-6.1497742226775554E-3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0.42510481655653137</v>
      </c>
      <c r="M216" s="22">
        <f t="shared" si="9"/>
        <v>-0.15623554911116622</v>
      </c>
      <c r="N216" s="22">
        <f t="shared" si="10"/>
        <v>0.32062366898762074</v>
      </c>
      <c r="O216" s="22">
        <f t="shared" si="11"/>
        <v>-0.10639880416460669</v>
      </c>
      <c r="P216" s="22">
        <f t="shared" si="12"/>
        <v>-7.2860737518406259E-3</v>
      </c>
      <c r="Q216" s="22">
        <f t="shared" si="4"/>
        <v>-5.9236076563415375E-3</v>
      </c>
      <c r="R216" s="22">
        <f t="shared" si="5"/>
        <v>-5.9236076563415375E-3</v>
      </c>
      <c r="S216" s="22">
        <f t="shared" si="6"/>
        <v>-6.1497742226775554E-3</v>
      </c>
      <c r="T216" s="22">
        <f t="shared" si="7"/>
        <v>-2.2616656633601788E-4</v>
      </c>
      <c r="U216" s="22"/>
      <c r="V216" s="34"/>
    </row>
    <row r="217" spans="1:22" ht="15.75" customHeight="1" x14ac:dyDescent="0.2">
      <c r="A217" s="20">
        <v>44180</v>
      </c>
      <c r="B217" s="22">
        <v>9.4582966782381286E-3</v>
      </c>
      <c r="C217" s="22">
        <f t="shared" si="15"/>
        <v>1.2800000000000001E-2</v>
      </c>
      <c r="D217" s="31">
        <v>0</v>
      </c>
      <c r="E217" s="32">
        <f t="shared" si="16"/>
        <v>9.4582966782381286E-3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0.42510481655653137</v>
      </c>
      <c r="M217" s="22">
        <f t="shared" si="9"/>
        <v>-0.15623554911116622</v>
      </c>
      <c r="N217" s="22">
        <f t="shared" si="10"/>
        <v>0.32062366898762074</v>
      </c>
      <c r="O217" s="22">
        <f t="shared" si="11"/>
        <v>-0.10639880416460669</v>
      </c>
      <c r="P217" s="22">
        <f t="shared" si="12"/>
        <v>-7.2860737518406259E-3</v>
      </c>
      <c r="Q217" s="22">
        <f t="shared" si="4"/>
        <v>4.3062734564523484E-3</v>
      </c>
      <c r="R217" s="22">
        <f t="shared" si="5"/>
        <v>4.3062734564523484E-3</v>
      </c>
      <c r="S217" s="22">
        <f t="shared" si="6"/>
        <v>9.4582966782381286E-3</v>
      </c>
      <c r="T217" s="22">
        <f t="shared" si="7"/>
        <v>5.1520232217857802E-3</v>
      </c>
      <c r="U217" s="22"/>
      <c r="V217" s="34"/>
    </row>
    <row r="218" spans="1:22" ht="15.75" customHeight="1" x14ac:dyDescent="0.2">
      <c r="A218" s="20">
        <v>44181</v>
      </c>
      <c r="B218" s="22">
        <v>-1.062603390326773E-2</v>
      </c>
      <c r="C218" s="22">
        <f t="shared" si="15"/>
        <v>1.6999999999999999E-3</v>
      </c>
      <c r="D218" s="31">
        <v>0</v>
      </c>
      <c r="E218" s="32">
        <f t="shared" si="16"/>
        <v>-1.062603390326773E-2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0.42510481655653137</v>
      </c>
      <c r="M218" s="22">
        <f t="shared" si="9"/>
        <v>-0.15623554911116622</v>
      </c>
      <c r="N218" s="22">
        <f t="shared" si="10"/>
        <v>0.32062366898762074</v>
      </c>
      <c r="O218" s="22">
        <f t="shared" si="11"/>
        <v>-0.10639880416460669</v>
      </c>
      <c r="P218" s="22">
        <f t="shared" si="12"/>
        <v>-7.2860737518406259E-3</v>
      </c>
      <c r="Q218" s="22">
        <f t="shared" si="4"/>
        <v>3.9312693709220791E-4</v>
      </c>
      <c r="R218" s="22">
        <f t="shared" si="5"/>
        <v>3.9312693709220791E-4</v>
      </c>
      <c r="S218" s="22">
        <f t="shared" si="6"/>
        <v>-1.062603390326773E-2</v>
      </c>
      <c r="T218" s="22">
        <f t="shared" si="7"/>
        <v>-1.1019160840359938E-2</v>
      </c>
      <c r="U218" s="22"/>
      <c r="V218" s="34"/>
    </row>
    <row r="219" spans="1:22" ht="15.75" customHeight="1" x14ac:dyDescent="0.2">
      <c r="A219" s="20">
        <v>44182</v>
      </c>
      <c r="B219" s="22">
        <v>1.6677789055880158E-3</v>
      </c>
      <c r="C219" s="22">
        <f t="shared" si="15"/>
        <v>7.9000000000000008E-3</v>
      </c>
      <c r="D219" s="31">
        <v>0</v>
      </c>
      <c r="E219" s="32">
        <f t="shared" si="16"/>
        <v>1.6677789055880158E-3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0.42510481655653137</v>
      </c>
      <c r="M219" s="22">
        <f t="shared" si="9"/>
        <v>-0.15623554911116622</v>
      </c>
      <c r="N219" s="22">
        <f t="shared" si="10"/>
        <v>0.32062366898762074</v>
      </c>
      <c r="O219" s="22">
        <f t="shared" si="11"/>
        <v>-0.10639880416460669</v>
      </c>
      <c r="P219" s="22">
        <f t="shared" si="12"/>
        <v>-7.2860737518406259E-3</v>
      </c>
      <c r="Q219" s="22">
        <f t="shared" si="4"/>
        <v>9.4377595487870464E-4</v>
      </c>
      <c r="R219" s="22">
        <f t="shared" si="5"/>
        <v>9.4377595487870464E-4</v>
      </c>
      <c r="S219" s="22">
        <f t="shared" si="6"/>
        <v>1.6677789055880158E-3</v>
      </c>
      <c r="T219" s="22">
        <f t="shared" si="7"/>
        <v>7.2400295070931115E-4</v>
      </c>
      <c r="U219" s="22"/>
      <c r="V219" s="34"/>
    </row>
    <row r="220" spans="1:22" ht="15.75" customHeight="1" x14ac:dyDescent="0.2">
      <c r="A220" s="20">
        <v>44183</v>
      </c>
      <c r="B220" s="22">
        <v>7.4707743498904963E-3</v>
      </c>
      <c r="C220" s="22">
        <f t="shared" si="15"/>
        <v>-1.1999999999999999E-3</v>
      </c>
      <c r="D220" s="31">
        <v>0</v>
      </c>
      <c r="E220" s="32">
        <f t="shared" si="16"/>
        <v>7.4707743498904963E-3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0.42510481655653137</v>
      </c>
      <c r="M220" s="22">
        <f t="shared" si="9"/>
        <v>-0.15623554911116622</v>
      </c>
      <c r="N220" s="22">
        <f t="shared" si="10"/>
        <v>0.32062366898762074</v>
      </c>
      <c r="O220" s="22">
        <f t="shared" si="11"/>
        <v>-0.10639880416460669</v>
      </c>
      <c r="P220" s="22">
        <f t="shared" si="12"/>
        <v>-7.2860737518406259E-3</v>
      </c>
      <c r="Q220" s="22">
        <f t="shared" si="4"/>
        <v>-3.4843343939145528E-3</v>
      </c>
      <c r="R220" s="22">
        <f t="shared" si="5"/>
        <v>-3.4843343939145528E-3</v>
      </c>
      <c r="S220" s="22">
        <f t="shared" si="6"/>
        <v>7.4707743498904963E-3</v>
      </c>
      <c r="T220" s="22">
        <f t="shared" si="7"/>
        <v>1.0955108743805049E-2</v>
      </c>
      <c r="U220" s="22"/>
      <c r="V220" s="34"/>
    </row>
    <row r="221" spans="1:22" ht="15.75" customHeight="1" x14ac:dyDescent="0.2">
      <c r="A221" s="20">
        <v>44186</v>
      </c>
      <c r="B221" s="22">
        <v>-1.6173758151497641E-2</v>
      </c>
      <c r="C221" s="22">
        <f t="shared" si="15"/>
        <v>-2.3E-3</v>
      </c>
      <c r="D221" s="31">
        <v>0</v>
      </c>
      <c r="E221" s="32">
        <f t="shared" si="16"/>
        <v>-1.6173758151497641E-2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0.42510481655653137</v>
      </c>
      <c r="M221" s="22">
        <f t="shared" si="9"/>
        <v>-0.15623554911116622</v>
      </c>
      <c r="N221" s="22">
        <f t="shared" si="10"/>
        <v>0.32062366898762074</v>
      </c>
      <c r="O221" s="22">
        <f t="shared" si="11"/>
        <v>-0.10639880416460669</v>
      </c>
      <c r="P221" s="22">
        <f t="shared" si="12"/>
        <v>-7.2860737518406259E-3</v>
      </c>
      <c r="Q221" s="22">
        <f t="shared" si="4"/>
        <v>-4.3544230905641671E-4</v>
      </c>
      <c r="R221" s="22">
        <f t="shared" si="5"/>
        <v>-4.3544230905641671E-4</v>
      </c>
      <c r="S221" s="22">
        <f t="shared" si="6"/>
        <v>-1.6173758151497641E-2</v>
      </c>
      <c r="T221" s="22">
        <f t="shared" si="7"/>
        <v>-1.5738315842441224E-2</v>
      </c>
      <c r="U221" s="22"/>
      <c r="V221" s="34"/>
    </row>
    <row r="222" spans="1:22" ht="15.75" customHeight="1" x14ac:dyDescent="0.2">
      <c r="A222" s="20">
        <v>44187</v>
      </c>
      <c r="B222" s="22">
        <v>-8.4402931848304042E-3</v>
      </c>
      <c r="C222" s="22">
        <f t="shared" si="15"/>
        <v>5.9999999999999995E-4</v>
      </c>
      <c r="D222" s="31">
        <v>0</v>
      </c>
      <c r="E222" s="32">
        <f t="shared" si="16"/>
        <v>-8.4402931848304042E-3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0.42510481655653137</v>
      </c>
      <c r="M222" s="22">
        <f t="shared" si="9"/>
        <v>-0.15623554911116622</v>
      </c>
      <c r="N222" s="22">
        <f t="shared" si="10"/>
        <v>0.32062366898762074</v>
      </c>
      <c r="O222" s="22">
        <f t="shared" si="11"/>
        <v>-0.10639880416460669</v>
      </c>
      <c r="P222" s="22">
        <f t="shared" si="12"/>
        <v>-7.2860737518406259E-3</v>
      </c>
      <c r="Q222" s="22">
        <f t="shared" si="4"/>
        <v>-5.320506586691586E-3</v>
      </c>
      <c r="R222" s="22">
        <f t="shared" si="5"/>
        <v>-5.320506586691586E-3</v>
      </c>
      <c r="S222" s="22">
        <f t="shared" si="6"/>
        <v>-8.4402931848304042E-3</v>
      </c>
      <c r="T222" s="22">
        <f t="shared" si="7"/>
        <v>-3.1197865981388182E-3</v>
      </c>
      <c r="U222" s="22"/>
      <c r="V222" s="34"/>
    </row>
    <row r="223" spans="1:22" ht="15.75" customHeight="1" x14ac:dyDescent="0.2">
      <c r="A223" s="20">
        <v>44188</v>
      </c>
      <c r="B223" s="22">
        <v>-5.0869013390278872E-4</v>
      </c>
      <c r="C223" s="22">
        <f t="shared" si="15"/>
        <v>1E-3</v>
      </c>
      <c r="D223" s="31">
        <v>0</v>
      </c>
      <c r="E223" s="32">
        <f t="shared" si="16"/>
        <v>-5.0869013390278872E-4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0.42510481655653137</v>
      </c>
      <c r="M223" s="22">
        <f t="shared" si="9"/>
        <v>-0.15623554911116622</v>
      </c>
      <c r="N223" s="22">
        <f t="shared" si="10"/>
        <v>0.32062366898762074</v>
      </c>
      <c r="O223" s="22">
        <f t="shared" si="11"/>
        <v>-0.10639880416460669</v>
      </c>
      <c r="P223" s="22">
        <f t="shared" si="12"/>
        <v>-7.2860737518406259E-3</v>
      </c>
      <c r="Q223" s="22">
        <f t="shared" si="4"/>
        <v>5.2360865852781801E-3</v>
      </c>
      <c r="R223" s="22">
        <f t="shared" si="5"/>
        <v>5.2360865852781801E-3</v>
      </c>
      <c r="S223" s="22">
        <f t="shared" si="6"/>
        <v>-5.0869013390278872E-4</v>
      </c>
      <c r="T223" s="22">
        <f t="shared" si="7"/>
        <v>-5.7447767191809692E-3</v>
      </c>
      <c r="U223" s="22"/>
      <c r="V223" s="34"/>
    </row>
    <row r="224" spans="1:22" ht="15.75" customHeight="1" x14ac:dyDescent="0.2">
      <c r="A224" s="20">
        <v>44189</v>
      </c>
      <c r="B224" s="22">
        <v>-2.0373521478443302E-3</v>
      </c>
      <c r="C224" s="22">
        <f t="shared" si="15"/>
        <v>2.0999999999999999E-3</v>
      </c>
      <c r="D224" s="31">
        <v>0</v>
      </c>
      <c r="E224" s="32">
        <f t="shared" si="16"/>
        <v>-2.0373521478443302E-3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0.42510481655653137</v>
      </c>
      <c r="M224" s="22">
        <f t="shared" si="9"/>
        <v>-0.15623554911116622</v>
      </c>
      <c r="N224" s="22">
        <f t="shared" si="10"/>
        <v>0.32062366898762074</v>
      </c>
      <c r="O224" s="22">
        <f t="shared" si="11"/>
        <v>-0.10639880416460669</v>
      </c>
      <c r="P224" s="22">
        <f t="shared" si="12"/>
        <v>-7.2860737518406259E-3</v>
      </c>
      <c r="Q224" s="22">
        <f t="shared" si="4"/>
        <v>7.1080340837132382E-4</v>
      </c>
      <c r="R224" s="22">
        <f t="shared" si="5"/>
        <v>7.1080340837132382E-4</v>
      </c>
      <c r="S224" s="22">
        <f t="shared" si="6"/>
        <v>-2.0373521478443302E-3</v>
      </c>
      <c r="T224" s="22">
        <f t="shared" si="7"/>
        <v>-2.7481555562156538E-3</v>
      </c>
      <c r="U224" s="22"/>
      <c r="V224" s="34"/>
    </row>
    <row r="225" spans="1:22" ht="15.75" customHeight="1" x14ac:dyDescent="0.2">
      <c r="A225" s="20">
        <v>44193</v>
      </c>
      <c r="B225" s="22">
        <v>2.3765076538932975E-3</v>
      </c>
      <c r="C225" s="22">
        <f t="shared" si="15"/>
        <v>4.5999999999999999E-3</v>
      </c>
      <c r="D225" s="31">
        <v>0</v>
      </c>
      <c r="E225" s="32">
        <f t="shared" si="16"/>
        <v>2.3765076538932975E-3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0.42510481655653137</v>
      </c>
      <c r="M225" s="22">
        <f t="shared" si="9"/>
        <v>-0.15623554911116622</v>
      </c>
      <c r="N225" s="22">
        <f t="shared" si="10"/>
        <v>0.32062366898762074</v>
      </c>
      <c r="O225" s="22">
        <f t="shared" si="11"/>
        <v>-0.10639880416460669</v>
      </c>
      <c r="P225" s="22">
        <f t="shared" si="12"/>
        <v>-7.2860737518406259E-3</v>
      </c>
      <c r="Q225" s="22">
        <f t="shared" si="4"/>
        <v>2.6596697813249092E-3</v>
      </c>
      <c r="R225" s="22">
        <f t="shared" si="5"/>
        <v>2.6596697813249092E-3</v>
      </c>
      <c r="S225" s="22">
        <f t="shared" si="6"/>
        <v>2.3765076538932975E-3</v>
      </c>
      <c r="T225" s="22">
        <f t="shared" si="7"/>
        <v>-2.831621274316117E-4</v>
      </c>
      <c r="U225" s="22"/>
      <c r="V225" s="34"/>
    </row>
    <row r="226" spans="1:22" ht="15.75" customHeight="1" x14ac:dyDescent="0.2">
      <c r="A226" s="20">
        <v>44194</v>
      </c>
      <c r="B226" s="22">
        <v>-2.8864949152654822E-3</v>
      </c>
      <c r="C226" s="22">
        <f t="shared" si="15"/>
        <v>-4.0000000000000001E-3</v>
      </c>
      <c r="D226" s="31">
        <v>0</v>
      </c>
      <c r="E226" s="32">
        <f t="shared" si="16"/>
        <v>-2.8864949152654822E-3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0.42510481655653137</v>
      </c>
      <c r="M226" s="22">
        <f t="shared" si="9"/>
        <v>-0.15623554911116622</v>
      </c>
      <c r="N226" s="22">
        <f t="shared" si="10"/>
        <v>0.32062366898762074</v>
      </c>
      <c r="O226" s="22">
        <f t="shared" si="11"/>
        <v>-0.10639880416460669</v>
      </c>
      <c r="P226" s="22">
        <f t="shared" si="12"/>
        <v>-7.2860737518406259E-3</v>
      </c>
      <c r="Q226" s="22">
        <f t="shared" si="4"/>
        <v>4.7884127811913046E-4</v>
      </c>
      <c r="R226" s="22">
        <f t="shared" si="5"/>
        <v>4.7884127811913046E-4</v>
      </c>
      <c r="S226" s="22">
        <f t="shared" si="6"/>
        <v>-2.8864949152654822E-3</v>
      </c>
      <c r="T226" s="22">
        <f t="shared" si="7"/>
        <v>-3.3653361933846126E-3</v>
      </c>
      <c r="U226" s="22"/>
      <c r="V226" s="34"/>
    </row>
    <row r="227" spans="1:22" ht="15.75" customHeight="1" x14ac:dyDescent="0.2">
      <c r="A227" s="20">
        <v>44195</v>
      </c>
      <c r="B227" s="22">
        <v>-1.1458013341134759E-2</v>
      </c>
      <c r="C227" s="22">
        <f t="shared" si="15"/>
        <v>2.7000000000000001E-3</v>
      </c>
      <c r="D227" s="31">
        <v>0</v>
      </c>
      <c r="E227" s="32">
        <f t="shared" si="16"/>
        <v>-1.1458013341134759E-2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0.42510481655653137</v>
      </c>
      <c r="M227" s="22">
        <f t="shared" si="9"/>
        <v>-0.15623554911116622</v>
      </c>
      <c r="N227" s="22">
        <f t="shared" si="10"/>
        <v>0.32062366898762074</v>
      </c>
      <c r="O227" s="22">
        <f t="shared" si="11"/>
        <v>-0.10639880416460669</v>
      </c>
      <c r="P227" s="22">
        <f t="shared" si="12"/>
        <v>-7.2860737518406259E-3</v>
      </c>
      <c r="Q227" s="22">
        <f t="shared" si="4"/>
        <v>2.8310854876642294E-4</v>
      </c>
      <c r="R227" s="22">
        <f t="shared" si="5"/>
        <v>2.8310854876642294E-4</v>
      </c>
      <c r="S227" s="22">
        <f t="shared" si="6"/>
        <v>-1.1458013341134759E-2</v>
      </c>
      <c r="T227" s="22">
        <f t="shared" si="7"/>
        <v>-1.1741121889901182E-2</v>
      </c>
      <c r="U227" s="22"/>
      <c r="V227" s="34"/>
    </row>
    <row r="228" spans="1:22" ht="15.75" customHeight="1" x14ac:dyDescent="0.2">
      <c r="A228" s="20">
        <v>44196</v>
      </c>
      <c r="B228" s="22">
        <v>1.0437257893538476E-2</v>
      </c>
      <c r="C228" s="22">
        <f t="shared" si="15"/>
        <v>3.8999999999999998E-3</v>
      </c>
      <c r="D228" s="31">
        <v>0</v>
      </c>
      <c r="E228" s="32">
        <f t="shared" si="16"/>
        <v>1.0437257893538476E-2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0.42510481655653137</v>
      </c>
      <c r="M228" s="22">
        <f t="shared" si="9"/>
        <v>-0.15623554911116622</v>
      </c>
      <c r="N228" s="22">
        <f t="shared" si="10"/>
        <v>0.32062366898762074</v>
      </c>
      <c r="O228" s="22">
        <f t="shared" si="11"/>
        <v>-0.10639880416460669</v>
      </c>
      <c r="P228" s="22">
        <f t="shared" si="12"/>
        <v>-7.2860737518406259E-3</v>
      </c>
      <c r="Q228" s="22">
        <f t="shared" si="4"/>
        <v>3.5033914997916176E-3</v>
      </c>
      <c r="R228" s="22">
        <f t="shared" si="5"/>
        <v>3.5033914997916176E-3</v>
      </c>
      <c r="S228" s="22">
        <f t="shared" si="6"/>
        <v>1.0437257893538476E-2</v>
      </c>
      <c r="T228" s="22">
        <f t="shared" si="7"/>
        <v>6.9338663937468584E-3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502"/>
  <sheetViews>
    <sheetView workbookViewId="0">
      <pane ySplit="2" topLeftCell="A3" activePane="bottomLeft" state="frozen"/>
      <selection activeCell="A3" sqref="A3"/>
      <selection pane="bottomLeft" activeCell="N27" sqref="N27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-1.000179098589811E-2</v>
      </c>
      <c r="C3" s="22">
        <f>F3+D3</f>
        <v>2.8600000000000001E-3</v>
      </c>
      <c r="D3" s="31">
        <v>6.0000000000000002E-5</v>
      </c>
      <c r="E3" s="32">
        <f>B3-D3</f>
        <v>-1.0061790985898109E-2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1.7016308294329287E-2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1.6956308294329286E-2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-1.9284543498200642E-4</v>
      </c>
      <c r="C5" s="22">
        <f t="shared" si="0"/>
        <v>-8.3999999999999993E-4</v>
      </c>
      <c r="D5" s="31">
        <v>6.0000000000000002E-5</v>
      </c>
      <c r="E5" s="32">
        <f t="shared" si="1"/>
        <v>-2.5284543498200644E-4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1.3838234665185486E-2</v>
      </c>
      <c r="C6" s="22">
        <f t="shared" si="0"/>
        <v>1.56E-3</v>
      </c>
      <c r="D6" s="31">
        <v>6.0000000000000002E-5</v>
      </c>
      <c r="E6" s="32">
        <f t="shared" si="1"/>
        <v>1.3778234665185487E-2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4.3180213714938132E-3</v>
      </c>
      <c r="C7" s="22">
        <f t="shared" si="0"/>
        <v>-1.8400000000000001E-3</v>
      </c>
      <c r="D7" s="31">
        <v>6.0000000000000002E-5</v>
      </c>
      <c r="E7" s="32">
        <f t="shared" si="1"/>
        <v>4.258021371493813E-3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9.9409548716199638E-3</v>
      </c>
      <c r="C8" s="22">
        <f t="shared" si="0"/>
        <v>6.0600000000000003E-3</v>
      </c>
      <c r="D8" s="31">
        <v>6.0000000000000002E-5</v>
      </c>
      <c r="E8" s="32">
        <f t="shared" si="1"/>
        <v>9.8809548716199645E-3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-8.7579427852288848E-3</v>
      </c>
      <c r="C9" s="22">
        <f t="shared" si="0"/>
        <v>-3.4399999999999999E-3</v>
      </c>
      <c r="D9" s="31">
        <v>6.0000000000000002E-5</v>
      </c>
      <c r="E9" s="32">
        <f t="shared" si="1"/>
        <v>-8.8179427852288841E-3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-1.2563816336527041E-2</v>
      </c>
      <c r="C10" s="22">
        <f t="shared" si="0"/>
        <v>-1.1140000000000001E-2</v>
      </c>
      <c r="D10" s="31">
        <v>6.0000000000000002E-5</v>
      </c>
      <c r="E10" s="32">
        <f t="shared" si="1"/>
        <v>-1.262381633652704E-2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-4.9175756435540528E-2</v>
      </c>
      <c r="C11" s="22">
        <f t="shared" si="0"/>
        <v>-3.3840000000000002E-2</v>
      </c>
      <c r="D11" s="31">
        <v>6.0000000000000002E-5</v>
      </c>
      <c r="E11" s="32">
        <f t="shared" si="1"/>
        <v>-4.9235756435540526E-2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-5.3681629004167251E-2</v>
      </c>
      <c r="C12" s="22">
        <f t="shared" si="0"/>
        <v>-3.0839999999999999E-2</v>
      </c>
      <c r="D12" s="31">
        <v>6.0000000000000002E-5</v>
      </c>
      <c r="E12" s="32">
        <f t="shared" si="1"/>
        <v>-5.3741629004167249E-2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-6.3363807220857046E-3</v>
      </c>
      <c r="C13" s="22">
        <f t="shared" si="0"/>
        <v>-5.1399999999999996E-3</v>
      </c>
      <c r="D13" s="31">
        <v>6.0000000000000002E-5</v>
      </c>
      <c r="E13" s="32">
        <f t="shared" si="1"/>
        <v>-6.3963807220857047E-3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-3.9218576517563948E-2</v>
      </c>
      <c r="C14" s="22">
        <f t="shared" si="0"/>
        <v>-4.2140000000000004E-2</v>
      </c>
      <c r="D14" s="31">
        <v>6.0000000000000002E-5</v>
      </c>
      <c r="E14" s="32">
        <f t="shared" si="1"/>
        <v>-3.9278576517563946E-2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9.6747306301733661E-3</v>
      </c>
      <c r="C15" s="22">
        <f t="shared" si="0"/>
        <v>-7.7399999999999995E-3</v>
      </c>
      <c r="D15" s="31">
        <v>6.0000000000000002E-5</v>
      </c>
      <c r="E15" s="32">
        <f t="shared" si="1"/>
        <v>9.6147306301733668E-3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5.6525511134489254E-2</v>
      </c>
      <c r="C16" s="22">
        <f t="shared" si="0"/>
        <v>4.3159999999999997E-2</v>
      </c>
      <c r="D16" s="31">
        <v>6.0000000000000002E-5</v>
      </c>
      <c r="E16" s="32">
        <f t="shared" si="1"/>
        <v>5.6465511134489256E-2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-3.4918640468025258E-2</v>
      </c>
      <c r="C17" s="22">
        <f t="shared" si="0"/>
        <v>-2.784E-2</v>
      </c>
      <c r="D17" s="31">
        <v>6.0000000000000002E-5</v>
      </c>
      <c r="E17" s="32">
        <f t="shared" si="1"/>
        <v>-3.4978640468025256E-2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4.5057882055771013E-2</v>
      </c>
      <c r="C18" s="22">
        <f t="shared" si="0"/>
        <v>4.036E-2</v>
      </c>
      <c r="D18" s="31">
        <v>6.0000000000000002E-5</v>
      </c>
      <c r="E18" s="32">
        <f t="shared" si="1"/>
        <v>4.4997882055771016E-2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-3.8457198024418909E-2</v>
      </c>
      <c r="C19" s="22">
        <f t="shared" si="0"/>
        <v>-3.3739999999999999E-2</v>
      </c>
      <c r="D19" s="31">
        <v>6.0000000000000002E-5</v>
      </c>
      <c r="E19" s="32">
        <f t="shared" si="1"/>
        <v>-3.8517198024418907E-2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-1.4004322378294992E-2</v>
      </c>
      <c r="C20" s="22">
        <f t="shared" si="0"/>
        <v>-1.7739999999999999E-2</v>
      </c>
      <c r="D20" s="31">
        <v>6.0000000000000002E-5</v>
      </c>
      <c r="E20" s="32">
        <f t="shared" si="1"/>
        <v>-1.4064322378294991E-2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-7.4466866262947212E-2</v>
      </c>
      <c r="C21" s="22">
        <f t="shared" si="0"/>
        <v>-7.773999999999999E-2</v>
      </c>
      <c r="D21" s="31">
        <v>6.0000000000000002E-5</v>
      </c>
      <c r="E21" s="32">
        <f t="shared" si="1"/>
        <v>-7.4526866262947217E-2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6.4874466571507708E-2</v>
      </c>
      <c r="C22" s="22">
        <f t="shared" si="0"/>
        <v>4.7459999999999995E-2</v>
      </c>
      <c r="D22" s="31">
        <v>6.0000000000000002E-5</v>
      </c>
      <c r="E22" s="32">
        <f t="shared" si="1"/>
        <v>6.4814466571507703E-2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-5.4295432777690389E-2</v>
      </c>
      <c r="C23" s="22">
        <f t="shared" si="0"/>
        <v>-5.0440000000000006E-2</v>
      </c>
      <c r="D23" s="31">
        <v>6.0000000000000002E-5</v>
      </c>
      <c r="E23" s="32">
        <f t="shared" si="1"/>
        <v>-5.4355432777690386E-2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-7.7328845107699606E-2</v>
      </c>
      <c r="C24" s="22">
        <f t="shared" si="0"/>
        <v>-9.6239999999999992E-2</v>
      </c>
      <c r="D24" s="31">
        <v>6.0000000000000002E-5</v>
      </c>
      <c r="E24" s="32">
        <f t="shared" si="1"/>
        <v>-7.7388845107699611E-2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9.3843928880969596E-2</v>
      </c>
      <c r="C25" s="22">
        <f t="shared" si="0"/>
        <v>8.9660000000000004E-2</v>
      </c>
      <c r="D25" s="31">
        <v>6.0000000000000002E-5</v>
      </c>
      <c r="E25" s="32">
        <f t="shared" si="1"/>
        <v>9.3783928880969591E-2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-0.14557131100051965</v>
      </c>
      <c r="C26" s="22">
        <f t="shared" si="0"/>
        <v>-0.11993999999999999</v>
      </c>
      <c r="D26" s="31">
        <v>6.0000000000000002E-5</v>
      </c>
      <c r="E26" s="32">
        <f t="shared" si="1"/>
        <v>-0.14563131100051965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3.7952279877869116E-2</v>
      </c>
      <c r="C27" s="22">
        <f t="shared" si="0"/>
        <v>5.876E-2</v>
      </c>
      <c r="D27" s="31">
        <v>6.0000000000000002E-5</v>
      </c>
      <c r="E27" s="32">
        <f t="shared" si="1"/>
        <v>3.7892279877869119E-2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-6.1448318995906775E-2</v>
      </c>
      <c r="C28" s="22">
        <f t="shared" si="0"/>
        <v>-5.5539999999999999E-2</v>
      </c>
      <c r="D28" s="31">
        <v>6.0000000000000002E-5</v>
      </c>
      <c r="E28" s="32">
        <f t="shared" si="1"/>
        <v>-6.1508318995906773E-2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2.507363755211596E-2</v>
      </c>
      <c r="C29" s="22">
        <f t="shared" si="0"/>
        <v>1.316E-2</v>
      </c>
      <c r="D29" s="31">
        <v>6.0000000000000002E-5</v>
      </c>
      <c r="E29" s="32">
        <f t="shared" si="1"/>
        <v>2.5013637552115959E-2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-3.6248451615160146E-2</v>
      </c>
      <c r="C30" s="22">
        <f t="shared" si="0"/>
        <v>-4.1440000000000005E-2</v>
      </c>
      <c r="D30" s="31">
        <v>6.0000000000000002E-5</v>
      </c>
      <c r="E30" s="32">
        <f t="shared" si="1"/>
        <v>-3.6308451615160144E-2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-7.8534163699233925E-2</v>
      </c>
      <c r="C31" s="22">
        <f t="shared" si="0"/>
        <v>-2.5439999999999997E-2</v>
      </c>
      <c r="D31" s="31">
        <v>6.0000000000000002E-5</v>
      </c>
      <c r="E31" s="32">
        <f t="shared" si="1"/>
        <v>-7.8594163699233929E-2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0.12964696096999115</v>
      </c>
      <c r="C32" s="22">
        <f t="shared" si="0"/>
        <v>9.3460000000000001E-2</v>
      </c>
      <c r="D32" s="31">
        <v>6.0000000000000002E-5</v>
      </c>
      <c r="E32" s="32">
        <f t="shared" si="1"/>
        <v>0.12958696096999114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4.5849135344202929E-2</v>
      </c>
      <c r="C33" s="22">
        <f t="shared" si="0"/>
        <v>1.1859999999999999E-2</v>
      </c>
      <c r="D33" s="31">
        <v>6.0000000000000002E-5</v>
      </c>
      <c r="E33" s="32">
        <f t="shared" si="1"/>
        <v>4.5789135344202932E-2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4.2951015950258513E-2</v>
      </c>
      <c r="C34" s="22">
        <f t="shared" si="0"/>
        <v>6.0259999999999994E-2</v>
      </c>
      <c r="D34" s="31">
        <v>6.0000000000000002E-5</v>
      </c>
      <c r="E34" s="32">
        <f t="shared" si="1"/>
        <v>4.2891015950258515E-2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-4.4311812844852985E-2</v>
      </c>
      <c r="C35" s="22">
        <f t="shared" si="0"/>
        <v>-3.474E-2</v>
      </c>
      <c r="D35" s="31">
        <v>6.0000000000000002E-5</v>
      </c>
      <c r="E35" s="32">
        <f t="shared" si="1"/>
        <v>-4.4371812844852983E-2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2.451747542430736E-2</v>
      </c>
      <c r="C36" s="22">
        <f t="shared" si="0"/>
        <v>3.1660000000000001E-2</v>
      </c>
      <c r="D36" s="31">
        <v>6.0000000000000002E-5</v>
      </c>
      <c r="E36" s="32">
        <f t="shared" si="1"/>
        <v>2.4457475424307359E-2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-2.7244637149267389E-2</v>
      </c>
      <c r="C37" s="22">
        <f t="shared" si="0"/>
        <v>-1.434E-2</v>
      </c>
      <c r="D37" s="31">
        <v>6.0000000000000002E-5</v>
      </c>
      <c r="E37" s="32">
        <f t="shared" si="1"/>
        <v>-2.730463714926739E-2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-5.0992811653248357E-2</v>
      </c>
      <c r="C38" s="22">
        <f t="shared" si="0"/>
        <v>-4.5100000000000001E-2</v>
      </c>
      <c r="D38" s="31">
        <v>0</v>
      </c>
      <c r="E38" s="32">
        <f t="shared" si="1"/>
        <v>-5.0992811653248357E-2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2.7570184246505598E-2</v>
      </c>
      <c r="C39" s="22">
        <f t="shared" si="0"/>
        <v>2.1000000000000001E-2</v>
      </c>
      <c r="D39" s="31">
        <v>0</v>
      </c>
      <c r="E39" s="32">
        <f t="shared" si="1"/>
        <v>2.7570184246505598E-2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-3.5833610071751759E-2</v>
      </c>
      <c r="C40" s="22">
        <f t="shared" si="0"/>
        <v>-1.6400000000000001E-2</v>
      </c>
      <c r="D40" s="31">
        <v>0</v>
      </c>
      <c r="E40" s="32">
        <f t="shared" si="1"/>
        <v>-3.5833610071751759E-2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0.10960569036133863</v>
      </c>
      <c r="C41" s="22">
        <f t="shared" si="0"/>
        <v>7.0599999999999996E-2</v>
      </c>
      <c r="D41" s="31">
        <v>0</v>
      </c>
      <c r="E41" s="32">
        <f t="shared" si="1"/>
        <v>0.10960569036133863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-5.0291500253865024E-3</v>
      </c>
      <c r="C42" s="22">
        <f t="shared" si="0"/>
        <v>-1.1000000000000001E-3</v>
      </c>
      <c r="D42" s="31">
        <v>0</v>
      </c>
      <c r="E42" s="32">
        <f t="shared" si="1"/>
        <v>-5.0291500253865024E-3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3.6973326163998906E-2</v>
      </c>
      <c r="C43" s="22">
        <f t="shared" si="0"/>
        <v>3.4000000000000002E-2</v>
      </c>
      <c r="D43" s="31">
        <v>0</v>
      </c>
      <c r="E43" s="32">
        <f t="shared" si="1"/>
        <v>3.6973326163998906E-2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0.84566330250435628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-7.1709569257876115E-3</v>
      </c>
      <c r="C44" s="22">
        <f t="shared" si="0"/>
        <v>1.5900000000000001E-2</v>
      </c>
      <c r="D44" s="31">
        <v>0</v>
      </c>
      <c r="E44" s="32">
        <f t="shared" si="1"/>
        <v>-7.1709569257876115E-3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0.71514642120257432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-2.7432559491188911E-2</v>
      </c>
      <c r="C45" s="22">
        <f t="shared" si="0"/>
        <v>-9.1999999999999998E-3</v>
      </c>
      <c r="D45" s="31">
        <v>0</v>
      </c>
      <c r="E45" s="32">
        <f t="shared" si="1"/>
        <v>-2.7432559491188911E-2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0.68997684102387191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3.2772642807929318E-2</v>
      </c>
      <c r="C46" s="22">
        <f t="shared" si="0"/>
        <v>3.0200000000000001E-2</v>
      </c>
      <c r="D46" s="31">
        <v>0</v>
      </c>
      <c r="E46" s="32">
        <f t="shared" si="1"/>
        <v>3.2772642807929318E-2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7.5986146298123872E-3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-5.0865388917994414E-2</v>
      </c>
      <c r="C47" s="22">
        <f t="shared" si="0"/>
        <v>-2.1499999999999998E-2</v>
      </c>
      <c r="D47" s="31">
        <v>0</v>
      </c>
      <c r="E47" s="32">
        <f t="shared" si="1"/>
        <v>-5.0865388917994414E-2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-2.1561222610402442E-2</v>
      </c>
      <c r="C48" s="22">
        <f t="shared" si="0"/>
        <v>6.1999999999999998E-3</v>
      </c>
      <c r="D48" s="31">
        <v>0</v>
      </c>
      <c r="E48" s="32">
        <f t="shared" si="1"/>
        <v>-2.1561222610402442E-2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4.2903314325994688E-2</v>
      </c>
      <c r="C49" s="22">
        <f t="shared" si="0"/>
        <v>2.7199999999999998E-2</v>
      </c>
      <c r="D49" s="31">
        <v>0</v>
      </c>
      <c r="E49" s="32">
        <f t="shared" si="1"/>
        <v>4.2903314325994688E-2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-3.1881894899616792E-2</v>
      </c>
      <c r="C50" s="22">
        <f t="shared" si="0"/>
        <v>-1.5599999999999999E-2</v>
      </c>
      <c r="D50" s="31">
        <v>0</v>
      </c>
      <c r="E50" s="32">
        <f t="shared" si="1"/>
        <v>-3.1881894899616792E-2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-2.2726151289319697E-2</v>
      </c>
      <c r="C51" s="22">
        <f t="shared" si="0"/>
        <v>-3.0800000000000001E-2</v>
      </c>
      <c r="D51" s="31">
        <v>0</v>
      </c>
      <c r="E51" s="32">
        <f t="shared" si="1"/>
        <v>-2.2726151289319697E-2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1.232142829894909E-2</v>
      </c>
      <c r="P51" s="15">
        <v>2.4642856597898179E-3</v>
      </c>
      <c r="Q51" s="15">
        <v>42.679783809525482</v>
      </c>
      <c r="R51" s="15">
        <v>1.1469088958563066E-21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3.7054862930302503E-2</v>
      </c>
      <c r="C52" s="22">
        <f t="shared" si="0"/>
        <v>2.3099999999999999E-2</v>
      </c>
      <c r="D52" s="31">
        <v>0</v>
      </c>
      <c r="E52" s="32">
        <f t="shared" si="1"/>
        <v>3.7054862930302503E-2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4.9078102648539013E-3</v>
      </c>
      <c r="P52" s="15">
        <v>5.773894429239884E-5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-1.261375065883926E-3</v>
      </c>
      <c r="C53" s="22">
        <f t="shared" si="0"/>
        <v>1.2999999999999999E-3</v>
      </c>
      <c r="D53" s="31">
        <v>0</v>
      </c>
      <c r="E53" s="32">
        <f t="shared" si="1"/>
        <v>-1.261375065883926E-3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1.7229238563802991E-2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5.6338177182560642E-3</v>
      </c>
      <c r="C54" s="22">
        <f t="shared" si="0"/>
        <v>1.44E-2</v>
      </c>
      <c r="D54" s="31">
        <v>0</v>
      </c>
      <c r="E54" s="32">
        <f t="shared" si="1"/>
        <v>5.6338177182560642E-3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2.6190006996527852E-2</v>
      </c>
      <c r="C55" s="22">
        <f t="shared" si="0"/>
        <v>1.7299999999999999E-2</v>
      </c>
      <c r="D55" s="31">
        <v>0</v>
      </c>
      <c r="E55" s="32">
        <f t="shared" si="1"/>
        <v>2.6190006996527852E-2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-2.9736764281908445E-3</v>
      </c>
      <c r="C56" s="22">
        <f t="shared" si="0"/>
        <v>-4.4999999999999997E-3</v>
      </c>
      <c r="D56" s="31">
        <v>0</v>
      </c>
      <c r="E56" s="32">
        <f t="shared" si="1"/>
        <v>-2.9736764281908445E-3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5.9727697587635763E-2</v>
      </c>
      <c r="C57" s="22">
        <f t="shared" si="0"/>
        <v>2.92E-2</v>
      </c>
      <c r="D57" s="31">
        <v>0</v>
      </c>
      <c r="E57" s="32">
        <f t="shared" si="1"/>
        <v>5.9727697587635763E-2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0.89428350888777175</v>
      </c>
      <c r="O57" s="15">
        <v>7.6279766820447542E-2</v>
      </c>
      <c r="P57" s="15">
        <v>11.723731549845931</v>
      </c>
      <c r="Q57" s="15">
        <v>1.9086787045618727E-19</v>
      </c>
      <c r="R57" s="15">
        <v>0.74261889652882984</v>
      </c>
      <c r="S57" s="15">
        <v>1.0459481212467137</v>
      </c>
      <c r="T57" s="15">
        <v>0.74261889652882984</v>
      </c>
      <c r="U57" s="15">
        <v>1.0459481212467137</v>
      </c>
      <c r="V57" s="34"/>
    </row>
    <row r="58" spans="1:22" ht="15.75" customHeight="1" x14ac:dyDescent="0.2">
      <c r="A58" s="20">
        <v>43951</v>
      </c>
      <c r="B58" s="22">
        <v>-1.703183940907978E-2</v>
      </c>
      <c r="C58" s="22">
        <f t="shared" si="0"/>
        <v>-1.18E-2</v>
      </c>
      <c r="D58" s="31">
        <v>0</v>
      </c>
      <c r="E58" s="32">
        <f t="shared" si="1"/>
        <v>-1.703183940907978E-2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0.40856645933342306</v>
      </c>
      <c r="O58" s="15">
        <v>0.12953277403752581</v>
      </c>
      <c r="P58" s="15">
        <v>3.1541550960304523</v>
      </c>
      <c r="Q58" s="15">
        <v>2.2254876104875541E-3</v>
      </c>
      <c r="R58" s="15">
        <v>0.15102060174811138</v>
      </c>
      <c r="S58" s="15">
        <v>0.66611231691873474</v>
      </c>
      <c r="T58" s="15">
        <v>0.15102060174811138</v>
      </c>
      <c r="U58" s="15">
        <v>0.66611231691873474</v>
      </c>
      <c r="V58" s="34"/>
    </row>
    <row r="59" spans="1:22" ht="15.75" customHeight="1" x14ac:dyDescent="0.2">
      <c r="A59" s="20">
        <v>43952</v>
      </c>
      <c r="B59" s="22">
        <v>-1.7782511539773463E-2</v>
      </c>
      <c r="C59" s="22">
        <f t="shared" si="0"/>
        <v>-2.9100000000000001E-2</v>
      </c>
      <c r="D59" s="31">
        <v>0</v>
      </c>
      <c r="E59" s="32">
        <f t="shared" si="1"/>
        <v>-1.7782511539773463E-2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-0.14630278317523818</v>
      </c>
      <c r="O59" s="15">
        <v>0.10612199303916314</v>
      </c>
      <c r="P59" s="15">
        <v>-1.3786283030063973</v>
      </c>
      <c r="Q59" s="15">
        <v>0.17162695400066252</v>
      </c>
      <c r="R59" s="15">
        <v>-0.3573017362125277</v>
      </c>
      <c r="S59" s="15">
        <v>6.4696169862051373E-2</v>
      </c>
      <c r="T59" s="15">
        <v>-0.3573017362125277</v>
      </c>
      <c r="U59" s="15">
        <v>6.4696169862051373E-2</v>
      </c>
      <c r="V59" s="34"/>
    </row>
    <row r="60" spans="1:22" ht="15.75" customHeight="1" x14ac:dyDescent="0.2">
      <c r="A60" s="20">
        <v>43955</v>
      </c>
      <c r="B60" s="22">
        <v>3.2980810061295131E-3</v>
      </c>
      <c r="C60" s="22">
        <f t="shared" si="0"/>
        <v>5.3E-3</v>
      </c>
      <c r="D60" s="31">
        <v>0</v>
      </c>
      <c r="E60" s="32">
        <f t="shared" si="1"/>
        <v>3.2980810061295131E-3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0.40456827213222096</v>
      </c>
      <c r="O60" s="15">
        <v>0.20058623513121759</v>
      </c>
      <c r="P60" s="15">
        <v>2.0169293863438056</v>
      </c>
      <c r="Q60" s="15">
        <v>4.6859020600731174E-2</v>
      </c>
      <c r="R60" s="15">
        <v>5.7490981391403184E-3</v>
      </c>
      <c r="S60" s="15">
        <v>0.80338744612530166</v>
      </c>
      <c r="T60" s="15">
        <v>5.7490981391403184E-3</v>
      </c>
      <c r="U60" s="15">
        <v>0.80338744612530166</v>
      </c>
      <c r="V60" s="34"/>
    </row>
    <row r="61" spans="1:22" ht="15.75" customHeight="1" thickBot="1" x14ac:dyDescent="0.25">
      <c r="A61" s="20">
        <v>43956</v>
      </c>
      <c r="B61" s="22">
        <v>1.2916505472817249E-2</v>
      </c>
      <c r="C61" s="22">
        <f t="shared" si="0"/>
        <v>9.4999999999999998E-3</v>
      </c>
      <c r="D61" s="31">
        <v>0</v>
      </c>
      <c r="E61" s="32">
        <f t="shared" si="1"/>
        <v>1.2916505472817249E-2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-0.62427547029410457</v>
      </c>
      <c r="O61" s="41">
        <v>0.23127146567681411</v>
      </c>
      <c r="P61" s="41">
        <v>-2.6993190382011347</v>
      </c>
      <c r="Q61" s="41">
        <v>8.3815468441316692E-3</v>
      </c>
      <c r="R61" s="41">
        <v>-1.0841051034145346</v>
      </c>
      <c r="S61" s="41">
        <v>-0.1644458371736745</v>
      </c>
      <c r="T61" s="41">
        <v>-1.0841051034145346</v>
      </c>
      <c r="U61" s="41">
        <v>-0.1644458371736745</v>
      </c>
      <c r="V61" s="34"/>
    </row>
    <row r="62" spans="1:22" ht="15.75" customHeight="1" x14ac:dyDescent="0.2">
      <c r="A62" s="20">
        <v>43957</v>
      </c>
      <c r="B62" s="22">
        <v>1.9035893996425667E-3</v>
      </c>
      <c r="C62" s="22">
        <f t="shared" si="0"/>
        <v>-5.1999999999999998E-3</v>
      </c>
      <c r="D62" s="31">
        <v>0</v>
      </c>
      <c r="E62" s="32">
        <f t="shared" si="1"/>
        <v>1.9035893996425667E-3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2.1798926807938896E-2</v>
      </c>
      <c r="C63" s="22">
        <f t="shared" si="0"/>
        <v>1.3299999999999999E-2</v>
      </c>
      <c r="D63" s="31">
        <v>0</v>
      </c>
      <c r="E63" s="32">
        <f t="shared" si="1"/>
        <v>2.1798926807938896E-2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1.2887266800979975E-2</v>
      </c>
      <c r="C64" s="22">
        <f t="shared" si="0"/>
        <v>1.9E-2</v>
      </c>
      <c r="D64" s="31">
        <v>0</v>
      </c>
      <c r="E64" s="32">
        <f t="shared" si="1"/>
        <v>1.2887266800979975E-2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-8.3006037419925301E-3</v>
      </c>
      <c r="C65" s="22">
        <f t="shared" si="0"/>
        <v>6.9999999999999999E-4</v>
      </c>
      <c r="D65" s="31">
        <v>0</v>
      </c>
      <c r="E65" s="32">
        <f t="shared" si="1"/>
        <v>-8.3006037419925301E-3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-2.2533526485447666E-2</v>
      </c>
      <c r="C66" s="22">
        <f t="shared" si="0"/>
        <v>-2.06E-2</v>
      </c>
      <c r="D66" s="31">
        <v>0</v>
      </c>
      <c r="E66" s="32">
        <f t="shared" si="1"/>
        <v>-2.2533526485447666E-2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-1.3349985120477409E-2</v>
      </c>
      <c r="C67" s="22">
        <f t="shared" si="0"/>
        <v>-1.89E-2</v>
      </c>
      <c r="D67" s="31">
        <v>0</v>
      </c>
      <c r="E67" s="32">
        <f t="shared" si="1"/>
        <v>-1.3349985120477409E-2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2.1286314480541767E-2</v>
      </c>
      <c r="C68" s="22">
        <f t="shared" ref="C68:C131" si="2">F68+D68</f>
        <v>1.14E-2</v>
      </c>
      <c r="D68" s="31">
        <v>0</v>
      </c>
      <c r="E68" s="32">
        <f t="shared" ref="E68:E131" si="3">B68-D68</f>
        <v>2.1286314480541767E-2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1.4215777695612691E-2</v>
      </c>
      <c r="C69" s="22">
        <f t="shared" si="2"/>
        <v>5.7000000000000002E-3</v>
      </c>
      <c r="D69" s="31">
        <v>0</v>
      </c>
      <c r="E69" s="32">
        <f t="shared" si="3"/>
        <v>1.4215777695612691E-2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4.210081025425453E-2</v>
      </c>
      <c r="C70" s="22">
        <f t="shared" si="2"/>
        <v>3.2399999999999998E-2</v>
      </c>
      <c r="D70" s="31">
        <v>0</v>
      </c>
      <c r="E70" s="32">
        <f t="shared" si="3"/>
        <v>4.210081025425453E-2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-1.0611015145388173E-2</v>
      </c>
      <c r="C71" s="22">
        <f t="shared" si="2"/>
        <v>-1.01E-2</v>
      </c>
      <c r="D71" s="31">
        <v>0</v>
      </c>
      <c r="E71" s="32">
        <f t="shared" si="3"/>
        <v>-1.0611015145388173E-2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2.3486283858733296E-2</v>
      </c>
      <c r="C72" s="22">
        <f t="shared" si="2"/>
        <v>1.7999999999999999E-2</v>
      </c>
      <c r="D72" s="31">
        <v>0</v>
      </c>
      <c r="E72" s="32">
        <f t="shared" si="3"/>
        <v>2.3486283858733296E-2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-1.6854331554982189E-2</v>
      </c>
      <c r="C73" s="22">
        <f t="shared" si="2"/>
        <v>-7.0000000000000001E-3</v>
      </c>
      <c r="D73" s="31">
        <v>0</v>
      </c>
      <c r="E73" s="32">
        <f t="shared" si="3"/>
        <v>-1.6854331554982189E-2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1.2582574796279318E-3</v>
      </c>
      <c r="C74" s="22">
        <f t="shared" si="2"/>
        <v>2.7000000000000001E-3</v>
      </c>
      <c r="D74" s="31">
        <v>0</v>
      </c>
      <c r="E74" s="32">
        <f t="shared" si="3"/>
        <v>1.2582574796279318E-3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1.2289261100255643E-2</v>
      </c>
      <c r="C75" s="22">
        <f t="shared" si="2"/>
        <v>1.23E-2</v>
      </c>
      <c r="D75" s="31">
        <v>0</v>
      </c>
      <c r="E75" s="32">
        <f t="shared" si="3"/>
        <v>1.2289261100255643E-2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-2.0723248531292855E-3</v>
      </c>
      <c r="C76" s="22">
        <f t="shared" si="2"/>
        <v>1.54E-2</v>
      </c>
      <c r="D76" s="31">
        <v>0</v>
      </c>
      <c r="E76" s="32">
        <f t="shared" si="3"/>
        <v>-2.0723248531292855E-3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7.4403567379501528E-3</v>
      </c>
      <c r="C77" s="22">
        <f t="shared" si="2"/>
        <v>-4.1000000000000003E-3</v>
      </c>
      <c r="D77" s="31">
        <v>0</v>
      </c>
      <c r="E77" s="32">
        <f t="shared" si="3"/>
        <v>7.4403567379501528E-3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5.0321030447623011E-3</v>
      </c>
      <c r="C78" s="22">
        <f t="shared" si="2"/>
        <v>6.0000000000000001E-3</v>
      </c>
      <c r="D78" s="31">
        <v>0</v>
      </c>
      <c r="E78" s="32">
        <f t="shared" si="3"/>
        <v>5.0321030447623011E-3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-4.5689137207146017E-3</v>
      </c>
      <c r="C79" s="22">
        <f t="shared" si="2"/>
        <v>5.1999999999999998E-3</v>
      </c>
      <c r="D79" s="31">
        <v>0</v>
      </c>
      <c r="E79" s="32">
        <f t="shared" si="3"/>
        <v>-4.5689137207146017E-3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1.0289051891619728E-2</v>
      </c>
      <c r="C80" s="22">
        <f t="shared" si="2"/>
        <v>8.0999999999999996E-3</v>
      </c>
      <c r="D80" s="31">
        <v>0</v>
      </c>
      <c r="E80" s="32">
        <f t="shared" si="3"/>
        <v>1.0289051891619728E-2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2.5939032421440828E-3</v>
      </c>
      <c r="C81" s="22">
        <f t="shared" si="2"/>
        <v>1.4200000000000001E-2</v>
      </c>
      <c r="D81" s="31">
        <v>0</v>
      </c>
      <c r="E81" s="32">
        <f t="shared" si="3"/>
        <v>2.5939032421440828E-3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-1.6542847360502284E-2</v>
      </c>
      <c r="C82" s="22">
        <f t="shared" si="2"/>
        <v>-3.3999999999999998E-3</v>
      </c>
      <c r="D82" s="31">
        <v>0</v>
      </c>
      <c r="E82" s="32">
        <f t="shared" si="3"/>
        <v>-1.6542847360502284E-2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3.0364697751297756E-2</v>
      </c>
      <c r="C83" s="22">
        <f t="shared" si="2"/>
        <v>2.5000000000000001E-2</v>
      </c>
      <c r="D83" s="31">
        <v>0</v>
      </c>
      <c r="E83" s="32">
        <f t="shared" si="3"/>
        <v>3.0364697751297756E-2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-5.0098945427785024E-5</v>
      </c>
      <c r="C84" s="22">
        <f t="shared" si="2"/>
        <v>1.3899999999999999E-2</v>
      </c>
      <c r="D84" s="31">
        <v>0</v>
      </c>
      <c r="E84" s="32">
        <f t="shared" si="3"/>
        <v>-5.0098945427785024E-5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-2.6086098870100921E-3</v>
      </c>
      <c r="C85" s="22">
        <f t="shared" si="2"/>
        <v>-8.5000000000000006E-3</v>
      </c>
      <c r="D85" s="31">
        <v>0</v>
      </c>
      <c r="E85" s="32">
        <f t="shared" si="3"/>
        <v>-2.6086098870100921E-3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7.0077371574045789E-3</v>
      </c>
      <c r="C86" s="22">
        <f t="shared" si="2"/>
        <v>-5.5999999999999999E-3</v>
      </c>
      <c r="D86" s="31">
        <v>0</v>
      </c>
      <c r="E86" s="32">
        <f t="shared" si="3"/>
        <v>7.0077371574045789E-3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-5.9602598370500651E-2</v>
      </c>
      <c r="C87" s="22">
        <f t="shared" si="2"/>
        <v>-5.91E-2</v>
      </c>
      <c r="D87" s="31">
        <v>0</v>
      </c>
      <c r="E87" s="32">
        <f t="shared" si="3"/>
        <v>-5.9602598370500651E-2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1.7736729860412671E-2</v>
      </c>
      <c r="C88" s="22">
        <f t="shared" si="2"/>
        <v>1.29E-2</v>
      </c>
      <c r="D88" s="31">
        <v>0</v>
      </c>
      <c r="E88" s="32">
        <f t="shared" si="3"/>
        <v>1.7736729860412671E-2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-2.6040325115411675E-3</v>
      </c>
      <c r="C89" s="22">
        <f t="shared" si="2"/>
        <v>1.09E-2</v>
      </c>
      <c r="D89" s="31">
        <v>0</v>
      </c>
      <c r="E89" s="32">
        <f t="shared" si="3"/>
        <v>-2.6040325115411675E-3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5.8236437467867642E-3</v>
      </c>
      <c r="C90" s="22">
        <f t="shared" si="2"/>
        <v>1.8700000000000001E-2</v>
      </c>
      <c r="D90" s="31">
        <v>0</v>
      </c>
      <c r="E90" s="32">
        <f t="shared" si="3"/>
        <v>5.8236437467867642E-3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3.5193080522022699E-3</v>
      </c>
      <c r="C91" s="22">
        <f t="shared" si="2"/>
        <v>-4.0000000000000001E-3</v>
      </c>
      <c r="D91" s="31">
        <v>0</v>
      </c>
      <c r="E91" s="32">
        <f t="shared" si="3"/>
        <v>3.5193080522022699E-3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1.8065919694088817E-3</v>
      </c>
      <c r="C92" s="22">
        <f t="shared" si="2"/>
        <v>1.9E-3</v>
      </c>
      <c r="D92" s="31">
        <v>0</v>
      </c>
      <c r="E92" s="32">
        <f t="shared" si="3"/>
        <v>1.8065919694088817E-3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-8.8576373583346083E-3</v>
      </c>
      <c r="C93" s="22">
        <f t="shared" si="2"/>
        <v>-4.4999999999999997E-3</v>
      </c>
      <c r="D93" s="31">
        <v>0</v>
      </c>
      <c r="E93" s="32">
        <f t="shared" si="3"/>
        <v>-8.8576373583346083E-3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0.89428350888777175</v>
      </c>
      <c r="M93" s="22">
        <f>N58</f>
        <v>0.40856645933342306</v>
      </c>
      <c r="N93" s="22">
        <f>N59</f>
        <v>-0.14630278317523818</v>
      </c>
      <c r="O93" s="22">
        <f>N60</f>
        <v>0.40456827213222096</v>
      </c>
      <c r="P93" s="22">
        <f>N61</f>
        <v>-0.62427547029410457</v>
      </c>
      <c r="Q93" s="22">
        <f t="shared" ref="Q93:Q228" si="4">L93*F93+M93*G93+N93*H93+O93*I93+P93*J93</f>
        <v>-5.3716690894957883E-3</v>
      </c>
      <c r="R93" s="22">
        <f t="shared" ref="R93:R228" si="5">Q93+D93</f>
        <v>-5.3716690894957883E-3</v>
      </c>
      <c r="S93" s="22">
        <f t="shared" ref="S93:S228" si="6">B93</f>
        <v>-8.8576373583346083E-3</v>
      </c>
      <c r="T93" s="22">
        <f t="shared" ref="T93:T228" si="7">S93-R93</f>
        <v>-3.48596826883882E-3</v>
      </c>
      <c r="U93" s="22"/>
      <c r="V93" s="34"/>
    </row>
    <row r="94" spans="1:22" ht="15.75" customHeight="1" x14ac:dyDescent="0.2">
      <c r="A94" s="20">
        <v>44004</v>
      </c>
      <c r="B94" s="22">
        <v>1.4257912780758785E-2</v>
      </c>
      <c r="C94" s="22">
        <f t="shared" si="2"/>
        <v>7.1000000000000004E-3</v>
      </c>
      <c r="D94" s="31">
        <v>0</v>
      </c>
      <c r="E94" s="32">
        <f t="shared" si="3"/>
        <v>1.4257912780758785E-2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0.89428350888777175</v>
      </c>
      <c r="M94" s="22">
        <f t="shared" ref="M94:M228" si="9">$M$93</f>
        <v>0.40856645933342306</v>
      </c>
      <c r="N94" s="22">
        <f t="shared" ref="N94:N228" si="10">$N$93</f>
        <v>-0.14630278317523818</v>
      </c>
      <c r="O94" s="22">
        <f t="shared" ref="O94:O228" si="11">$O$93</f>
        <v>0.40456827213222096</v>
      </c>
      <c r="P94" s="22">
        <f t="shared" ref="P94:P228" si="12">$P$93</f>
        <v>-0.62427547029410457</v>
      </c>
      <c r="Q94" s="22">
        <f t="shared" si="4"/>
        <v>1.1905838587550999E-2</v>
      </c>
      <c r="R94" s="22">
        <f t="shared" si="5"/>
        <v>1.1905838587550999E-2</v>
      </c>
      <c r="S94" s="22">
        <f t="shared" si="6"/>
        <v>1.4257912780758785E-2</v>
      </c>
      <c r="T94" s="22">
        <f t="shared" si="7"/>
        <v>2.3520741932077857E-3</v>
      </c>
      <c r="U94" s="22"/>
      <c r="V94" s="34"/>
    </row>
    <row r="95" spans="1:22" ht="15.75" customHeight="1" x14ac:dyDescent="0.2">
      <c r="A95" s="20">
        <v>44005</v>
      </c>
      <c r="B95" s="22">
        <v>1.5321094746489109E-2</v>
      </c>
      <c r="C95" s="22">
        <f t="shared" si="2"/>
        <v>4.1999999999999997E-3</v>
      </c>
      <c r="D95" s="31">
        <v>0</v>
      </c>
      <c r="E95" s="32">
        <f t="shared" si="3"/>
        <v>1.5321094746489109E-2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0.89428350888777175</v>
      </c>
      <c r="M95" s="22">
        <f t="shared" si="9"/>
        <v>0.40856645933342306</v>
      </c>
      <c r="N95" s="22">
        <f t="shared" si="10"/>
        <v>-0.14630278317523818</v>
      </c>
      <c r="O95" s="22">
        <f t="shared" si="11"/>
        <v>0.40456827213222096</v>
      </c>
      <c r="P95" s="22">
        <f t="shared" si="12"/>
        <v>-0.62427547029410457</v>
      </c>
      <c r="Q95" s="22">
        <f t="shared" si="4"/>
        <v>8.4409975485451767E-3</v>
      </c>
      <c r="R95" s="22">
        <f t="shared" si="5"/>
        <v>8.4409975485451767E-3</v>
      </c>
      <c r="S95" s="22">
        <f t="shared" si="6"/>
        <v>1.5321094746489109E-2</v>
      </c>
      <c r="T95" s="22">
        <f t="shared" si="7"/>
        <v>6.880097197943932E-3</v>
      </c>
      <c r="U95" s="22"/>
      <c r="V95" s="34"/>
    </row>
    <row r="96" spans="1:22" ht="15.75" customHeight="1" x14ac:dyDescent="0.2">
      <c r="A96" s="20">
        <v>44006</v>
      </c>
      <c r="B96" s="22">
        <v>-3.3697779805421595E-2</v>
      </c>
      <c r="C96" s="22">
        <f t="shared" si="2"/>
        <v>-2.6100000000000002E-2</v>
      </c>
      <c r="D96" s="31">
        <v>0</v>
      </c>
      <c r="E96" s="32">
        <f t="shared" si="3"/>
        <v>-3.3697779805421595E-2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0.89428350888777175</v>
      </c>
      <c r="M96" s="22">
        <f t="shared" si="9"/>
        <v>0.40856645933342306</v>
      </c>
      <c r="N96" s="22">
        <f t="shared" si="10"/>
        <v>-0.14630278317523818</v>
      </c>
      <c r="O96" s="22">
        <f t="shared" si="11"/>
        <v>0.40456827213222096</v>
      </c>
      <c r="P96" s="22">
        <f t="shared" si="12"/>
        <v>-0.62427547029410457</v>
      </c>
      <c r="Q96" s="22">
        <f t="shared" si="4"/>
        <v>-2.6220245333621429E-2</v>
      </c>
      <c r="R96" s="22">
        <f t="shared" si="5"/>
        <v>-2.6220245333621429E-2</v>
      </c>
      <c r="S96" s="22">
        <f t="shared" si="6"/>
        <v>-3.3697779805421595E-2</v>
      </c>
      <c r="T96" s="22">
        <f t="shared" si="7"/>
        <v>-7.4775344718001659E-3</v>
      </c>
      <c r="U96" s="22"/>
      <c r="V96" s="34"/>
    </row>
    <row r="97" spans="1:22" ht="15.75" customHeight="1" x14ac:dyDescent="0.2">
      <c r="A97" s="20">
        <v>44007</v>
      </c>
      <c r="B97" s="22">
        <v>1.3337336707378427E-2</v>
      </c>
      <c r="C97" s="22">
        <f t="shared" si="2"/>
        <v>1.12E-2</v>
      </c>
      <c r="D97" s="31">
        <v>0</v>
      </c>
      <c r="E97" s="32">
        <f t="shared" si="3"/>
        <v>1.3337336707378427E-2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0.89428350888777175</v>
      </c>
      <c r="M97" s="22">
        <f t="shared" si="9"/>
        <v>0.40856645933342306</v>
      </c>
      <c r="N97" s="22">
        <f t="shared" si="10"/>
        <v>-0.14630278317523818</v>
      </c>
      <c r="O97" s="22">
        <f t="shared" si="11"/>
        <v>0.40456827213222096</v>
      </c>
      <c r="P97" s="22">
        <f t="shared" si="12"/>
        <v>-0.62427547029410457</v>
      </c>
      <c r="Q97" s="22">
        <f t="shared" si="4"/>
        <v>6.4455408573708215E-3</v>
      </c>
      <c r="R97" s="22">
        <f t="shared" si="5"/>
        <v>6.4455408573708215E-3</v>
      </c>
      <c r="S97" s="22">
        <f t="shared" si="6"/>
        <v>1.3337336707378427E-2</v>
      </c>
      <c r="T97" s="22">
        <f t="shared" si="7"/>
        <v>6.8917958500076051E-3</v>
      </c>
      <c r="U97" s="22"/>
      <c r="V97" s="34"/>
    </row>
    <row r="98" spans="1:22" ht="15.75" customHeight="1" x14ac:dyDescent="0.2">
      <c r="A98" s="20">
        <v>44008</v>
      </c>
      <c r="B98" s="22">
        <v>-2.458049391456878E-2</v>
      </c>
      <c r="C98" s="22">
        <f t="shared" si="2"/>
        <v>-2.4400000000000002E-2</v>
      </c>
      <c r="D98" s="31">
        <v>0</v>
      </c>
      <c r="E98" s="32">
        <f t="shared" si="3"/>
        <v>-2.458049391456878E-2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0.89428350888777175</v>
      </c>
      <c r="M98" s="22">
        <f t="shared" si="9"/>
        <v>0.40856645933342306</v>
      </c>
      <c r="N98" s="22">
        <f t="shared" si="10"/>
        <v>-0.14630278317523818</v>
      </c>
      <c r="O98" s="22">
        <f t="shared" si="11"/>
        <v>0.40456827213222096</v>
      </c>
      <c r="P98" s="22">
        <f t="shared" si="12"/>
        <v>-0.62427547029410457</v>
      </c>
      <c r="Q98" s="22">
        <f t="shared" si="4"/>
        <v>-2.4522347033928003E-2</v>
      </c>
      <c r="R98" s="22">
        <f t="shared" si="5"/>
        <v>-2.4522347033928003E-2</v>
      </c>
      <c r="S98" s="22">
        <f t="shared" si="6"/>
        <v>-2.458049391456878E-2</v>
      </c>
      <c r="T98" s="22">
        <f t="shared" si="7"/>
        <v>-5.8146880640777554E-5</v>
      </c>
      <c r="U98" s="22"/>
      <c r="V98" s="34"/>
    </row>
    <row r="99" spans="1:22" ht="15.75" customHeight="1" x14ac:dyDescent="0.2">
      <c r="A99" s="20">
        <v>44011</v>
      </c>
      <c r="B99" s="22">
        <v>1.1086413300289E-2</v>
      </c>
      <c r="C99" s="22">
        <f t="shared" si="2"/>
        <v>1.5100000000000001E-2</v>
      </c>
      <c r="D99" s="31">
        <v>0</v>
      </c>
      <c r="E99" s="32">
        <f t="shared" si="3"/>
        <v>1.1086413300289E-2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0.89428350888777175</v>
      </c>
      <c r="M99" s="22">
        <f t="shared" si="9"/>
        <v>0.40856645933342306</v>
      </c>
      <c r="N99" s="22">
        <f t="shared" si="10"/>
        <v>-0.14630278317523818</v>
      </c>
      <c r="O99" s="22">
        <f t="shared" si="11"/>
        <v>0.40456827213222096</v>
      </c>
      <c r="P99" s="22">
        <f t="shared" si="12"/>
        <v>-0.62427547029410457</v>
      </c>
      <c r="Q99" s="22">
        <f t="shared" si="4"/>
        <v>2.0598712106413727E-2</v>
      </c>
      <c r="R99" s="22">
        <f t="shared" si="5"/>
        <v>2.0598712106413727E-2</v>
      </c>
      <c r="S99" s="22">
        <f t="shared" si="6"/>
        <v>1.1086413300289E-2</v>
      </c>
      <c r="T99" s="22">
        <f t="shared" si="7"/>
        <v>-9.5122988061247266E-3</v>
      </c>
      <c r="U99" s="22"/>
      <c r="V99" s="34"/>
    </row>
    <row r="100" spans="1:22" ht="15.75" customHeight="1" x14ac:dyDescent="0.2">
      <c r="A100" s="20">
        <v>44012</v>
      </c>
      <c r="B100" s="22">
        <v>9.3096498670849643E-3</v>
      </c>
      <c r="C100" s="22">
        <f t="shared" si="2"/>
        <v>1.5800000000000002E-2</v>
      </c>
      <c r="D100" s="31">
        <v>0</v>
      </c>
      <c r="E100" s="32">
        <f t="shared" si="3"/>
        <v>9.3096498670849643E-3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0.89428350888777175</v>
      </c>
      <c r="M100" s="22">
        <f t="shared" si="9"/>
        <v>0.40856645933342306</v>
      </c>
      <c r="N100" s="22">
        <f t="shared" si="10"/>
        <v>-0.14630278317523818</v>
      </c>
      <c r="O100" s="22">
        <f t="shared" si="11"/>
        <v>0.40456827213222096</v>
      </c>
      <c r="P100" s="22">
        <f t="shared" si="12"/>
        <v>-0.62427547029410457</v>
      </c>
      <c r="Q100" s="22">
        <f t="shared" si="4"/>
        <v>1.4472486858705334E-2</v>
      </c>
      <c r="R100" s="22">
        <f t="shared" si="5"/>
        <v>1.4472486858705334E-2</v>
      </c>
      <c r="S100" s="22">
        <f t="shared" si="6"/>
        <v>9.3096498670849643E-3</v>
      </c>
      <c r="T100" s="22">
        <f t="shared" si="7"/>
        <v>-5.1628369916203697E-3</v>
      </c>
      <c r="U100" s="22"/>
      <c r="V100" s="34"/>
    </row>
    <row r="101" spans="1:22" ht="15.75" customHeight="1" x14ac:dyDescent="0.2">
      <c r="A101" s="20">
        <v>44013</v>
      </c>
      <c r="B101" s="22">
        <v>3.1528647386562807E-3</v>
      </c>
      <c r="C101" s="22">
        <f t="shared" si="2"/>
        <v>4.1099999999999999E-3</v>
      </c>
      <c r="D101" s="31">
        <v>1.0000000000000001E-5</v>
      </c>
      <c r="E101" s="32">
        <f t="shared" si="3"/>
        <v>3.1428647386562807E-3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0.89428350888777175</v>
      </c>
      <c r="M101" s="22">
        <f t="shared" si="9"/>
        <v>0.40856645933342306</v>
      </c>
      <c r="N101" s="22">
        <f t="shared" si="10"/>
        <v>-0.14630278317523818</v>
      </c>
      <c r="O101" s="22">
        <f t="shared" si="11"/>
        <v>0.40456827213222096</v>
      </c>
      <c r="P101" s="22">
        <f t="shared" si="12"/>
        <v>-0.62427547029410457</v>
      </c>
      <c r="Q101" s="22">
        <f t="shared" si="4"/>
        <v>6.3716617323922231E-3</v>
      </c>
      <c r="R101" s="22">
        <f t="shared" si="5"/>
        <v>6.3816617323922227E-3</v>
      </c>
      <c r="S101" s="22">
        <f t="shared" si="6"/>
        <v>3.1528647386562807E-3</v>
      </c>
      <c r="T101" s="22">
        <f t="shared" si="7"/>
        <v>-3.228796993735942E-3</v>
      </c>
      <c r="U101" s="22"/>
      <c r="V101" s="34"/>
    </row>
    <row r="102" spans="1:22" ht="15.75" customHeight="1" x14ac:dyDescent="0.2">
      <c r="A102" s="20">
        <v>44014</v>
      </c>
      <c r="B102" s="22">
        <v>9.7060718331492008E-3</v>
      </c>
      <c r="C102" s="22">
        <f t="shared" si="2"/>
        <v>5.0099999999999997E-3</v>
      </c>
      <c r="D102" s="31">
        <v>1.0000000000000001E-5</v>
      </c>
      <c r="E102" s="32">
        <f t="shared" si="3"/>
        <v>9.6960718331492012E-3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0.89428350888777175</v>
      </c>
      <c r="M102" s="22">
        <f t="shared" si="9"/>
        <v>0.40856645933342306</v>
      </c>
      <c r="N102" s="22">
        <f t="shared" si="10"/>
        <v>-0.14630278317523818</v>
      </c>
      <c r="O102" s="22">
        <f t="shared" si="11"/>
        <v>0.40456827213222096</v>
      </c>
      <c r="P102" s="22">
        <f t="shared" si="12"/>
        <v>-0.62427547029410457</v>
      </c>
      <c r="Q102" s="22">
        <f t="shared" si="4"/>
        <v>5.4247845188009599E-3</v>
      </c>
      <c r="R102" s="22">
        <f t="shared" si="5"/>
        <v>5.4347845188009595E-3</v>
      </c>
      <c r="S102" s="22">
        <f t="shared" si="6"/>
        <v>9.7060718331492008E-3</v>
      </c>
      <c r="T102" s="22">
        <f t="shared" si="7"/>
        <v>4.2712873143482414E-3</v>
      </c>
      <c r="U102" s="22"/>
      <c r="V102" s="34"/>
    </row>
    <row r="103" spans="1:22" ht="15.75" customHeight="1" x14ac:dyDescent="0.2">
      <c r="A103" s="20">
        <v>44018</v>
      </c>
      <c r="B103" s="22">
        <v>1.0624607479318669E-2</v>
      </c>
      <c r="C103" s="22">
        <f t="shared" si="2"/>
        <v>1.651E-2</v>
      </c>
      <c r="D103" s="31">
        <v>1.0000000000000001E-5</v>
      </c>
      <c r="E103" s="32">
        <f t="shared" si="3"/>
        <v>1.061460747931867E-2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0.89428350888777175</v>
      </c>
      <c r="M103" s="22">
        <f t="shared" si="9"/>
        <v>0.40856645933342306</v>
      </c>
      <c r="N103" s="22">
        <f t="shared" si="10"/>
        <v>-0.14630278317523818</v>
      </c>
      <c r="O103" s="22">
        <f t="shared" si="11"/>
        <v>0.40456827213222096</v>
      </c>
      <c r="P103" s="22">
        <f t="shared" si="12"/>
        <v>-0.62427547029410457</v>
      </c>
      <c r="Q103" s="22">
        <f t="shared" si="4"/>
        <v>1.2447875569803443E-2</v>
      </c>
      <c r="R103" s="22">
        <f t="shared" si="5"/>
        <v>1.2457875569803442E-2</v>
      </c>
      <c r="S103" s="22">
        <f t="shared" si="6"/>
        <v>1.0624607479318669E-2</v>
      </c>
      <c r="T103" s="22">
        <f t="shared" si="7"/>
        <v>-1.8332680904847732E-3</v>
      </c>
      <c r="U103" s="22"/>
      <c r="V103" s="34"/>
    </row>
    <row r="104" spans="1:22" ht="15.75" customHeight="1" x14ac:dyDescent="0.2">
      <c r="A104" s="20">
        <v>44019</v>
      </c>
      <c r="B104" s="22">
        <v>-1.8165618412101472E-2</v>
      </c>
      <c r="C104" s="22">
        <f t="shared" si="2"/>
        <v>-1.0290000000000001E-2</v>
      </c>
      <c r="D104" s="31">
        <v>1.0000000000000001E-5</v>
      </c>
      <c r="E104" s="32">
        <f t="shared" si="3"/>
        <v>-1.8175618412101472E-2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0.89428350888777175</v>
      </c>
      <c r="M104" s="22">
        <f t="shared" si="9"/>
        <v>0.40856645933342306</v>
      </c>
      <c r="N104" s="22">
        <f t="shared" si="10"/>
        <v>-0.14630278317523818</v>
      </c>
      <c r="O104" s="22">
        <f t="shared" si="11"/>
        <v>0.40456827213222096</v>
      </c>
      <c r="P104" s="22">
        <f t="shared" si="12"/>
        <v>-0.62427547029410457</v>
      </c>
      <c r="Q104" s="22">
        <f t="shared" si="4"/>
        <v>-1.5073844868124681E-2</v>
      </c>
      <c r="R104" s="22">
        <f t="shared" si="5"/>
        <v>-1.5063844868124681E-2</v>
      </c>
      <c r="S104" s="22">
        <f t="shared" si="6"/>
        <v>-1.8165618412101472E-2</v>
      </c>
      <c r="T104" s="22">
        <f t="shared" si="7"/>
        <v>-3.1017735439767911E-3</v>
      </c>
      <c r="U104" s="22"/>
      <c r="V104" s="34"/>
    </row>
    <row r="105" spans="1:22" ht="15.75" customHeight="1" x14ac:dyDescent="0.2">
      <c r="A105" s="20">
        <v>44020</v>
      </c>
      <c r="B105" s="22">
        <v>4.4699126496167696E-3</v>
      </c>
      <c r="C105" s="22">
        <f t="shared" si="2"/>
        <v>9.11E-3</v>
      </c>
      <c r="D105" s="31">
        <v>1.0000000000000001E-5</v>
      </c>
      <c r="E105" s="32">
        <f t="shared" si="3"/>
        <v>4.45991264961677E-3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0.89428350888777175</v>
      </c>
      <c r="M105" s="22">
        <f t="shared" si="9"/>
        <v>0.40856645933342306</v>
      </c>
      <c r="N105" s="22">
        <f t="shared" si="10"/>
        <v>-0.14630278317523818</v>
      </c>
      <c r="O105" s="22">
        <f t="shared" si="11"/>
        <v>0.40456827213222096</v>
      </c>
      <c r="P105" s="22">
        <f t="shared" si="12"/>
        <v>-0.62427547029410457</v>
      </c>
      <c r="Q105" s="22">
        <f t="shared" si="4"/>
        <v>8.99507218593186E-3</v>
      </c>
      <c r="R105" s="22">
        <f t="shared" si="5"/>
        <v>9.0050721859318596E-3</v>
      </c>
      <c r="S105" s="22">
        <f t="shared" si="6"/>
        <v>4.4699126496167696E-3</v>
      </c>
      <c r="T105" s="22">
        <f t="shared" si="7"/>
        <v>-4.53515953631509E-3</v>
      </c>
      <c r="U105" s="22"/>
      <c r="V105" s="34"/>
    </row>
    <row r="106" spans="1:22" ht="15.75" customHeight="1" x14ac:dyDescent="0.2">
      <c r="A106" s="20">
        <v>44021</v>
      </c>
      <c r="B106" s="22">
        <v>-1.4769944187801264E-2</v>
      </c>
      <c r="C106" s="22">
        <f t="shared" si="2"/>
        <v>-5.2900000000000004E-3</v>
      </c>
      <c r="D106" s="31">
        <v>1.0000000000000001E-5</v>
      </c>
      <c r="E106" s="32">
        <f t="shared" si="3"/>
        <v>-1.4779944187801264E-2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0.89428350888777175</v>
      </c>
      <c r="M106" s="22">
        <f t="shared" si="9"/>
        <v>0.40856645933342306</v>
      </c>
      <c r="N106" s="22">
        <f t="shared" si="10"/>
        <v>-0.14630278317523818</v>
      </c>
      <c r="O106" s="22">
        <f t="shared" si="11"/>
        <v>0.40456827213222096</v>
      </c>
      <c r="P106" s="22">
        <f t="shared" si="12"/>
        <v>-0.62427547029410457</v>
      </c>
      <c r="Q106" s="22">
        <f t="shared" si="4"/>
        <v>-5.2518838575024923E-3</v>
      </c>
      <c r="R106" s="22">
        <f t="shared" si="5"/>
        <v>-5.2418838575024928E-3</v>
      </c>
      <c r="S106" s="22">
        <f t="shared" si="6"/>
        <v>-1.4769944187801264E-2</v>
      </c>
      <c r="T106" s="22">
        <f t="shared" si="7"/>
        <v>-9.5280603302987724E-3</v>
      </c>
      <c r="U106" s="22"/>
      <c r="V106" s="34"/>
    </row>
    <row r="107" spans="1:22" ht="15.75" customHeight="1" x14ac:dyDescent="0.2">
      <c r="A107" s="20">
        <v>44022</v>
      </c>
      <c r="B107" s="22">
        <v>1.7673359418780826E-3</v>
      </c>
      <c r="C107" s="22">
        <f t="shared" si="2"/>
        <v>1.111E-2</v>
      </c>
      <c r="D107" s="31">
        <v>1.0000000000000001E-5</v>
      </c>
      <c r="E107" s="32">
        <f t="shared" si="3"/>
        <v>1.7573359418780825E-3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0.89428350888777175</v>
      </c>
      <c r="M107" s="22">
        <f t="shared" si="9"/>
        <v>0.40856645933342306</v>
      </c>
      <c r="N107" s="22">
        <f t="shared" si="10"/>
        <v>-0.14630278317523818</v>
      </c>
      <c r="O107" s="22">
        <f t="shared" si="11"/>
        <v>0.40456827213222096</v>
      </c>
      <c r="P107" s="22">
        <f t="shared" si="12"/>
        <v>-0.62427547029410457</v>
      </c>
      <c r="Q107" s="22">
        <f t="shared" si="4"/>
        <v>1.0568494903729325E-2</v>
      </c>
      <c r="R107" s="22">
        <f t="shared" si="5"/>
        <v>1.0578494903729325E-2</v>
      </c>
      <c r="S107" s="22">
        <f t="shared" si="6"/>
        <v>1.7673359418780826E-3</v>
      </c>
      <c r="T107" s="22">
        <f t="shared" si="7"/>
        <v>-8.8111589618512422E-3</v>
      </c>
      <c r="U107" s="22"/>
      <c r="V107" s="34"/>
    </row>
    <row r="108" spans="1:22" ht="15.75" customHeight="1" x14ac:dyDescent="0.2">
      <c r="A108" s="20">
        <v>44025</v>
      </c>
      <c r="B108" s="22">
        <v>-1.8503030694007837E-2</v>
      </c>
      <c r="C108" s="22">
        <f t="shared" si="2"/>
        <v>-1.1990000000000001E-2</v>
      </c>
      <c r="D108" s="31">
        <v>1.0000000000000001E-5</v>
      </c>
      <c r="E108" s="32">
        <f t="shared" si="3"/>
        <v>-1.8513030694007837E-2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0.89428350888777175</v>
      </c>
      <c r="M108" s="22">
        <f t="shared" si="9"/>
        <v>0.40856645933342306</v>
      </c>
      <c r="N108" s="22">
        <f t="shared" si="10"/>
        <v>-0.14630278317523818</v>
      </c>
      <c r="O108" s="22">
        <f t="shared" si="11"/>
        <v>0.40456827213222096</v>
      </c>
      <c r="P108" s="22">
        <f t="shared" si="12"/>
        <v>-0.62427547029410457</v>
      </c>
      <c r="Q108" s="22">
        <f t="shared" si="4"/>
        <v>-1.7254773429526235E-2</v>
      </c>
      <c r="R108" s="22">
        <f t="shared" si="5"/>
        <v>-1.7244773429526235E-2</v>
      </c>
      <c r="S108" s="22">
        <f t="shared" si="6"/>
        <v>-1.8503030694007837E-2</v>
      </c>
      <c r="T108" s="22">
        <f t="shared" si="7"/>
        <v>-1.258257264481602E-3</v>
      </c>
      <c r="U108" s="22"/>
      <c r="V108" s="34"/>
    </row>
    <row r="109" spans="1:22" ht="15.75" customHeight="1" x14ac:dyDescent="0.2">
      <c r="A109" s="20">
        <v>44026</v>
      </c>
      <c r="B109" s="22">
        <v>2.2545743777500668E-2</v>
      </c>
      <c r="C109" s="22">
        <f t="shared" si="2"/>
        <v>1.3509999999999999E-2</v>
      </c>
      <c r="D109" s="31">
        <v>1.0000000000000001E-5</v>
      </c>
      <c r="E109" s="32">
        <f t="shared" si="3"/>
        <v>2.2535743777500668E-2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0.89428350888777175</v>
      </c>
      <c r="M109" s="22">
        <f t="shared" si="9"/>
        <v>0.40856645933342306</v>
      </c>
      <c r="N109" s="22">
        <f t="shared" si="10"/>
        <v>-0.14630278317523818</v>
      </c>
      <c r="O109" s="22">
        <f t="shared" si="11"/>
        <v>0.40456827213222096</v>
      </c>
      <c r="P109" s="22">
        <f t="shared" si="12"/>
        <v>-0.62427547029410457</v>
      </c>
      <c r="Q109" s="22">
        <f t="shared" si="4"/>
        <v>1.0744482606520517E-2</v>
      </c>
      <c r="R109" s="22">
        <f t="shared" si="5"/>
        <v>1.0754482606520517E-2</v>
      </c>
      <c r="S109" s="22">
        <f t="shared" si="6"/>
        <v>2.2545743777500668E-2</v>
      </c>
      <c r="T109" s="22">
        <f t="shared" si="7"/>
        <v>1.1791261170980151E-2</v>
      </c>
      <c r="U109" s="22"/>
      <c r="V109" s="34"/>
    </row>
    <row r="110" spans="1:22" ht="15.75" customHeight="1" x14ac:dyDescent="0.2">
      <c r="A110" s="20">
        <v>44027</v>
      </c>
      <c r="B110" s="22">
        <v>1.6518278523458673E-2</v>
      </c>
      <c r="C110" s="22">
        <f t="shared" si="2"/>
        <v>1.141E-2</v>
      </c>
      <c r="D110" s="31">
        <v>1.0000000000000001E-5</v>
      </c>
      <c r="E110" s="32">
        <f t="shared" si="3"/>
        <v>1.6508278523458673E-2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0.89428350888777175</v>
      </c>
      <c r="M110" s="22">
        <f t="shared" si="9"/>
        <v>0.40856645933342306</v>
      </c>
      <c r="N110" s="22">
        <f t="shared" si="10"/>
        <v>-0.14630278317523818</v>
      </c>
      <c r="O110" s="22">
        <f t="shared" si="11"/>
        <v>0.40456827213222096</v>
      </c>
      <c r="P110" s="22">
        <f t="shared" si="12"/>
        <v>-0.62427547029410457</v>
      </c>
      <c r="Q110" s="22">
        <f t="shared" si="4"/>
        <v>1.9666600954448481E-2</v>
      </c>
      <c r="R110" s="22">
        <f t="shared" si="5"/>
        <v>1.9676600954448481E-2</v>
      </c>
      <c r="S110" s="22">
        <f t="shared" si="6"/>
        <v>1.6518278523458673E-2</v>
      </c>
      <c r="T110" s="22">
        <f t="shared" si="7"/>
        <v>-3.1583224309898079E-3</v>
      </c>
      <c r="U110" s="22"/>
      <c r="V110" s="34"/>
    </row>
    <row r="111" spans="1:22" ht="15.75" customHeight="1" x14ac:dyDescent="0.2">
      <c r="A111" s="20">
        <v>44028</v>
      </c>
      <c r="B111" s="22">
        <v>-1.5639339398032925E-2</v>
      </c>
      <c r="C111" s="22">
        <f t="shared" si="2"/>
        <v>-3.6900000000000001E-3</v>
      </c>
      <c r="D111" s="31">
        <v>1.0000000000000001E-5</v>
      </c>
      <c r="E111" s="32">
        <f t="shared" si="3"/>
        <v>-1.5649339398032924E-2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0.89428350888777175</v>
      </c>
      <c r="M111" s="22">
        <f t="shared" si="9"/>
        <v>0.40856645933342306</v>
      </c>
      <c r="N111" s="22">
        <f t="shared" si="10"/>
        <v>-0.14630278317523818</v>
      </c>
      <c r="O111" s="22">
        <f t="shared" si="11"/>
        <v>0.40456827213222096</v>
      </c>
      <c r="P111" s="22">
        <f t="shared" si="12"/>
        <v>-0.62427547029410457</v>
      </c>
      <c r="Q111" s="22">
        <f t="shared" si="4"/>
        <v>-6.0598956545003437E-3</v>
      </c>
      <c r="R111" s="22">
        <f t="shared" si="5"/>
        <v>-6.0498956545003441E-3</v>
      </c>
      <c r="S111" s="22">
        <f t="shared" si="6"/>
        <v>-1.5639339398032925E-2</v>
      </c>
      <c r="T111" s="22">
        <f t="shared" si="7"/>
        <v>-9.5894437435325806E-3</v>
      </c>
      <c r="U111" s="22"/>
      <c r="V111" s="34"/>
    </row>
    <row r="112" spans="1:22" ht="15.75" customHeight="1" x14ac:dyDescent="0.2">
      <c r="A112" s="20">
        <v>44029</v>
      </c>
      <c r="B112" s="22">
        <v>8.183478079333761E-3</v>
      </c>
      <c r="C112" s="22">
        <f t="shared" si="2"/>
        <v>3.0100000000000001E-3</v>
      </c>
      <c r="D112" s="31">
        <v>1.0000000000000001E-5</v>
      </c>
      <c r="E112" s="32">
        <f t="shared" si="3"/>
        <v>8.1734780793337614E-3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0.89428350888777175</v>
      </c>
      <c r="M112" s="22">
        <f t="shared" si="9"/>
        <v>0.40856645933342306</v>
      </c>
      <c r="N112" s="22">
        <f t="shared" si="10"/>
        <v>-0.14630278317523818</v>
      </c>
      <c r="O112" s="22">
        <f t="shared" si="11"/>
        <v>0.40456827213222096</v>
      </c>
      <c r="P112" s="22">
        <f t="shared" si="12"/>
        <v>-0.62427547029410457</v>
      </c>
      <c r="Q112" s="22">
        <f t="shared" si="4"/>
        <v>-5.3049010300432078E-4</v>
      </c>
      <c r="R112" s="22">
        <f t="shared" si="5"/>
        <v>-5.2049010300432076E-4</v>
      </c>
      <c r="S112" s="22">
        <f t="shared" si="6"/>
        <v>8.183478079333761E-3</v>
      </c>
      <c r="T112" s="22">
        <f t="shared" si="7"/>
        <v>8.7039681823380816E-3</v>
      </c>
      <c r="U112" s="22"/>
      <c r="V112" s="34"/>
    </row>
    <row r="113" spans="1:22" ht="15.75" customHeight="1" x14ac:dyDescent="0.2">
      <c r="A113" s="20">
        <v>44032</v>
      </c>
      <c r="B113" s="22">
        <v>1.7176964654997094E-2</v>
      </c>
      <c r="C113" s="22">
        <f t="shared" si="2"/>
        <v>1.0109999999999999E-2</v>
      </c>
      <c r="D113" s="31">
        <v>1.0000000000000001E-5</v>
      </c>
      <c r="E113" s="32">
        <f t="shared" si="3"/>
        <v>1.7166964654997095E-2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0.89428350888777175</v>
      </c>
      <c r="M113" s="22">
        <f t="shared" si="9"/>
        <v>0.40856645933342306</v>
      </c>
      <c r="N113" s="22">
        <f t="shared" si="10"/>
        <v>-0.14630278317523818</v>
      </c>
      <c r="O113" s="22">
        <f t="shared" si="11"/>
        <v>0.40456827213222096</v>
      </c>
      <c r="P113" s="22">
        <f t="shared" si="12"/>
        <v>-0.62427547029410457</v>
      </c>
      <c r="Q113" s="22">
        <f t="shared" si="4"/>
        <v>1.2017027032824021E-2</v>
      </c>
      <c r="R113" s="22">
        <f t="shared" si="5"/>
        <v>1.202702703282402E-2</v>
      </c>
      <c r="S113" s="22">
        <f t="shared" si="6"/>
        <v>1.7176964654997094E-2</v>
      </c>
      <c r="T113" s="22">
        <f t="shared" si="7"/>
        <v>5.1499376221730737E-3</v>
      </c>
      <c r="U113" s="22"/>
      <c r="V113" s="34"/>
    </row>
    <row r="114" spans="1:22" ht="15.75" customHeight="1" x14ac:dyDescent="0.2">
      <c r="A114" s="20">
        <v>44033</v>
      </c>
      <c r="B114" s="22">
        <v>-1.007731024538963E-2</v>
      </c>
      <c r="C114" s="22">
        <f t="shared" si="2"/>
        <v>1.5100000000000001E-3</v>
      </c>
      <c r="D114" s="31">
        <v>1.0000000000000001E-5</v>
      </c>
      <c r="E114" s="32">
        <f t="shared" si="3"/>
        <v>-1.0087310245389629E-2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0.89428350888777175</v>
      </c>
      <c r="M114" s="22">
        <f t="shared" si="9"/>
        <v>0.40856645933342306</v>
      </c>
      <c r="N114" s="22">
        <f t="shared" si="10"/>
        <v>-0.14630278317523818</v>
      </c>
      <c r="O114" s="22">
        <f t="shared" si="11"/>
        <v>0.40456827213222096</v>
      </c>
      <c r="P114" s="22">
        <f t="shared" si="12"/>
        <v>-0.62427547029410457</v>
      </c>
      <c r="Q114" s="22">
        <f t="shared" si="4"/>
        <v>-7.2413336227536949E-4</v>
      </c>
      <c r="R114" s="22">
        <f t="shared" si="5"/>
        <v>-7.1413336227536947E-4</v>
      </c>
      <c r="S114" s="22">
        <f t="shared" si="6"/>
        <v>-1.007731024538963E-2</v>
      </c>
      <c r="T114" s="22">
        <f t="shared" si="7"/>
        <v>-9.3631768831142596E-3</v>
      </c>
      <c r="U114" s="22"/>
      <c r="V114" s="34"/>
    </row>
    <row r="115" spans="1:22" ht="15.75" customHeight="1" x14ac:dyDescent="0.2">
      <c r="A115" s="20">
        <v>44034</v>
      </c>
      <c r="B115" s="22">
        <v>1.2040414593149928E-2</v>
      </c>
      <c r="C115" s="22">
        <f t="shared" si="2"/>
        <v>4.9099999999999994E-3</v>
      </c>
      <c r="D115" s="31">
        <v>1.0000000000000001E-5</v>
      </c>
      <c r="E115" s="32">
        <f t="shared" si="3"/>
        <v>1.2030414593149928E-2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0.89428350888777175</v>
      </c>
      <c r="M115" s="22">
        <f t="shared" si="9"/>
        <v>0.40856645933342306</v>
      </c>
      <c r="N115" s="22">
        <f t="shared" si="10"/>
        <v>-0.14630278317523818</v>
      </c>
      <c r="O115" s="22">
        <f t="shared" si="11"/>
        <v>0.40456827213222096</v>
      </c>
      <c r="P115" s="22">
        <f t="shared" si="12"/>
        <v>-0.62427547029410457</v>
      </c>
      <c r="Q115" s="22">
        <f t="shared" si="4"/>
        <v>4.2908686850124372E-3</v>
      </c>
      <c r="R115" s="22">
        <f t="shared" si="5"/>
        <v>4.3008686850124368E-3</v>
      </c>
      <c r="S115" s="22">
        <f t="shared" si="6"/>
        <v>1.2040414593149928E-2</v>
      </c>
      <c r="T115" s="22">
        <f t="shared" si="7"/>
        <v>7.739545908137491E-3</v>
      </c>
      <c r="U115" s="22"/>
      <c r="V115" s="34"/>
    </row>
    <row r="116" spans="1:22" ht="15.75" customHeight="1" x14ac:dyDescent="0.2">
      <c r="A116" s="20">
        <v>44035</v>
      </c>
      <c r="B116" s="22">
        <v>-7.2169684157901495E-3</v>
      </c>
      <c r="C116" s="22">
        <f t="shared" si="2"/>
        <v>-1.1990000000000001E-2</v>
      </c>
      <c r="D116" s="31">
        <v>1.0000000000000001E-5</v>
      </c>
      <c r="E116" s="32">
        <f t="shared" si="3"/>
        <v>-7.2269684157901491E-3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0.89428350888777175</v>
      </c>
      <c r="M116" s="22">
        <f t="shared" si="9"/>
        <v>0.40856645933342306</v>
      </c>
      <c r="N116" s="22">
        <f t="shared" si="10"/>
        <v>-0.14630278317523818</v>
      </c>
      <c r="O116" s="22">
        <f t="shared" si="11"/>
        <v>0.40456827213222096</v>
      </c>
      <c r="P116" s="22">
        <f t="shared" si="12"/>
        <v>-0.62427547029410457</v>
      </c>
      <c r="Q116" s="22">
        <f t="shared" si="4"/>
        <v>-9.9815544914697938E-3</v>
      </c>
      <c r="R116" s="22">
        <f t="shared" si="5"/>
        <v>-9.9715544914697942E-3</v>
      </c>
      <c r="S116" s="22">
        <f t="shared" si="6"/>
        <v>-7.2169684157901495E-3</v>
      </c>
      <c r="T116" s="22">
        <f t="shared" si="7"/>
        <v>2.7545860756796447E-3</v>
      </c>
      <c r="U116" s="22"/>
      <c r="V116" s="34"/>
    </row>
    <row r="117" spans="1:22" ht="15.75" customHeight="1" x14ac:dyDescent="0.2">
      <c r="A117" s="20">
        <v>44036</v>
      </c>
      <c r="B117" s="22">
        <v>-1.1615597509513506E-2</v>
      </c>
      <c r="C117" s="22">
        <f t="shared" si="2"/>
        <v>-7.4900000000000001E-3</v>
      </c>
      <c r="D117" s="31">
        <v>1.0000000000000001E-5</v>
      </c>
      <c r="E117" s="32">
        <f t="shared" si="3"/>
        <v>-1.1625597509513506E-2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0.89428350888777175</v>
      </c>
      <c r="M117" s="22">
        <f t="shared" si="9"/>
        <v>0.40856645933342306</v>
      </c>
      <c r="N117" s="22">
        <f t="shared" si="10"/>
        <v>-0.14630278317523818</v>
      </c>
      <c r="O117" s="22">
        <f t="shared" si="11"/>
        <v>0.40456827213222096</v>
      </c>
      <c r="P117" s="22">
        <f t="shared" si="12"/>
        <v>-0.62427547029410457</v>
      </c>
      <c r="Q117" s="22">
        <f t="shared" si="4"/>
        <v>-9.7147383623480757E-3</v>
      </c>
      <c r="R117" s="22">
        <f t="shared" si="5"/>
        <v>-9.7047383623480761E-3</v>
      </c>
      <c r="S117" s="22">
        <f t="shared" si="6"/>
        <v>-1.1615597509513506E-2</v>
      </c>
      <c r="T117" s="22">
        <f t="shared" si="7"/>
        <v>-1.91085914716543E-3</v>
      </c>
      <c r="U117" s="22"/>
      <c r="V117" s="34"/>
    </row>
    <row r="118" spans="1:22" ht="15.75" customHeight="1" x14ac:dyDescent="0.2">
      <c r="A118" s="20">
        <v>44039</v>
      </c>
      <c r="B118" s="22">
        <v>8.9782779304546784E-3</v>
      </c>
      <c r="C118" s="22">
        <f t="shared" si="2"/>
        <v>8.8100000000000001E-3</v>
      </c>
      <c r="D118" s="31">
        <v>1.0000000000000001E-5</v>
      </c>
      <c r="E118" s="32">
        <f t="shared" si="3"/>
        <v>8.9682779304546788E-3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0.89428350888777175</v>
      </c>
      <c r="M118" s="22">
        <f t="shared" si="9"/>
        <v>0.40856645933342306</v>
      </c>
      <c r="N118" s="22">
        <f t="shared" si="10"/>
        <v>-0.14630278317523818</v>
      </c>
      <c r="O118" s="22">
        <f t="shared" si="11"/>
        <v>0.40456827213222096</v>
      </c>
      <c r="P118" s="22">
        <f t="shared" si="12"/>
        <v>-0.62427547029410457</v>
      </c>
      <c r="Q118" s="22">
        <f t="shared" si="4"/>
        <v>1.0329867026121781E-2</v>
      </c>
      <c r="R118" s="22">
        <f t="shared" si="5"/>
        <v>1.0339867026121781E-2</v>
      </c>
      <c r="S118" s="22">
        <f t="shared" si="6"/>
        <v>8.9782779304546784E-3</v>
      </c>
      <c r="T118" s="22">
        <f t="shared" si="7"/>
        <v>-1.3615890956671026E-3</v>
      </c>
      <c r="U118" s="22"/>
      <c r="V118" s="34"/>
    </row>
    <row r="119" spans="1:22" ht="15.75" customHeight="1" x14ac:dyDescent="0.2">
      <c r="A119" s="20">
        <v>44040</v>
      </c>
      <c r="B119" s="22">
        <v>-8.6371147246681803E-4</v>
      </c>
      <c r="C119" s="22">
        <f t="shared" si="2"/>
        <v>-8.09E-3</v>
      </c>
      <c r="D119" s="31">
        <v>1.0000000000000001E-5</v>
      </c>
      <c r="E119" s="32">
        <f t="shared" si="3"/>
        <v>-8.7371147246681805E-4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0.89428350888777175</v>
      </c>
      <c r="M119" s="22">
        <f t="shared" si="9"/>
        <v>0.40856645933342306</v>
      </c>
      <c r="N119" s="22">
        <f t="shared" si="10"/>
        <v>-0.14630278317523818</v>
      </c>
      <c r="O119" s="22">
        <f t="shared" si="11"/>
        <v>0.40456827213222096</v>
      </c>
      <c r="P119" s="22">
        <f t="shared" si="12"/>
        <v>-0.62427547029410457</v>
      </c>
      <c r="Q119" s="22">
        <f t="shared" si="4"/>
        <v>-9.746590613736757E-3</v>
      </c>
      <c r="R119" s="22">
        <f t="shared" si="5"/>
        <v>-9.7365906137367574E-3</v>
      </c>
      <c r="S119" s="22">
        <f t="shared" si="6"/>
        <v>-8.6371147246681803E-4</v>
      </c>
      <c r="T119" s="22">
        <f t="shared" si="7"/>
        <v>8.8728791412699386E-3</v>
      </c>
      <c r="U119" s="22"/>
      <c r="V119" s="34"/>
    </row>
    <row r="120" spans="1:22" ht="15.75" customHeight="1" x14ac:dyDescent="0.2">
      <c r="A120" s="20">
        <v>44041</v>
      </c>
      <c r="B120" s="22">
        <v>9.3089815208361303E-3</v>
      </c>
      <c r="C120" s="22">
        <f t="shared" si="2"/>
        <v>1.3509999999999999E-2</v>
      </c>
      <c r="D120" s="31">
        <v>1.0000000000000001E-5</v>
      </c>
      <c r="E120" s="32">
        <f t="shared" si="3"/>
        <v>9.2989815208361307E-3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0.89428350888777175</v>
      </c>
      <c r="M120" s="22">
        <f t="shared" si="9"/>
        <v>0.40856645933342306</v>
      </c>
      <c r="N120" s="22">
        <f t="shared" si="10"/>
        <v>-0.14630278317523818</v>
      </c>
      <c r="O120" s="22">
        <f t="shared" si="11"/>
        <v>0.40456827213222096</v>
      </c>
      <c r="P120" s="22">
        <f t="shared" si="12"/>
        <v>-0.62427547029410457</v>
      </c>
      <c r="Q120" s="22">
        <f t="shared" si="4"/>
        <v>1.3297938468055472E-2</v>
      </c>
      <c r="R120" s="22">
        <f t="shared" si="5"/>
        <v>1.3307938468055471E-2</v>
      </c>
      <c r="S120" s="22">
        <f t="shared" si="6"/>
        <v>9.3089815208361303E-3</v>
      </c>
      <c r="T120" s="22">
        <f t="shared" si="7"/>
        <v>-3.9989569472193408E-3</v>
      </c>
      <c r="U120" s="22"/>
      <c r="V120" s="34"/>
    </row>
    <row r="121" spans="1:22" ht="15.75" customHeight="1" x14ac:dyDescent="0.2">
      <c r="A121" s="20">
        <v>44042</v>
      </c>
      <c r="B121" s="22">
        <v>-2.3024652008294642E-2</v>
      </c>
      <c r="C121" s="22">
        <f t="shared" si="2"/>
        <v>-2.8899999999999998E-3</v>
      </c>
      <c r="D121" s="31">
        <v>1.0000000000000001E-5</v>
      </c>
      <c r="E121" s="32">
        <f t="shared" si="3"/>
        <v>-2.3034652008294642E-2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0.89428350888777175</v>
      </c>
      <c r="M121" s="22">
        <f t="shared" si="9"/>
        <v>0.40856645933342306</v>
      </c>
      <c r="N121" s="22">
        <f t="shared" si="10"/>
        <v>-0.14630278317523818</v>
      </c>
      <c r="O121" s="22">
        <f t="shared" si="11"/>
        <v>0.40456827213222096</v>
      </c>
      <c r="P121" s="22">
        <f t="shared" si="12"/>
        <v>-0.62427547029410457</v>
      </c>
      <c r="Q121" s="22">
        <f t="shared" si="4"/>
        <v>-1.1308205033058382E-3</v>
      </c>
      <c r="R121" s="22">
        <f t="shared" si="5"/>
        <v>-1.1208205033058382E-3</v>
      </c>
      <c r="S121" s="22">
        <f t="shared" si="6"/>
        <v>-2.3024652008294642E-2</v>
      </c>
      <c r="T121" s="22">
        <f t="shared" si="7"/>
        <v>-2.1903831504988803E-2</v>
      </c>
      <c r="U121" s="22"/>
      <c r="V121" s="34"/>
    </row>
    <row r="122" spans="1:22" ht="15.75" customHeight="1" x14ac:dyDescent="0.2">
      <c r="A122" s="20">
        <v>44043</v>
      </c>
      <c r="B122" s="22">
        <v>-1.9040267239888491E-2</v>
      </c>
      <c r="C122" s="22">
        <f t="shared" si="2"/>
        <v>6.11E-3</v>
      </c>
      <c r="D122" s="31">
        <v>1.0000000000000001E-5</v>
      </c>
      <c r="E122" s="32">
        <f t="shared" si="3"/>
        <v>-1.905026723988849E-2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0.89428350888777175</v>
      </c>
      <c r="M122" s="22">
        <f t="shared" si="9"/>
        <v>0.40856645933342306</v>
      </c>
      <c r="N122" s="22">
        <f t="shared" si="10"/>
        <v>-0.14630278317523818</v>
      </c>
      <c r="O122" s="22">
        <f t="shared" si="11"/>
        <v>0.40456827213222096</v>
      </c>
      <c r="P122" s="22">
        <f t="shared" si="12"/>
        <v>-0.62427547029410457</v>
      </c>
      <c r="Q122" s="22">
        <f t="shared" si="4"/>
        <v>-2.3736183950198234E-3</v>
      </c>
      <c r="R122" s="22">
        <f t="shared" si="5"/>
        <v>-2.3636183950198233E-3</v>
      </c>
      <c r="S122" s="22">
        <f t="shared" si="6"/>
        <v>-1.9040267239888491E-2</v>
      </c>
      <c r="T122" s="22">
        <f t="shared" si="7"/>
        <v>-1.6676648844868667E-2</v>
      </c>
      <c r="U122" s="22"/>
      <c r="V122" s="34"/>
    </row>
    <row r="123" spans="1:22" ht="15.75" customHeight="1" x14ac:dyDescent="0.2">
      <c r="A123" s="20">
        <v>44046</v>
      </c>
      <c r="B123" s="22">
        <v>1.5219504892704098E-3</v>
      </c>
      <c r="C123" s="22">
        <f t="shared" si="2"/>
        <v>9.7999999999999997E-3</v>
      </c>
      <c r="D123" s="31">
        <v>0</v>
      </c>
      <c r="E123" s="32">
        <f t="shared" si="3"/>
        <v>1.5219504892704098E-3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0.89428350888777175</v>
      </c>
      <c r="M123" s="22">
        <f t="shared" si="9"/>
        <v>0.40856645933342306</v>
      </c>
      <c r="N123" s="22">
        <f t="shared" si="10"/>
        <v>-0.14630278317523818</v>
      </c>
      <c r="O123" s="22">
        <f t="shared" si="11"/>
        <v>0.40456827213222096</v>
      </c>
      <c r="P123" s="22">
        <f t="shared" si="12"/>
        <v>-0.62427547029410457</v>
      </c>
      <c r="Q123" s="22">
        <f t="shared" si="4"/>
        <v>1.089691696506616E-2</v>
      </c>
      <c r="R123" s="22">
        <f t="shared" si="5"/>
        <v>1.089691696506616E-2</v>
      </c>
      <c r="S123" s="22">
        <f t="shared" si="6"/>
        <v>1.5219504892704098E-3</v>
      </c>
      <c r="T123" s="22">
        <f t="shared" si="7"/>
        <v>-9.3749664757957502E-3</v>
      </c>
      <c r="U123" s="22"/>
      <c r="V123" s="34"/>
    </row>
    <row r="124" spans="1:22" ht="15.75" customHeight="1" x14ac:dyDescent="0.2">
      <c r="A124" s="20">
        <v>44047</v>
      </c>
      <c r="B124" s="22">
        <v>8.35557631596031E-3</v>
      </c>
      <c r="C124" s="22">
        <f t="shared" si="2"/>
        <v>3.7000000000000002E-3</v>
      </c>
      <c r="D124" s="31">
        <v>0</v>
      </c>
      <c r="E124" s="32">
        <f t="shared" si="3"/>
        <v>8.35557631596031E-3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0.89428350888777175</v>
      </c>
      <c r="M124" s="22">
        <f t="shared" si="9"/>
        <v>0.40856645933342306</v>
      </c>
      <c r="N124" s="22">
        <f t="shared" si="10"/>
        <v>-0.14630278317523818</v>
      </c>
      <c r="O124" s="22">
        <f t="shared" si="11"/>
        <v>0.40456827213222096</v>
      </c>
      <c r="P124" s="22">
        <f t="shared" si="12"/>
        <v>-0.62427547029410457</v>
      </c>
      <c r="Q124" s="22">
        <f t="shared" si="4"/>
        <v>4.828313092519838E-3</v>
      </c>
      <c r="R124" s="22">
        <f t="shared" si="5"/>
        <v>4.828313092519838E-3</v>
      </c>
      <c r="S124" s="22">
        <f t="shared" si="6"/>
        <v>8.35557631596031E-3</v>
      </c>
      <c r="T124" s="22">
        <f t="shared" si="7"/>
        <v>3.527263223440472E-3</v>
      </c>
      <c r="U124" s="22"/>
      <c r="V124" s="34"/>
    </row>
    <row r="125" spans="1:22" ht="15.75" customHeight="1" x14ac:dyDescent="0.2">
      <c r="A125" s="20">
        <v>44048</v>
      </c>
      <c r="B125" s="22">
        <v>1.9620084039804787E-2</v>
      </c>
      <c r="C125" s="22">
        <f t="shared" si="2"/>
        <v>7.7999999999999996E-3</v>
      </c>
      <c r="D125" s="31">
        <v>0</v>
      </c>
      <c r="E125" s="32">
        <f t="shared" si="3"/>
        <v>1.9620084039804787E-2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0.89428350888777175</v>
      </c>
      <c r="M125" s="22">
        <f t="shared" si="9"/>
        <v>0.40856645933342306</v>
      </c>
      <c r="N125" s="22">
        <f t="shared" si="10"/>
        <v>-0.14630278317523818</v>
      </c>
      <c r="O125" s="22">
        <f t="shared" si="11"/>
        <v>0.40456827213222096</v>
      </c>
      <c r="P125" s="22">
        <f t="shared" si="12"/>
        <v>-0.62427547029410457</v>
      </c>
      <c r="Q125" s="22">
        <f t="shared" si="4"/>
        <v>1.2201791444652881E-2</v>
      </c>
      <c r="R125" s="22">
        <f t="shared" si="5"/>
        <v>1.2201791444652881E-2</v>
      </c>
      <c r="S125" s="22">
        <f t="shared" si="6"/>
        <v>1.9620084039804787E-2</v>
      </c>
      <c r="T125" s="22">
        <f t="shared" si="7"/>
        <v>7.4182925951519069E-3</v>
      </c>
      <c r="U125" s="22"/>
      <c r="V125" s="34"/>
    </row>
    <row r="126" spans="1:22" ht="15.75" customHeight="1" x14ac:dyDescent="0.2">
      <c r="A126" s="20">
        <v>44049</v>
      </c>
      <c r="B126" s="22">
        <v>1.3523644200207222E-2</v>
      </c>
      <c r="C126" s="22">
        <f t="shared" si="2"/>
        <v>5.3E-3</v>
      </c>
      <c r="D126" s="31">
        <v>0</v>
      </c>
      <c r="E126" s="32">
        <f t="shared" si="3"/>
        <v>1.3523644200207222E-2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0.89428350888777175</v>
      </c>
      <c r="M126" s="22">
        <f t="shared" si="9"/>
        <v>0.40856645933342306</v>
      </c>
      <c r="N126" s="22">
        <f t="shared" si="10"/>
        <v>-0.14630278317523818</v>
      </c>
      <c r="O126" s="22">
        <f t="shared" si="11"/>
        <v>0.40456827213222096</v>
      </c>
      <c r="P126" s="22">
        <f t="shared" si="12"/>
        <v>-0.62427547029410457</v>
      </c>
      <c r="Q126" s="22">
        <f t="shared" si="4"/>
        <v>5.6371745839426763E-3</v>
      </c>
      <c r="R126" s="22">
        <f t="shared" si="5"/>
        <v>5.6371745839426763E-3</v>
      </c>
      <c r="S126" s="22">
        <f t="shared" si="6"/>
        <v>1.3523644200207222E-2</v>
      </c>
      <c r="T126" s="22">
        <f t="shared" si="7"/>
        <v>7.8864696162645465E-3</v>
      </c>
      <c r="U126" s="22"/>
      <c r="V126" s="34"/>
    </row>
    <row r="127" spans="1:22" ht="15.75" customHeight="1" x14ac:dyDescent="0.2">
      <c r="A127" s="20">
        <v>44050</v>
      </c>
      <c r="B127" s="22">
        <v>-1.2198668212655868E-2</v>
      </c>
      <c r="C127" s="22">
        <f t="shared" si="2"/>
        <v>2.0000000000000001E-4</v>
      </c>
      <c r="D127" s="31">
        <v>0</v>
      </c>
      <c r="E127" s="32">
        <f t="shared" si="3"/>
        <v>-1.2198668212655868E-2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0.89428350888777175</v>
      </c>
      <c r="M127" s="22">
        <f t="shared" si="9"/>
        <v>0.40856645933342306</v>
      </c>
      <c r="N127" s="22">
        <f t="shared" si="10"/>
        <v>-0.14630278317523818</v>
      </c>
      <c r="O127" s="22">
        <f t="shared" si="11"/>
        <v>0.40456827213222096</v>
      </c>
      <c r="P127" s="22">
        <f t="shared" si="12"/>
        <v>-0.62427547029410457</v>
      </c>
      <c r="Q127" s="22">
        <f t="shared" si="4"/>
        <v>4.4336229741421696E-3</v>
      </c>
      <c r="R127" s="22">
        <f t="shared" si="5"/>
        <v>4.4336229741421696E-3</v>
      </c>
      <c r="S127" s="22">
        <f t="shared" si="6"/>
        <v>-1.2198668212655868E-2</v>
      </c>
      <c r="T127" s="22">
        <f t="shared" si="7"/>
        <v>-1.6632291186798036E-2</v>
      </c>
      <c r="U127" s="22"/>
      <c r="V127" s="34"/>
    </row>
    <row r="128" spans="1:22" ht="15.75" customHeight="1" x14ac:dyDescent="0.2">
      <c r="A128" s="20">
        <v>44053</v>
      </c>
      <c r="B128" s="22">
        <v>2.1874611291463836E-3</v>
      </c>
      <c r="C128" s="22">
        <f t="shared" si="2"/>
        <v>2.3999999999999998E-3</v>
      </c>
      <c r="D128" s="31">
        <v>0</v>
      </c>
      <c r="E128" s="32">
        <f t="shared" si="3"/>
        <v>2.1874611291463836E-3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0.89428350888777175</v>
      </c>
      <c r="M128" s="22">
        <f t="shared" si="9"/>
        <v>0.40856645933342306</v>
      </c>
      <c r="N128" s="22">
        <f t="shared" si="10"/>
        <v>-0.14630278317523818</v>
      </c>
      <c r="O128" s="22">
        <f t="shared" si="11"/>
        <v>0.40456827213222096</v>
      </c>
      <c r="P128" s="22">
        <f t="shared" si="12"/>
        <v>-0.62427547029410457</v>
      </c>
      <c r="Q128" s="22">
        <f t="shared" si="4"/>
        <v>4.1636682046645307E-4</v>
      </c>
      <c r="R128" s="22">
        <f t="shared" si="5"/>
        <v>4.1636682046645307E-4</v>
      </c>
      <c r="S128" s="22">
        <f t="shared" si="6"/>
        <v>2.1874611291463836E-3</v>
      </c>
      <c r="T128" s="22">
        <f t="shared" si="7"/>
        <v>1.7710943086799305E-3</v>
      </c>
      <c r="U128" s="22"/>
      <c r="V128" s="34"/>
    </row>
    <row r="129" spans="1:22" ht="15.75" customHeight="1" x14ac:dyDescent="0.2">
      <c r="A129" s="20">
        <v>44054</v>
      </c>
      <c r="B129" s="22">
        <v>4.9675690149354494E-3</v>
      </c>
      <c r="C129" s="22">
        <f t="shared" si="2"/>
        <v>-8.3000000000000001E-3</v>
      </c>
      <c r="D129" s="31">
        <v>0</v>
      </c>
      <c r="E129" s="32">
        <f t="shared" si="3"/>
        <v>4.9675690149354494E-3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0.89428350888777175</v>
      </c>
      <c r="M129" s="22">
        <f t="shared" si="9"/>
        <v>0.40856645933342306</v>
      </c>
      <c r="N129" s="22">
        <f t="shared" si="10"/>
        <v>-0.14630278317523818</v>
      </c>
      <c r="O129" s="22">
        <f t="shared" si="11"/>
        <v>0.40456827213222096</v>
      </c>
      <c r="P129" s="22">
        <f t="shared" si="12"/>
        <v>-0.62427547029410457</v>
      </c>
      <c r="Q129" s="22">
        <f t="shared" si="4"/>
        <v>-5.5108970325807071E-3</v>
      </c>
      <c r="R129" s="22">
        <f t="shared" si="5"/>
        <v>-5.5108970325807071E-3</v>
      </c>
      <c r="S129" s="22">
        <f t="shared" si="6"/>
        <v>4.9675690149354494E-3</v>
      </c>
      <c r="T129" s="22">
        <f t="shared" si="7"/>
        <v>1.0478466047516156E-2</v>
      </c>
      <c r="U129" s="22"/>
      <c r="V129" s="34"/>
    </row>
    <row r="130" spans="1:22" ht="15.75" customHeight="1" x14ac:dyDescent="0.2">
      <c r="A130" s="20">
        <v>44055</v>
      </c>
      <c r="B130" s="22">
        <v>4.8926984692837768E-3</v>
      </c>
      <c r="C130" s="22">
        <f t="shared" si="2"/>
        <v>1.4E-2</v>
      </c>
      <c r="D130" s="31">
        <v>0</v>
      </c>
      <c r="E130" s="32">
        <f t="shared" si="3"/>
        <v>4.8926984692837768E-3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0.89428350888777175</v>
      </c>
      <c r="M130" s="22">
        <f t="shared" si="9"/>
        <v>0.40856645933342306</v>
      </c>
      <c r="N130" s="22">
        <f t="shared" si="10"/>
        <v>-0.14630278317523818</v>
      </c>
      <c r="O130" s="22">
        <f t="shared" si="11"/>
        <v>0.40456827213222096</v>
      </c>
      <c r="P130" s="22">
        <f t="shared" si="12"/>
        <v>-0.62427547029410457</v>
      </c>
      <c r="Q130" s="22">
        <f t="shared" si="4"/>
        <v>1.5728480370729898E-2</v>
      </c>
      <c r="R130" s="22">
        <f t="shared" si="5"/>
        <v>1.5728480370729898E-2</v>
      </c>
      <c r="S130" s="22">
        <f t="shared" si="6"/>
        <v>4.8926984692837768E-3</v>
      </c>
      <c r="T130" s="22">
        <f t="shared" si="7"/>
        <v>-1.0835781901446122E-2</v>
      </c>
      <c r="U130" s="22"/>
      <c r="V130" s="34"/>
    </row>
    <row r="131" spans="1:22" ht="15.75" customHeight="1" x14ac:dyDescent="0.2">
      <c r="A131" s="20">
        <v>44056</v>
      </c>
      <c r="B131" s="22">
        <v>-5.8538721868893759E-3</v>
      </c>
      <c r="C131" s="22">
        <f t="shared" si="2"/>
        <v>-1E-4</v>
      </c>
      <c r="D131" s="31">
        <v>0</v>
      </c>
      <c r="E131" s="32">
        <f t="shared" si="3"/>
        <v>-5.8538721868893759E-3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0.89428350888777175</v>
      </c>
      <c r="M131" s="22">
        <f t="shared" si="9"/>
        <v>0.40856645933342306</v>
      </c>
      <c r="N131" s="22">
        <f t="shared" si="10"/>
        <v>-0.14630278317523818</v>
      </c>
      <c r="O131" s="22">
        <f t="shared" si="11"/>
        <v>0.40456827213222096</v>
      </c>
      <c r="P131" s="22">
        <f t="shared" si="12"/>
        <v>-0.62427547029410457</v>
      </c>
      <c r="Q131" s="22">
        <f t="shared" si="4"/>
        <v>1.8570028593126293E-3</v>
      </c>
      <c r="R131" s="22">
        <f t="shared" si="5"/>
        <v>1.8570028593126293E-3</v>
      </c>
      <c r="S131" s="22">
        <f t="shared" si="6"/>
        <v>-5.8538721868893759E-3</v>
      </c>
      <c r="T131" s="22">
        <f t="shared" si="7"/>
        <v>-7.7108750462020047E-3</v>
      </c>
      <c r="U131" s="22"/>
      <c r="V131" s="34"/>
    </row>
    <row r="132" spans="1:22" ht="15.75" customHeight="1" x14ac:dyDescent="0.2">
      <c r="A132" s="20">
        <v>44057</v>
      </c>
      <c r="B132" s="22">
        <v>-4.7689197986033084E-3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-4.7689197986033084E-3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0.89428350888777175</v>
      </c>
      <c r="M132" s="22">
        <f t="shared" si="9"/>
        <v>0.40856645933342306</v>
      </c>
      <c r="N132" s="22">
        <f t="shared" si="10"/>
        <v>-0.14630278317523818</v>
      </c>
      <c r="O132" s="22">
        <f t="shared" si="11"/>
        <v>0.40456827213222096</v>
      </c>
      <c r="P132" s="22">
        <f t="shared" si="12"/>
        <v>-0.62427547029410457</v>
      </c>
      <c r="Q132" s="22">
        <f t="shared" si="4"/>
        <v>-1.1610941294540643E-3</v>
      </c>
      <c r="R132" s="22">
        <f t="shared" si="5"/>
        <v>-1.1610941294540643E-3</v>
      </c>
      <c r="S132" s="22">
        <f t="shared" si="6"/>
        <v>-4.7689197986033084E-3</v>
      </c>
      <c r="T132" s="22">
        <f t="shared" si="7"/>
        <v>-3.6078256691492441E-3</v>
      </c>
      <c r="U132" s="22"/>
      <c r="V132" s="34"/>
    </row>
    <row r="133" spans="1:22" ht="15.75" customHeight="1" x14ac:dyDescent="0.2">
      <c r="A133" s="20">
        <v>44060</v>
      </c>
      <c r="B133" s="22">
        <v>1.4088651747405579E-2</v>
      </c>
      <c r="C133" s="22">
        <f t="shared" si="13"/>
        <v>4.4999999999999997E-3</v>
      </c>
      <c r="D133" s="31">
        <v>0</v>
      </c>
      <c r="E133" s="32">
        <f t="shared" si="14"/>
        <v>1.4088651747405579E-2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0.89428350888777175</v>
      </c>
      <c r="M133" s="22">
        <f t="shared" si="9"/>
        <v>0.40856645933342306</v>
      </c>
      <c r="N133" s="22">
        <f t="shared" si="10"/>
        <v>-0.14630278317523818</v>
      </c>
      <c r="O133" s="22">
        <f t="shared" si="11"/>
        <v>0.40456827213222096</v>
      </c>
      <c r="P133" s="22">
        <f t="shared" si="12"/>
        <v>-0.62427547029410457</v>
      </c>
      <c r="Q133" s="22">
        <f t="shared" si="4"/>
        <v>6.6060102480923312E-3</v>
      </c>
      <c r="R133" s="22">
        <f t="shared" si="5"/>
        <v>6.6060102480923312E-3</v>
      </c>
      <c r="S133" s="22">
        <f t="shared" si="6"/>
        <v>1.4088651747405579E-2</v>
      </c>
      <c r="T133" s="22">
        <f t="shared" si="7"/>
        <v>7.4826414993132478E-3</v>
      </c>
      <c r="U133" s="22"/>
      <c r="V133" s="34"/>
    </row>
    <row r="134" spans="1:22" ht="15.75" customHeight="1" x14ac:dyDescent="0.2">
      <c r="A134" s="20">
        <v>44061</v>
      </c>
      <c r="B134" s="22">
        <v>-2.1082228469086078E-3</v>
      </c>
      <c r="C134" s="22">
        <f t="shared" si="13"/>
        <v>2.2000000000000001E-3</v>
      </c>
      <c r="D134" s="31">
        <v>0</v>
      </c>
      <c r="E134" s="32">
        <f t="shared" si="14"/>
        <v>-2.1082228469086078E-3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0.89428350888777175</v>
      </c>
      <c r="M134" s="22">
        <f t="shared" si="9"/>
        <v>0.40856645933342306</v>
      </c>
      <c r="N134" s="22">
        <f t="shared" si="10"/>
        <v>-0.14630278317523818</v>
      </c>
      <c r="O134" s="22">
        <f t="shared" si="11"/>
        <v>0.40456827213222096</v>
      </c>
      <c r="P134" s="22">
        <f t="shared" si="12"/>
        <v>-0.62427547029410457</v>
      </c>
      <c r="Q134" s="22">
        <f t="shared" si="4"/>
        <v>2.1038471714549048E-3</v>
      </c>
      <c r="R134" s="22">
        <f t="shared" si="5"/>
        <v>2.1038471714549048E-3</v>
      </c>
      <c r="S134" s="22">
        <f t="shared" si="6"/>
        <v>-2.1082228469086078E-3</v>
      </c>
      <c r="T134" s="22">
        <f t="shared" si="7"/>
        <v>-4.2120700183635121E-3</v>
      </c>
      <c r="U134" s="22"/>
      <c r="V134" s="34"/>
    </row>
    <row r="135" spans="1:22" ht="15.75" customHeight="1" x14ac:dyDescent="0.2">
      <c r="A135" s="20">
        <v>44062</v>
      </c>
      <c r="B135" s="22">
        <v>9.9000808594387913E-3</v>
      </c>
      <c r="C135" s="22">
        <f t="shared" si="13"/>
        <v>-3.8E-3</v>
      </c>
      <c r="D135" s="31">
        <v>0</v>
      </c>
      <c r="E135" s="32">
        <f t="shared" si="14"/>
        <v>9.9000808594387913E-3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0.89428350888777175</v>
      </c>
      <c r="M135" s="22">
        <f t="shared" si="9"/>
        <v>0.40856645933342306</v>
      </c>
      <c r="N135" s="22">
        <f t="shared" si="10"/>
        <v>-0.14630278317523818</v>
      </c>
      <c r="O135" s="22">
        <f t="shared" si="11"/>
        <v>0.40456827213222096</v>
      </c>
      <c r="P135" s="22">
        <f t="shared" si="12"/>
        <v>-0.62427547029410457</v>
      </c>
      <c r="Q135" s="22">
        <f t="shared" si="4"/>
        <v>-1.0181285764644917E-3</v>
      </c>
      <c r="R135" s="22">
        <f t="shared" si="5"/>
        <v>-1.0181285764644917E-3</v>
      </c>
      <c r="S135" s="22">
        <f t="shared" si="6"/>
        <v>9.9000808594387913E-3</v>
      </c>
      <c r="T135" s="22">
        <f t="shared" si="7"/>
        <v>1.0918209435903284E-2</v>
      </c>
      <c r="U135" s="22"/>
      <c r="V135" s="34"/>
    </row>
    <row r="136" spans="1:22" ht="15.75" customHeight="1" x14ac:dyDescent="0.2">
      <c r="A136" s="20">
        <v>44063</v>
      </c>
      <c r="B136" s="22">
        <v>1.5599862187924321E-2</v>
      </c>
      <c r="C136" s="22">
        <f t="shared" si="13"/>
        <v>3.0999999999999999E-3</v>
      </c>
      <c r="D136" s="31">
        <v>0</v>
      </c>
      <c r="E136" s="32">
        <f t="shared" si="14"/>
        <v>1.5599862187924321E-2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0.89428350888777175</v>
      </c>
      <c r="M136" s="22">
        <f t="shared" si="9"/>
        <v>0.40856645933342306</v>
      </c>
      <c r="N136" s="22">
        <f t="shared" si="10"/>
        <v>-0.14630278317523818</v>
      </c>
      <c r="O136" s="22">
        <f t="shared" si="11"/>
        <v>0.40456827213222096</v>
      </c>
      <c r="P136" s="22">
        <f t="shared" si="12"/>
        <v>-0.62427547029410457</v>
      </c>
      <c r="Q136" s="22">
        <f t="shared" si="4"/>
        <v>4.2359979628791462E-3</v>
      </c>
      <c r="R136" s="22">
        <f t="shared" si="5"/>
        <v>4.2359979628791462E-3</v>
      </c>
      <c r="S136" s="22">
        <f t="shared" si="6"/>
        <v>1.5599862187924321E-2</v>
      </c>
      <c r="T136" s="22">
        <f t="shared" si="7"/>
        <v>1.1363864225045175E-2</v>
      </c>
      <c r="U136" s="22"/>
      <c r="V136" s="34"/>
    </row>
    <row r="137" spans="1:22" ht="15.75" customHeight="1" x14ac:dyDescent="0.2">
      <c r="A137" s="20">
        <v>44064</v>
      </c>
      <c r="B137" s="22">
        <v>-9.797198009213286E-5</v>
      </c>
      <c r="C137" s="22">
        <f t="shared" si="13"/>
        <v>2.5999999999999999E-3</v>
      </c>
      <c r="D137" s="31">
        <v>0</v>
      </c>
      <c r="E137" s="32">
        <f t="shared" si="14"/>
        <v>-9.797198009213286E-5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0.89428350888777175</v>
      </c>
      <c r="M137" s="22">
        <f t="shared" si="9"/>
        <v>0.40856645933342306</v>
      </c>
      <c r="N137" s="22">
        <f t="shared" si="10"/>
        <v>-0.14630278317523818</v>
      </c>
      <c r="O137" s="22">
        <f t="shared" si="11"/>
        <v>0.40456827213222096</v>
      </c>
      <c r="P137" s="22">
        <f t="shared" si="12"/>
        <v>-0.62427547029410457</v>
      </c>
      <c r="Q137" s="22">
        <f t="shared" si="4"/>
        <v>-4.2202154042302849E-3</v>
      </c>
      <c r="R137" s="22">
        <f t="shared" si="5"/>
        <v>-4.2202154042302849E-3</v>
      </c>
      <c r="S137" s="22">
        <f t="shared" si="6"/>
        <v>-9.797198009213286E-5</v>
      </c>
      <c r="T137" s="22">
        <f t="shared" si="7"/>
        <v>4.1222434241381519E-3</v>
      </c>
      <c r="U137" s="22"/>
      <c r="V137" s="34"/>
    </row>
    <row r="138" spans="1:22" ht="15.75" customHeight="1" x14ac:dyDescent="0.2">
      <c r="A138" s="20">
        <v>44067</v>
      </c>
      <c r="B138" s="22">
        <v>1.1107436260673533E-2</v>
      </c>
      <c r="C138" s="22">
        <f t="shared" si="13"/>
        <v>9.1999999999999998E-3</v>
      </c>
      <c r="D138" s="31">
        <v>0</v>
      </c>
      <c r="E138" s="32">
        <f t="shared" si="14"/>
        <v>1.1107436260673533E-2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0.89428350888777175</v>
      </c>
      <c r="M138" s="22">
        <f t="shared" si="9"/>
        <v>0.40856645933342306</v>
      </c>
      <c r="N138" s="22">
        <f t="shared" si="10"/>
        <v>-0.14630278317523818</v>
      </c>
      <c r="O138" s="22">
        <f t="shared" si="11"/>
        <v>0.40456827213222096</v>
      </c>
      <c r="P138" s="22">
        <f t="shared" si="12"/>
        <v>-0.62427547029410457</v>
      </c>
      <c r="Q138" s="22">
        <f t="shared" si="4"/>
        <v>6.2319494124796664E-3</v>
      </c>
      <c r="R138" s="22">
        <f t="shared" si="5"/>
        <v>6.2319494124796664E-3</v>
      </c>
      <c r="S138" s="22">
        <f t="shared" si="6"/>
        <v>1.1107436260673533E-2</v>
      </c>
      <c r="T138" s="22">
        <f t="shared" si="7"/>
        <v>4.8754868481938668E-3</v>
      </c>
      <c r="U138" s="22"/>
      <c r="V138" s="34"/>
    </row>
    <row r="139" spans="1:22" ht="15.75" customHeight="1" x14ac:dyDescent="0.2">
      <c r="A139" s="20">
        <v>44068</v>
      </c>
      <c r="B139" s="22">
        <v>8.1542513534225303E-3</v>
      </c>
      <c r="C139" s="22">
        <f t="shared" si="13"/>
        <v>3.5999999999999999E-3</v>
      </c>
      <c r="D139" s="31">
        <v>0</v>
      </c>
      <c r="E139" s="32">
        <f t="shared" si="14"/>
        <v>8.1542513534225303E-3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0.89428350888777175</v>
      </c>
      <c r="M139" s="22">
        <f t="shared" si="9"/>
        <v>0.40856645933342306</v>
      </c>
      <c r="N139" s="22">
        <f t="shared" si="10"/>
        <v>-0.14630278317523818</v>
      </c>
      <c r="O139" s="22">
        <f t="shared" si="11"/>
        <v>0.40456827213222096</v>
      </c>
      <c r="P139" s="22">
        <f t="shared" si="12"/>
        <v>-0.62427547029410457</v>
      </c>
      <c r="Q139" s="22">
        <f t="shared" si="4"/>
        <v>6.5355619427095672E-3</v>
      </c>
      <c r="R139" s="22">
        <f t="shared" si="5"/>
        <v>6.5355619427095672E-3</v>
      </c>
      <c r="S139" s="22">
        <f t="shared" si="6"/>
        <v>8.1542513534225303E-3</v>
      </c>
      <c r="T139" s="22">
        <f t="shared" si="7"/>
        <v>1.6186894107129632E-3</v>
      </c>
      <c r="U139" s="22"/>
      <c r="V139" s="34"/>
    </row>
    <row r="140" spans="1:22" ht="15.75" customHeight="1" x14ac:dyDescent="0.2">
      <c r="A140" s="20">
        <v>44069</v>
      </c>
      <c r="B140" s="22">
        <v>1.0326126748096021E-2</v>
      </c>
      <c r="C140" s="22">
        <f t="shared" si="13"/>
        <v>0.01</v>
      </c>
      <c r="D140" s="31">
        <v>0</v>
      </c>
      <c r="E140" s="32">
        <f t="shared" si="14"/>
        <v>1.0326126748096021E-2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0.89428350888777175</v>
      </c>
      <c r="M140" s="22">
        <f t="shared" si="9"/>
        <v>0.40856645933342306</v>
      </c>
      <c r="N140" s="22">
        <f t="shared" si="10"/>
        <v>-0.14630278317523818</v>
      </c>
      <c r="O140" s="22">
        <f t="shared" si="11"/>
        <v>0.40456827213222096</v>
      </c>
      <c r="P140" s="22">
        <f t="shared" si="12"/>
        <v>-0.62427547029410457</v>
      </c>
      <c r="Q140" s="22">
        <f t="shared" si="4"/>
        <v>9.2007065133866452E-3</v>
      </c>
      <c r="R140" s="22">
        <f t="shared" si="5"/>
        <v>9.2007065133866452E-3</v>
      </c>
      <c r="S140" s="22">
        <f t="shared" si="6"/>
        <v>1.0326126748096021E-2</v>
      </c>
      <c r="T140" s="22">
        <f t="shared" si="7"/>
        <v>1.1254202347093754E-3</v>
      </c>
      <c r="U140" s="22"/>
      <c r="V140" s="34"/>
    </row>
    <row r="141" spans="1:22" ht="15.75" customHeight="1" x14ac:dyDescent="0.2">
      <c r="A141" s="20">
        <v>44070</v>
      </c>
      <c r="B141" s="22">
        <v>3.6554433165367135E-3</v>
      </c>
      <c r="C141" s="22">
        <f t="shared" si="13"/>
        <v>1.8E-3</v>
      </c>
      <c r="D141" s="31">
        <v>0</v>
      </c>
      <c r="E141" s="32">
        <f t="shared" si="14"/>
        <v>3.6554433165367135E-3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0.89428350888777175</v>
      </c>
      <c r="M141" s="22">
        <f t="shared" si="9"/>
        <v>0.40856645933342306</v>
      </c>
      <c r="N141" s="22">
        <f t="shared" si="10"/>
        <v>-0.14630278317523818</v>
      </c>
      <c r="O141" s="22">
        <f t="shared" si="11"/>
        <v>0.40456827213222096</v>
      </c>
      <c r="P141" s="22">
        <f t="shared" si="12"/>
        <v>-0.62427547029410457</v>
      </c>
      <c r="Q141" s="22">
        <f t="shared" si="4"/>
        <v>5.8745900280387422E-3</v>
      </c>
      <c r="R141" s="22">
        <f t="shared" si="5"/>
        <v>5.8745900280387422E-3</v>
      </c>
      <c r="S141" s="22">
        <f t="shared" si="6"/>
        <v>3.6554433165367135E-3</v>
      </c>
      <c r="T141" s="22">
        <f t="shared" si="7"/>
        <v>-2.2191467115020287E-3</v>
      </c>
      <c r="U141" s="22"/>
      <c r="V141" s="34"/>
    </row>
    <row r="142" spans="1:22" ht="15.75" customHeight="1" x14ac:dyDescent="0.2">
      <c r="A142" s="20">
        <v>44071</v>
      </c>
      <c r="B142" s="22">
        <v>2.1934609542404018E-2</v>
      </c>
      <c r="C142" s="22">
        <f t="shared" si="13"/>
        <v>7.0000000000000001E-3</v>
      </c>
      <c r="D142" s="31">
        <v>0</v>
      </c>
      <c r="E142" s="32">
        <f t="shared" si="14"/>
        <v>2.1934609542404018E-2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0.89428350888777175</v>
      </c>
      <c r="M142" s="22">
        <f t="shared" si="9"/>
        <v>0.40856645933342306</v>
      </c>
      <c r="N142" s="22">
        <f t="shared" si="10"/>
        <v>-0.14630278317523818</v>
      </c>
      <c r="O142" s="22">
        <f t="shared" si="11"/>
        <v>0.40456827213222096</v>
      </c>
      <c r="P142" s="22">
        <f t="shared" si="12"/>
        <v>-0.62427547029410457</v>
      </c>
      <c r="Q142" s="22">
        <f t="shared" si="4"/>
        <v>9.1335359930582866E-3</v>
      </c>
      <c r="R142" s="22">
        <f t="shared" si="5"/>
        <v>9.1335359930582866E-3</v>
      </c>
      <c r="S142" s="22">
        <f t="shared" si="6"/>
        <v>2.1934609542404018E-2</v>
      </c>
      <c r="T142" s="22">
        <f t="shared" si="7"/>
        <v>1.2801073549345732E-2</v>
      </c>
      <c r="U142" s="22"/>
      <c r="V142" s="34"/>
    </row>
    <row r="143" spans="1:22" ht="15.75" customHeight="1" x14ac:dyDescent="0.2">
      <c r="A143" s="20">
        <v>44074</v>
      </c>
      <c r="B143" s="22">
        <v>-1.7395809258464276E-2</v>
      </c>
      <c r="C143" s="22">
        <f t="shared" si="13"/>
        <v>-4.0000000000000002E-4</v>
      </c>
      <c r="D143" s="31">
        <v>0</v>
      </c>
      <c r="E143" s="32">
        <f t="shared" si="14"/>
        <v>-1.7395809258464276E-2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0.89428350888777175</v>
      </c>
      <c r="M143" s="22">
        <f t="shared" si="9"/>
        <v>0.40856645933342306</v>
      </c>
      <c r="N143" s="22">
        <f t="shared" si="10"/>
        <v>-0.14630278317523818</v>
      </c>
      <c r="O143" s="22">
        <f t="shared" si="11"/>
        <v>0.40456827213222096</v>
      </c>
      <c r="P143" s="22">
        <f t="shared" si="12"/>
        <v>-0.62427547029410457</v>
      </c>
      <c r="Q143" s="22">
        <f t="shared" si="4"/>
        <v>-3.7681842062870048E-3</v>
      </c>
      <c r="R143" s="22">
        <f t="shared" si="5"/>
        <v>-3.7681842062870048E-3</v>
      </c>
      <c r="S143" s="22">
        <f t="shared" si="6"/>
        <v>-1.7395809258464276E-2</v>
      </c>
      <c r="T143" s="22">
        <f t="shared" si="7"/>
        <v>-1.362762505217727E-2</v>
      </c>
      <c r="U143" s="22"/>
      <c r="V143" s="34"/>
    </row>
    <row r="144" spans="1:22" ht="15.75" customHeight="1" x14ac:dyDescent="0.2">
      <c r="A144" s="20">
        <v>44075</v>
      </c>
      <c r="B144" s="22">
        <v>6.3949058858477001E-3</v>
      </c>
      <c r="C144" s="22">
        <f t="shared" si="13"/>
        <v>9.1999999999999998E-3</v>
      </c>
      <c r="D144" s="31">
        <v>0</v>
      </c>
      <c r="E144" s="32">
        <f t="shared" si="14"/>
        <v>6.3949058858477001E-3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0.89428350888777175</v>
      </c>
      <c r="M144" s="22">
        <f t="shared" si="9"/>
        <v>0.40856645933342306</v>
      </c>
      <c r="N144" s="22">
        <f t="shared" si="10"/>
        <v>-0.14630278317523818</v>
      </c>
      <c r="O144" s="22">
        <f t="shared" si="11"/>
        <v>0.40456827213222096</v>
      </c>
      <c r="P144" s="22">
        <f t="shared" si="12"/>
        <v>-0.62427547029410457</v>
      </c>
      <c r="Q144" s="22">
        <f t="shared" si="4"/>
        <v>1.1058444425437708E-2</v>
      </c>
      <c r="R144" s="22">
        <f t="shared" si="5"/>
        <v>1.1058444425437708E-2</v>
      </c>
      <c r="S144" s="22">
        <f t="shared" si="6"/>
        <v>6.3949058858477001E-3</v>
      </c>
      <c r="T144" s="22">
        <f t="shared" si="7"/>
        <v>-4.6635385395900082E-3</v>
      </c>
      <c r="U144" s="22"/>
      <c r="V144" s="34"/>
    </row>
    <row r="145" spans="1:22" ht="15.75" customHeight="1" x14ac:dyDescent="0.2">
      <c r="A145" s="20">
        <v>44076</v>
      </c>
      <c r="B145" s="22">
        <v>1.4564154788468934E-2</v>
      </c>
      <c r="C145" s="22">
        <f t="shared" si="13"/>
        <v>1.2699999999999999E-2</v>
      </c>
      <c r="D145" s="31">
        <v>0</v>
      </c>
      <c r="E145" s="32">
        <f t="shared" si="14"/>
        <v>1.4564154788468934E-2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0.89428350888777175</v>
      </c>
      <c r="M145" s="22">
        <f t="shared" si="9"/>
        <v>0.40856645933342306</v>
      </c>
      <c r="N145" s="22">
        <f t="shared" si="10"/>
        <v>-0.14630278317523818</v>
      </c>
      <c r="O145" s="22">
        <f t="shared" si="11"/>
        <v>0.40456827213222096</v>
      </c>
      <c r="P145" s="22">
        <f t="shared" si="12"/>
        <v>-0.62427547029410457</v>
      </c>
      <c r="Q145" s="22">
        <f t="shared" si="4"/>
        <v>1.6525311042277668E-2</v>
      </c>
      <c r="R145" s="22">
        <f t="shared" si="5"/>
        <v>1.6525311042277668E-2</v>
      </c>
      <c r="S145" s="22">
        <f t="shared" si="6"/>
        <v>1.4564154788468934E-2</v>
      </c>
      <c r="T145" s="22">
        <f t="shared" si="7"/>
        <v>-1.9611562538087348E-3</v>
      </c>
      <c r="U145" s="22"/>
      <c r="V145" s="34"/>
    </row>
    <row r="146" spans="1:22" ht="15.75" customHeight="1" x14ac:dyDescent="0.2">
      <c r="A146" s="20">
        <v>44077</v>
      </c>
      <c r="B146" s="22">
        <v>-3.5355318334411606E-2</v>
      </c>
      <c r="C146" s="22">
        <f t="shared" si="13"/>
        <v>-3.6999999999999998E-2</v>
      </c>
      <c r="D146" s="31">
        <v>0</v>
      </c>
      <c r="E146" s="32">
        <f t="shared" si="14"/>
        <v>-3.5355318334411606E-2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0.89428350888777175</v>
      </c>
      <c r="M146" s="22">
        <f t="shared" si="9"/>
        <v>0.40856645933342306</v>
      </c>
      <c r="N146" s="22">
        <f t="shared" si="10"/>
        <v>-0.14630278317523818</v>
      </c>
      <c r="O146" s="22">
        <f t="shared" si="11"/>
        <v>0.40456827213222096</v>
      </c>
      <c r="P146" s="22">
        <f t="shared" si="12"/>
        <v>-0.62427547029410457</v>
      </c>
      <c r="Q146" s="22">
        <f t="shared" si="4"/>
        <v>-3.4522368009814529E-2</v>
      </c>
      <c r="R146" s="22">
        <f t="shared" si="5"/>
        <v>-3.4522368009814529E-2</v>
      </c>
      <c r="S146" s="22">
        <f t="shared" si="6"/>
        <v>-3.5355318334411606E-2</v>
      </c>
      <c r="T146" s="22">
        <f t="shared" si="7"/>
        <v>-8.3295032459707735E-4</v>
      </c>
      <c r="U146" s="22"/>
      <c r="V146" s="34"/>
    </row>
    <row r="147" spans="1:22" ht="15.75" customHeight="1" x14ac:dyDescent="0.2">
      <c r="A147" s="20">
        <v>44078</v>
      </c>
      <c r="B147" s="22">
        <v>-2.0792780429456932E-2</v>
      </c>
      <c r="C147" s="22">
        <f t="shared" si="13"/>
        <v>-8.6999999999999994E-3</v>
      </c>
      <c r="D147" s="31">
        <v>0</v>
      </c>
      <c r="E147" s="32">
        <f t="shared" si="14"/>
        <v>-2.0792780429456932E-2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0.89428350888777175</v>
      </c>
      <c r="M147" s="22">
        <f t="shared" si="9"/>
        <v>0.40856645933342306</v>
      </c>
      <c r="N147" s="22">
        <f t="shared" si="10"/>
        <v>-0.14630278317523818</v>
      </c>
      <c r="O147" s="22">
        <f t="shared" si="11"/>
        <v>0.40456827213222096</v>
      </c>
      <c r="P147" s="22">
        <f t="shared" si="12"/>
        <v>-0.62427547029410457</v>
      </c>
      <c r="Q147" s="22">
        <f t="shared" si="4"/>
        <v>-1.1558771667567481E-2</v>
      </c>
      <c r="R147" s="22">
        <f t="shared" si="5"/>
        <v>-1.1558771667567481E-2</v>
      </c>
      <c r="S147" s="22">
        <f t="shared" si="6"/>
        <v>-2.0792780429456932E-2</v>
      </c>
      <c r="T147" s="22">
        <f t="shared" si="7"/>
        <v>-9.234008761889451E-3</v>
      </c>
      <c r="U147" s="22"/>
      <c r="V147" s="34"/>
    </row>
    <row r="148" spans="1:22" ht="15.75" customHeight="1" x14ac:dyDescent="0.2">
      <c r="A148" s="20">
        <v>44082</v>
      </c>
      <c r="B148" s="22">
        <v>-2.2432879038605E-2</v>
      </c>
      <c r="C148" s="22">
        <f t="shared" si="13"/>
        <v>-2.9100000000000001E-2</v>
      </c>
      <c r="D148" s="31">
        <v>0</v>
      </c>
      <c r="E148" s="32">
        <f t="shared" si="14"/>
        <v>-2.2432879038605E-2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0.89428350888777175</v>
      </c>
      <c r="M148" s="22">
        <f t="shared" si="9"/>
        <v>0.40856645933342306</v>
      </c>
      <c r="N148" s="22">
        <f t="shared" si="10"/>
        <v>-0.14630278317523818</v>
      </c>
      <c r="O148" s="22">
        <f t="shared" si="11"/>
        <v>0.40456827213222096</v>
      </c>
      <c r="P148" s="22">
        <f t="shared" si="12"/>
        <v>-0.62427547029410457</v>
      </c>
      <c r="Q148" s="22">
        <f t="shared" si="4"/>
        <v>-2.0960002080433953E-2</v>
      </c>
      <c r="R148" s="22">
        <f t="shared" si="5"/>
        <v>-2.0960002080433953E-2</v>
      </c>
      <c r="S148" s="22">
        <f t="shared" si="6"/>
        <v>-2.2432879038605E-2</v>
      </c>
      <c r="T148" s="22">
        <f t="shared" si="7"/>
        <v>-1.4728769581710474E-3</v>
      </c>
      <c r="U148" s="22"/>
      <c r="V148" s="34"/>
    </row>
    <row r="149" spans="1:22" ht="15.75" customHeight="1" x14ac:dyDescent="0.2">
      <c r="A149" s="20">
        <v>44083</v>
      </c>
      <c r="B149" s="22">
        <v>1.9496881627154888E-2</v>
      </c>
      <c r="C149" s="22">
        <f t="shared" si="13"/>
        <v>2.07E-2</v>
      </c>
      <c r="D149" s="31">
        <v>0</v>
      </c>
      <c r="E149" s="32">
        <f t="shared" si="14"/>
        <v>1.9496881627154888E-2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0.89428350888777175</v>
      </c>
      <c r="M149" s="22">
        <f t="shared" si="9"/>
        <v>0.40856645933342306</v>
      </c>
      <c r="N149" s="22">
        <f t="shared" si="10"/>
        <v>-0.14630278317523818</v>
      </c>
      <c r="O149" s="22">
        <f t="shared" si="11"/>
        <v>0.40456827213222096</v>
      </c>
      <c r="P149" s="22">
        <f t="shared" si="12"/>
        <v>-0.62427547029410457</v>
      </c>
      <c r="Q149" s="22">
        <f t="shared" si="4"/>
        <v>1.9506253773511194E-2</v>
      </c>
      <c r="R149" s="22">
        <f t="shared" si="5"/>
        <v>1.9506253773511194E-2</v>
      </c>
      <c r="S149" s="22">
        <f t="shared" si="6"/>
        <v>1.9496881627154888E-2</v>
      </c>
      <c r="T149" s="22">
        <f t="shared" si="7"/>
        <v>-9.3721463563060936E-6</v>
      </c>
      <c r="U149" s="22"/>
      <c r="V149" s="34"/>
    </row>
    <row r="150" spans="1:22" ht="15.75" customHeight="1" x14ac:dyDescent="0.2">
      <c r="A150" s="20">
        <v>44084</v>
      </c>
      <c r="B150" s="22">
        <v>-1.242619539490278E-2</v>
      </c>
      <c r="C150" s="22">
        <f t="shared" si="13"/>
        <v>-1.6400000000000001E-2</v>
      </c>
      <c r="D150" s="31">
        <v>0</v>
      </c>
      <c r="E150" s="32">
        <f t="shared" si="14"/>
        <v>-1.242619539490278E-2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0.89428350888777175</v>
      </c>
      <c r="M150" s="22">
        <f t="shared" si="9"/>
        <v>0.40856645933342306</v>
      </c>
      <c r="N150" s="22">
        <f t="shared" si="10"/>
        <v>-0.14630278317523818</v>
      </c>
      <c r="O150" s="22">
        <f t="shared" si="11"/>
        <v>0.40456827213222096</v>
      </c>
      <c r="P150" s="22">
        <f t="shared" si="12"/>
        <v>-0.62427547029410457</v>
      </c>
      <c r="Q150" s="22">
        <f t="shared" si="4"/>
        <v>-1.2341709620326668E-2</v>
      </c>
      <c r="R150" s="22">
        <f t="shared" si="5"/>
        <v>-1.2341709620326668E-2</v>
      </c>
      <c r="S150" s="22">
        <f t="shared" si="6"/>
        <v>-1.242619539490278E-2</v>
      </c>
      <c r="T150" s="22">
        <f t="shared" si="7"/>
        <v>-8.4485774576112047E-5</v>
      </c>
      <c r="U150" s="22"/>
      <c r="V150" s="34"/>
    </row>
    <row r="151" spans="1:22" ht="15.75" customHeight="1" x14ac:dyDescent="0.2">
      <c r="A151" s="20">
        <v>44085</v>
      </c>
      <c r="B151" s="22">
        <v>-4.2762732362040387E-3</v>
      </c>
      <c r="C151" s="22">
        <f t="shared" si="13"/>
        <v>-5.9999999999999995E-4</v>
      </c>
      <c r="D151" s="31">
        <v>0</v>
      </c>
      <c r="E151" s="32">
        <f t="shared" si="14"/>
        <v>-4.2762732362040387E-3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0.89428350888777175</v>
      </c>
      <c r="M151" s="22">
        <f t="shared" si="9"/>
        <v>0.40856645933342306</v>
      </c>
      <c r="N151" s="22">
        <f t="shared" si="10"/>
        <v>-0.14630278317523818</v>
      </c>
      <c r="O151" s="22">
        <f t="shared" si="11"/>
        <v>0.40456827213222096</v>
      </c>
      <c r="P151" s="22">
        <f t="shared" si="12"/>
        <v>-0.62427547029410457</v>
      </c>
      <c r="Q151" s="22">
        <f t="shared" si="4"/>
        <v>-6.3753646079376895E-3</v>
      </c>
      <c r="R151" s="22">
        <f t="shared" si="5"/>
        <v>-6.3753646079376895E-3</v>
      </c>
      <c r="S151" s="22">
        <f t="shared" si="6"/>
        <v>-4.2762732362040387E-3</v>
      </c>
      <c r="T151" s="22">
        <f t="shared" si="7"/>
        <v>2.0990913717336508E-3</v>
      </c>
      <c r="U151" s="22"/>
      <c r="V151" s="34"/>
    </row>
    <row r="152" spans="1:22" ht="15.75" customHeight="1" x14ac:dyDescent="0.2">
      <c r="A152" s="20">
        <v>44088</v>
      </c>
      <c r="B152" s="22">
        <v>2.1200813787364662E-2</v>
      </c>
      <c r="C152" s="22">
        <f t="shared" si="13"/>
        <v>1.5900000000000001E-2</v>
      </c>
      <c r="D152" s="31">
        <v>0</v>
      </c>
      <c r="E152" s="32">
        <f t="shared" si="14"/>
        <v>2.1200813787364662E-2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0.89428350888777175</v>
      </c>
      <c r="M152" s="22">
        <f t="shared" si="9"/>
        <v>0.40856645933342306</v>
      </c>
      <c r="N152" s="22">
        <f t="shared" si="10"/>
        <v>-0.14630278317523818</v>
      </c>
      <c r="O152" s="22">
        <f t="shared" si="11"/>
        <v>0.40456827213222096</v>
      </c>
      <c r="P152" s="22">
        <f t="shared" si="12"/>
        <v>-0.62427547029410457</v>
      </c>
      <c r="Q152" s="22">
        <f t="shared" si="4"/>
        <v>1.6280304756367523E-2</v>
      </c>
      <c r="R152" s="22">
        <f t="shared" si="5"/>
        <v>1.6280304756367523E-2</v>
      </c>
      <c r="S152" s="22">
        <f t="shared" si="6"/>
        <v>2.1200813787364662E-2</v>
      </c>
      <c r="T152" s="22">
        <f t="shared" si="7"/>
        <v>4.9205090309971389E-3</v>
      </c>
      <c r="U152" s="22"/>
      <c r="V152" s="34"/>
    </row>
    <row r="153" spans="1:22" ht="15.75" customHeight="1" x14ac:dyDescent="0.2">
      <c r="A153" s="20">
        <v>44089</v>
      </c>
      <c r="B153" s="22">
        <v>1.9981974141404886E-3</v>
      </c>
      <c r="C153" s="22">
        <f t="shared" si="13"/>
        <v>5.7000000000000002E-3</v>
      </c>
      <c r="D153" s="31">
        <v>0</v>
      </c>
      <c r="E153" s="32">
        <f t="shared" si="14"/>
        <v>1.9981974141404886E-3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0.89428350888777175</v>
      </c>
      <c r="M153" s="22">
        <f t="shared" si="9"/>
        <v>0.40856645933342306</v>
      </c>
      <c r="N153" s="22">
        <f t="shared" si="10"/>
        <v>-0.14630278317523818</v>
      </c>
      <c r="O153" s="22">
        <f t="shared" si="11"/>
        <v>0.40456827213222096</v>
      </c>
      <c r="P153" s="22">
        <f t="shared" si="12"/>
        <v>-0.62427547029410457</v>
      </c>
      <c r="Q153" s="22">
        <f t="shared" si="4"/>
        <v>7.2860231788536706E-3</v>
      </c>
      <c r="R153" s="22">
        <f t="shared" si="5"/>
        <v>7.2860231788536706E-3</v>
      </c>
      <c r="S153" s="22">
        <f t="shared" si="6"/>
        <v>1.9981974141404886E-3</v>
      </c>
      <c r="T153" s="22">
        <f t="shared" si="7"/>
        <v>-5.287825764713182E-3</v>
      </c>
      <c r="U153" s="22"/>
      <c r="V153" s="34"/>
    </row>
    <row r="154" spans="1:22" ht="15.75" customHeight="1" x14ac:dyDescent="0.2">
      <c r="A154" s="20">
        <v>44090</v>
      </c>
      <c r="B154" s="22">
        <v>-1.2666863235118015E-3</v>
      </c>
      <c r="C154" s="22">
        <f t="shared" si="13"/>
        <v>-3.8999999999999998E-3</v>
      </c>
      <c r="D154" s="31">
        <v>0</v>
      </c>
      <c r="E154" s="32">
        <f t="shared" si="14"/>
        <v>-1.2666863235118015E-3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0.89428350888777175</v>
      </c>
      <c r="M154" s="22">
        <f t="shared" si="9"/>
        <v>0.40856645933342306</v>
      </c>
      <c r="N154" s="22">
        <f t="shared" si="10"/>
        <v>-0.14630278317523818</v>
      </c>
      <c r="O154" s="22">
        <f t="shared" si="11"/>
        <v>0.40456827213222096</v>
      </c>
      <c r="P154" s="22">
        <f t="shared" si="12"/>
        <v>-0.62427547029410457</v>
      </c>
      <c r="Q154" s="22">
        <f t="shared" si="4"/>
        <v>-5.908246868227128E-3</v>
      </c>
      <c r="R154" s="22">
        <f t="shared" si="5"/>
        <v>-5.908246868227128E-3</v>
      </c>
      <c r="S154" s="22">
        <f t="shared" si="6"/>
        <v>-1.2666863235118015E-3</v>
      </c>
      <c r="T154" s="22">
        <f t="shared" si="7"/>
        <v>4.6415605447153261E-3</v>
      </c>
      <c r="U154" s="22"/>
      <c r="V154" s="34"/>
    </row>
    <row r="155" spans="1:22" ht="15.75" customHeight="1" x14ac:dyDescent="0.2">
      <c r="A155" s="20">
        <v>44091</v>
      </c>
      <c r="B155" s="22">
        <v>6.8226123504200624E-4</v>
      </c>
      <c r="C155" s="22">
        <f t="shared" si="13"/>
        <v>-8.5000000000000006E-3</v>
      </c>
      <c r="D155" s="31">
        <v>0</v>
      </c>
      <c r="E155" s="32">
        <f t="shared" si="14"/>
        <v>6.8226123504200624E-4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0.89428350888777175</v>
      </c>
      <c r="M155" s="22">
        <f t="shared" si="9"/>
        <v>0.40856645933342306</v>
      </c>
      <c r="N155" s="22">
        <f t="shared" si="10"/>
        <v>-0.14630278317523818</v>
      </c>
      <c r="O155" s="22">
        <f t="shared" si="11"/>
        <v>0.40456827213222096</v>
      </c>
      <c r="P155" s="22">
        <f t="shared" si="12"/>
        <v>-0.62427547029410457</v>
      </c>
      <c r="Q155" s="22">
        <f t="shared" si="4"/>
        <v>-9.6859182524191637E-3</v>
      </c>
      <c r="R155" s="22">
        <f t="shared" si="5"/>
        <v>-9.6859182524191637E-3</v>
      </c>
      <c r="S155" s="22">
        <f t="shared" si="6"/>
        <v>6.8226123504200624E-4</v>
      </c>
      <c r="T155" s="22">
        <f t="shared" si="7"/>
        <v>1.036817948746117E-2</v>
      </c>
      <c r="U155" s="34"/>
      <c r="V155" s="34"/>
    </row>
    <row r="156" spans="1:22" ht="15.75" customHeight="1" x14ac:dyDescent="0.2">
      <c r="A156" s="20">
        <v>44092</v>
      </c>
      <c r="B156" s="22">
        <v>-1.3043236791027596E-2</v>
      </c>
      <c r="C156" s="22">
        <f t="shared" si="13"/>
        <v>-8.8000000000000005E-3</v>
      </c>
      <c r="D156" s="31">
        <v>0</v>
      </c>
      <c r="E156" s="32">
        <f t="shared" si="14"/>
        <v>-1.3043236791027596E-2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0.89428350888777175</v>
      </c>
      <c r="M156" s="22">
        <f t="shared" si="9"/>
        <v>0.40856645933342306</v>
      </c>
      <c r="N156" s="22">
        <f t="shared" si="10"/>
        <v>-0.14630278317523818</v>
      </c>
      <c r="O156" s="22">
        <f t="shared" si="11"/>
        <v>0.40456827213222096</v>
      </c>
      <c r="P156" s="22">
        <f t="shared" si="12"/>
        <v>-0.62427547029410457</v>
      </c>
      <c r="Q156" s="22">
        <f t="shared" si="4"/>
        <v>-5.9727105882422752E-3</v>
      </c>
      <c r="R156" s="22">
        <f t="shared" si="5"/>
        <v>-5.9727105882422752E-3</v>
      </c>
      <c r="S156" s="22">
        <f t="shared" si="6"/>
        <v>-1.3043236791027596E-2</v>
      </c>
      <c r="T156" s="22">
        <f t="shared" si="7"/>
        <v>-7.0705262027853204E-3</v>
      </c>
      <c r="U156" s="22"/>
      <c r="V156" s="34"/>
    </row>
    <row r="157" spans="1:22" ht="15.75" customHeight="1" x14ac:dyDescent="0.2">
      <c r="A157" s="20">
        <v>44095</v>
      </c>
      <c r="B157" s="22">
        <v>-2.5797561205401578E-2</v>
      </c>
      <c r="C157" s="22">
        <f t="shared" si="13"/>
        <v>-1.0800000000000001E-2</v>
      </c>
      <c r="D157" s="31">
        <v>0</v>
      </c>
      <c r="E157" s="32">
        <f t="shared" si="14"/>
        <v>-2.5797561205401578E-2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0.89428350888777175</v>
      </c>
      <c r="M157" s="22">
        <f t="shared" si="9"/>
        <v>0.40856645933342306</v>
      </c>
      <c r="N157" s="22">
        <f t="shared" si="10"/>
        <v>-0.14630278317523818</v>
      </c>
      <c r="O157" s="22">
        <f t="shared" si="11"/>
        <v>0.40456827213222096</v>
      </c>
      <c r="P157" s="22">
        <f t="shared" si="12"/>
        <v>-0.62427547029410457</v>
      </c>
      <c r="Q157" s="22">
        <f t="shared" si="4"/>
        <v>-1.8132620544986933E-2</v>
      </c>
      <c r="R157" s="22">
        <f t="shared" si="5"/>
        <v>-1.8132620544986933E-2</v>
      </c>
      <c r="S157" s="22">
        <f t="shared" si="6"/>
        <v>-2.5797561205401578E-2</v>
      </c>
      <c r="T157" s="22">
        <f t="shared" si="7"/>
        <v>-7.6649406604146451E-3</v>
      </c>
      <c r="U157" s="22"/>
      <c r="V157" s="34"/>
    </row>
    <row r="158" spans="1:22" ht="15.75" customHeight="1" x14ac:dyDescent="0.2">
      <c r="A158" s="20">
        <v>44096</v>
      </c>
      <c r="B158" s="22">
        <v>1.5628066117379585E-2</v>
      </c>
      <c r="C158" s="22">
        <f t="shared" si="13"/>
        <v>1.0200000000000001E-2</v>
      </c>
      <c r="D158" s="31">
        <v>0</v>
      </c>
      <c r="E158" s="32">
        <f t="shared" si="14"/>
        <v>1.5628066117379585E-2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0.89428350888777175</v>
      </c>
      <c r="M158" s="22">
        <f t="shared" si="9"/>
        <v>0.40856645933342306</v>
      </c>
      <c r="N158" s="22">
        <f t="shared" si="10"/>
        <v>-0.14630278317523818</v>
      </c>
      <c r="O158" s="22">
        <f t="shared" si="11"/>
        <v>0.40456827213222096</v>
      </c>
      <c r="P158" s="22">
        <f t="shared" si="12"/>
        <v>-0.62427547029410457</v>
      </c>
      <c r="Q158" s="22">
        <f t="shared" si="4"/>
        <v>1.5054038127381968E-2</v>
      </c>
      <c r="R158" s="22">
        <f t="shared" si="5"/>
        <v>1.5054038127381968E-2</v>
      </c>
      <c r="S158" s="22">
        <f t="shared" si="6"/>
        <v>1.5628066117379585E-2</v>
      </c>
      <c r="T158" s="22">
        <f t="shared" si="7"/>
        <v>5.7402798999761639E-4</v>
      </c>
      <c r="U158" s="22"/>
      <c r="V158" s="34"/>
    </row>
    <row r="159" spans="1:22" ht="15.75" customHeight="1" x14ac:dyDescent="0.2">
      <c r="A159" s="20">
        <v>44097</v>
      </c>
      <c r="B159" s="22">
        <v>-2.621825724649382E-2</v>
      </c>
      <c r="C159" s="22">
        <f t="shared" si="13"/>
        <v>-2.4799999999999999E-2</v>
      </c>
      <c r="D159" s="31">
        <v>0</v>
      </c>
      <c r="E159" s="32">
        <f t="shared" si="14"/>
        <v>-2.621825724649382E-2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0.89428350888777175</v>
      </c>
      <c r="M159" s="22">
        <f t="shared" si="9"/>
        <v>0.40856645933342306</v>
      </c>
      <c r="N159" s="22">
        <f t="shared" si="10"/>
        <v>-0.14630278317523818</v>
      </c>
      <c r="O159" s="22">
        <f t="shared" si="11"/>
        <v>0.40456827213222096</v>
      </c>
      <c r="P159" s="22">
        <f t="shared" si="12"/>
        <v>-0.62427547029410457</v>
      </c>
      <c r="Q159" s="22">
        <f t="shared" si="4"/>
        <v>-2.3135165068370538E-2</v>
      </c>
      <c r="R159" s="22">
        <f t="shared" si="5"/>
        <v>-2.3135165068370538E-2</v>
      </c>
      <c r="S159" s="22">
        <f t="shared" si="6"/>
        <v>-2.621825724649382E-2</v>
      </c>
      <c r="T159" s="22">
        <f t="shared" si="7"/>
        <v>-3.0830921781232826E-3</v>
      </c>
      <c r="U159" s="22"/>
      <c r="V159" s="34"/>
    </row>
    <row r="160" spans="1:22" ht="15.75" customHeight="1" x14ac:dyDescent="0.2">
      <c r="A160" s="20">
        <v>44098</v>
      </c>
      <c r="B160" s="22">
        <v>7.6747937968633505E-4</v>
      </c>
      <c r="C160" s="22">
        <f t="shared" si="13"/>
        <v>2.5000000000000001E-3</v>
      </c>
      <c r="D160" s="31">
        <v>0</v>
      </c>
      <c r="E160" s="32">
        <f t="shared" si="14"/>
        <v>7.6747937968633505E-4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0.89428350888777175</v>
      </c>
      <c r="M160" s="22">
        <f t="shared" si="9"/>
        <v>0.40856645933342306</v>
      </c>
      <c r="N160" s="22">
        <f t="shared" si="10"/>
        <v>-0.14630278317523818</v>
      </c>
      <c r="O160" s="22">
        <f t="shared" si="11"/>
        <v>0.40456827213222096</v>
      </c>
      <c r="P160" s="22">
        <f t="shared" si="12"/>
        <v>-0.62427547029410457</v>
      </c>
      <c r="Q160" s="22">
        <f t="shared" si="4"/>
        <v>2.320533921184054E-3</v>
      </c>
      <c r="R160" s="22">
        <f t="shared" si="5"/>
        <v>2.320533921184054E-3</v>
      </c>
      <c r="S160" s="22">
        <f t="shared" si="6"/>
        <v>7.6747937968633505E-4</v>
      </c>
      <c r="T160" s="22">
        <f t="shared" si="7"/>
        <v>-1.553054541497719E-3</v>
      </c>
      <c r="U160" s="22"/>
      <c r="V160" s="34"/>
    </row>
    <row r="161" spans="1:22" ht="15.75" customHeight="1" x14ac:dyDescent="0.2">
      <c r="A161" s="20">
        <v>44099</v>
      </c>
      <c r="B161" s="22">
        <v>8.809283742753065E-3</v>
      </c>
      <c r="C161" s="22">
        <f t="shared" si="13"/>
        <v>1.72E-2</v>
      </c>
      <c r="D161" s="31">
        <v>0</v>
      </c>
      <c r="E161" s="32">
        <f t="shared" si="14"/>
        <v>8.809283742753065E-3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0.89428350888777175</v>
      </c>
      <c r="M161" s="22">
        <f t="shared" si="9"/>
        <v>0.40856645933342306</v>
      </c>
      <c r="N161" s="22">
        <f t="shared" si="10"/>
        <v>-0.14630278317523818</v>
      </c>
      <c r="O161" s="22">
        <f t="shared" si="11"/>
        <v>0.40456827213222096</v>
      </c>
      <c r="P161" s="22">
        <f t="shared" si="12"/>
        <v>-0.62427547029410457</v>
      </c>
      <c r="Q161" s="22">
        <f t="shared" si="4"/>
        <v>1.8558064587462918E-2</v>
      </c>
      <c r="R161" s="22">
        <f t="shared" si="5"/>
        <v>1.8558064587462918E-2</v>
      </c>
      <c r="S161" s="22">
        <f t="shared" si="6"/>
        <v>8.809283742753065E-3</v>
      </c>
      <c r="T161" s="22">
        <f t="shared" si="7"/>
        <v>-9.7487808447098527E-3</v>
      </c>
      <c r="U161" s="22"/>
      <c r="V161" s="34"/>
    </row>
    <row r="162" spans="1:22" ht="15.75" customHeight="1" x14ac:dyDescent="0.2">
      <c r="A162" s="20">
        <v>44102</v>
      </c>
      <c r="B162" s="22">
        <v>1.5444128185750153E-2</v>
      </c>
      <c r="C162" s="22">
        <f t="shared" si="13"/>
        <v>1.66E-2</v>
      </c>
      <c r="D162" s="31">
        <v>0</v>
      </c>
      <c r="E162" s="32">
        <f t="shared" si="14"/>
        <v>1.5444128185750153E-2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0.89428350888777175</v>
      </c>
      <c r="M162" s="22">
        <f t="shared" si="9"/>
        <v>0.40856645933342306</v>
      </c>
      <c r="N162" s="22">
        <f t="shared" si="10"/>
        <v>-0.14630278317523818</v>
      </c>
      <c r="O162" s="22">
        <f t="shared" si="11"/>
        <v>0.40456827213222096</v>
      </c>
      <c r="P162" s="22">
        <f t="shared" si="12"/>
        <v>-0.62427547029410457</v>
      </c>
      <c r="Q162" s="22">
        <f t="shared" si="4"/>
        <v>1.739888910833063E-2</v>
      </c>
      <c r="R162" s="22">
        <f t="shared" si="5"/>
        <v>1.739888910833063E-2</v>
      </c>
      <c r="S162" s="22">
        <f t="shared" si="6"/>
        <v>1.5444128185750153E-2</v>
      </c>
      <c r="T162" s="22">
        <f t="shared" si="7"/>
        <v>-1.9547609225804771E-3</v>
      </c>
      <c r="U162" s="22"/>
      <c r="V162" s="34"/>
    </row>
    <row r="163" spans="1:22" ht="15.75" customHeight="1" x14ac:dyDescent="0.2">
      <c r="A163" s="20">
        <v>44103</v>
      </c>
      <c r="B163" s="22">
        <v>-4.402648696431222E-3</v>
      </c>
      <c r="C163" s="22">
        <f t="shared" si="13"/>
        <v>-4.1999999999999997E-3</v>
      </c>
      <c r="D163" s="31">
        <v>0</v>
      </c>
      <c r="E163" s="32">
        <f t="shared" si="14"/>
        <v>-4.402648696431222E-3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0.89428350888777175</v>
      </c>
      <c r="M163" s="22">
        <f t="shared" si="9"/>
        <v>0.40856645933342306</v>
      </c>
      <c r="N163" s="22">
        <f t="shared" si="10"/>
        <v>-0.14630278317523818</v>
      </c>
      <c r="O163" s="22">
        <f t="shared" si="11"/>
        <v>0.40456827213222096</v>
      </c>
      <c r="P163" s="22">
        <f t="shared" si="12"/>
        <v>-0.62427547029410457</v>
      </c>
      <c r="Q163" s="22">
        <f t="shared" si="4"/>
        <v>3.520946870597323E-4</v>
      </c>
      <c r="R163" s="22">
        <f t="shared" si="5"/>
        <v>3.520946870597323E-4</v>
      </c>
      <c r="S163" s="22">
        <f t="shared" si="6"/>
        <v>-4.402648696431222E-3</v>
      </c>
      <c r="T163" s="22">
        <f t="shared" si="7"/>
        <v>-4.7547433834909548E-3</v>
      </c>
      <c r="U163" s="22"/>
      <c r="V163" s="34"/>
    </row>
    <row r="164" spans="1:22" ht="15.75" customHeight="1" x14ac:dyDescent="0.2">
      <c r="A164" s="20">
        <v>44104</v>
      </c>
      <c r="B164" s="22">
        <v>2.6539160816090226E-3</v>
      </c>
      <c r="C164" s="22">
        <f t="shared" si="13"/>
        <v>7.9000000000000008E-3</v>
      </c>
      <c r="D164" s="31">
        <v>0</v>
      </c>
      <c r="E164" s="32">
        <f t="shared" si="14"/>
        <v>2.6539160816090226E-3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0.89428350888777175</v>
      </c>
      <c r="M164" s="22">
        <f t="shared" si="9"/>
        <v>0.40856645933342306</v>
      </c>
      <c r="N164" s="22">
        <f t="shared" si="10"/>
        <v>-0.14630278317523818</v>
      </c>
      <c r="O164" s="22">
        <f t="shared" si="11"/>
        <v>0.40456827213222096</v>
      </c>
      <c r="P164" s="22">
        <f t="shared" si="12"/>
        <v>-0.62427547029410457</v>
      </c>
      <c r="Q164" s="22">
        <f t="shared" si="4"/>
        <v>4.6526785369465475E-3</v>
      </c>
      <c r="R164" s="22">
        <f t="shared" si="5"/>
        <v>4.6526785369465475E-3</v>
      </c>
      <c r="S164" s="22">
        <f t="shared" si="6"/>
        <v>2.6539160816090226E-3</v>
      </c>
      <c r="T164" s="22">
        <f t="shared" si="7"/>
        <v>-1.9987624553375249E-3</v>
      </c>
      <c r="U164" s="22"/>
      <c r="V164" s="34"/>
    </row>
    <row r="165" spans="1:22" ht="15.75" customHeight="1" x14ac:dyDescent="0.2">
      <c r="A165" s="20">
        <v>44105</v>
      </c>
      <c r="B165" s="22">
        <v>1.6761277056321893E-2</v>
      </c>
      <c r="C165" s="22">
        <f t="shared" si="13"/>
        <v>7.9000000000000008E-3</v>
      </c>
      <c r="D165" s="31">
        <v>0</v>
      </c>
      <c r="E165" s="32">
        <f t="shared" si="14"/>
        <v>1.6761277056321893E-2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0.89428350888777175</v>
      </c>
      <c r="M165" s="22">
        <f t="shared" si="9"/>
        <v>0.40856645933342306</v>
      </c>
      <c r="N165" s="22">
        <f t="shared" si="10"/>
        <v>-0.14630278317523818</v>
      </c>
      <c r="O165" s="22">
        <f t="shared" si="11"/>
        <v>0.40456827213222096</v>
      </c>
      <c r="P165" s="22">
        <f t="shared" si="12"/>
        <v>-0.62427547029410457</v>
      </c>
      <c r="Q165" s="22">
        <f t="shared" si="4"/>
        <v>1.4622433851373087E-2</v>
      </c>
      <c r="R165" s="22">
        <f t="shared" si="5"/>
        <v>1.4622433851373087E-2</v>
      </c>
      <c r="S165" s="22">
        <f t="shared" si="6"/>
        <v>1.6761277056321893E-2</v>
      </c>
      <c r="T165" s="22">
        <f t="shared" si="7"/>
        <v>2.1388432049488058E-3</v>
      </c>
      <c r="U165" s="22"/>
      <c r="V165" s="34"/>
    </row>
    <row r="166" spans="1:22" ht="15.75" customHeight="1" x14ac:dyDescent="0.2">
      <c r="A166" s="20">
        <v>44106</v>
      </c>
      <c r="B166" s="22">
        <v>-9.3377818386984456E-3</v>
      </c>
      <c r="C166" s="22">
        <f t="shared" si="13"/>
        <v>-9.5999999999999992E-3</v>
      </c>
      <c r="D166" s="31">
        <v>0</v>
      </c>
      <c r="E166" s="32">
        <f t="shared" si="14"/>
        <v>-9.3377818386984456E-3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0.89428350888777175</v>
      </c>
      <c r="M166" s="22">
        <f t="shared" si="9"/>
        <v>0.40856645933342306</v>
      </c>
      <c r="N166" s="22">
        <f t="shared" si="10"/>
        <v>-0.14630278317523818</v>
      </c>
      <c r="O166" s="22">
        <f t="shared" si="11"/>
        <v>0.40456827213222096</v>
      </c>
      <c r="P166" s="22">
        <f t="shared" si="12"/>
        <v>-0.62427547029410457</v>
      </c>
      <c r="Q166" s="22">
        <f t="shared" si="4"/>
        <v>-5.1074905258432094E-3</v>
      </c>
      <c r="R166" s="22">
        <f t="shared" si="5"/>
        <v>-5.1074905258432094E-3</v>
      </c>
      <c r="S166" s="22">
        <f t="shared" si="6"/>
        <v>-9.3377818386984456E-3</v>
      </c>
      <c r="T166" s="22">
        <f t="shared" si="7"/>
        <v>-4.2302913128552362E-3</v>
      </c>
      <c r="U166" s="22"/>
      <c r="V166" s="34"/>
    </row>
    <row r="167" spans="1:22" ht="15.75" customHeight="1" x14ac:dyDescent="0.2">
      <c r="A167" s="20">
        <v>44109</v>
      </c>
      <c r="B167" s="22">
        <v>1.0271695249250314E-2</v>
      </c>
      <c r="C167" s="22">
        <f t="shared" si="13"/>
        <v>1.9300000000000001E-2</v>
      </c>
      <c r="D167" s="31">
        <v>0</v>
      </c>
      <c r="E167" s="32">
        <f t="shared" si="14"/>
        <v>1.0271695249250314E-2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0.89428350888777175</v>
      </c>
      <c r="M167" s="22">
        <f t="shared" si="9"/>
        <v>0.40856645933342306</v>
      </c>
      <c r="N167" s="22">
        <f t="shared" si="10"/>
        <v>-0.14630278317523818</v>
      </c>
      <c r="O167" s="22">
        <f t="shared" si="11"/>
        <v>0.40456827213222096</v>
      </c>
      <c r="P167" s="22">
        <f t="shared" si="12"/>
        <v>-0.62427547029410457</v>
      </c>
      <c r="Q167" s="22">
        <f t="shared" si="4"/>
        <v>1.8365388181786516E-2</v>
      </c>
      <c r="R167" s="22">
        <f t="shared" si="5"/>
        <v>1.8365388181786516E-2</v>
      </c>
      <c r="S167" s="22">
        <f t="shared" si="6"/>
        <v>1.0271695249250314E-2</v>
      </c>
      <c r="T167" s="22">
        <f t="shared" si="7"/>
        <v>-8.0936929325362023E-3</v>
      </c>
      <c r="U167" s="22"/>
      <c r="V167" s="34"/>
    </row>
    <row r="168" spans="1:22" ht="15.75" customHeight="1" x14ac:dyDescent="0.2">
      <c r="A168" s="20">
        <v>44110</v>
      </c>
      <c r="B168" s="22">
        <v>-1.5297706675269595E-2</v>
      </c>
      <c r="C168" s="22">
        <f t="shared" si="13"/>
        <v>-1.2800000000000001E-2</v>
      </c>
      <c r="D168" s="31">
        <v>0</v>
      </c>
      <c r="E168" s="32">
        <f t="shared" si="14"/>
        <v>-1.5297706675269595E-2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0.89428350888777175</v>
      </c>
      <c r="M168" s="22">
        <f t="shared" si="9"/>
        <v>0.40856645933342306</v>
      </c>
      <c r="N168" s="22">
        <f t="shared" si="10"/>
        <v>-0.14630278317523818</v>
      </c>
      <c r="O168" s="22">
        <f t="shared" si="11"/>
        <v>0.40456827213222096</v>
      </c>
      <c r="P168" s="22">
        <f t="shared" si="12"/>
        <v>-0.62427547029410457</v>
      </c>
      <c r="Q168" s="22">
        <f t="shared" si="4"/>
        <v>-1.0146418344345619E-2</v>
      </c>
      <c r="R168" s="22">
        <f t="shared" si="5"/>
        <v>-1.0146418344345619E-2</v>
      </c>
      <c r="S168" s="22">
        <f t="shared" si="6"/>
        <v>-1.5297706675269595E-2</v>
      </c>
      <c r="T168" s="22">
        <f t="shared" si="7"/>
        <v>-5.1512883309239761E-3</v>
      </c>
      <c r="U168" s="22"/>
      <c r="V168" s="34"/>
    </row>
    <row r="169" spans="1:22" ht="15.75" customHeight="1" x14ac:dyDescent="0.2">
      <c r="A169" s="20">
        <v>44111</v>
      </c>
      <c r="B169" s="22">
        <v>1.0026888334908945E-2</v>
      </c>
      <c r="C169" s="22">
        <f t="shared" si="13"/>
        <v>1.84E-2</v>
      </c>
      <c r="D169" s="31">
        <v>0</v>
      </c>
      <c r="E169" s="32">
        <f t="shared" si="14"/>
        <v>1.0026888334908945E-2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0.89428350888777175</v>
      </c>
      <c r="M169" s="22">
        <f t="shared" si="9"/>
        <v>0.40856645933342306</v>
      </c>
      <c r="N169" s="22">
        <f t="shared" si="10"/>
        <v>-0.14630278317523818</v>
      </c>
      <c r="O169" s="22">
        <f t="shared" si="11"/>
        <v>0.40456827213222096</v>
      </c>
      <c r="P169" s="22">
        <f t="shared" si="12"/>
        <v>-0.62427547029410457</v>
      </c>
      <c r="Q169" s="22">
        <f t="shared" si="4"/>
        <v>1.6190576817930694E-2</v>
      </c>
      <c r="R169" s="22">
        <f t="shared" si="5"/>
        <v>1.6190576817930694E-2</v>
      </c>
      <c r="S169" s="22">
        <f t="shared" si="6"/>
        <v>1.0026888334908945E-2</v>
      </c>
      <c r="T169" s="22">
        <f t="shared" si="7"/>
        <v>-6.1636884830217481E-3</v>
      </c>
      <c r="U169" s="22"/>
      <c r="V169" s="34"/>
    </row>
    <row r="170" spans="1:22" ht="15.75" customHeight="1" x14ac:dyDescent="0.2">
      <c r="A170" s="20">
        <v>44112</v>
      </c>
      <c r="B170" s="22">
        <v>2.5157245972471489E-3</v>
      </c>
      <c r="C170" s="22">
        <f t="shared" si="13"/>
        <v>8.0000000000000002E-3</v>
      </c>
      <c r="D170" s="31">
        <v>0</v>
      </c>
      <c r="E170" s="32">
        <f t="shared" si="14"/>
        <v>2.5157245972471489E-3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0.89428350888777175</v>
      </c>
      <c r="M170" s="22">
        <f t="shared" si="9"/>
        <v>0.40856645933342306</v>
      </c>
      <c r="N170" s="22">
        <f t="shared" si="10"/>
        <v>-0.14630278317523818</v>
      </c>
      <c r="O170" s="22">
        <f t="shared" si="11"/>
        <v>0.40456827213222096</v>
      </c>
      <c r="P170" s="22">
        <f t="shared" si="12"/>
        <v>-0.62427547029410457</v>
      </c>
      <c r="Q170" s="22">
        <f t="shared" si="4"/>
        <v>6.1792181267565265E-3</v>
      </c>
      <c r="R170" s="22">
        <f t="shared" si="5"/>
        <v>6.1792181267565265E-3</v>
      </c>
      <c r="S170" s="22">
        <f t="shared" si="6"/>
        <v>2.5157245972471489E-3</v>
      </c>
      <c r="T170" s="22">
        <f t="shared" si="7"/>
        <v>-3.6634935295093776E-3</v>
      </c>
      <c r="U170" s="22"/>
      <c r="V170" s="34"/>
    </row>
    <row r="171" spans="1:22" ht="15.75" customHeight="1" x14ac:dyDescent="0.2">
      <c r="A171" s="20">
        <v>44113</v>
      </c>
      <c r="B171" s="22">
        <v>1.7870696766912948E-2</v>
      </c>
      <c r="C171" s="22">
        <f t="shared" si="13"/>
        <v>9.2999999999999992E-3</v>
      </c>
      <c r="D171" s="31">
        <v>0</v>
      </c>
      <c r="E171" s="32">
        <f t="shared" si="14"/>
        <v>1.7870696766912948E-2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0.89428350888777175</v>
      </c>
      <c r="M171" s="22">
        <f t="shared" si="9"/>
        <v>0.40856645933342306</v>
      </c>
      <c r="N171" s="22">
        <f t="shared" si="10"/>
        <v>-0.14630278317523818</v>
      </c>
      <c r="O171" s="22">
        <f t="shared" si="11"/>
        <v>0.40456827213222096</v>
      </c>
      <c r="P171" s="22">
        <f t="shared" si="12"/>
        <v>-0.62427547029410457</v>
      </c>
      <c r="Q171" s="22">
        <f t="shared" si="4"/>
        <v>1.0113612533641745E-2</v>
      </c>
      <c r="R171" s="22">
        <f t="shared" si="5"/>
        <v>1.0113612533641745E-2</v>
      </c>
      <c r="S171" s="22">
        <f t="shared" si="6"/>
        <v>1.7870696766912948E-2</v>
      </c>
      <c r="T171" s="22">
        <f t="shared" si="7"/>
        <v>7.7570842332712036E-3</v>
      </c>
      <c r="U171" s="22"/>
      <c r="V171" s="34"/>
    </row>
    <row r="172" spans="1:22" ht="15.75" customHeight="1" x14ac:dyDescent="0.2">
      <c r="A172" s="20">
        <v>44116</v>
      </c>
      <c r="B172" s="22">
        <v>-1.1621151801772627E-3</v>
      </c>
      <c r="C172" s="22">
        <f t="shared" si="13"/>
        <v>1.5299999999999999E-2</v>
      </c>
      <c r="D172" s="31">
        <v>0</v>
      </c>
      <c r="E172" s="32">
        <f t="shared" si="14"/>
        <v>-1.1621151801772627E-3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0.89428350888777175</v>
      </c>
      <c r="M172" s="22">
        <f t="shared" si="9"/>
        <v>0.40856645933342306</v>
      </c>
      <c r="N172" s="22">
        <f t="shared" si="10"/>
        <v>-0.14630278317523818</v>
      </c>
      <c r="O172" s="22">
        <f t="shared" si="11"/>
        <v>0.40456827213222096</v>
      </c>
      <c r="P172" s="22">
        <f t="shared" si="12"/>
        <v>-0.62427547029410457</v>
      </c>
      <c r="Q172" s="22">
        <f t="shared" si="4"/>
        <v>1.0761241702417639E-2</v>
      </c>
      <c r="R172" s="22">
        <f t="shared" si="5"/>
        <v>1.0761241702417639E-2</v>
      </c>
      <c r="S172" s="22">
        <f t="shared" si="6"/>
        <v>-1.1621151801772627E-3</v>
      </c>
      <c r="T172" s="22">
        <f t="shared" si="7"/>
        <v>-1.1923356882594901E-2</v>
      </c>
      <c r="U172" s="22"/>
      <c r="V172" s="34"/>
    </row>
    <row r="173" spans="1:22" ht="15.75" customHeight="1" x14ac:dyDescent="0.2">
      <c r="A173" s="20">
        <v>44117</v>
      </c>
      <c r="B173" s="22">
        <v>-1.0128641323178571E-2</v>
      </c>
      <c r="C173" s="22">
        <f t="shared" si="13"/>
        <v>-4.1000000000000003E-3</v>
      </c>
      <c r="D173" s="31">
        <v>0</v>
      </c>
      <c r="E173" s="32">
        <f t="shared" si="14"/>
        <v>-1.0128641323178571E-2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0.89428350888777175</v>
      </c>
      <c r="M173" s="22">
        <f t="shared" si="9"/>
        <v>0.40856645933342306</v>
      </c>
      <c r="N173" s="22">
        <f t="shared" si="10"/>
        <v>-0.14630278317523818</v>
      </c>
      <c r="O173" s="22">
        <f t="shared" si="11"/>
        <v>0.40456827213222096</v>
      </c>
      <c r="P173" s="22">
        <f t="shared" si="12"/>
        <v>-0.62427547029410457</v>
      </c>
      <c r="Q173" s="22">
        <f t="shared" si="4"/>
        <v>6.721246714927508E-4</v>
      </c>
      <c r="R173" s="22">
        <f t="shared" si="5"/>
        <v>6.721246714927508E-4</v>
      </c>
      <c r="S173" s="22">
        <f t="shared" si="6"/>
        <v>-1.0128641323178571E-2</v>
      </c>
      <c r="T173" s="22">
        <f t="shared" si="7"/>
        <v>-1.0800765994671321E-2</v>
      </c>
      <c r="U173" s="22"/>
      <c r="V173" s="34"/>
    </row>
    <row r="174" spans="1:22" ht="15.75" customHeight="1" x14ac:dyDescent="0.2">
      <c r="A174" s="20">
        <v>44118</v>
      </c>
      <c r="B174" s="22">
        <v>-1.0430085697858096E-2</v>
      </c>
      <c r="C174" s="22">
        <f t="shared" si="13"/>
        <v>-6.4999999999999997E-3</v>
      </c>
      <c r="D174" s="31">
        <v>0</v>
      </c>
      <c r="E174" s="32">
        <f t="shared" si="14"/>
        <v>-1.0430085697858096E-2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0.89428350888777175</v>
      </c>
      <c r="M174" s="22">
        <f t="shared" si="9"/>
        <v>0.40856645933342306</v>
      </c>
      <c r="N174" s="22">
        <f t="shared" si="10"/>
        <v>-0.14630278317523818</v>
      </c>
      <c r="O174" s="22">
        <f t="shared" si="11"/>
        <v>0.40456827213222096</v>
      </c>
      <c r="P174" s="22">
        <f t="shared" si="12"/>
        <v>-0.62427547029410457</v>
      </c>
      <c r="Q174" s="22">
        <f t="shared" si="4"/>
        <v>-8.5829335140175933E-3</v>
      </c>
      <c r="R174" s="22">
        <f t="shared" si="5"/>
        <v>-8.5829335140175933E-3</v>
      </c>
      <c r="S174" s="22">
        <f t="shared" si="6"/>
        <v>-1.0430085697858096E-2</v>
      </c>
      <c r="T174" s="22">
        <f t="shared" si="7"/>
        <v>-1.8471521838405031E-3</v>
      </c>
      <c r="U174" s="22"/>
      <c r="V174" s="34"/>
    </row>
    <row r="175" spans="1:22" ht="15.75" customHeight="1" x14ac:dyDescent="0.2">
      <c r="A175" s="20">
        <v>44119</v>
      </c>
      <c r="B175" s="22">
        <v>-1.3192475091628051E-2</v>
      </c>
      <c r="C175" s="22">
        <f t="shared" si="13"/>
        <v>-8.0000000000000004E-4</v>
      </c>
      <c r="D175" s="31">
        <v>0</v>
      </c>
      <c r="E175" s="32">
        <f t="shared" si="14"/>
        <v>-1.3192475091628051E-2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0.89428350888777175</v>
      </c>
      <c r="M175" s="22">
        <f t="shared" si="9"/>
        <v>0.40856645933342306</v>
      </c>
      <c r="N175" s="22">
        <f t="shared" si="10"/>
        <v>-0.14630278317523818</v>
      </c>
      <c r="O175" s="22">
        <f t="shared" si="11"/>
        <v>0.40456827213222096</v>
      </c>
      <c r="P175" s="22">
        <f t="shared" si="12"/>
        <v>-0.62427547029410457</v>
      </c>
      <c r="Q175" s="22">
        <f t="shared" si="4"/>
        <v>1.8985917079590944E-3</v>
      </c>
      <c r="R175" s="22">
        <f t="shared" si="5"/>
        <v>1.8985917079590944E-3</v>
      </c>
      <c r="S175" s="22">
        <f t="shared" si="6"/>
        <v>-1.3192475091628051E-2</v>
      </c>
      <c r="T175" s="22">
        <f t="shared" si="7"/>
        <v>-1.5091066799587145E-2</v>
      </c>
      <c r="U175" s="22"/>
      <c r="V175" s="34"/>
    </row>
    <row r="176" spans="1:22" ht="15.75" customHeight="1" x14ac:dyDescent="0.2">
      <c r="A176" s="20">
        <v>44120</v>
      </c>
      <c r="B176" s="22">
        <v>3.5516907849136321E-3</v>
      </c>
      <c r="C176" s="22">
        <f t="shared" si="13"/>
        <v>-5.9999999999999995E-4</v>
      </c>
      <c r="D176" s="31">
        <v>0</v>
      </c>
      <c r="E176" s="32">
        <f t="shared" si="14"/>
        <v>3.5516907849136321E-3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0.89428350888777175</v>
      </c>
      <c r="M176" s="22">
        <f t="shared" si="9"/>
        <v>0.40856645933342306</v>
      </c>
      <c r="N176" s="22">
        <f t="shared" si="10"/>
        <v>-0.14630278317523818</v>
      </c>
      <c r="O176" s="22">
        <f t="shared" si="11"/>
        <v>0.40456827213222096</v>
      </c>
      <c r="P176" s="22">
        <f t="shared" si="12"/>
        <v>-0.62427547029410457</v>
      </c>
      <c r="Q176" s="22">
        <f t="shared" si="4"/>
        <v>-5.6818491687121882E-4</v>
      </c>
      <c r="R176" s="22">
        <f t="shared" si="5"/>
        <v>-5.6818491687121882E-4</v>
      </c>
      <c r="S176" s="22">
        <f t="shared" si="6"/>
        <v>3.5516907849136321E-3</v>
      </c>
      <c r="T176" s="22">
        <f t="shared" si="7"/>
        <v>4.119875701784851E-3</v>
      </c>
      <c r="U176" s="22"/>
      <c r="V176" s="34"/>
    </row>
    <row r="177" spans="1:22" ht="15.75" customHeight="1" x14ac:dyDescent="0.2">
      <c r="A177" s="20">
        <v>44123</v>
      </c>
      <c r="B177" s="22">
        <v>-1.6565089402053434E-2</v>
      </c>
      <c r="C177" s="22">
        <f t="shared" si="13"/>
        <v>-1.5299999999999999E-2</v>
      </c>
      <c r="D177" s="31">
        <v>0</v>
      </c>
      <c r="E177" s="32">
        <f t="shared" si="14"/>
        <v>-1.6565089402053434E-2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0.89428350888777175</v>
      </c>
      <c r="M177" s="22">
        <f t="shared" si="9"/>
        <v>0.40856645933342306</v>
      </c>
      <c r="N177" s="22">
        <f t="shared" si="10"/>
        <v>-0.14630278317523818</v>
      </c>
      <c r="O177" s="22">
        <f t="shared" si="11"/>
        <v>0.40456827213222096</v>
      </c>
      <c r="P177" s="22">
        <f t="shared" si="12"/>
        <v>-0.62427547029410457</v>
      </c>
      <c r="Q177" s="22">
        <f t="shared" si="4"/>
        <v>-1.2568734424385341E-2</v>
      </c>
      <c r="R177" s="22">
        <f t="shared" si="5"/>
        <v>-1.2568734424385341E-2</v>
      </c>
      <c r="S177" s="22">
        <f t="shared" si="6"/>
        <v>-1.6565089402053434E-2</v>
      </c>
      <c r="T177" s="22">
        <f t="shared" si="7"/>
        <v>-3.9963549776680929E-3</v>
      </c>
      <c r="U177" s="22"/>
      <c r="V177" s="34"/>
    </row>
    <row r="178" spans="1:22" ht="15.75" customHeight="1" x14ac:dyDescent="0.2">
      <c r="A178" s="20">
        <v>44124</v>
      </c>
      <c r="B178" s="22">
        <v>3.6992972989678937E-3</v>
      </c>
      <c r="C178" s="22">
        <f t="shared" si="13"/>
        <v>3.3999999999999998E-3</v>
      </c>
      <c r="D178" s="31">
        <v>0</v>
      </c>
      <c r="E178" s="32">
        <f t="shared" si="14"/>
        <v>3.6992972989678937E-3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0.89428350888777175</v>
      </c>
      <c r="M178" s="22">
        <f t="shared" si="9"/>
        <v>0.40856645933342306</v>
      </c>
      <c r="N178" s="22">
        <f t="shared" si="10"/>
        <v>-0.14630278317523818</v>
      </c>
      <c r="O178" s="22">
        <f t="shared" si="11"/>
        <v>0.40456827213222096</v>
      </c>
      <c r="P178" s="22">
        <f t="shared" si="12"/>
        <v>-0.62427547029410457</v>
      </c>
      <c r="Q178" s="22">
        <f t="shared" si="4"/>
        <v>2.0152669658537676E-3</v>
      </c>
      <c r="R178" s="22">
        <f t="shared" si="5"/>
        <v>2.0152669658537676E-3</v>
      </c>
      <c r="S178" s="22">
        <f t="shared" si="6"/>
        <v>3.6992972989678937E-3</v>
      </c>
      <c r="T178" s="22">
        <f t="shared" si="7"/>
        <v>1.6840303331141261E-3</v>
      </c>
      <c r="U178" s="22"/>
      <c r="V178" s="34"/>
    </row>
    <row r="179" spans="1:22" ht="15.75" customHeight="1" x14ac:dyDescent="0.2">
      <c r="A179" s="20">
        <v>44125</v>
      </c>
      <c r="B179" s="22">
        <v>3.6856629205897465E-3</v>
      </c>
      <c r="C179" s="22">
        <f t="shared" si="13"/>
        <v>-3.5999999999999999E-3</v>
      </c>
      <c r="D179" s="31">
        <v>0</v>
      </c>
      <c r="E179" s="32">
        <f t="shared" si="14"/>
        <v>3.6856629205897465E-3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0.89428350888777175</v>
      </c>
      <c r="M179" s="22">
        <f t="shared" si="9"/>
        <v>0.40856645933342306</v>
      </c>
      <c r="N179" s="22">
        <f t="shared" si="10"/>
        <v>-0.14630278317523818</v>
      </c>
      <c r="O179" s="22">
        <f t="shared" si="11"/>
        <v>0.40456827213222096</v>
      </c>
      <c r="P179" s="22">
        <f t="shared" si="12"/>
        <v>-0.62427547029410457</v>
      </c>
      <c r="Q179" s="22">
        <f t="shared" si="4"/>
        <v>-3.5328850125513614E-3</v>
      </c>
      <c r="R179" s="22">
        <f t="shared" si="5"/>
        <v>-3.5328850125513614E-3</v>
      </c>
      <c r="S179" s="22">
        <f t="shared" si="6"/>
        <v>3.6856629205897465E-3</v>
      </c>
      <c r="T179" s="22">
        <f t="shared" si="7"/>
        <v>7.2185479331411083E-3</v>
      </c>
      <c r="U179" s="22"/>
      <c r="V179" s="34"/>
    </row>
    <row r="180" spans="1:22" ht="15.75" customHeight="1" x14ac:dyDescent="0.2">
      <c r="A180" s="20">
        <v>44126</v>
      </c>
      <c r="B180" s="22">
        <v>-2.2198687285535858E-3</v>
      </c>
      <c r="C180" s="22">
        <f t="shared" si="13"/>
        <v>6.7000000000000002E-3</v>
      </c>
      <c r="D180" s="31">
        <v>0</v>
      </c>
      <c r="E180" s="32">
        <f t="shared" si="14"/>
        <v>-2.2198687285535858E-3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0.89428350888777175</v>
      </c>
      <c r="M180" s="22">
        <f t="shared" si="9"/>
        <v>0.40856645933342306</v>
      </c>
      <c r="N180" s="22">
        <f t="shared" si="10"/>
        <v>-0.14630278317523818</v>
      </c>
      <c r="O180" s="22">
        <f t="shared" si="11"/>
        <v>0.40456827213222096</v>
      </c>
      <c r="P180" s="22">
        <f t="shared" si="12"/>
        <v>-0.62427547029410457</v>
      </c>
      <c r="Q180" s="22">
        <f t="shared" si="4"/>
        <v>6.5815141514084493E-3</v>
      </c>
      <c r="R180" s="22">
        <f t="shared" si="5"/>
        <v>6.5815141514084493E-3</v>
      </c>
      <c r="S180" s="22">
        <f t="shared" si="6"/>
        <v>-2.2198687285535858E-3</v>
      </c>
      <c r="T180" s="22">
        <f t="shared" si="7"/>
        <v>-8.8013828799620355E-3</v>
      </c>
      <c r="U180" s="22"/>
      <c r="V180" s="34"/>
    </row>
    <row r="181" spans="1:22" ht="15.75" customHeight="1" x14ac:dyDescent="0.2">
      <c r="A181" s="20">
        <v>44127</v>
      </c>
      <c r="B181" s="22">
        <v>1.0101010109578978E-4</v>
      </c>
      <c r="C181" s="22">
        <f t="shared" si="13"/>
        <v>3.8E-3</v>
      </c>
      <c r="D181" s="31">
        <v>0</v>
      </c>
      <c r="E181" s="32">
        <f t="shared" si="14"/>
        <v>1.0101010109578978E-4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0.89428350888777175</v>
      </c>
      <c r="M181" s="22">
        <f t="shared" si="9"/>
        <v>0.40856645933342306</v>
      </c>
      <c r="N181" s="22">
        <f t="shared" si="10"/>
        <v>-0.14630278317523818</v>
      </c>
      <c r="O181" s="22">
        <f t="shared" si="11"/>
        <v>0.40456827213222096</v>
      </c>
      <c r="P181" s="22">
        <f t="shared" si="12"/>
        <v>-0.62427547029410457</v>
      </c>
      <c r="Q181" s="22">
        <f t="shared" si="4"/>
        <v>6.470420503801479E-3</v>
      </c>
      <c r="R181" s="22">
        <f t="shared" si="5"/>
        <v>6.470420503801479E-3</v>
      </c>
      <c r="S181" s="22">
        <f t="shared" si="6"/>
        <v>1.0101010109578978E-4</v>
      </c>
      <c r="T181" s="22">
        <f t="shared" si="7"/>
        <v>-6.3694104027056889E-3</v>
      </c>
      <c r="U181" s="22"/>
      <c r="V181" s="34"/>
    </row>
    <row r="182" spans="1:22" ht="15.75" customHeight="1" x14ac:dyDescent="0.2">
      <c r="A182" s="20">
        <v>44130</v>
      </c>
      <c r="B182" s="22">
        <v>-2.5264717021977835E-2</v>
      </c>
      <c r="C182" s="22">
        <f t="shared" si="13"/>
        <v>-1.8499999999999999E-2</v>
      </c>
      <c r="D182" s="31">
        <v>0</v>
      </c>
      <c r="E182" s="32">
        <f t="shared" si="14"/>
        <v>-2.5264717021977835E-2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0.89428350888777175</v>
      </c>
      <c r="M182" s="22">
        <f t="shared" si="9"/>
        <v>0.40856645933342306</v>
      </c>
      <c r="N182" s="22">
        <f t="shared" si="10"/>
        <v>-0.14630278317523818</v>
      </c>
      <c r="O182" s="22">
        <f t="shared" si="11"/>
        <v>0.40456827213222096</v>
      </c>
      <c r="P182" s="22">
        <f t="shared" si="12"/>
        <v>-0.62427547029410457</v>
      </c>
      <c r="Q182" s="22">
        <f t="shared" si="4"/>
        <v>-1.8376323551767066E-2</v>
      </c>
      <c r="R182" s="22">
        <f t="shared" si="5"/>
        <v>-1.8376323551767066E-2</v>
      </c>
      <c r="S182" s="22">
        <f t="shared" si="6"/>
        <v>-2.5264717021977835E-2</v>
      </c>
      <c r="T182" s="22">
        <f t="shared" si="7"/>
        <v>-6.8883934702107692E-3</v>
      </c>
      <c r="U182" s="22"/>
      <c r="V182" s="34"/>
    </row>
    <row r="183" spans="1:22" ht="15.75" customHeight="1" x14ac:dyDescent="0.2">
      <c r="A183" s="20">
        <v>44131</v>
      </c>
      <c r="B183" s="22">
        <v>-1.571300566455611E-2</v>
      </c>
      <c r="C183" s="22">
        <f t="shared" si="13"/>
        <v>-2.3E-3</v>
      </c>
      <c r="D183" s="31">
        <v>0</v>
      </c>
      <c r="E183" s="32">
        <f t="shared" si="14"/>
        <v>-1.571300566455611E-2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0.89428350888777175</v>
      </c>
      <c r="M183" s="22">
        <f t="shared" si="9"/>
        <v>0.40856645933342306</v>
      </c>
      <c r="N183" s="22">
        <f t="shared" si="10"/>
        <v>-0.14630278317523818</v>
      </c>
      <c r="O183" s="22">
        <f t="shared" si="11"/>
        <v>0.40456827213222096</v>
      </c>
      <c r="P183" s="22">
        <f t="shared" si="12"/>
        <v>-0.62427547029410457</v>
      </c>
      <c r="Q183" s="22">
        <f t="shared" si="4"/>
        <v>1.7173717470788091E-3</v>
      </c>
      <c r="R183" s="22">
        <f t="shared" si="5"/>
        <v>1.7173717470788091E-3</v>
      </c>
      <c r="S183" s="22">
        <f t="shared" si="6"/>
        <v>-1.571300566455611E-2</v>
      </c>
      <c r="T183" s="22">
        <f t="shared" si="7"/>
        <v>-1.7430377411634917E-2</v>
      </c>
      <c r="U183" s="22"/>
      <c r="V183" s="34"/>
    </row>
    <row r="184" spans="1:22" ht="15.75" customHeight="1" x14ac:dyDescent="0.2">
      <c r="A184" s="20">
        <v>44132</v>
      </c>
      <c r="B184" s="22">
        <v>-4.9561270613745288E-2</v>
      </c>
      <c r="C184" s="22">
        <f t="shared" si="13"/>
        <v>-3.4099999999999998E-2</v>
      </c>
      <c r="D184" s="31">
        <v>0</v>
      </c>
      <c r="E184" s="32">
        <f t="shared" si="14"/>
        <v>-4.9561270613745288E-2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0.89428350888777175</v>
      </c>
      <c r="M184" s="22">
        <f t="shared" si="9"/>
        <v>0.40856645933342306</v>
      </c>
      <c r="N184" s="22">
        <f t="shared" si="10"/>
        <v>-0.14630278317523818</v>
      </c>
      <c r="O184" s="22">
        <f t="shared" si="11"/>
        <v>0.40456827213222096</v>
      </c>
      <c r="P184" s="22">
        <f t="shared" si="12"/>
        <v>-0.62427547029410457</v>
      </c>
      <c r="Q184" s="22">
        <f t="shared" si="4"/>
        <v>-3.2469218220497455E-2</v>
      </c>
      <c r="R184" s="22">
        <f t="shared" si="5"/>
        <v>-3.2469218220497455E-2</v>
      </c>
      <c r="S184" s="22">
        <f t="shared" si="6"/>
        <v>-4.9561270613745288E-2</v>
      </c>
      <c r="T184" s="22">
        <f t="shared" si="7"/>
        <v>-1.7092052393247834E-2</v>
      </c>
      <c r="U184" s="22"/>
      <c r="V184" s="34"/>
    </row>
    <row r="185" spans="1:22" ht="15.75" customHeight="1" x14ac:dyDescent="0.2">
      <c r="A185" s="20">
        <v>44133</v>
      </c>
      <c r="B185" s="22">
        <v>2.1874334194930171E-2</v>
      </c>
      <c r="C185" s="22">
        <f t="shared" si="13"/>
        <v>1.1299999999999999E-2</v>
      </c>
      <c r="D185" s="31">
        <v>0</v>
      </c>
      <c r="E185" s="32">
        <f t="shared" si="14"/>
        <v>2.1874334194930171E-2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0.89428350888777175</v>
      </c>
      <c r="M185" s="22">
        <f t="shared" si="9"/>
        <v>0.40856645933342306</v>
      </c>
      <c r="N185" s="22">
        <f t="shared" si="10"/>
        <v>-0.14630278317523818</v>
      </c>
      <c r="O185" s="22">
        <f t="shared" si="11"/>
        <v>0.40456827213222096</v>
      </c>
      <c r="P185" s="22">
        <f t="shared" si="12"/>
        <v>-0.62427547029410457</v>
      </c>
      <c r="Q185" s="22">
        <f t="shared" si="4"/>
        <v>7.9130581198506335E-3</v>
      </c>
      <c r="R185" s="22">
        <f t="shared" si="5"/>
        <v>7.9130581198506335E-3</v>
      </c>
      <c r="S185" s="22">
        <f t="shared" si="6"/>
        <v>2.1874334194930171E-2</v>
      </c>
      <c r="T185" s="22">
        <f t="shared" si="7"/>
        <v>1.3961276075079538E-2</v>
      </c>
      <c r="U185" s="22"/>
      <c r="V185" s="34"/>
    </row>
    <row r="186" spans="1:22" ht="15.75" customHeight="1" x14ac:dyDescent="0.2">
      <c r="A186" s="20">
        <v>44134</v>
      </c>
      <c r="B186" s="22">
        <v>-1.7240865703388647E-2</v>
      </c>
      <c r="C186" s="22">
        <f t="shared" si="13"/>
        <v>-1.4500000000000001E-2</v>
      </c>
      <c r="D186" s="31">
        <v>0</v>
      </c>
      <c r="E186" s="32">
        <f t="shared" si="14"/>
        <v>-1.7240865703388647E-2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0.89428350888777175</v>
      </c>
      <c r="M186" s="22">
        <f t="shared" si="9"/>
        <v>0.40856645933342306</v>
      </c>
      <c r="N186" s="22">
        <f t="shared" si="10"/>
        <v>-0.14630278317523818</v>
      </c>
      <c r="O186" s="22">
        <f t="shared" si="11"/>
        <v>0.40456827213222096</v>
      </c>
      <c r="P186" s="22">
        <f t="shared" si="12"/>
        <v>-0.62427547029410457</v>
      </c>
      <c r="Q186" s="22">
        <f t="shared" si="4"/>
        <v>-1.5158061091766501E-2</v>
      </c>
      <c r="R186" s="22">
        <f t="shared" si="5"/>
        <v>-1.5158061091766501E-2</v>
      </c>
      <c r="S186" s="22">
        <f t="shared" si="6"/>
        <v>-1.7240865703388647E-2</v>
      </c>
      <c r="T186" s="22">
        <f t="shared" si="7"/>
        <v>-2.0828046116221459E-3</v>
      </c>
      <c r="U186" s="22"/>
      <c r="V186" s="34"/>
    </row>
    <row r="187" spans="1:22" ht="15.75" customHeight="1" x14ac:dyDescent="0.2">
      <c r="A187" s="20">
        <v>44137</v>
      </c>
      <c r="B187" s="22">
        <v>1.6537421503498437E-2</v>
      </c>
      <c r="C187" s="22">
        <f t="shared" si="13"/>
        <v>1.17E-2</v>
      </c>
      <c r="D187" s="31">
        <v>0</v>
      </c>
      <c r="E187" s="32">
        <f t="shared" si="14"/>
        <v>1.6537421503498437E-2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0.89428350888777175</v>
      </c>
      <c r="M187" s="22">
        <f t="shared" si="9"/>
        <v>0.40856645933342306</v>
      </c>
      <c r="N187" s="22">
        <f t="shared" si="10"/>
        <v>-0.14630278317523818</v>
      </c>
      <c r="O187" s="22">
        <f t="shared" si="11"/>
        <v>0.40456827213222096</v>
      </c>
      <c r="P187" s="22">
        <f t="shared" si="12"/>
        <v>-0.62427547029410457</v>
      </c>
      <c r="Q187" s="22">
        <f t="shared" si="4"/>
        <v>1.1833760105561173E-2</v>
      </c>
      <c r="R187" s="22">
        <f t="shared" si="5"/>
        <v>1.1833760105561173E-2</v>
      </c>
      <c r="S187" s="22">
        <f t="shared" si="6"/>
        <v>1.6537421503498437E-2</v>
      </c>
      <c r="T187" s="22">
        <f t="shared" si="7"/>
        <v>4.7036613979372643E-3</v>
      </c>
      <c r="U187" s="22"/>
      <c r="V187" s="34"/>
    </row>
    <row r="188" spans="1:22" ht="15.75" customHeight="1" x14ac:dyDescent="0.2">
      <c r="A188" s="20">
        <v>44138</v>
      </c>
      <c r="B188" s="22">
        <v>1.9299408917453156E-2</v>
      </c>
      <c r="C188" s="22">
        <f t="shared" si="13"/>
        <v>1.9300000000000001E-2</v>
      </c>
      <c r="D188" s="31">
        <v>0</v>
      </c>
      <c r="E188" s="32">
        <f t="shared" si="14"/>
        <v>1.9299408917453156E-2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0.89428350888777175</v>
      </c>
      <c r="M188" s="22">
        <f t="shared" si="9"/>
        <v>0.40856645933342306</v>
      </c>
      <c r="N188" s="22">
        <f t="shared" si="10"/>
        <v>-0.14630278317523818</v>
      </c>
      <c r="O188" s="22">
        <f t="shared" si="11"/>
        <v>0.40456827213222096</v>
      </c>
      <c r="P188" s="22">
        <f t="shared" si="12"/>
        <v>-0.62427547029410457</v>
      </c>
      <c r="Q188" s="22">
        <f t="shared" si="4"/>
        <v>2.0784863897321884E-2</v>
      </c>
      <c r="R188" s="22">
        <f t="shared" si="5"/>
        <v>2.0784863897321884E-2</v>
      </c>
      <c r="S188" s="22">
        <f t="shared" si="6"/>
        <v>1.9299408917453156E-2</v>
      </c>
      <c r="T188" s="22">
        <f t="shared" si="7"/>
        <v>-1.4854549798687285E-3</v>
      </c>
      <c r="U188" s="22"/>
      <c r="V188" s="34"/>
    </row>
    <row r="189" spans="1:22" ht="15.75" customHeight="1" x14ac:dyDescent="0.2">
      <c r="A189" s="20">
        <v>44139</v>
      </c>
      <c r="B189" s="22">
        <v>2.9454667848283184E-2</v>
      </c>
      <c r="C189" s="22">
        <f t="shared" si="13"/>
        <v>2.2499999999999999E-2</v>
      </c>
      <c r="D189" s="31">
        <v>0</v>
      </c>
      <c r="E189" s="32">
        <f t="shared" si="14"/>
        <v>2.9454667848283184E-2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0.89428350888777175</v>
      </c>
      <c r="M189" s="22">
        <f t="shared" si="9"/>
        <v>0.40856645933342306</v>
      </c>
      <c r="N189" s="22">
        <f t="shared" si="10"/>
        <v>-0.14630278317523818</v>
      </c>
      <c r="O189" s="22">
        <f t="shared" si="11"/>
        <v>0.40456827213222096</v>
      </c>
      <c r="P189" s="22">
        <f t="shared" si="12"/>
        <v>-0.62427547029410457</v>
      </c>
      <c r="Q189" s="22">
        <f t="shared" si="4"/>
        <v>2.4739435732478342E-2</v>
      </c>
      <c r="R189" s="22">
        <f t="shared" si="5"/>
        <v>2.4739435732478342E-2</v>
      </c>
      <c r="S189" s="22">
        <f t="shared" si="6"/>
        <v>2.9454667848283184E-2</v>
      </c>
      <c r="T189" s="22">
        <f t="shared" si="7"/>
        <v>4.7152321158048412E-3</v>
      </c>
      <c r="U189" s="22"/>
      <c r="V189" s="34"/>
    </row>
    <row r="190" spans="1:22" ht="15.75" customHeight="1" x14ac:dyDescent="0.2">
      <c r="A190" s="20">
        <v>44140</v>
      </c>
      <c r="B190" s="22">
        <v>1.874368604734895E-2</v>
      </c>
      <c r="C190" s="22">
        <f t="shared" si="13"/>
        <v>2.1299999999999999E-2</v>
      </c>
      <c r="D190" s="31">
        <v>0</v>
      </c>
      <c r="E190" s="32">
        <f t="shared" si="14"/>
        <v>1.874368604734895E-2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0.89428350888777175</v>
      </c>
      <c r="M190" s="22">
        <f t="shared" si="9"/>
        <v>0.40856645933342306</v>
      </c>
      <c r="N190" s="22">
        <f t="shared" si="10"/>
        <v>-0.14630278317523818</v>
      </c>
      <c r="O190" s="22">
        <f t="shared" si="11"/>
        <v>0.40456827213222096</v>
      </c>
      <c r="P190" s="22">
        <f t="shared" si="12"/>
        <v>-0.62427547029410457</v>
      </c>
      <c r="Q190" s="22">
        <f t="shared" si="4"/>
        <v>2.0559486136924321E-2</v>
      </c>
      <c r="R190" s="22">
        <f t="shared" si="5"/>
        <v>2.0559486136924321E-2</v>
      </c>
      <c r="S190" s="22">
        <f t="shared" si="6"/>
        <v>1.874368604734895E-2</v>
      </c>
      <c r="T190" s="22">
        <f t="shared" si="7"/>
        <v>-1.8158000895753708E-3</v>
      </c>
      <c r="U190" s="22"/>
      <c r="V190" s="34"/>
    </row>
    <row r="191" spans="1:22" ht="15.75" customHeight="1" x14ac:dyDescent="0.2">
      <c r="A191" s="20">
        <v>44141</v>
      </c>
      <c r="B191" s="22">
        <v>4.1907612266181057E-3</v>
      </c>
      <c r="C191" s="22">
        <f t="shared" si="13"/>
        <v>1E-4</v>
      </c>
      <c r="D191" s="31">
        <v>0</v>
      </c>
      <c r="E191" s="32">
        <f t="shared" si="14"/>
        <v>4.1907612266181057E-3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0.89428350888777175</v>
      </c>
      <c r="M191" s="22">
        <f t="shared" si="9"/>
        <v>0.40856645933342306</v>
      </c>
      <c r="N191" s="22">
        <f t="shared" si="10"/>
        <v>-0.14630278317523818</v>
      </c>
      <c r="O191" s="22">
        <f t="shared" si="11"/>
        <v>0.40456827213222096</v>
      </c>
      <c r="P191" s="22">
        <f t="shared" si="12"/>
        <v>-0.62427547029410457</v>
      </c>
      <c r="Q191" s="22">
        <f t="shared" si="4"/>
        <v>-3.247134180896412E-3</v>
      </c>
      <c r="R191" s="22">
        <f t="shared" si="5"/>
        <v>-3.247134180896412E-3</v>
      </c>
      <c r="S191" s="22">
        <f t="shared" si="6"/>
        <v>4.1907612266181057E-3</v>
      </c>
      <c r="T191" s="22">
        <f t="shared" si="7"/>
        <v>7.4378954075145177E-3</v>
      </c>
      <c r="U191" s="22"/>
      <c r="V191" s="34"/>
    </row>
    <row r="192" spans="1:22" ht="15.75" customHeight="1" x14ac:dyDescent="0.2">
      <c r="A192" s="33">
        <v>44144</v>
      </c>
      <c r="B192" s="34">
        <v>6.9150733431970521E-2</v>
      </c>
      <c r="C192" s="22">
        <f t="shared" si="13"/>
        <v>8.6E-3</v>
      </c>
      <c r="D192" s="35">
        <v>0</v>
      </c>
      <c r="E192" s="32">
        <f t="shared" si="14"/>
        <v>6.9150733431970521E-2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0.89428350888777175</v>
      </c>
      <c r="M192" s="22">
        <f t="shared" si="9"/>
        <v>0.40856645933342306</v>
      </c>
      <c r="N192" s="22">
        <f t="shared" si="10"/>
        <v>-0.14630278317523818</v>
      </c>
      <c r="O192" s="22">
        <f t="shared" si="11"/>
        <v>0.40456827213222096</v>
      </c>
      <c r="P192" s="22">
        <f t="shared" si="12"/>
        <v>-0.62427547029410457</v>
      </c>
      <c r="Q192" s="22">
        <f t="shared" si="4"/>
        <v>7.3662076900297933E-3</v>
      </c>
      <c r="R192" s="22">
        <f t="shared" si="5"/>
        <v>7.3662076900297933E-3</v>
      </c>
      <c r="S192" s="22">
        <f t="shared" si="6"/>
        <v>6.9150733431970521E-2</v>
      </c>
      <c r="T192" s="22">
        <f t="shared" si="7"/>
        <v>6.1784525741940724E-2</v>
      </c>
      <c r="U192" s="22"/>
      <c r="V192" s="34"/>
    </row>
    <row r="193" spans="1:22" ht="15.75" customHeight="1" x14ac:dyDescent="0.2">
      <c r="A193" s="20">
        <v>44145</v>
      </c>
      <c r="B193" s="22">
        <v>2.9578180675884935E-3</v>
      </c>
      <c r="C193" s="22">
        <f t="shared" si="13"/>
        <v>-1.6999999999999999E-3</v>
      </c>
      <c r="D193" s="31">
        <v>0</v>
      </c>
      <c r="E193" s="32">
        <f t="shared" si="14"/>
        <v>2.9578180675884935E-3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0.89428350888777175</v>
      </c>
      <c r="M193" s="22">
        <f t="shared" si="9"/>
        <v>0.40856645933342306</v>
      </c>
      <c r="N193" s="22">
        <f t="shared" si="10"/>
        <v>-0.14630278317523818</v>
      </c>
      <c r="O193" s="22">
        <f t="shared" si="11"/>
        <v>0.40456827213222096</v>
      </c>
      <c r="P193" s="22">
        <f t="shared" si="12"/>
        <v>-0.62427547029410457</v>
      </c>
      <c r="Q193" s="22">
        <f t="shared" si="4"/>
        <v>-2.8374906305672475E-3</v>
      </c>
      <c r="R193" s="22">
        <f t="shared" si="5"/>
        <v>-2.8374906305672475E-3</v>
      </c>
      <c r="S193" s="22">
        <f t="shared" si="6"/>
        <v>2.9578180675884935E-3</v>
      </c>
      <c r="T193" s="22">
        <f t="shared" si="7"/>
        <v>5.7953086981557406E-3</v>
      </c>
      <c r="U193" s="22"/>
      <c r="V193" s="34"/>
    </row>
    <row r="194" spans="1:22" ht="15.75" customHeight="1" x14ac:dyDescent="0.2">
      <c r="A194" s="20">
        <v>44146</v>
      </c>
      <c r="B194" s="22">
        <v>-2.8637844975348626E-3</v>
      </c>
      <c r="C194" s="22">
        <f t="shared" si="13"/>
        <v>8.8000000000000005E-3</v>
      </c>
      <c r="D194" s="31">
        <v>0</v>
      </c>
      <c r="E194" s="32">
        <f t="shared" si="14"/>
        <v>-2.8637844975348626E-3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0.89428350888777175</v>
      </c>
      <c r="M194" s="22">
        <f t="shared" si="9"/>
        <v>0.40856645933342306</v>
      </c>
      <c r="N194" s="22">
        <f t="shared" si="10"/>
        <v>-0.14630278317523818</v>
      </c>
      <c r="O194" s="22">
        <f t="shared" si="11"/>
        <v>0.40456827213222096</v>
      </c>
      <c r="P194" s="22">
        <f t="shared" si="12"/>
        <v>-0.62427547029410457</v>
      </c>
      <c r="Q194" s="22">
        <f t="shared" si="4"/>
        <v>4.5110780819279227E-3</v>
      </c>
      <c r="R194" s="22">
        <f t="shared" si="5"/>
        <v>4.5110780819279227E-3</v>
      </c>
      <c r="S194" s="22">
        <f t="shared" si="6"/>
        <v>-2.8637844975348626E-3</v>
      </c>
      <c r="T194" s="22">
        <f t="shared" si="7"/>
        <v>-7.3748625794627853E-3</v>
      </c>
      <c r="U194" s="22"/>
      <c r="V194" s="34"/>
    </row>
    <row r="195" spans="1:22" ht="15.75" customHeight="1" x14ac:dyDescent="0.2">
      <c r="A195" s="20">
        <v>44147</v>
      </c>
      <c r="B195" s="22">
        <v>-2.1095423104441621E-2</v>
      </c>
      <c r="C195" s="22">
        <f t="shared" si="13"/>
        <v>-9.4000000000000004E-3</v>
      </c>
      <c r="D195" s="31">
        <v>0</v>
      </c>
      <c r="E195" s="32">
        <f t="shared" si="14"/>
        <v>-2.1095423104441621E-2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0.89428350888777175</v>
      </c>
      <c r="M195" s="22">
        <f t="shared" si="9"/>
        <v>0.40856645933342306</v>
      </c>
      <c r="N195" s="22">
        <f t="shared" si="10"/>
        <v>-0.14630278317523818</v>
      </c>
      <c r="O195" s="22">
        <f t="shared" si="11"/>
        <v>0.40456827213222096</v>
      </c>
      <c r="P195" s="22">
        <f t="shared" si="12"/>
        <v>-0.62427547029410457</v>
      </c>
      <c r="Q195" s="22">
        <f t="shared" si="4"/>
        <v>-1.0242638155953852E-2</v>
      </c>
      <c r="R195" s="22">
        <f t="shared" si="5"/>
        <v>-1.0242638155953852E-2</v>
      </c>
      <c r="S195" s="22">
        <f t="shared" si="6"/>
        <v>-2.1095423104441621E-2</v>
      </c>
      <c r="T195" s="22">
        <f t="shared" si="7"/>
        <v>-1.0852784948487768E-2</v>
      </c>
      <c r="U195" s="22"/>
      <c r="V195" s="34"/>
    </row>
    <row r="196" spans="1:22" ht="15.75" customHeight="1" x14ac:dyDescent="0.2">
      <c r="A196" s="20">
        <v>44148</v>
      </c>
      <c r="B196" s="22">
        <v>1.0603337630287486E-2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1.0603337630287486E-2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0.89428350888777175</v>
      </c>
      <c r="M196" s="22">
        <f t="shared" si="9"/>
        <v>0.40856645933342306</v>
      </c>
      <c r="N196" s="22">
        <f t="shared" si="10"/>
        <v>-0.14630278317523818</v>
      </c>
      <c r="O196" s="22">
        <f t="shared" si="11"/>
        <v>0.40456827213222096</v>
      </c>
      <c r="P196" s="22">
        <f t="shared" si="12"/>
        <v>-0.62427547029410457</v>
      </c>
      <c r="Q196" s="22">
        <f t="shared" si="4"/>
        <v>1.3549498593348384E-2</v>
      </c>
      <c r="R196" s="22">
        <f t="shared" si="5"/>
        <v>1.3549498593348384E-2</v>
      </c>
      <c r="S196" s="22">
        <f t="shared" si="6"/>
        <v>1.0603337630287486E-2</v>
      </c>
      <c r="T196" s="22">
        <f t="shared" si="7"/>
        <v>-2.9461609630608981E-3</v>
      </c>
      <c r="U196" s="22"/>
      <c r="V196" s="34"/>
    </row>
    <row r="197" spans="1:22" ht="15.75" customHeight="1" x14ac:dyDescent="0.2">
      <c r="A197" s="20">
        <v>44151</v>
      </c>
      <c r="B197" s="22">
        <v>1.0492085474154133E-2</v>
      </c>
      <c r="C197" s="22">
        <f t="shared" si="15"/>
        <v>1.2200000000000001E-2</v>
      </c>
      <c r="D197" s="31">
        <v>0</v>
      </c>
      <c r="E197" s="32">
        <f t="shared" si="16"/>
        <v>1.0492085474154133E-2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0.89428350888777175</v>
      </c>
      <c r="M197" s="22">
        <f t="shared" si="9"/>
        <v>0.40856645933342306</v>
      </c>
      <c r="N197" s="22">
        <f t="shared" si="10"/>
        <v>-0.14630278317523818</v>
      </c>
      <c r="O197" s="22">
        <f t="shared" si="11"/>
        <v>0.40456827213222096</v>
      </c>
      <c r="P197" s="22">
        <f t="shared" si="12"/>
        <v>-0.62427547029410457</v>
      </c>
      <c r="Q197" s="22">
        <f t="shared" si="4"/>
        <v>1.0594949574203309E-2</v>
      </c>
      <c r="R197" s="22">
        <f t="shared" si="5"/>
        <v>1.0594949574203309E-2</v>
      </c>
      <c r="S197" s="22">
        <f t="shared" si="6"/>
        <v>1.0492085474154133E-2</v>
      </c>
      <c r="T197" s="22">
        <f t="shared" si="7"/>
        <v>-1.0286410004917666E-4</v>
      </c>
      <c r="U197" s="22"/>
      <c r="V197" s="34"/>
    </row>
    <row r="198" spans="1:22" ht="15.75" customHeight="1" x14ac:dyDescent="0.2">
      <c r="A198" s="20">
        <v>44152</v>
      </c>
      <c r="B198" s="22">
        <v>-9.3999416774752983E-3</v>
      </c>
      <c r="C198" s="22">
        <f t="shared" si="15"/>
        <v>-1.9E-3</v>
      </c>
      <c r="D198" s="31">
        <v>0</v>
      </c>
      <c r="E198" s="32">
        <f t="shared" si="16"/>
        <v>-9.3999416774752983E-3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0.89428350888777175</v>
      </c>
      <c r="M198" s="22">
        <f t="shared" si="9"/>
        <v>0.40856645933342306</v>
      </c>
      <c r="N198" s="22">
        <f t="shared" si="10"/>
        <v>-0.14630278317523818</v>
      </c>
      <c r="O198" s="22">
        <f t="shared" si="11"/>
        <v>0.40456827213222096</v>
      </c>
      <c r="P198" s="22">
        <f t="shared" si="12"/>
        <v>-0.62427547029410457</v>
      </c>
      <c r="Q198" s="22">
        <f t="shared" si="4"/>
        <v>1.6750303213936828E-3</v>
      </c>
      <c r="R198" s="22">
        <f t="shared" si="5"/>
        <v>1.6750303213936828E-3</v>
      </c>
      <c r="S198" s="22">
        <f t="shared" si="6"/>
        <v>-9.3999416774752983E-3</v>
      </c>
      <c r="T198" s="22">
        <f t="shared" si="7"/>
        <v>-1.1074971998868982E-2</v>
      </c>
      <c r="U198" s="22"/>
      <c r="V198" s="34"/>
    </row>
    <row r="199" spans="1:22" ht="15.75" customHeight="1" x14ac:dyDescent="0.2">
      <c r="A199" s="20">
        <v>44153</v>
      </c>
      <c r="B199" s="22">
        <v>-1.3762342697734322E-2</v>
      </c>
      <c r="C199" s="22">
        <f t="shared" si="15"/>
        <v>-9.2999999999999992E-3</v>
      </c>
      <c r="D199" s="31">
        <v>0</v>
      </c>
      <c r="E199" s="32">
        <f t="shared" si="16"/>
        <v>-1.3762342697734322E-2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0.89428350888777175</v>
      </c>
      <c r="M199" s="22">
        <f t="shared" si="9"/>
        <v>0.40856645933342306</v>
      </c>
      <c r="N199" s="22">
        <f t="shared" si="10"/>
        <v>-0.14630278317523818</v>
      </c>
      <c r="O199" s="22">
        <f t="shared" si="11"/>
        <v>0.40456827213222096</v>
      </c>
      <c r="P199" s="22">
        <f t="shared" si="12"/>
        <v>-0.62427547029410457</v>
      </c>
      <c r="Q199" s="22">
        <f t="shared" si="4"/>
        <v>-5.7700807472890643E-3</v>
      </c>
      <c r="R199" s="22">
        <f t="shared" si="5"/>
        <v>-5.7700807472890643E-3</v>
      </c>
      <c r="S199" s="22">
        <f t="shared" si="6"/>
        <v>-1.3762342697734322E-2</v>
      </c>
      <c r="T199" s="22">
        <f t="shared" si="7"/>
        <v>-7.9922619504452577E-3</v>
      </c>
      <c r="U199" s="22"/>
      <c r="V199" s="34"/>
    </row>
    <row r="200" spans="1:22" ht="15.75" customHeight="1" x14ac:dyDescent="0.2">
      <c r="A200" s="20">
        <v>44154</v>
      </c>
      <c r="B200" s="22">
        <v>-1.2518056521524301E-3</v>
      </c>
      <c r="C200" s="22">
        <f t="shared" si="15"/>
        <v>5.8999999999999999E-3</v>
      </c>
      <c r="D200" s="31">
        <v>0</v>
      </c>
      <c r="E200" s="32">
        <f t="shared" si="16"/>
        <v>-1.2518056521524301E-3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0.89428350888777175</v>
      </c>
      <c r="M200" s="22">
        <f t="shared" si="9"/>
        <v>0.40856645933342306</v>
      </c>
      <c r="N200" s="22">
        <f t="shared" si="10"/>
        <v>-0.14630278317523818</v>
      </c>
      <c r="O200" s="22">
        <f t="shared" si="11"/>
        <v>0.40456827213222096</v>
      </c>
      <c r="P200" s="22">
        <f t="shared" si="12"/>
        <v>-0.62427547029410457</v>
      </c>
      <c r="Q200" s="22">
        <f t="shared" si="4"/>
        <v>6.0481327381893876E-3</v>
      </c>
      <c r="R200" s="22">
        <f t="shared" si="5"/>
        <v>6.0481327381893876E-3</v>
      </c>
      <c r="S200" s="22">
        <f t="shared" si="6"/>
        <v>-1.2518056521524301E-3</v>
      </c>
      <c r="T200" s="22">
        <f t="shared" si="7"/>
        <v>-7.2999383903418176E-3</v>
      </c>
      <c r="U200" s="22"/>
      <c r="V200" s="34"/>
    </row>
    <row r="201" spans="1:22" ht="15.75" customHeight="1" x14ac:dyDescent="0.2">
      <c r="A201" s="20">
        <v>44155</v>
      </c>
      <c r="B201" s="22">
        <v>-1.7937046706988414E-2</v>
      </c>
      <c r="C201" s="22">
        <f t="shared" si="15"/>
        <v>-5.1000000000000004E-3</v>
      </c>
      <c r="D201" s="31">
        <v>0</v>
      </c>
      <c r="E201" s="32">
        <f t="shared" si="16"/>
        <v>-1.7937046706988414E-2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0.89428350888777175</v>
      </c>
      <c r="M201" s="22">
        <f t="shared" si="9"/>
        <v>0.40856645933342306</v>
      </c>
      <c r="N201" s="22">
        <f t="shared" si="10"/>
        <v>-0.14630278317523818</v>
      </c>
      <c r="O201" s="22">
        <f t="shared" si="11"/>
        <v>0.40456827213222096</v>
      </c>
      <c r="P201" s="22">
        <f t="shared" si="12"/>
        <v>-0.62427547029410457</v>
      </c>
      <c r="Q201" s="22">
        <f t="shared" si="4"/>
        <v>-3.5865299054424751E-3</v>
      </c>
      <c r="R201" s="22">
        <f t="shared" si="5"/>
        <v>-3.5865299054424751E-3</v>
      </c>
      <c r="S201" s="22">
        <f t="shared" si="6"/>
        <v>-1.7937046706988414E-2</v>
      </c>
      <c r="T201" s="22">
        <f t="shared" si="7"/>
        <v>-1.4350516801545938E-2</v>
      </c>
      <c r="U201" s="22"/>
      <c r="V201" s="34"/>
    </row>
    <row r="202" spans="1:22" ht="15.75" customHeight="1" x14ac:dyDescent="0.2">
      <c r="A202" s="20">
        <v>44158</v>
      </c>
      <c r="B202" s="22">
        <v>2.0775429292354181E-2</v>
      </c>
      <c r="C202" s="22">
        <f t="shared" si="15"/>
        <v>8.3000000000000001E-3</v>
      </c>
      <c r="D202" s="31">
        <v>0</v>
      </c>
      <c r="E202" s="32">
        <f t="shared" si="16"/>
        <v>2.0775429292354181E-2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0.89428350888777175</v>
      </c>
      <c r="M202" s="22">
        <f t="shared" si="9"/>
        <v>0.40856645933342306</v>
      </c>
      <c r="N202" s="22">
        <f t="shared" si="10"/>
        <v>-0.14630278317523818</v>
      </c>
      <c r="O202" s="22">
        <f t="shared" si="11"/>
        <v>0.40456827213222096</v>
      </c>
      <c r="P202" s="22">
        <f t="shared" si="12"/>
        <v>-0.62427547029410457</v>
      </c>
      <c r="Q202" s="22">
        <f t="shared" si="4"/>
        <v>1.1908924248687688E-2</v>
      </c>
      <c r="R202" s="22">
        <f t="shared" si="5"/>
        <v>1.1908924248687688E-2</v>
      </c>
      <c r="S202" s="22">
        <f t="shared" si="6"/>
        <v>2.0775429292354181E-2</v>
      </c>
      <c r="T202" s="22">
        <f t="shared" si="7"/>
        <v>8.8665050436664925E-3</v>
      </c>
      <c r="U202" s="22"/>
      <c r="V202" s="34"/>
    </row>
    <row r="203" spans="1:22" ht="15.75" customHeight="1" x14ac:dyDescent="0.2">
      <c r="A203" s="20">
        <v>44159</v>
      </c>
      <c r="B203" s="22">
        <v>7.2755442509558959E-3</v>
      </c>
      <c r="C203" s="22">
        <f t="shared" si="15"/>
        <v>1.5599999999999999E-2</v>
      </c>
      <c r="D203" s="31">
        <v>0</v>
      </c>
      <c r="E203" s="32">
        <f t="shared" si="16"/>
        <v>7.2755442509558959E-3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0.89428350888777175</v>
      </c>
      <c r="M203" s="22">
        <f t="shared" si="9"/>
        <v>0.40856645933342306</v>
      </c>
      <c r="N203" s="22">
        <f t="shared" si="10"/>
        <v>-0.14630278317523818</v>
      </c>
      <c r="O203" s="22">
        <f t="shared" si="11"/>
        <v>0.40456827213222096</v>
      </c>
      <c r="P203" s="22">
        <f t="shared" si="12"/>
        <v>-0.62427547029410457</v>
      </c>
      <c r="Q203" s="22">
        <f t="shared" si="4"/>
        <v>1.0894534262384549E-2</v>
      </c>
      <c r="R203" s="22">
        <f t="shared" si="5"/>
        <v>1.0894534262384549E-2</v>
      </c>
      <c r="S203" s="22">
        <f t="shared" si="6"/>
        <v>7.2755442509558959E-3</v>
      </c>
      <c r="T203" s="22">
        <f t="shared" si="7"/>
        <v>-3.618990011428653E-3</v>
      </c>
      <c r="U203" s="22"/>
      <c r="V203" s="34"/>
    </row>
    <row r="204" spans="1:22" ht="15.75" customHeight="1" x14ac:dyDescent="0.2">
      <c r="A204" s="20">
        <v>44160</v>
      </c>
      <c r="B204" s="22">
        <v>5.7541115085219625E-3</v>
      </c>
      <c r="C204" s="22">
        <f t="shared" si="15"/>
        <v>2.9999999999999997E-4</v>
      </c>
      <c r="D204" s="31">
        <v>0</v>
      </c>
      <c r="E204" s="32">
        <f t="shared" si="16"/>
        <v>5.7541115085219625E-3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0.89428350888777175</v>
      </c>
      <c r="M204" s="22">
        <f t="shared" si="9"/>
        <v>0.40856645933342306</v>
      </c>
      <c r="N204" s="22">
        <f t="shared" si="10"/>
        <v>-0.14630278317523818</v>
      </c>
      <c r="O204" s="22">
        <f t="shared" si="11"/>
        <v>0.40456827213222096</v>
      </c>
      <c r="P204" s="22">
        <f t="shared" si="12"/>
        <v>-0.62427547029410457</v>
      </c>
      <c r="Q204" s="22">
        <f t="shared" si="4"/>
        <v>2.8418263599398492E-3</v>
      </c>
      <c r="R204" s="22">
        <f t="shared" si="5"/>
        <v>2.8418263599398492E-3</v>
      </c>
      <c r="S204" s="22">
        <f t="shared" si="6"/>
        <v>5.7541115085219625E-3</v>
      </c>
      <c r="T204" s="22">
        <f t="shared" si="7"/>
        <v>2.9122851485821133E-3</v>
      </c>
      <c r="U204" s="22"/>
      <c r="V204" s="34"/>
    </row>
    <row r="205" spans="1:22" ht="15.75" customHeight="1" x14ac:dyDescent="0.2">
      <c r="A205" s="20">
        <v>44162</v>
      </c>
      <c r="B205" s="22">
        <v>5.2146295239342182E-4</v>
      </c>
      <c r="C205" s="22">
        <f t="shared" si="15"/>
        <v>4.3E-3</v>
      </c>
      <c r="D205" s="31">
        <v>0</v>
      </c>
      <c r="E205" s="32">
        <f t="shared" si="16"/>
        <v>5.2146295239342182E-4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0.89428350888777175</v>
      </c>
      <c r="M205" s="22">
        <f t="shared" si="9"/>
        <v>0.40856645933342306</v>
      </c>
      <c r="N205" s="22">
        <f t="shared" si="10"/>
        <v>-0.14630278317523818</v>
      </c>
      <c r="O205" s="22">
        <f t="shared" si="11"/>
        <v>0.40456827213222096</v>
      </c>
      <c r="P205" s="22">
        <f t="shared" si="12"/>
        <v>-0.62427547029410457</v>
      </c>
      <c r="Q205" s="22">
        <f t="shared" si="4"/>
        <v>5.6484521271500335E-3</v>
      </c>
      <c r="R205" s="22">
        <f t="shared" si="5"/>
        <v>5.6484521271500335E-3</v>
      </c>
      <c r="S205" s="22">
        <f t="shared" si="6"/>
        <v>5.2146295239342182E-4</v>
      </c>
      <c r="T205" s="22">
        <f t="shared" si="7"/>
        <v>-5.1269891747566122E-3</v>
      </c>
      <c r="U205" s="22"/>
      <c r="V205" s="34"/>
    </row>
    <row r="206" spans="1:22" ht="15.75" customHeight="1" x14ac:dyDescent="0.2">
      <c r="A206" s="20">
        <v>44165</v>
      </c>
      <c r="B206" s="22">
        <v>-3.0853234395366645E-3</v>
      </c>
      <c r="C206" s="22">
        <f t="shared" si="15"/>
        <v>-5.3E-3</v>
      </c>
      <c r="D206" s="31">
        <v>0</v>
      </c>
      <c r="E206" s="32">
        <f t="shared" si="16"/>
        <v>-3.0853234395366645E-3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0.89428350888777175</v>
      </c>
      <c r="M206" s="22">
        <f t="shared" si="9"/>
        <v>0.40856645933342306</v>
      </c>
      <c r="N206" s="22">
        <f t="shared" si="10"/>
        <v>-0.14630278317523818</v>
      </c>
      <c r="O206" s="22">
        <f t="shared" si="11"/>
        <v>0.40456827213222096</v>
      </c>
      <c r="P206" s="22">
        <f t="shared" si="12"/>
        <v>-0.62427547029410457</v>
      </c>
      <c r="Q206" s="22">
        <f t="shared" si="4"/>
        <v>-1.3063378723118621E-2</v>
      </c>
      <c r="R206" s="22">
        <f t="shared" si="5"/>
        <v>-1.3063378723118621E-2</v>
      </c>
      <c r="S206" s="22">
        <f t="shared" si="6"/>
        <v>-3.0853234395366645E-3</v>
      </c>
      <c r="T206" s="22">
        <f t="shared" si="7"/>
        <v>9.9780552835819561E-3</v>
      </c>
      <c r="U206" s="22"/>
      <c r="V206" s="34"/>
    </row>
    <row r="207" spans="1:22" ht="15.75" customHeight="1" x14ac:dyDescent="0.2">
      <c r="A207" s="20">
        <v>44166</v>
      </c>
      <c r="B207" s="22">
        <v>4.032741795576545E-3</v>
      </c>
      <c r="C207" s="22">
        <f t="shared" si="15"/>
        <v>9.7999999999999997E-3</v>
      </c>
      <c r="D207" s="31">
        <v>0</v>
      </c>
      <c r="E207" s="32">
        <f t="shared" si="16"/>
        <v>4.032741795576545E-3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0.89428350888777175</v>
      </c>
      <c r="M207" s="22">
        <f t="shared" si="9"/>
        <v>0.40856645933342306</v>
      </c>
      <c r="N207" s="22">
        <f t="shared" si="10"/>
        <v>-0.14630278317523818</v>
      </c>
      <c r="O207" s="22">
        <f t="shared" si="11"/>
        <v>0.40456827213222096</v>
      </c>
      <c r="P207" s="22">
        <f t="shared" si="12"/>
        <v>-0.62427547029410457</v>
      </c>
      <c r="Q207" s="22">
        <f t="shared" si="4"/>
        <v>8.8765640706475676E-3</v>
      </c>
      <c r="R207" s="22">
        <f t="shared" si="5"/>
        <v>8.8765640706475676E-3</v>
      </c>
      <c r="S207" s="22">
        <f t="shared" si="6"/>
        <v>4.032741795576545E-3</v>
      </c>
      <c r="T207" s="22">
        <f t="shared" si="7"/>
        <v>-4.8438222750710226E-3</v>
      </c>
      <c r="U207" s="22"/>
      <c r="V207" s="34"/>
    </row>
    <row r="208" spans="1:22" ht="15.75" customHeight="1" x14ac:dyDescent="0.2">
      <c r="A208" s="20">
        <v>44167</v>
      </c>
      <c r="B208" s="22">
        <v>-4.8412453946558975E-3</v>
      </c>
      <c r="C208" s="22">
        <f t="shared" si="15"/>
        <v>1.1000000000000001E-3</v>
      </c>
      <c r="D208" s="31">
        <v>0</v>
      </c>
      <c r="E208" s="32">
        <f t="shared" si="16"/>
        <v>-4.8412453946558975E-3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0.89428350888777175</v>
      </c>
      <c r="M208" s="22">
        <f t="shared" si="9"/>
        <v>0.40856645933342306</v>
      </c>
      <c r="N208" s="22">
        <f t="shared" si="10"/>
        <v>-0.14630278317523818</v>
      </c>
      <c r="O208" s="22">
        <f t="shared" si="11"/>
        <v>0.40456827213222096</v>
      </c>
      <c r="P208" s="22">
        <f t="shared" si="12"/>
        <v>-0.62427547029410457</v>
      </c>
      <c r="Q208" s="22">
        <f t="shared" si="4"/>
        <v>-1.932031743260499E-3</v>
      </c>
      <c r="R208" s="22">
        <f t="shared" si="5"/>
        <v>-1.932031743260499E-3</v>
      </c>
      <c r="S208" s="22">
        <f t="shared" si="6"/>
        <v>-4.8412453946558975E-3</v>
      </c>
      <c r="T208" s="22">
        <f t="shared" si="7"/>
        <v>-2.9092136513953985E-3</v>
      </c>
      <c r="U208" s="22"/>
      <c r="V208" s="34"/>
    </row>
    <row r="209" spans="1:22" ht="15.75" customHeight="1" x14ac:dyDescent="0.2">
      <c r="A209" s="20">
        <v>44168</v>
      </c>
      <c r="B209" s="22">
        <v>-1.0185871008500097E-2</v>
      </c>
      <c r="C209" s="22">
        <f t="shared" si="15"/>
        <v>1.8E-3</v>
      </c>
      <c r="D209" s="31">
        <v>0</v>
      </c>
      <c r="E209" s="32">
        <f t="shared" si="16"/>
        <v>-1.0185871008500097E-2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0.89428350888777175</v>
      </c>
      <c r="M209" s="22">
        <f t="shared" si="9"/>
        <v>0.40856645933342306</v>
      </c>
      <c r="N209" s="22">
        <f t="shared" si="10"/>
        <v>-0.14630278317523818</v>
      </c>
      <c r="O209" s="22">
        <f t="shared" si="11"/>
        <v>0.40456827213222096</v>
      </c>
      <c r="P209" s="22">
        <f t="shared" si="12"/>
        <v>-0.62427547029410457</v>
      </c>
      <c r="Q209" s="22">
        <f t="shared" si="4"/>
        <v>1.6291269644472905E-3</v>
      </c>
      <c r="R209" s="22">
        <f t="shared" si="5"/>
        <v>1.6291269644472905E-3</v>
      </c>
      <c r="S209" s="22">
        <f t="shared" si="6"/>
        <v>-1.0185871008500097E-2</v>
      </c>
      <c r="T209" s="22">
        <f t="shared" si="7"/>
        <v>-1.1814997972947388E-2</v>
      </c>
      <c r="U209" s="22"/>
      <c r="V209" s="34"/>
    </row>
    <row r="210" spans="1:22" ht="15.75" customHeight="1" x14ac:dyDescent="0.2">
      <c r="A210" s="20">
        <v>44169</v>
      </c>
      <c r="B210" s="22">
        <v>2.2010253207187348E-2</v>
      </c>
      <c r="C210" s="22">
        <f t="shared" si="15"/>
        <v>1.0200000000000001E-2</v>
      </c>
      <c r="D210" s="31">
        <v>0</v>
      </c>
      <c r="E210" s="32">
        <f t="shared" si="16"/>
        <v>2.2010253207187348E-2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0.89428350888777175</v>
      </c>
      <c r="M210" s="22">
        <f t="shared" si="9"/>
        <v>0.40856645933342306</v>
      </c>
      <c r="N210" s="22">
        <f t="shared" si="10"/>
        <v>-0.14630278317523818</v>
      </c>
      <c r="O210" s="22">
        <f t="shared" si="11"/>
        <v>0.40456827213222096</v>
      </c>
      <c r="P210" s="22">
        <f t="shared" si="12"/>
        <v>-0.62427547029410457</v>
      </c>
      <c r="Q210" s="22">
        <f t="shared" si="4"/>
        <v>9.4111113698263759E-3</v>
      </c>
      <c r="R210" s="22">
        <f t="shared" si="5"/>
        <v>9.4111113698263759E-3</v>
      </c>
      <c r="S210" s="22">
        <f t="shared" si="6"/>
        <v>2.2010253207187348E-2</v>
      </c>
      <c r="T210" s="22">
        <f t="shared" si="7"/>
        <v>1.2599141837360972E-2</v>
      </c>
      <c r="U210" s="22"/>
      <c r="V210" s="34"/>
    </row>
    <row r="211" spans="1:22" ht="15.75" customHeight="1" x14ac:dyDescent="0.2">
      <c r="A211" s="20">
        <v>44172</v>
      </c>
      <c r="B211" s="22">
        <v>-1.4106693649514743E-4</v>
      </c>
      <c r="C211" s="22">
        <f t="shared" si="15"/>
        <v>2.9999999999999997E-4</v>
      </c>
      <c r="D211" s="31">
        <v>0</v>
      </c>
      <c r="E211" s="32">
        <f t="shared" si="16"/>
        <v>-1.4106693649514743E-4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0.89428350888777175</v>
      </c>
      <c r="M211" s="22">
        <f t="shared" si="9"/>
        <v>0.40856645933342306</v>
      </c>
      <c r="N211" s="22">
        <f t="shared" si="10"/>
        <v>-0.14630278317523818</v>
      </c>
      <c r="O211" s="22">
        <f t="shared" si="11"/>
        <v>0.40456827213222096</v>
      </c>
      <c r="P211" s="22">
        <f t="shared" si="12"/>
        <v>-0.62427547029410457</v>
      </c>
      <c r="Q211" s="22">
        <f t="shared" si="4"/>
        <v>2.3088010459543819E-3</v>
      </c>
      <c r="R211" s="22">
        <f t="shared" si="5"/>
        <v>2.3088010459543819E-3</v>
      </c>
      <c r="S211" s="22">
        <f t="shared" si="6"/>
        <v>-1.4106693649514743E-4</v>
      </c>
      <c r="T211" s="22">
        <f t="shared" si="7"/>
        <v>-2.4498679824495294E-3</v>
      </c>
      <c r="U211" s="22"/>
      <c r="V211" s="34"/>
    </row>
    <row r="212" spans="1:22" ht="15.75" customHeight="1" x14ac:dyDescent="0.2">
      <c r="A212" s="20">
        <v>44173</v>
      </c>
      <c r="B212" s="22">
        <v>5.6414838598382942E-4</v>
      </c>
      <c r="C212" s="22">
        <f t="shared" si="15"/>
        <v>4.7000000000000002E-3</v>
      </c>
      <c r="D212" s="31">
        <v>0</v>
      </c>
      <c r="E212" s="32">
        <f t="shared" si="16"/>
        <v>5.6414838598382942E-4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0.89428350888777175</v>
      </c>
      <c r="M212" s="22">
        <f t="shared" si="9"/>
        <v>0.40856645933342306</v>
      </c>
      <c r="N212" s="22">
        <f t="shared" si="10"/>
        <v>-0.14630278317523818</v>
      </c>
      <c r="O212" s="22">
        <f t="shared" si="11"/>
        <v>0.40456827213222096</v>
      </c>
      <c r="P212" s="22">
        <f t="shared" si="12"/>
        <v>-0.62427547029410457</v>
      </c>
      <c r="Q212" s="22">
        <f t="shared" si="4"/>
        <v>6.0056890082454137E-3</v>
      </c>
      <c r="R212" s="22">
        <f t="shared" si="5"/>
        <v>6.0056890082454137E-3</v>
      </c>
      <c r="S212" s="22">
        <f t="shared" si="6"/>
        <v>5.6414838598382942E-4</v>
      </c>
      <c r="T212" s="22">
        <f t="shared" si="7"/>
        <v>-5.4415406222615842E-3</v>
      </c>
      <c r="U212" s="22"/>
      <c r="V212" s="34"/>
    </row>
    <row r="213" spans="1:22" ht="15.75" customHeight="1" x14ac:dyDescent="0.2">
      <c r="A213" s="20">
        <v>44174</v>
      </c>
      <c r="B213" s="22">
        <v>-1.5106242038830845E-2</v>
      </c>
      <c r="C213" s="22">
        <f t="shared" si="15"/>
        <v>-1.03E-2</v>
      </c>
      <c r="D213" s="31">
        <v>0</v>
      </c>
      <c r="E213" s="32">
        <f t="shared" si="16"/>
        <v>-1.5106242038830845E-2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0.89428350888777175</v>
      </c>
      <c r="M213" s="22">
        <f t="shared" si="9"/>
        <v>0.40856645933342306</v>
      </c>
      <c r="N213" s="22">
        <f t="shared" si="10"/>
        <v>-0.14630278317523818</v>
      </c>
      <c r="O213" s="22">
        <f t="shared" si="11"/>
        <v>0.40456827213222096</v>
      </c>
      <c r="P213" s="22">
        <f t="shared" si="12"/>
        <v>-0.62427547029410457</v>
      </c>
      <c r="Q213" s="22">
        <f t="shared" si="4"/>
        <v>-8.1263807459531004E-3</v>
      </c>
      <c r="R213" s="22">
        <f t="shared" si="5"/>
        <v>-8.1263807459531004E-3</v>
      </c>
      <c r="S213" s="22">
        <f t="shared" si="6"/>
        <v>-1.5106242038830845E-2</v>
      </c>
      <c r="T213" s="22">
        <f t="shared" si="7"/>
        <v>-6.979861292877745E-3</v>
      </c>
      <c r="U213" s="22"/>
      <c r="V213" s="34"/>
    </row>
    <row r="214" spans="1:22" ht="15.75" customHeight="1" x14ac:dyDescent="0.2">
      <c r="A214" s="20">
        <v>44175</v>
      </c>
      <c r="B214" s="22">
        <v>-9.4442083583378394E-3</v>
      </c>
      <c r="C214" s="22">
        <f t="shared" si="15"/>
        <v>2.3999999999999998E-3</v>
      </c>
      <c r="D214" s="31">
        <v>0</v>
      </c>
      <c r="E214" s="32">
        <f t="shared" si="16"/>
        <v>-9.4442083583378394E-3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0.89428350888777175</v>
      </c>
      <c r="M214" s="22">
        <f t="shared" si="9"/>
        <v>0.40856645933342306</v>
      </c>
      <c r="N214" s="22">
        <f t="shared" si="10"/>
        <v>-0.14630278317523818</v>
      </c>
      <c r="O214" s="22">
        <f t="shared" si="11"/>
        <v>0.40456827213222096</v>
      </c>
      <c r="P214" s="22">
        <f t="shared" si="12"/>
        <v>-0.62427547029410457</v>
      </c>
      <c r="Q214" s="22">
        <f t="shared" si="4"/>
        <v>2.16967760743943E-3</v>
      </c>
      <c r="R214" s="22">
        <f t="shared" si="5"/>
        <v>2.16967760743943E-3</v>
      </c>
      <c r="S214" s="22">
        <f t="shared" si="6"/>
        <v>-9.4442083583378394E-3</v>
      </c>
      <c r="T214" s="22">
        <f t="shared" si="7"/>
        <v>-1.161388596577727E-2</v>
      </c>
      <c r="U214" s="22"/>
      <c r="V214" s="34"/>
    </row>
    <row r="215" spans="1:22" ht="15.75" customHeight="1" x14ac:dyDescent="0.2">
      <c r="A215" s="20">
        <v>44176</v>
      </c>
      <c r="B215" s="22">
        <v>-6.6207804975806171E-3</v>
      </c>
      <c r="C215" s="22">
        <f t="shared" si="15"/>
        <v>-2E-3</v>
      </c>
      <c r="D215" s="31">
        <v>0</v>
      </c>
      <c r="E215" s="32">
        <f t="shared" si="16"/>
        <v>-6.6207804975806171E-3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0.89428350888777175</v>
      </c>
      <c r="M215" s="22">
        <f t="shared" si="9"/>
        <v>0.40856645933342306</v>
      </c>
      <c r="N215" s="22">
        <f t="shared" si="10"/>
        <v>-0.14630278317523818</v>
      </c>
      <c r="O215" s="22">
        <f t="shared" si="11"/>
        <v>0.40456827213222096</v>
      </c>
      <c r="P215" s="22">
        <f t="shared" si="12"/>
        <v>-0.62427547029410457</v>
      </c>
      <c r="Q215" s="22">
        <f t="shared" si="4"/>
        <v>-1.9920267859012903E-3</v>
      </c>
      <c r="R215" s="22">
        <f t="shared" si="5"/>
        <v>-1.9920267859012903E-3</v>
      </c>
      <c r="S215" s="22">
        <f t="shared" si="6"/>
        <v>-6.6207804975806171E-3</v>
      </c>
      <c r="T215" s="22">
        <f t="shared" si="7"/>
        <v>-4.6287537116793268E-3</v>
      </c>
      <c r="U215" s="22"/>
      <c r="V215" s="34"/>
    </row>
    <row r="216" spans="1:22" ht="15.75" customHeight="1" x14ac:dyDescent="0.2">
      <c r="A216" s="20">
        <v>44179</v>
      </c>
      <c r="B216" s="22">
        <v>4.8852548245270234E-3</v>
      </c>
      <c r="C216" s="22">
        <f t="shared" si="15"/>
        <v>-2.8E-3</v>
      </c>
      <c r="D216" s="31">
        <v>0</v>
      </c>
      <c r="E216" s="32">
        <f t="shared" si="16"/>
        <v>4.8852548245270234E-3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0.89428350888777175</v>
      </c>
      <c r="M216" s="22">
        <f t="shared" si="9"/>
        <v>0.40856645933342306</v>
      </c>
      <c r="N216" s="22">
        <f t="shared" si="10"/>
        <v>-0.14630278317523818</v>
      </c>
      <c r="O216" s="22">
        <f t="shared" si="11"/>
        <v>0.40456827213222096</v>
      </c>
      <c r="P216" s="22">
        <f t="shared" si="12"/>
        <v>-0.62427547029410457</v>
      </c>
      <c r="Q216" s="22">
        <f t="shared" si="4"/>
        <v>3.9945853637353441E-3</v>
      </c>
      <c r="R216" s="22">
        <f t="shared" si="5"/>
        <v>3.9945853637353441E-3</v>
      </c>
      <c r="S216" s="22">
        <f t="shared" si="6"/>
        <v>4.8852548245270234E-3</v>
      </c>
      <c r="T216" s="22">
        <f t="shared" si="7"/>
        <v>8.906694607916793E-4</v>
      </c>
      <c r="U216" s="22"/>
      <c r="V216" s="34"/>
    </row>
    <row r="217" spans="1:22" ht="15.75" customHeight="1" x14ac:dyDescent="0.2">
      <c r="A217" s="20">
        <v>44180</v>
      </c>
      <c r="B217" s="22">
        <v>5.3415588615865692E-3</v>
      </c>
      <c r="C217" s="22">
        <f t="shared" si="15"/>
        <v>1.2800000000000001E-2</v>
      </c>
      <c r="D217" s="31">
        <v>0</v>
      </c>
      <c r="E217" s="32">
        <f t="shared" si="16"/>
        <v>5.3415588615865692E-3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0.89428350888777175</v>
      </c>
      <c r="M217" s="22">
        <f t="shared" si="9"/>
        <v>0.40856645933342306</v>
      </c>
      <c r="N217" s="22">
        <f t="shared" si="10"/>
        <v>-0.14630278317523818</v>
      </c>
      <c r="O217" s="22">
        <f t="shared" si="11"/>
        <v>0.40456827213222096</v>
      </c>
      <c r="P217" s="22">
        <f t="shared" si="12"/>
        <v>-0.62427547029410457</v>
      </c>
      <c r="Q217" s="22">
        <f t="shared" si="4"/>
        <v>1.392438184149784E-2</v>
      </c>
      <c r="R217" s="22">
        <f t="shared" si="5"/>
        <v>1.392438184149784E-2</v>
      </c>
      <c r="S217" s="22">
        <f t="shared" si="6"/>
        <v>5.3415588615865692E-3</v>
      </c>
      <c r="T217" s="22">
        <f t="shared" si="7"/>
        <v>-8.5828229799112706E-3</v>
      </c>
      <c r="U217" s="22"/>
      <c r="V217" s="34"/>
    </row>
    <row r="218" spans="1:22" ht="15.75" customHeight="1" x14ac:dyDescent="0.2">
      <c r="A218" s="20">
        <v>44181</v>
      </c>
      <c r="B218" s="22">
        <v>-4.3203802606595098E-4</v>
      </c>
      <c r="C218" s="22">
        <f t="shared" si="15"/>
        <v>1.6999999999999999E-3</v>
      </c>
      <c r="D218" s="31">
        <v>0</v>
      </c>
      <c r="E218" s="32">
        <f t="shared" si="16"/>
        <v>-4.3203802606595098E-4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0.89428350888777175</v>
      </c>
      <c r="M218" s="22">
        <f t="shared" si="9"/>
        <v>0.40856645933342306</v>
      </c>
      <c r="N218" s="22">
        <f t="shared" si="10"/>
        <v>-0.14630278317523818</v>
      </c>
      <c r="O218" s="22">
        <f t="shared" si="11"/>
        <v>0.40456827213222096</v>
      </c>
      <c r="P218" s="22">
        <f t="shared" si="12"/>
        <v>-0.62427547029410457</v>
      </c>
      <c r="Q218" s="22">
        <f t="shared" si="4"/>
        <v>1.0764684992691387E-3</v>
      </c>
      <c r="R218" s="22">
        <f t="shared" si="5"/>
        <v>1.0764684992691387E-3</v>
      </c>
      <c r="S218" s="22">
        <f t="shared" si="6"/>
        <v>-4.3203802606595098E-4</v>
      </c>
      <c r="T218" s="22">
        <f t="shared" si="7"/>
        <v>-1.5085065253350898E-3</v>
      </c>
      <c r="U218" s="22"/>
      <c r="V218" s="34"/>
    </row>
    <row r="219" spans="1:22" ht="15.75" customHeight="1" x14ac:dyDescent="0.2">
      <c r="A219" s="20">
        <v>44182</v>
      </c>
      <c r="B219" s="22">
        <v>1.3875535527443557E-2</v>
      </c>
      <c r="C219" s="22">
        <f t="shared" si="15"/>
        <v>7.9000000000000008E-3</v>
      </c>
      <c r="D219" s="31">
        <v>0</v>
      </c>
      <c r="E219" s="32">
        <f t="shared" si="16"/>
        <v>1.3875535527443557E-2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0.89428350888777175</v>
      </c>
      <c r="M219" s="22">
        <f t="shared" si="9"/>
        <v>0.40856645933342306</v>
      </c>
      <c r="N219" s="22">
        <f t="shared" si="10"/>
        <v>-0.14630278317523818</v>
      </c>
      <c r="O219" s="22">
        <f t="shared" si="11"/>
        <v>0.40456827213222096</v>
      </c>
      <c r="P219" s="22">
        <f t="shared" si="12"/>
        <v>-0.62427547029410457</v>
      </c>
      <c r="Q219" s="22">
        <f t="shared" si="4"/>
        <v>9.0704474594622189E-3</v>
      </c>
      <c r="R219" s="22">
        <f t="shared" si="5"/>
        <v>9.0704474594622189E-3</v>
      </c>
      <c r="S219" s="22">
        <f t="shared" si="6"/>
        <v>1.3875535527443557E-2</v>
      </c>
      <c r="T219" s="22">
        <f t="shared" si="7"/>
        <v>4.8050880679813383E-3</v>
      </c>
      <c r="U219" s="22"/>
      <c r="V219" s="34"/>
    </row>
    <row r="220" spans="1:22" ht="15.75" customHeight="1" x14ac:dyDescent="0.2">
      <c r="A220" s="20">
        <v>44183</v>
      </c>
      <c r="B220" s="22">
        <v>6.1539920046751995E-4</v>
      </c>
      <c r="C220" s="22">
        <f t="shared" si="15"/>
        <v>-1.1999999999999999E-3</v>
      </c>
      <c r="D220" s="31">
        <v>0</v>
      </c>
      <c r="E220" s="32">
        <f t="shared" si="16"/>
        <v>6.1539920046751995E-4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0.89428350888777175</v>
      </c>
      <c r="M220" s="22">
        <f t="shared" si="9"/>
        <v>0.40856645933342306</v>
      </c>
      <c r="N220" s="22">
        <f t="shared" si="10"/>
        <v>-0.14630278317523818</v>
      </c>
      <c r="O220" s="22">
        <f t="shared" si="11"/>
        <v>0.40456827213222096</v>
      </c>
      <c r="P220" s="22">
        <f t="shared" si="12"/>
        <v>-0.62427547029410457</v>
      </c>
      <c r="Q220" s="22">
        <f t="shared" si="4"/>
        <v>2.9261190184283565E-3</v>
      </c>
      <c r="R220" s="22">
        <f t="shared" si="5"/>
        <v>2.9261190184283565E-3</v>
      </c>
      <c r="S220" s="22">
        <f t="shared" si="6"/>
        <v>6.1539920046751995E-4</v>
      </c>
      <c r="T220" s="22">
        <f t="shared" si="7"/>
        <v>-2.3107198179608364E-3</v>
      </c>
      <c r="U220" s="22"/>
      <c r="V220" s="34"/>
    </row>
    <row r="221" spans="1:22" ht="15.75" customHeight="1" x14ac:dyDescent="0.2">
      <c r="A221" s="20">
        <v>44186</v>
      </c>
      <c r="B221" s="22">
        <v>-1.0944151868698706E-2</v>
      </c>
      <c r="C221" s="22">
        <f t="shared" si="15"/>
        <v>-2.3E-3</v>
      </c>
      <c r="D221" s="31">
        <v>0</v>
      </c>
      <c r="E221" s="32">
        <f t="shared" si="16"/>
        <v>-1.0944151868698706E-2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0.89428350888777175</v>
      </c>
      <c r="M221" s="22">
        <f t="shared" si="9"/>
        <v>0.40856645933342306</v>
      </c>
      <c r="N221" s="22">
        <f t="shared" si="10"/>
        <v>-0.14630278317523818</v>
      </c>
      <c r="O221" s="22">
        <f t="shared" si="11"/>
        <v>0.40456827213222096</v>
      </c>
      <c r="P221" s="22">
        <f t="shared" si="12"/>
        <v>-0.62427547029410457</v>
      </c>
      <c r="Q221" s="22">
        <f t="shared" si="4"/>
        <v>-7.1682757030771711E-3</v>
      </c>
      <c r="R221" s="22">
        <f t="shared" si="5"/>
        <v>-7.1682757030771711E-3</v>
      </c>
      <c r="S221" s="22">
        <f t="shared" si="6"/>
        <v>-1.0944151868698706E-2</v>
      </c>
      <c r="T221" s="22">
        <f t="shared" si="7"/>
        <v>-3.7758761656215348E-3</v>
      </c>
      <c r="U221" s="22"/>
      <c r="V221" s="34"/>
    </row>
    <row r="222" spans="1:22" ht="15.75" customHeight="1" x14ac:dyDescent="0.2">
      <c r="A222" s="20">
        <v>44187</v>
      </c>
      <c r="B222" s="22">
        <v>-1.5282929736648477E-2</v>
      </c>
      <c r="C222" s="22">
        <f t="shared" si="15"/>
        <v>5.9999999999999995E-4</v>
      </c>
      <c r="D222" s="31">
        <v>0</v>
      </c>
      <c r="E222" s="32">
        <f t="shared" si="16"/>
        <v>-1.5282929736648477E-2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0.89428350888777175</v>
      </c>
      <c r="M222" s="22">
        <f t="shared" si="9"/>
        <v>0.40856645933342306</v>
      </c>
      <c r="N222" s="22">
        <f t="shared" si="10"/>
        <v>-0.14630278317523818</v>
      </c>
      <c r="O222" s="22">
        <f t="shared" si="11"/>
        <v>0.40456827213222096</v>
      </c>
      <c r="P222" s="22">
        <f t="shared" si="12"/>
        <v>-0.62427547029410457</v>
      </c>
      <c r="Q222" s="22">
        <f t="shared" si="4"/>
        <v>3.3626225161499683E-3</v>
      </c>
      <c r="R222" s="22">
        <f t="shared" si="5"/>
        <v>3.3626225161499683E-3</v>
      </c>
      <c r="S222" s="22">
        <f t="shared" si="6"/>
        <v>-1.5282929736648477E-2</v>
      </c>
      <c r="T222" s="22">
        <f t="shared" si="7"/>
        <v>-1.8645552252798445E-2</v>
      </c>
      <c r="U222" s="22"/>
      <c r="V222" s="34"/>
    </row>
    <row r="223" spans="1:22" ht="15.75" customHeight="1" x14ac:dyDescent="0.2">
      <c r="A223" s="20">
        <v>44188</v>
      </c>
      <c r="B223" s="22">
        <v>-2.6268439486008318E-3</v>
      </c>
      <c r="C223" s="22">
        <f t="shared" si="15"/>
        <v>1E-3</v>
      </c>
      <c r="D223" s="31">
        <v>0</v>
      </c>
      <c r="E223" s="32">
        <f t="shared" si="16"/>
        <v>-2.6268439486008318E-3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0.89428350888777175</v>
      </c>
      <c r="M223" s="22">
        <f t="shared" si="9"/>
        <v>0.40856645933342306</v>
      </c>
      <c r="N223" s="22">
        <f t="shared" si="10"/>
        <v>-0.14630278317523818</v>
      </c>
      <c r="O223" s="22">
        <f t="shared" si="11"/>
        <v>0.40456827213222096</v>
      </c>
      <c r="P223" s="22">
        <f t="shared" si="12"/>
        <v>-0.62427547029410457</v>
      </c>
      <c r="Q223" s="22">
        <f t="shared" si="4"/>
        <v>9.2583767608829179E-5</v>
      </c>
      <c r="R223" s="22">
        <f t="shared" si="5"/>
        <v>9.2583767608829179E-5</v>
      </c>
      <c r="S223" s="22">
        <f t="shared" si="6"/>
        <v>-2.6268439486008318E-3</v>
      </c>
      <c r="T223" s="22">
        <f t="shared" si="7"/>
        <v>-2.719427716209661E-3</v>
      </c>
      <c r="U223" s="22"/>
      <c r="V223" s="34"/>
    </row>
    <row r="224" spans="1:22" ht="15.75" customHeight="1" x14ac:dyDescent="0.2">
      <c r="A224" s="20">
        <v>44189</v>
      </c>
      <c r="B224" s="22">
        <v>1.6425490058267007E-2</v>
      </c>
      <c r="C224" s="22">
        <f t="shared" si="15"/>
        <v>2.0999999999999999E-3</v>
      </c>
      <c r="D224" s="31">
        <v>0</v>
      </c>
      <c r="E224" s="32">
        <f t="shared" si="16"/>
        <v>1.6425490058267007E-2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0.89428350888777175</v>
      </c>
      <c r="M224" s="22">
        <f t="shared" si="9"/>
        <v>0.40856645933342306</v>
      </c>
      <c r="N224" s="22">
        <f t="shared" si="10"/>
        <v>-0.14630278317523818</v>
      </c>
      <c r="O224" s="22">
        <f t="shared" si="11"/>
        <v>0.40456827213222096</v>
      </c>
      <c r="P224" s="22">
        <f t="shared" si="12"/>
        <v>-0.62427547029410457</v>
      </c>
      <c r="Q224" s="22">
        <f t="shared" si="4"/>
        <v>1.8691192921960476E-3</v>
      </c>
      <c r="R224" s="22">
        <f t="shared" si="5"/>
        <v>1.8691192921960476E-3</v>
      </c>
      <c r="S224" s="22">
        <f t="shared" si="6"/>
        <v>1.6425490058267007E-2</v>
      </c>
      <c r="T224" s="22">
        <f t="shared" si="7"/>
        <v>1.4556370766070959E-2</v>
      </c>
      <c r="U224" s="22"/>
      <c r="V224" s="34"/>
    </row>
    <row r="225" spans="1:22" ht="15.75" customHeight="1" x14ac:dyDescent="0.2">
      <c r="A225" s="20">
        <v>44193</v>
      </c>
      <c r="B225" s="22">
        <v>1.8655751935455003E-2</v>
      </c>
      <c r="C225" s="22">
        <f t="shared" si="15"/>
        <v>4.5999999999999999E-3</v>
      </c>
      <c r="D225" s="31">
        <v>0</v>
      </c>
      <c r="E225" s="32">
        <f t="shared" si="16"/>
        <v>1.8655751935455003E-2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0.89428350888777175</v>
      </c>
      <c r="M225" s="22">
        <f t="shared" si="9"/>
        <v>0.40856645933342306</v>
      </c>
      <c r="N225" s="22">
        <f t="shared" si="10"/>
        <v>-0.14630278317523818</v>
      </c>
      <c r="O225" s="22">
        <f t="shared" si="11"/>
        <v>0.40456827213222096</v>
      </c>
      <c r="P225" s="22">
        <f t="shared" si="12"/>
        <v>-0.62427547029410457</v>
      </c>
      <c r="Q225" s="22">
        <f t="shared" si="4"/>
        <v>3.5605940172706062E-3</v>
      </c>
      <c r="R225" s="22">
        <f t="shared" si="5"/>
        <v>3.5605940172706062E-3</v>
      </c>
      <c r="S225" s="22">
        <f t="shared" si="6"/>
        <v>1.8655751935455003E-2</v>
      </c>
      <c r="T225" s="22">
        <f t="shared" si="7"/>
        <v>1.5095157918184398E-2</v>
      </c>
      <c r="U225" s="22"/>
      <c r="V225" s="34"/>
    </row>
    <row r="226" spans="1:22" ht="15.75" customHeight="1" x14ac:dyDescent="0.2">
      <c r="A226" s="20">
        <v>44194</v>
      </c>
      <c r="B226" s="22">
        <v>8.1499280144342271E-3</v>
      </c>
      <c r="C226" s="22">
        <f t="shared" si="15"/>
        <v>-4.0000000000000001E-3</v>
      </c>
      <c r="D226" s="31">
        <v>0</v>
      </c>
      <c r="E226" s="32">
        <f t="shared" si="16"/>
        <v>8.1499280144342271E-3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0.89428350888777175</v>
      </c>
      <c r="M226" s="22">
        <f t="shared" si="9"/>
        <v>0.40856645933342306</v>
      </c>
      <c r="N226" s="22">
        <f t="shared" si="10"/>
        <v>-0.14630278317523818</v>
      </c>
      <c r="O226" s="22">
        <f t="shared" si="11"/>
        <v>0.40456827213222096</v>
      </c>
      <c r="P226" s="22">
        <f t="shared" si="12"/>
        <v>-0.62427547029410457</v>
      </c>
      <c r="Q226" s="22">
        <f t="shared" si="4"/>
        <v>-4.7638730512220388E-3</v>
      </c>
      <c r="R226" s="22">
        <f t="shared" si="5"/>
        <v>-4.7638730512220388E-3</v>
      </c>
      <c r="S226" s="22">
        <f t="shared" si="6"/>
        <v>8.1499280144342271E-3</v>
      </c>
      <c r="T226" s="22">
        <f t="shared" si="7"/>
        <v>1.2913801065656266E-2</v>
      </c>
      <c r="U226" s="22"/>
      <c r="V226" s="34"/>
    </row>
    <row r="227" spans="1:22" ht="15.75" customHeight="1" x14ac:dyDescent="0.2">
      <c r="A227" s="20">
        <v>44195</v>
      </c>
      <c r="B227" s="22">
        <v>1.8441582880512522E-2</v>
      </c>
      <c r="C227" s="22">
        <f t="shared" si="15"/>
        <v>2.7000000000000001E-3</v>
      </c>
      <c r="D227" s="31">
        <v>0</v>
      </c>
      <c r="E227" s="32">
        <f t="shared" si="16"/>
        <v>1.8441582880512522E-2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0.89428350888777175</v>
      </c>
      <c r="M227" s="22">
        <f t="shared" si="9"/>
        <v>0.40856645933342306</v>
      </c>
      <c r="N227" s="22">
        <f t="shared" si="10"/>
        <v>-0.14630278317523818</v>
      </c>
      <c r="O227" s="22">
        <f t="shared" si="11"/>
        <v>0.40456827213222096</v>
      </c>
      <c r="P227" s="22">
        <f t="shared" si="12"/>
        <v>-0.62427547029410457</v>
      </c>
      <c r="Q227" s="22">
        <f t="shared" si="4"/>
        <v>4.3839230742663141E-3</v>
      </c>
      <c r="R227" s="22">
        <f t="shared" si="5"/>
        <v>4.3839230742663141E-3</v>
      </c>
      <c r="S227" s="22">
        <f t="shared" si="6"/>
        <v>1.8441582880512522E-2</v>
      </c>
      <c r="T227" s="22">
        <f t="shared" si="7"/>
        <v>1.4057659806246209E-2</v>
      </c>
      <c r="U227" s="22"/>
      <c r="V227" s="34"/>
    </row>
    <row r="228" spans="1:22" ht="15.75" customHeight="1" x14ac:dyDescent="0.2">
      <c r="A228" s="20">
        <v>44196</v>
      </c>
      <c r="B228" s="22">
        <v>1.6930155728917405E-3</v>
      </c>
      <c r="C228" s="22">
        <f t="shared" si="15"/>
        <v>3.8999999999999998E-3</v>
      </c>
      <c r="D228" s="31">
        <v>0</v>
      </c>
      <c r="E228" s="32">
        <f t="shared" si="16"/>
        <v>1.6930155728917405E-3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0.89428350888777175</v>
      </c>
      <c r="M228" s="22">
        <f t="shared" si="9"/>
        <v>0.40856645933342306</v>
      </c>
      <c r="N228" s="22">
        <f t="shared" si="10"/>
        <v>-0.14630278317523818</v>
      </c>
      <c r="O228" s="22">
        <f t="shared" si="11"/>
        <v>0.40456827213222096</v>
      </c>
      <c r="P228" s="22">
        <f t="shared" si="12"/>
        <v>-0.62427547029410457</v>
      </c>
      <c r="Q228" s="22">
        <f t="shared" si="4"/>
        <v>3.7508858650228171E-3</v>
      </c>
      <c r="R228" s="22">
        <f t="shared" si="5"/>
        <v>3.7508858650228171E-3</v>
      </c>
      <c r="S228" s="22">
        <f t="shared" si="6"/>
        <v>1.6930155728917405E-3</v>
      </c>
      <c r="T228" s="22">
        <f t="shared" si="7"/>
        <v>-2.0578702921310765E-3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502"/>
  <sheetViews>
    <sheetView workbookViewId="0">
      <pane ySplit="2" topLeftCell="A3" activePane="bottomLeft" state="frozen"/>
      <selection activeCell="A3" sqref="A3"/>
      <selection pane="bottomLeft" activeCell="L15" sqref="L15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-8.0819911771441016E-3</v>
      </c>
      <c r="C3" s="22">
        <f>F3+D3</f>
        <v>2.8600000000000001E-3</v>
      </c>
      <c r="D3" s="31">
        <v>6.0000000000000002E-5</v>
      </c>
      <c r="E3" s="32">
        <f>B3-D3</f>
        <v>-8.1419911771441009E-3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2.7546874890912409E-2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2.7486874890912408E-2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-1.6660881502714098E-2</v>
      </c>
      <c r="C5" s="22">
        <f t="shared" si="0"/>
        <v>-8.3999999999999993E-4</v>
      </c>
      <c r="D5" s="31">
        <v>6.0000000000000002E-5</v>
      </c>
      <c r="E5" s="32">
        <f t="shared" si="1"/>
        <v>-1.6720881502714099E-2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-1.3531497576622333E-2</v>
      </c>
      <c r="C6" s="22">
        <f t="shared" si="0"/>
        <v>1.56E-3</v>
      </c>
      <c r="D6" s="31">
        <v>6.0000000000000002E-5</v>
      </c>
      <c r="E6" s="32">
        <f t="shared" si="1"/>
        <v>-1.3591497576622332E-2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-1.8909932205728404E-2</v>
      </c>
      <c r="C7" s="22">
        <f t="shared" si="0"/>
        <v>-1.8400000000000001E-3</v>
      </c>
      <c r="D7" s="31">
        <v>6.0000000000000002E-5</v>
      </c>
      <c r="E7" s="32">
        <f t="shared" si="1"/>
        <v>-1.8969932205728405E-2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4.0411870642894877E-3</v>
      </c>
      <c r="C8" s="22">
        <f t="shared" si="0"/>
        <v>6.0600000000000003E-3</v>
      </c>
      <c r="D8" s="31">
        <v>6.0000000000000002E-5</v>
      </c>
      <c r="E8" s="32">
        <f t="shared" si="1"/>
        <v>3.9811870642894875E-3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-3.8483788114989808E-3</v>
      </c>
      <c r="C9" s="22">
        <f t="shared" si="0"/>
        <v>-3.4399999999999999E-3</v>
      </c>
      <c r="D9" s="31">
        <v>6.0000000000000002E-5</v>
      </c>
      <c r="E9" s="32">
        <f t="shared" si="1"/>
        <v>-3.9083788114989805E-3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-8.1301260832500645E-3</v>
      </c>
      <c r="C10" s="22">
        <f t="shared" si="0"/>
        <v>-1.1140000000000001E-2</v>
      </c>
      <c r="D10" s="31">
        <v>6.0000000000000002E-5</v>
      </c>
      <c r="E10" s="32">
        <f t="shared" si="1"/>
        <v>-8.1901260832500638E-3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-4.8178106616916815E-2</v>
      </c>
      <c r="C11" s="22">
        <f t="shared" si="0"/>
        <v>-3.3840000000000002E-2</v>
      </c>
      <c r="D11" s="31">
        <v>6.0000000000000002E-5</v>
      </c>
      <c r="E11" s="32">
        <f t="shared" si="1"/>
        <v>-4.8238106616916812E-2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-3.1492140464312042E-2</v>
      </c>
      <c r="C12" s="22">
        <f t="shared" si="0"/>
        <v>-3.0839999999999999E-2</v>
      </c>
      <c r="D12" s="31">
        <v>6.0000000000000002E-5</v>
      </c>
      <c r="E12" s="32">
        <f t="shared" si="1"/>
        <v>-3.155214046431204E-2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3.3620540179043401E-3</v>
      </c>
      <c r="C13" s="22">
        <f t="shared" si="0"/>
        <v>-5.1399999999999996E-3</v>
      </c>
      <c r="D13" s="31">
        <v>6.0000000000000002E-5</v>
      </c>
      <c r="E13" s="32">
        <f t="shared" si="1"/>
        <v>3.3020540179043399E-3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-3.0457044852612303E-2</v>
      </c>
      <c r="C14" s="22">
        <f t="shared" si="0"/>
        <v>-4.2140000000000004E-2</v>
      </c>
      <c r="D14" s="31">
        <v>6.0000000000000002E-5</v>
      </c>
      <c r="E14" s="32">
        <f t="shared" si="1"/>
        <v>-3.0517044852612304E-2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-1.0434877292579619E-2</v>
      </c>
      <c r="C15" s="22">
        <f t="shared" si="0"/>
        <v>-7.7399999999999995E-3</v>
      </c>
      <c r="D15" s="31">
        <v>6.0000000000000002E-5</v>
      </c>
      <c r="E15" s="32">
        <f t="shared" si="1"/>
        <v>-1.0494877292579618E-2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5.0079708639819982E-2</v>
      </c>
      <c r="C16" s="22">
        <f t="shared" si="0"/>
        <v>4.3159999999999997E-2</v>
      </c>
      <c r="D16" s="31">
        <v>6.0000000000000002E-5</v>
      </c>
      <c r="E16" s="32">
        <f t="shared" si="1"/>
        <v>5.0019708639819985E-2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-4.2243360310504054E-2</v>
      </c>
      <c r="C17" s="22">
        <f t="shared" si="0"/>
        <v>-2.784E-2</v>
      </c>
      <c r="D17" s="31">
        <v>6.0000000000000002E-5</v>
      </c>
      <c r="E17" s="32">
        <f t="shared" si="1"/>
        <v>-4.2303360310504051E-2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5.4226974793751173E-2</v>
      </c>
      <c r="C18" s="22">
        <f t="shared" si="0"/>
        <v>4.036E-2</v>
      </c>
      <c r="D18" s="31">
        <v>6.0000000000000002E-5</v>
      </c>
      <c r="E18" s="32">
        <f t="shared" si="1"/>
        <v>5.4166974793751176E-2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1.8467225931647112E-3</v>
      </c>
      <c r="C19" s="22">
        <f t="shared" si="0"/>
        <v>-3.3739999999999999E-2</v>
      </c>
      <c r="D19" s="31">
        <v>6.0000000000000002E-5</v>
      </c>
      <c r="E19" s="32">
        <f t="shared" si="1"/>
        <v>1.7867225931647113E-3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3.4850943692186838E-2</v>
      </c>
      <c r="C20" s="22">
        <f t="shared" si="0"/>
        <v>-1.7739999999999999E-2</v>
      </c>
      <c r="D20" s="31">
        <v>6.0000000000000002E-5</v>
      </c>
      <c r="E20" s="32">
        <f t="shared" si="1"/>
        <v>3.479094369218684E-2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-4.184541779506977E-2</v>
      </c>
      <c r="C21" s="22">
        <f t="shared" si="0"/>
        <v>-7.773999999999999E-2</v>
      </c>
      <c r="D21" s="31">
        <v>6.0000000000000002E-5</v>
      </c>
      <c r="E21" s="32">
        <f t="shared" si="1"/>
        <v>-4.1905417795069767E-2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1.4754366012942546E-2</v>
      </c>
      <c r="C22" s="22">
        <f t="shared" si="0"/>
        <v>4.7459999999999995E-2</v>
      </c>
      <c r="D22" s="31">
        <v>6.0000000000000002E-5</v>
      </c>
      <c r="E22" s="32">
        <f t="shared" si="1"/>
        <v>1.4694366012942547E-2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-6.491830575000837E-2</v>
      </c>
      <c r="C23" s="22">
        <f t="shared" si="0"/>
        <v>-5.0440000000000006E-2</v>
      </c>
      <c r="D23" s="31">
        <v>6.0000000000000002E-5</v>
      </c>
      <c r="E23" s="32">
        <f t="shared" si="1"/>
        <v>-6.4978305750008375E-2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-0.11610222630359095</v>
      </c>
      <c r="C24" s="22">
        <f t="shared" si="0"/>
        <v>-9.6239999999999992E-2</v>
      </c>
      <c r="D24" s="31">
        <v>6.0000000000000002E-5</v>
      </c>
      <c r="E24" s="32">
        <f t="shared" si="1"/>
        <v>-0.11616222630359095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0.11870357179827937</v>
      </c>
      <c r="C25" s="22">
        <f t="shared" si="0"/>
        <v>8.9660000000000004E-2</v>
      </c>
      <c r="D25" s="31">
        <v>6.0000000000000002E-5</v>
      </c>
      <c r="E25" s="32">
        <f t="shared" si="1"/>
        <v>0.11864357179827936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-2.4324635270938491E-2</v>
      </c>
      <c r="C26" s="22">
        <f t="shared" si="0"/>
        <v>-0.11993999999999999</v>
      </c>
      <c r="D26" s="31">
        <v>6.0000000000000002E-5</v>
      </c>
      <c r="E26" s="32">
        <f t="shared" si="1"/>
        <v>-2.4384635270938492E-2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9.555214455930626E-2</v>
      </c>
      <c r="C27" s="22">
        <f t="shared" si="0"/>
        <v>5.876E-2</v>
      </c>
      <c r="D27" s="31">
        <v>6.0000000000000002E-5</v>
      </c>
      <c r="E27" s="32">
        <f t="shared" si="1"/>
        <v>9.5492144559306255E-2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6.2709732987959968E-2</v>
      </c>
      <c r="C28" s="22">
        <f t="shared" si="0"/>
        <v>-5.5539999999999999E-2</v>
      </c>
      <c r="D28" s="31">
        <v>6.0000000000000002E-5</v>
      </c>
      <c r="E28" s="32">
        <f t="shared" si="1"/>
        <v>6.2649732987959963E-2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-8.4106371981507916E-2</v>
      </c>
      <c r="C29" s="22">
        <f t="shared" si="0"/>
        <v>1.316E-2</v>
      </c>
      <c r="D29" s="31">
        <v>6.0000000000000002E-5</v>
      </c>
      <c r="E29" s="32">
        <f t="shared" si="1"/>
        <v>-8.416637198150792E-2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-4.4863793891042884E-2</v>
      </c>
      <c r="C30" s="22">
        <f t="shared" si="0"/>
        <v>-4.1440000000000005E-2</v>
      </c>
      <c r="D30" s="31">
        <v>6.0000000000000002E-5</v>
      </c>
      <c r="E30" s="32">
        <f t="shared" si="1"/>
        <v>-4.4923793891042882E-2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-6.2443918991615999E-2</v>
      </c>
      <c r="C31" s="22">
        <f t="shared" si="0"/>
        <v>-2.5439999999999997E-2</v>
      </c>
      <c r="D31" s="31">
        <v>6.0000000000000002E-5</v>
      </c>
      <c r="E31" s="32">
        <f t="shared" si="1"/>
        <v>-6.2503918991616003E-2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3.6916188291260116E-2</v>
      </c>
      <c r="C32" s="22">
        <f t="shared" si="0"/>
        <v>9.3460000000000001E-2</v>
      </c>
      <c r="D32" s="31">
        <v>6.0000000000000002E-5</v>
      </c>
      <c r="E32" s="32">
        <f t="shared" si="1"/>
        <v>3.6856188291260118E-2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-8.7956072194707552E-2</v>
      </c>
      <c r="C33" s="22">
        <f t="shared" si="0"/>
        <v>1.1859999999999999E-2</v>
      </c>
      <c r="D33" s="31">
        <v>6.0000000000000002E-5</v>
      </c>
      <c r="E33" s="32">
        <f t="shared" si="1"/>
        <v>-8.8016072194707556E-2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9.7195029245680062E-2</v>
      </c>
      <c r="C34" s="22">
        <f t="shared" si="0"/>
        <v>6.0259999999999994E-2</v>
      </c>
      <c r="D34" s="31">
        <v>6.0000000000000002E-5</v>
      </c>
      <c r="E34" s="32">
        <f t="shared" si="1"/>
        <v>9.7135029245680057E-2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-3.7251993278646478E-2</v>
      </c>
      <c r="C35" s="22">
        <f t="shared" si="0"/>
        <v>-3.474E-2</v>
      </c>
      <c r="D35" s="31">
        <v>6.0000000000000002E-5</v>
      </c>
      <c r="E35" s="32">
        <f t="shared" si="1"/>
        <v>-3.7311993278646476E-2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2.6022105363200109E-2</v>
      </c>
      <c r="C36" s="22">
        <f t="shared" si="0"/>
        <v>3.1660000000000001E-2</v>
      </c>
      <c r="D36" s="31">
        <v>6.0000000000000002E-5</v>
      </c>
      <c r="E36" s="32">
        <f t="shared" si="1"/>
        <v>2.5962105363200108E-2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1.2980052440069181E-2</v>
      </c>
      <c r="C37" s="22">
        <f t="shared" si="0"/>
        <v>-1.434E-2</v>
      </c>
      <c r="D37" s="31">
        <v>6.0000000000000002E-5</v>
      </c>
      <c r="E37" s="32">
        <f t="shared" si="1"/>
        <v>1.2920052440069182E-2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-6.1294244871022037E-2</v>
      </c>
      <c r="C38" s="22">
        <f t="shared" si="0"/>
        <v>-4.5100000000000001E-2</v>
      </c>
      <c r="D38" s="31">
        <v>0</v>
      </c>
      <c r="E38" s="32">
        <f t="shared" si="1"/>
        <v>-6.1294244871022037E-2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-6.5049923087395156E-2</v>
      </c>
      <c r="C39" s="22">
        <f t="shared" si="0"/>
        <v>2.1000000000000001E-2</v>
      </c>
      <c r="D39" s="31">
        <v>0</v>
      </c>
      <c r="E39" s="32">
        <f t="shared" si="1"/>
        <v>-6.5049923087395156E-2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9.871748479154091E-3</v>
      </c>
      <c r="C40" s="22">
        <f t="shared" si="0"/>
        <v>-1.6400000000000001E-2</v>
      </c>
      <c r="D40" s="31">
        <v>0</v>
      </c>
      <c r="E40" s="32">
        <f t="shared" si="1"/>
        <v>9.871748479154091E-3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4.5838858534851666E-2</v>
      </c>
      <c r="C41" s="22">
        <f t="shared" si="0"/>
        <v>7.0599999999999996E-2</v>
      </c>
      <c r="D41" s="31">
        <v>0</v>
      </c>
      <c r="E41" s="32">
        <f t="shared" si="1"/>
        <v>4.5838858534851666E-2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4.2134893797358373E-3</v>
      </c>
      <c r="C42" s="22">
        <f t="shared" si="0"/>
        <v>-1.1000000000000001E-3</v>
      </c>
      <c r="D42" s="31">
        <v>0</v>
      </c>
      <c r="E42" s="32">
        <f t="shared" si="1"/>
        <v>4.2134893797358373E-3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6.5192314708918155E-3</v>
      </c>
      <c r="C43" s="22">
        <f t="shared" si="0"/>
        <v>3.4000000000000002E-2</v>
      </c>
      <c r="D43" s="31">
        <v>0</v>
      </c>
      <c r="E43" s="32">
        <f t="shared" si="1"/>
        <v>6.5192314708918155E-3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0.69024535639835316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2.0444033498868405E-2</v>
      </c>
      <c r="C44" s="22">
        <f t="shared" si="0"/>
        <v>1.5900000000000001E-2</v>
      </c>
      <c r="D44" s="31">
        <v>0</v>
      </c>
      <c r="E44" s="32">
        <f t="shared" si="1"/>
        <v>2.0444033498868405E-2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0.47643865202948954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2.9515289902333529E-3</v>
      </c>
      <c r="C45" s="22">
        <f t="shared" si="0"/>
        <v>-9.1999999999999998E-3</v>
      </c>
      <c r="D45" s="31">
        <v>0</v>
      </c>
      <c r="E45" s="32">
        <f t="shared" si="1"/>
        <v>2.9515289902333529E-3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0.44003576506617137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5.0181817710537265E-2</v>
      </c>
      <c r="C46" s="22">
        <f t="shared" si="0"/>
        <v>3.0200000000000001E-2</v>
      </c>
      <c r="D46" s="31">
        <v>0</v>
      </c>
      <c r="E46" s="32">
        <f t="shared" si="1"/>
        <v>5.0181817710537265E-2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1.5039182311781129E-2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-6.5487656201705671E-2</v>
      </c>
      <c r="C47" s="22">
        <f t="shared" si="0"/>
        <v>-2.1499999999999998E-2</v>
      </c>
      <c r="D47" s="31">
        <v>0</v>
      </c>
      <c r="E47" s="32">
        <f t="shared" si="1"/>
        <v>-6.5487656201705671E-2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-4.8459769461396442E-3</v>
      </c>
      <c r="C48" s="22">
        <f t="shared" si="0"/>
        <v>6.1999999999999998E-3</v>
      </c>
      <c r="D48" s="31">
        <v>0</v>
      </c>
      <c r="E48" s="32">
        <f t="shared" si="1"/>
        <v>-4.8459769461396442E-3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2.8954490492654219E-2</v>
      </c>
      <c r="C49" s="22">
        <f t="shared" si="0"/>
        <v>2.7199999999999998E-2</v>
      </c>
      <c r="D49" s="31">
        <v>0</v>
      </c>
      <c r="E49" s="32">
        <f t="shared" si="1"/>
        <v>2.8954490492654219E-2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-3.7783544128405733E-2</v>
      </c>
      <c r="C50" s="22">
        <f t="shared" si="0"/>
        <v>-1.5599999999999999E-2</v>
      </c>
      <c r="D50" s="31">
        <v>0</v>
      </c>
      <c r="E50" s="32">
        <f t="shared" si="1"/>
        <v>-3.7783544128405733E-2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-7.0257900244057349E-3</v>
      </c>
      <c r="C51" s="22">
        <f t="shared" si="0"/>
        <v>-3.0800000000000001E-2</v>
      </c>
      <c r="D51" s="31">
        <v>0</v>
      </c>
      <c r="E51" s="32">
        <f t="shared" si="1"/>
        <v>-7.0257900244057349E-3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1.7494711454698129E-2</v>
      </c>
      <c r="P51" s="15">
        <v>3.4989422909396258E-3</v>
      </c>
      <c r="Q51" s="15">
        <v>15.469929390122823</v>
      </c>
      <c r="R51" s="15">
        <v>9.1448202868087396E-11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1.7703700207152218E-2</v>
      </c>
      <c r="C52" s="22">
        <f t="shared" si="0"/>
        <v>2.3099999999999999E-2</v>
      </c>
      <c r="D52" s="31">
        <v>0</v>
      </c>
      <c r="E52" s="32">
        <f t="shared" si="1"/>
        <v>1.7703700207152218E-2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1.9225045391594184E-2</v>
      </c>
      <c r="P52" s="15">
        <v>2.2617700460699039E-4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4.3773828681029784E-3</v>
      </c>
      <c r="C53" s="22">
        <f t="shared" si="0"/>
        <v>1.2999999999999999E-3</v>
      </c>
      <c r="D53" s="31">
        <v>0</v>
      </c>
      <c r="E53" s="32">
        <f t="shared" si="1"/>
        <v>4.3773828681029784E-3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3.6719756846292313E-2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5.5020771539833384E-3</v>
      </c>
      <c r="C54" s="22">
        <f t="shared" si="0"/>
        <v>1.44E-2</v>
      </c>
      <c r="D54" s="31">
        <v>0</v>
      </c>
      <c r="E54" s="32">
        <f t="shared" si="1"/>
        <v>5.5020771539833384E-3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1.5651901699195274E-2</v>
      </c>
      <c r="C55" s="22">
        <f t="shared" si="0"/>
        <v>1.7299999999999999E-2</v>
      </c>
      <c r="D55" s="31">
        <v>0</v>
      </c>
      <c r="E55" s="32">
        <f t="shared" si="1"/>
        <v>1.5651901699195274E-2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4.9393903746909641E-3</v>
      </c>
      <c r="C56" s="22">
        <f t="shared" si="0"/>
        <v>-4.4999999999999997E-3</v>
      </c>
      <c r="D56" s="31">
        <v>0</v>
      </c>
      <c r="E56" s="32">
        <f t="shared" si="1"/>
        <v>4.9393903746909641E-3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1.5776352096988664E-2</v>
      </c>
      <c r="C57" s="22">
        <f t="shared" si="0"/>
        <v>2.92E-2</v>
      </c>
      <c r="D57" s="31">
        <v>0</v>
      </c>
      <c r="E57" s="32">
        <f t="shared" si="1"/>
        <v>1.5776352096988664E-2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0.81377022322744919</v>
      </c>
      <c r="O57" s="15">
        <v>0.15097295701929658</v>
      </c>
      <c r="P57" s="15">
        <v>5.3901721162117617</v>
      </c>
      <c r="Q57" s="15">
        <v>6.2009084192970339E-7</v>
      </c>
      <c r="R57" s="15">
        <v>0.51359553788904333</v>
      </c>
      <c r="S57" s="15">
        <v>1.113944908565855</v>
      </c>
      <c r="T57" s="15">
        <v>0.51359553788904333</v>
      </c>
      <c r="U57" s="15">
        <v>1.113944908565855</v>
      </c>
      <c r="V57" s="34"/>
    </row>
    <row r="58" spans="1:22" ht="15.75" customHeight="1" x14ac:dyDescent="0.2">
      <c r="A58" s="20">
        <v>43951</v>
      </c>
      <c r="B58" s="22">
        <v>-4.6708997965607499E-2</v>
      </c>
      <c r="C58" s="22">
        <f t="shared" si="0"/>
        <v>-1.18E-2</v>
      </c>
      <c r="D58" s="31">
        <v>0</v>
      </c>
      <c r="E58" s="32">
        <f t="shared" si="1"/>
        <v>-4.6708997965607499E-2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-2.824983044585159E-3</v>
      </c>
      <c r="O58" s="15">
        <v>0.25637133859349287</v>
      </c>
      <c r="P58" s="15">
        <v>-1.1019106348172969E-2</v>
      </c>
      <c r="Q58" s="15">
        <v>0.99123402481790612</v>
      </c>
      <c r="R58" s="15">
        <v>-0.51255988796700436</v>
      </c>
      <c r="S58" s="15">
        <v>0.50690992187783412</v>
      </c>
      <c r="T58" s="15">
        <v>-0.51255988796700436</v>
      </c>
      <c r="U58" s="15">
        <v>0.50690992187783412</v>
      </c>
      <c r="V58" s="34"/>
    </row>
    <row r="59" spans="1:22" ht="15.75" customHeight="1" x14ac:dyDescent="0.2">
      <c r="A59" s="20">
        <v>43952</v>
      </c>
      <c r="B59" s="22">
        <v>-3.8380225621063344E-2</v>
      </c>
      <c r="C59" s="22">
        <f t="shared" si="0"/>
        <v>-2.9100000000000001E-2</v>
      </c>
      <c r="D59" s="31">
        <v>0</v>
      </c>
      <c r="E59" s="32">
        <f t="shared" si="1"/>
        <v>-3.8380225621063344E-2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0.86056435889218474</v>
      </c>
      <c r="O59" s="15">
        <v>0.21003670778931818</v>
      </c>
      <c r="P59" s="15">
        <v>4.0972093304537616</v>
      </c>
      <c r="Q59" s="15">
        <v>9.5116183082257947E-5</v>
      </c>
      <c r="R59" s="15">
        <v>0.4429551134025117</v>
      </c>
      <c r="S59" s="15">
        <v>1.2781736043818577</v>
      </c>
      <c r="T59" s="15">
        <v>0.4429551134025117</v>
      </c>
      <c r="U59" s="15">
        <v>1.2781736043818577</v>
      </c>
      <c r="V59" s="34"/>
    </row>
    <row r="60" spans="1:22" ht="15.75" customHeight="1" x14ac:dyDescent="0.2">
      <c r="A60" s="20">
        <v>43955</v>
      </c>
      <c r="B60" s="22">
        <v>1.8785476924530569E-2</v>
      </c>
      <c r="C60" s="22">
        <f t="shared" si="0"/>
        <v>5.3E-3</v>
      </c>
      <c r="D60" s="31">
        <v>0</v>
      </c>
      <c r="E60" s="32">
        <f t="shared" si="1"/>
        <v>1.8785476924530569E-2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-0.70890799385910885</v>
      </c>
      <c r="O60" s="15">
        <v>0.39700038840457175</v>
      </c>
      <c r="P60" s="15">
        <v>-1.7856607060461638</v>
      </c>
      <c r="Q60" s="15">
        <v>7.7720788361498344E-2</v>
      </c>
      <c r="R60" s="15">
        <v>-1.4982511253799125</v>
      </c>
      <c r="S60" s="15">
        <v>8.0435137661694633E-2</v>
      </c>
      <c r="T60" s="15">
        <v>-1.4982511253799125</v>
      </c>
      <c r="U60" s="15">
        <v>8.0435137661694633E-2</v>
      </c>
      <c r="V60" s="34"/>
    </row>
    <row r="61" spans="1:22" ht="15.75" customHeight="1" thickBot="1" x14ac:dyDescent="0.25">
      <c r="A61" s="20">
        <v>43956</v>
      </c>
      <c r="B61" s="22">
        <v>-1.0181217340501992E-2</v>
      </c>
      <c r="C61" s="22">
        <f t="shared" si="0"/>
        <v>9.4999999999999998E-3</v>
      </c>
      <c r="D61" s="31">
        <v>0</v>
      </c>
      <c r="E61" s="32">
        <f t="shared" si="1"/>
        <v>-1.0181217340501992E-2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0.81803240253842002</v>
      </c>
      <c r="O61" s="41">
        <v>0.45773261380835628</v>
      </c>
      <c r="P61" s="41">
        <v>1.7871403038825506</v>
      </c>
      <c r="Q61" s="41">
        <v>7.7479504192315293E-2</v>
      </c>
      <c r="R61" s="41">
        <v>-9.2062663702401348E-2</v>
      </c>
      <c r="S61" s="41">
        <v>1.7281274687792414</v>
      </c>
      <c r="T61" s="41">
        <v>-9.2062663702401348E-2</v>
      </c>
      <c r="U61" s="41">
        <v>1.7281274687792414</v>
      </c>
      <c r="V61" s="34"/>
    </row>
    <row r="62" spans="1:22" ht="15.75" customHeight="1" x14ac:dyDescent="0.2">
      <c r="A62" s="20">
        <v>43957</v>
      </c>
      <c r="B62" s="22">
        <v>-1.9707439061373708E-2</v>
      </c>
      <c r="C62" s="22">
        <f t="shared" si="0"/>
        <v>-5.1999999999999998E-3</v>
      </c>
      <c r="D62" s="31">
        <v>0</v>
      </c>
      <c r="E62" s="32">
        <f t="shared" si="1"/>
        <v>-1.9707439061373708E-2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-1.3193448155280282E-2</v>
      </c>
      <c r="C63" s="22">
        <f t="shared" si="0"/>
        <v>1.3299999999999999E-2</v>
      </c>
      <c r="D63" s="31">
        <v>0</v>
      </c>
      <c r="E63" s="32">
        <f t="shared" si="1"/>
        <v>-1.3193448155280282E-2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2.453663723416169E-2</v>
      </c>
      <c r="C64" s="22">
        <f t="shared" si="0"/>
        <v>1.9E-2</v>
      </c>
      <c r="D64" s="31">
        <v>0</v>
      </c>
      <c r="E64" s="32">
        <f t="shared" si="1"/>
        <v>2.453663723416169E-2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9.5946277449174505E-4</v>
      </c>
      <c r="C65" s="22">
        <f t="shared" si="0"/>
        <v>6.9999999999999999E-4</v>
      </c>
      <c r="D65" s="31">
        <v>0</v>
      </c>
      <c r="E65" s="32">
        <f t="shared" si="1"/>
        <v>9.5946277449174505E-4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-2.8698467568636695E-2</v>
      </c>
      <c r="C66" s="22">
        <f t="shared" si="0"/>
        <v>-2.06E-2</v>
      </c>
      <c r="D66" s="31">
        <v>0</v>
      </c>
      <c r="E66" s="32">
        <f t="shared" si="1"/>
        <v>-2.8698467568636695E-2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-5.5287912826951946E-2</v>
      </c>
      <c r="C67" s="22">
        <f t="shared" si="0"/>
        <v>-1.89E-2</v>
      </c>
      <c r="D67" s="31">
        <v>0</v>
      </c>
      <c r="E67" s="32">
        <f t="shared" si="1"/>
        <v>-5.5287912826951946E-2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1.2953549000391187E-2</v>
      </c>
      <c r="C68" s="22">
        <f t="shared" ref="C68:C131" si="2">F68+D68</f>
        <v>1.14E-2</v>
      </c>
      <c r="D68" s="31">
        <v>0</v>
      </c>
      <c r="E68" s="32">
        <f t="shared" ref="E68:E131" si="3">B68-D68</f>
        <v>1.2953549000391187E-2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-1.1650617219975363E-2</v>
      </c>
      <c r="C69" s="22">
        <f t="shared" si="2"/>
        <v>5.7000000000000002E-3</v>
      </c>
      <c r="D69" s="31">
        <v>0</v>
      </c>
      <c r="E69" s="32">
        <f t="shared" si="3"/>
        <v>-1.1650617219975363E-2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6.2094129795794949E-2</v>
      </c>
      <c r="C70" s="22">
        <f t="shared" si="2"/>
        <v>3.2399999999999998E-2</v>
      </c>
      <c r="D70" s="31">
        <v>0</v>
      </c>
      <c r="E70" s="32">
        <f t="shared" si="3"/>
        <v>6.2094129795794949E-2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-2.703873016987669E-2</v>
      </c>
      <c r="C71" s="22">
        <f t="shared" si="2"/>
        <v>-1.01E-2</v>
      </c>
      <c r="D71" s="31">
        <v>0</v>
      </c>
      <c r="E71" s="32">
        <f t="shared" si="3"/>
        <v>-2.703873016987669E-2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9.2604841485926896E-3</v>
      </c>
      <c r="C72" s="22">
        <f t="shared" si="2"/>
        <v>1.7999999999999999E-2</v>
      </c>
      <c r="D72" s="31">
        <v>0</v>
      </c>
      <c r="E72" s="32">
        <f t="shared" si="3"/>
        <v>9.2604841485926896E-3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-9.7635022678512415E-3</v>
      </c>
      <c r="C73" s="22">
        <f t="shared" si="2"/>
        <v>-7.0000000000000001E-3</v>
      </c>
      <c r="D73" s="31">
        <v>0</v>
      </c>
      <c r="E73" s="32">
        <f t="shared" si="3"/>
        <v>-9.7635022678512415E-3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-3.7807228399060443E-3</v>
      </c>
      <c r="C74" s="22">
        <f t="shared" si="2"/>
        <v>2.7000000000000001E-3</v>
      </c>
      <c r="D74" s="31">
        <v>0</v>
      </c>
      <c r="E74" s="32">
        <f t="shared" si="3"/>
        <v>-3.7807228399060443E-3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6.2642785972672005E-2</v>
      </c>
      <c r="C75" s="22">
        <f t="shared" si="2"/>
        <v>1.23E-2</v>
      </c>
      <c r="D75" s="31">
        <v>0</v>
      </c>
      <c r="E75" s="32">
        <f t="shared" si="3"/>
        <v>6.2642785972672005E-2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1.9030293553796922E-2</v>
      </c>
      <c r="C76" s="22">
        <f t="shared" si="2"/>
        <v>1.54E-2</v>
      </c>
      <c r="D76" s="31">
        <v>0</v>
      </c>
      <c r="E76" s="32">
        <f t="shared" si="3"/>
        <v>1.9030293553796922E-2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-2.6888412332796673E-2</v>
      </c>
      <c r="C77" s="22">
        <f t="shared" si="2"/>
        <v>-4.1000000000000003E-3</v>
      </c>
      <c r="D77" s="31">
        <v>0</v>
      </c>
      <c r="E77" s="32">
        <f t="shared" si="3"/>
        <v>-2.6888412332796673E-2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2.6190006996527852E-2</v>
      </c>
      <c r="C78" s="22">
        <f t="shared" si="2"/>
        <v>6.0000000000000001E-3</v>
      </c>
      <c r="D78" s="31">
        <v>0</v>
      </c>
      <c r="E78" s="32">
        <f t="shared" si="3"/>
        <v>2.6190006996527852E-2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8.348842557809287E-3</v>
      </c>
      <c r="C79" s="22">
        <f t="shared" si="2"/>
        <v>5.1999999999999998E-3</v>
      </c>
      <c r="D79" s="31">
        <v>0</v>
      </c>
      <c r="E79" s="32">
        <f t="shared" si="3"/>
        <v>8.348842557809287E-3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5.7570682900677239E-3</v>
      </c>
      <c r="C80" s="22">
        <f t="shared" si="2"/>
        <v>8.0999999999999996E-3</v>
      </c>
      <c r="D80" s="31">
        <v>0</v>
      </c>
      <c r="E80" s="32">
        <f t="shared" si="3"/>
        <v>5.7570682900677239E-3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1.3767785561634288E-3</v>
      </c>
      <c r="C81" s="22">
        <f t="shared" si="2"/>
        <v>1.4200000000000001E-2</v>
      </c>
      <c r="D81" s="31">
        <v>0</v>
      </c>
      <c r="E81" s="32">
        <f t="shared" si="3"/>
        <v>1.3767785561634288E-3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1.3438307228977497E-2</v>
      </c>
      <c r="C82" s="22">
        <f t="shared" si="2"/>
        <v>-3.3999999999999998E-3</v>
      </c>
      <c r="D82" s="31">
        <v>0</v>
      </c>
      <c r="E82" s="32">
        <f t="shared" si="3"/>
        <v>1.3438307228977497E-2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2.5685387477493077E-2</v>
      </c>
      <c r="C83" s="22">
        <f t="shared" si="2"/>
        <v>2.5000000000000001E-2</v>
      </c>
      <c r="D83" s="31">
        <v>0</v>
      </c>
      <c r="E83" s="32">
        <f t="shared" si="3"/>
        <v>2.5685387477493077E-2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3.6162866550777967E-2</v>
      </c>
      <c r="C84" s="22">
        <f t="shared" si="2"/>
        <v>1.3899999999999999E-2</v>
      </c>
      <c r="D84" s="31">
        <v>0</v>
      </c>
      <c r="E84" s="32">
        <f t="shared" si="3"/>
        <v>3.6162866550777967E-2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-3.7707609216996028E-2</v>
      </c>
      <c r="C85" s="22">
        <f t="shared" si="2"/>
        <v>-8.5000000000000006E-3</v>
      </c>
      <c r="D85" s="31">
        <v>0</v>
      </c>
      <c r="E85" s="32">
        <f t="shared" si="3"/>
        <v>-3.7707609216996028E-2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-2.2332326054491411E-2</v>
      </c>
      <c r="C86" s="22">
        <f t="shared" si="2"/>
        <v>-5.5999999999999999E-3</v>
      </c>
      <c r="D86" s="31">
        <v>0</v>
      </c>
      <c r="E86" s="32">
        <f t="shared" si="3"/>
        <v>-2.2332326054491411E-2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-8.3077268153564393E-2</v>
      </c>
      <c r="C87" s="22">
        <f t="shared" si="2"/>
        <v>-5.91E-2</v>
      </c>
      <c r="D87" s="31">
        <v>0</v>
      </c>
      <c r="E87" s="32">
        <f t="shared" si="3"/>
        <v>-8.3077268153564393E-2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1.5825041144396892E-2</v>
      </c>
      <c r="C88" s="22">
        <f t="shared" si="2"/>
        <v>1.29E-2</v>
      </c>
      <c r="D88" s="31">
        <v>0</v>
      </c>
      <c r="E88" s="32">
        <f t="shared" si="3"/>
        <v>1.5825041144396892E-2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2.1715535135079325E-3</v>
      </c>
      <c r="C89" s="22">
        <f t="shared" si="2"/>
        <v>1.09E-2</v>
      </c>
      <c r="D89" s="31">
        <v>0</v>
      </c>
      <c r="E89" s="32">
        <f t="shared" si="3"/>
        <v>2.1715535135079325E-3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1.5782250103087796E-2</v>
      </c>
      <c r="C90" s="22">
        <f t="shared" si="2"/>
        <v>1.8700000000000001E-2</v>
      </c>
      <c r="D90" s="31">
        <v>0</v>
      </c>
      <c r="E90" s="32">
        <f t="shared" si="3"/>
        <v>1.5782250103087796E-2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0</v>
      </c>
      <c r="C91" s="22">
        <f t="shared" si="2"/>
        <v>-4.0000000000000001E-3</v>
      </c>
      <c r="D91" s="31">
        <v>0</v>
      </c>
      <c r="E91" s="32">
        <f t="shared" si="3"/>
        <v>0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-4.0413700553775869E-3</v>
      </c>
      <c r="C92" s="22">
        <f t="shared" si="2"/>
        <v>1.9E-3</v>
      </c>
      <c r="D92" s="31">
        <v>0</v>
      </c>
      <c r="E92" s="32">
        <f t="shared" si="3"/>
        <v>-4.0413700553775869E-3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4.9946508888968962E-2</v>
      </c>
      <c r="C93" s="22">
        <f t="shared" si="2"/>
        <v>-4.4999999999999997E-3</v>
      </c>
      <c r="D93" s="31">
        <v>0</v>
      </c>
      <c r="E93" s="32">
        <f t="shared" si="3"/>
        <v>4.9946508888968962E-2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0.81377022322744919</v>
      </c>
      <c r="M93" s="22">
        <f>N58</f>
        <v>-2.824983044585159E-3</v>
      </c>
      <c r="N93" s="22">
        <f>N59</f>
        <v>0.86056435889218474</v>
      </c>
      <c r="O93" s="22">
        <f>N60</f>
        <v>-0.70890799385910885</v>
      </c>
      <c r="P93" s="22">
        <f>N61</f>
        <v>0.81803240253842002</v>
      </c>
      <c r="Q93" s="22">
        <f t="shared" ref="Q93:Q228" si="4">L93*F93+M93*G93+N93*H93+O93*I93+P93*J93</f>
        <v>-5.6311950690162644E-3</v>
      </c>
      <c r="R93" s="22">
        <f t="shared" ref="R93:R228" si="5">Q93+D93</f>
        <v>-5.6311950690162644E-3</v>
      </c>
      <c r="S93" s="22">
        <f t="shared" ref="S93:S228" si="6">B93</f>
        <v>4.9946508888968962E-2</v>
      </c>
      <c r="T93" s="22">
        <f t="shared" ref="T93:T228" si="7">S93-R93</f>
        <v>5.5577703957985225E-2</v>
      </c>
      <c r="U93" s="22"/>
      <c r="V93" s="34"/>
    </row>
    <row r="94" spans="1:22" ht="15.75" customHeight="1" x14ac:dyDescent="0.2">
      <c r="A94" s="20">
        <v>44004</v>
      </c>
      <c r="B94" s="22">
        <v>-2.0373830510448332E-2</v>
      </c>
      <c r="C94" s="22">
        <f t="shared" si="2"/>
        <v>7.1000000000000004E-3</v>
      </c>
      <c r="D94" s="31">
        <v>0</v>
      </c>
      <c r="E94" s="32">
        <f t="shared" si="3"/>
        <v>-2.0373830510448332E-2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0.81377022322744919</v>
      </c>
      <c r="M94" s="22">
        <f t="shared" ref="M94:M228" si="9">$M$93</f>
        <v>-2.824983044585159E-3</v>
      </c>
      <c r="N94" s="22">
        <f t="shared" ref="N94:N228" si="10">$N$93</f>
        <v>0.86056435889218474</v>
      </c>
      <c r="O94" s="22">
        <f t="shared" ref="O94:O228" si="11">$O$93</f>
        <v>-0.70890799385910885</v>
      </c>
      <c r="P94" s="22">
        <f t="shared" ref="P94:P228" si="12">$P$93</f>
        <v>0.81803240253842002</v>
      </c>
      <c r="Q94" s="22">
        <f t="shared" si="4"/>
        <v>-7.4172989926097012E-3</v>
      </c>
      <c r="R94" s="22">
        <f t="shared" si="5"/>
        <v>-7.4172989926097012E-3</v>
      </c>
      <c r="S94" s="22">
        <f t="shared" si="6"/>
        <v>-2.0373830510448332E-2</v>
      </c>
      <c r="T94" s="22">
        <f t="shared" si="7"/>
        <v>-1.295653151783863E-2</v>
      </c>
      <c r="U94" s="22"/>
      <c r="V94" s="34"/>
    </row>
    <row r="95" spans="1:22" ht="15.75" customHeight="1" x14ac:dyDescent="0.2">
      <c r="A95" s="20">
        <v>44005</v>
      </c>
      <c r="B95" s="22">
        <v>-9.9942726141528156E-3</v>
      </c>
      <c r="C95" s="22">
        <f t="shared" si="2"/>
        <v>4.1999999999999997E-3</v>
      </c>
      <c r="D95" s="31">
        <v>0</v>
      </c>
      <c r="E95" s="32">
        <f t="shared" si="3"/>
        <v>-9.9942726141528156E-3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0.81377022322744919</v>
      </c>
      <c r="M95" s="22">
        <f t="shared" si="9"/>
        <v>-2.824983044585159E-3</v>
      </c>
      <c r="N95" s="22">
        <f t="shared" si="10"/>
        <v>0.86056435889218474</v>
      </c>
      <c r="O95" s="22">
        <f t="shared" si="11"/>
        <v>-0.70890799385910885</v>
      </c>
      <c r="P95" s="22">
        <f t="shared" si="12"/>
        <v>0.81803240253842002</v>
      </c>
      <c r="Q95" s="22">
        <f t="shared" si="4"/>
        <v>-6.599661705163319E-3</v>
      </c>
      <c r="R95" s="22">
        <f t="shared" si="5"/>
        <v>-6.599661705163319E-3</v>
      </c>
      <c r="S95" s="22">
        <f t="shared" si="6"/>
        <v>-9.9942726141528156E-3</v>
      </c>
      <c r="T95" s="22">
        <f t="shared" si="7"/>
        <v>-3.3946109089894967E-3</v>
      </c>
      <c r="U95" s="22"/>
      <c r="V95" s="34"/>
    </row>
    <row r="96" spans="1:22" ht="15.75" customHeight="1" x14ac:dyDescent="0.2">
      <c r="A96" s="20">
        <v>44006</v>
      </c>
      <c r="B96" s="22">
        <v>-3.9061884375041482E-2</v>
      </c>
      <c r="C96" s="22">
        <f t="shared" si="2"/>
        <v>-2.6100000000000002E-2</v>
      </c>
      <c r="D96" s="31">
        <v>0</v>
      </c>
      <c r="E96" s="32">
        <f t="shared" si="3"/>
        <v>-3.9061884375041482E-2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0.81377022322744919</v>
      </c>
      <c r="M96" s="22">
        <f t="shared" si="9"/>
        <v>-2.824983044585159E-3</v>
      </c>
      <c r="N96" s="22">
        <f t="shared" si="10"/>
        <v>0.86056435889218474</v>
      </c>
      <c r="O96" s="22">
        <f t="shared" si="11"/>
        <v>-0.70890799385910885</v>
      </c>
      <c r="P96" s="22">
        <f t="shared" si="12"/>
        <v>0.81803240253842002</v>
      </c>
      <c r="Q96" s="22">
        <f t="shared" si="4"/>
        <v>-3.0147489343917016E-2</v>
      </c>
      <c r="R96" s="22">
        <f t="shared" si="5"/>
        <v>-3.0147489343917016E-2</v>
      </c>
      <c r="S96" s="22">
        <f t="shared" si="6"/>
        <v>-3.9061884375041482E-2</v>
      </c>
      <c r="T96" s="22">
        <f t="shared" si="7"/>
        <v>-8.9143950311244662E-3</v>
      </c>
      <c r="U96" s="22"/>
      <c r="V96" s="34"/>
    </row>
    <row r="97" spans="1:22" ht="15.75" customHeight="1" x14ac:dyDescent="0.2">
      <c r="A97" s="20">
        <v>44007</v>
      </c>
      <c r="B97" s="22">
        <v>2.0911710226937053E-2</v>
      </c>
      <c r="C97" s="22">
        <f t="shared" si="2"/>
        <v>1.12E-2</v>
      </c>
      <c r="D97" s="31">
        <v>0</v>
      </c>
      <c r="E97" s="32">
        <f t="shared" si="3"/>
        <v>2.0911710226937053E-2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0.81377022322744919</v>
      </c>
      <c r="M97" s="22">
        <f t="shared" si="9"/>
        <v>-2.824983044585159E-3</v>
      </c>
      <c r="N97" s="22">
        <f t="shared" si="10"/>
        <v>0.86056435889218474</v>
      </c>
      <c r="O97" s="22">
        <f t="shared" si="11"/>
        <v>-0.70890799385910885</v>
      </c>
      <c r="P97" s="22">
        <f t="shared" si="12"/>
        <v>0.81803240253842002</v>
      </c>
      <c r="Q97" s="22">
        <f t="shared" si="4"/>
        <v>2.0462703142212393E-2</v>
      </c>
      <c r="R97" s="22">
        <f t="shared" si="5"/>
        <v>2.0462703142212393E-2</v>
      </c>
      <c r="S97" s="22">
        <f t="shared" si="6"/>
        <v>2.0911710226937053E-2</v>
      </c>
      <c r="T97" s="22">
        <f t="shared" si="7"/>
        <v>4.4900708472465911E-4</v>
      </c>
      <c r="U97" s="22"/>
      <c r="V97" s="34"/>
    </row>
    <row r="98" spans="1:22" ht="15.75" customHeight="1" x14ac:dyDescent="0.2">
      <c r="A98" s="20">
        <v>44008</v>
      </c>
      <c r="B98" s="22">
        <v>-2.0911710226936994E-2</v>
      </c>
      <c r="C98" s="22">
        <f t="shared" si="2"/>
        <v>-2.4400000000000002E-2</v>
      </c>
      <c r="D98" s="31">
        <v>0</v>
      </c>
      <c r="E98" s="32">
        <f t="shared" si="3"/>
        <v>-2.0911710226936994E-2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0.81377022322744919</v>
      </c>
      <c r="M98" s="22">
        <f t="shared" si="9"/>
        <v>-2.824983044585159E-3</v>
      </c>
      <c r="N98" s="22">
        <f t="shared" si="10"/>
        <v>0.86056435889218474</v>
      </c>
      <c r="O98" s="22">
        <f t="shared" si="11"/>
        <v>-0.70890799385910885</v>
      </c>
      <c r="P98" s="22">
        <f t="shared" si="12"/>
        <v>0.81803240253842002</v>
      </c>
      <c r="Q98" s="22">
        <f t="shared" si="4"/>
        <v>-2.674464036915913E-2</v>
      </c>
      <c r="R98" s="22">
        <f t="shared" si="5"/>
        <v>-2.674464036915913E-2</v>
      </c>
      <c r="S98" s="22">
        <f t="shared" si="6"/>
        <v>-2.0911710226936994E-2</v>
      </c>
      <c r="T98" s="22">
        <f t="shared" si="7"/>
        <v>5.8329301422221369E-3</v>
      </c>
      <c r="U98" s="22"/>
      <c r="V98" s="34"/>
    </row>
    <row r="99" spans="1:22" ht="15.75" customHeight="1" x14ac:dyDescent="0.2">
      <c r="A99" s="20">
        <v>44011</v>
      </c>
      <c r="B99" s="22">
        <v>2.7549951768230649E-2</v>
      </c>
      <c r="C99" s="22">
        <f t="shared" si="2"/>
        <v>1.5100000000000001E-2</v>
      </c>
      <c r="D99" s="31">
        <v>0</v>
      </c>
      <c r="E99" s="32">
        <f t="shared" si="3"/>
        <v>2.7549951768230649E-2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0.81377022322744919</v>
      </c>
      <c r="M99" s="22">
        <f t="shared" si="9"/>
        <v>-2.824983044585159E-3</v>
      </c>
      <c r="N99" s="22">
        <f t="shared" si="10"/>
        <v>0.86056435889218474</v>
      </c>
      <c r="O99" s="22">
        <f t="shared" si="11"/>
        <v>-0.70890799385910885</v>
      </c>
      <c r="P99" s="22">
        <f t="shared" si="12"/>
        <v>0.81803240253842002</v>
      </c>
      <c r="Q99" s="22">
        <f t="shared" si="4"/>
        <v>2.0533583165314326E-2</v>
      </c>
      <c r="R99" s="22">
        <f t="shared" si="5"/>
        <v>2.0533583165314326E-2</v>
      </c>
      <c r="S99" s="22">
        <f t="shared" si="6"/>
        <v>2.7549951768230649E-2</v>
      </c>
      <c r="T99" s="22">
        <f t="shared" si="7"/>
        <v>7.016368602916323E-3</v>
      </c>
      <c r="U99" s="22"/>
      <c r="V99" s="34"/>
    </row>
    <row r="100" spans="1:22" ht="15.75" customHeight="1" x14ac:dyDescent="0.2">
      <c r="A100" s="20">
        <v>44012</v>
      </c>
      <c r="B100" s="22">
        <v>1.6526978145019206E-3</v>
      </c>
      <c r="C100" s="22">
        <f t="shared" si="2"/>
        <v>1.5800000000000002E-2</v>
      </c>
      <c r="D100" s="31">
        <v>0</v>
      </c>
      <c r="E100" s="32">
        <f t="shared" si="3"/>
        <v>1.6526978145019206E-3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0.81377022322744919</v>
      </c>
      <c r="M100" s="22">
        <f t="shared" si="9"/>
        <v>-2.824983044585159E-3</v>
      </c>
      <c r="N100" s="22">
        <f t="shared" si="10"/>
        <v>0.86056435889218474</v>
      </c>
      <c r="O100" s="22">
        <f t="shared" si="11"/>
        <v>-0.70890799385910885</v>
      </c>
      <c r="P100" s="22">
        <f t="shared" si="12"/>
        <v>0.81803240253842002</v>
      </c>
      <c r="Q100" s="22">
        <f t="shared" si="4"/>
        <v>1.317246669106434E-2</v>
      </c>
      <c r="R100" s="22">
        <f t="shared" si="5"/>
        <v>1.317246669106434E-2</v>
      </c>
      <c r="S100" s="22">
        <f t="shared" si="6"/>
        <v>1.6526978145019206E-3</v>
      </c>
      <c r="T100" s="22">
        <f t="shared" si="7"/>
        <v>-1.151976887656242E-2</v>
      </c>
      <c r="U100" s="22"/>
      <c r="V100" s="34"/>
    </row>
    <row r="101" spans="1:22" ht="15.75" customHeight="1" x14ac:dyDescent="0.2">
      <c r="A101" s="20">
        <v>44013</v>
      </c>
      <c r="B101" s="22">
        <v>-3.627153946909667E-2</v>
      </c>
      <c r="C101" s="22">
        <f t="shared" si="2"/>
        <v>4.1099999999999999E-3</v>
      </c>
      <c r="D101" s="31">
        <v>1.0000000000000001E-5</v>
      </c>
      <c r="E101" s="32">
        <f t="shared" si="3"/>
        <v>-3.6281539469096673E-2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0.81377022322744919</v>
      </c>
      <c r="M101" s="22">
        <f t="shared" si="9"/>
        <v>-2.824983044585159E-3</v>
      </c>
      <c r="N101" s="22">
        <f t="shared" si="10"/>
        <v>0.86056435889218474</v>
      </c>
      <c r="O101" s="22">
        <f t="shared" si="11"/>
        <v>-0.70890799385910885</v>
      </c>
      <c r="P101" s="22">
        <f t="shared" si="12"/>
        <v>0.81803240253842002</v>
      </c>
      <c r="Q101" s="22">
        <f t="shared" si="4"/>
        <v>-2.5820377070883888E-2</v>
      </c>
      <c r="R101" s="22">
        <f t="shared" si="5"/>
        <v>-2.5810377070883888E-2</v>
      </c>
      <c r="S101" s="22">
        <f t="shared" si="6"/>
        <v>-3.627153946909667E-2</v>
      </c>
      <c r="T101" s="22">
        <f t="shared" si="7"/>
        <v>-1.0461162398212782E-2</v>
      </c>
      <c r="U101" s="22"/>
      <c r="V101" s="34"/>
    </row>
    <row r="102" spans="1:22" ht="15.75" customHeight="1" x14ac:dyDescent="0.2">
      <c r="A102" s="20">
        <v>44014</v>
      </c>
      <c r="B102" s="22">
        <v>2.6552368497037838E-2</v>
      </c>
      <c r="C102" s="22">
        <f t="shared" si="2"/>
        <v>5.0099999999999997E-3</v>
      </c>
      <c r="D102" s="31">
        <v>1.0000000000000001E-5</v>
      </c>
      <c r="E102" s="32">
        <f t="shared" si="3"/>
        <v>2.6542368497037838E-2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0.81377022322744919</v>
      </c>
      <c r="M102" s="22">
        <f t="shared" si="9"/>
        <v>-2.824983044585159E-3</v>
      </c>
      <c r="N102" s="22">
        <f t="shared" si="10"/>
        <v>0.86056435889218474</v>
      </c>
      <c r="O102" s="22">
        <f t="shared" si="11"/>
        <v>-0.70890799385910885</v>
      </c>
      <c r="P102" s="22">
        <f t="shared" si="12"/>
        <v>0.81803240253842002</v>
      </c>
      <c r="Q102" s="22">
        <f t="shared" si="4"/>
        <v>1.270360780258231E-3</v>
      </c>
      <c r="R102" s="22">
        <f t="shared" si="5"/>
        <v>1.280360780258231E-3</v>
      </c>
      <c r="S102" s="22">
        <f t="shared" si="6"/>
        <v>2.6552368497037838E-2</v>
      </c>
      <c r="T102" s="22">
        <f t="shared" si="7"/>
        <v>2.5272007716779607E-2</v>
      </c>
      <c r="U102" s="22"/>
      <c r="V102" s="34"/>
    </row>
    <row r="103" spans="1:22" ht="15.75" customHeight="1" x14ac:dyDescent="0.2">
      <c r="A103" s="20">
        <v>44018</v>
      </c>
      <c r="B103" s="22">
        <v>2.7720825997446921E-2</v>
      </c>
      <c r="C103" s="22">
        <f t="shared" si="2"/>
        <v>1.651E-2</v>
      </c>
      <c r="D103" s="31">
        <v>1.0000000000000001E-5</v>
      </c>
      <c r="E103" s="32">
        <f t="shared" si="3"/>
        <v>2.7710825997446922E-2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0.81377022322744919</v>
      </c>
      <c r="M103" s="22">
        <f t="shared" si="9"/>
        <v>-2.824983044585159E-3</v>
      </c>
      <c r="N103" s="22">
        <f t="shared" si="10"/>
        <v>0.86056435889218474</v>
      </c>
      <c r="O103" s="22">
        <f t="shared" si="11"/>
        <v>-0.70890799385910885</v>
      </c>
      <c r="P103" s="22">
        <f t="shared" si="12"/>
        <v>0.81803240253842002</v>
      </c>
      <c r="Q103" s="22">
        <f t="shared" si="4"/>
        <v>1.4692500586359063E-2</v>
      </c>
      <c r="R103" s="22">
        <f t="shared" si="5"/>
        <v>1.4702500586359062E-2</v>
      </c>
      <c r="S103" s="22">
        <f t="shared" si="6"/>
        <v>2.7720825997446921E-2</v>
      </c>
      <c r="T103" s="22">
        <f t="shared" si="7"/>
        <v>1.3018325411087859E-2</v>
      </c>
      <c r="U103" s="22"/>
      <c r="V103" s="34"/>
    </row>
    <row r="104" spans="1:22" ht="15.75" customHeight="1" x14ac:dyDescent="0.2">
      <c r="A104" s="20">
        <v>44019</v>
      </c>
      <c r="B104" s="22">
        <v>-2.2020097969759355E-2</v>
      </c>
      <c r="C104" s="22">
        <f t="shared" si="2"/>
        <v>-1.0290000000000001E-2</v>
      </c>
      <c r="D104" s="31">
        <v>1.0000000000000001E-5</v>
      </c>
      <c r="E104" s="32">
        <f t="shared" si="3"/>
        <v>-2.2030097969759355E-2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0.81377022322744919</v>
      </c>
      <c r="M104" s="22">
        <f t="shared" si="9"/>
        <v>-2.824983044585159E-3</v>
      </c>
      <c r="N104" s="22">
        <f t="shared" si="10"/>
        <v>0.86056435889218474</v>
      </c>
      <c r="O104" s="22">
        <f t="shared" si="11"/>
        <v>-0.70890799385910885</v>
      </c>
      <c r="P104" s="22">
        <f t="shared" si="12"/>
        <v>0.81803240253842002</v>
      </c>
      <c r="Q104" s="22">
        <f t="shared" si="4"/>
        <v>-1.3895749497647896E-2</v>
      </c>
      <c r="R104" s="22">
        <f t="shared" si="5"/>
        <v>-1.3885749497647896E-2</v>
      </c>
      <c r="S104" s="22">
        <f t="shared" si="6"/>
        <v>-2.2020097969759355E-2</v>
      </c>
      <c r="T104" s="22">
        <f t="shared" si="7"/>
        <v>-8.1343484721114589E-3</v>
      </c>
      <c r="U104" s="22"/>
      <c r="V104" s="34"/>
    </row>
    <row r="105" spans="1:22" ht="15.75" customHeight="1" x14ac:dyDescent="0.2">
      <c r="A105" s="20">
        <v>44020</v>
      </c>
      <c r="B105" s="22">
        <v>1.6566090642226175E-3</v>
      </c>
      <c r="C105" s="22">
        <f t="shared" si="2"/>
        <v>9.11E-3</v>
      </c>
      <c r="D105" s="31">
        <v>1.0000000000000001E-5</v>
      </c>
      <c r="E105" s="32">
        <f t="shared" si="3"/>
        <v>1.6466090642226175E-3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0.81377022322744919</v>
      </c>
      <c r="M105" s="22">
        <f t="shared" si="9"/>
        <v>-2.824983044585159E-3</v>
      </c>
      <c r="N105" s="22">
        <f t="shared" si="10"/>
        <v>0.86056435889218474</v>
      </c>
      <c r="O105" s="22">
        <f t="shared" si="11"/>
        <v>-0.70890799385910885</v>
      </c>
      <c r="P105" s="22">
        <f t="shared" si="12"/>
        <v>0.81803240253842002</v>
      </c>
      <c r="Q105" s="22">
        <f t="shared" si="4"/>
        <v>4.2800991834395855E-3</v>
      </c>
      <c r="R105" s="22">
        <f t="shared" si="5"/>
        <v>4.290099183439585E-3</v>
      </c>
      <c r="S105" s="22">
        <f t="shared" si="6"/>
        <v>1.6566090642226175E-3</v>
      </c>
      <c r="T105" s="22">
        <f t="shared" si="7"/>
        <v>-2.6334901192169675E-3</v>
      </c>
      <c r="U105" s="22"/>
      <c r="V105" s="34"/>
    </row>
    <row r="106" spans="1:22" ht="15.75" customHeight="1" x14ac:dyDescent="0.2">
      <c r="A106" s="20">
        <v>44021</v>
      </c>
      <c r="B106" s="22">
        <v>-8.0732627965832124E-2</v>
      </c>
      <c r="C106" s="22">
        <f t="shared" si="2"/>
        <v>-5.2900000000000004E-3</v>
      </c>
      <c r="D106" s="31">
        <v>1.0000000000000001E-5</v>
      </c>
      <c r="E106" s="32">
        <f t="shared" si="3"/>
        <v>-8.074262796583212E-2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0.81377022322744919</v>
      </c>
      <c r="M106" s="22">
        <f t="shared" si="9"/>
        <v>-2.824983044585159E-3</v>
      </c>
      <c r="N106" s="22">
        <f t="shared" si="10"/>
        <v>0.86056435889218474</v>
      </c>
      <c r="O106" s="22">
        <f t="shared" si="11"/>
        <v>-0.70890799385910885</v>
      </c>
      <c r="P106" s="22">
        <f t="shared" si="12"/>
        <v>0.81803240253842002</v>
      </c>
      <c r="Q106" s="22">
        <f t="shared" si="4"/>
        <v>-2.8803085114728545E-2</v>
      </c>
      <c r="R106" s="22">
        <f t="shared" si="5"/>
        <v>-2.8793085114728546E-2</v>
      </c>
      <c r="S106" s="22">
        <f t="shared" si="6"/>
        <v>-8.0732627965832124E-2</v>
      </c>
      <c r="T106" s="22">
        <f t="shared" si="7"/>
        <v>-5.1939542851103582E-2</v>
      </c>
      <c r="U106" s="22"/>
      <c r="V106" s="34"/>
    </row>
    <row r="107" spans="1:22" ht="15.75" customHeight="1" x14ac:dyDescent="0.2">
      <c r="A107" s="20">
        <v>44022</v>
      </c>
      <c r="B107" s="22">
        <v>2.8056939575169578E-2</v>
      </c>
      <c r="C107" s="22">
        <f t="shared" si="2"/>
        <v>1.111E-2</v>
      </c>
      <c r="D107" s="31">
        <v>1.0000000000000001E-5</v>
      </c>
      <c r="E107" s="32">
        <f t="shared" si="3"/>
        <v>2.8046939575169579E-2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0.81377022322744919</v>
      </c>
      <c r="M107" s="22">
        <f t="shared" si="9"/>
        <v>-2.824983044585159E-3</v>
      </c>
      <c r="N107" s="22">
        <f t="shared" si="10"/>
        <v>0.86056435889218474</v>
      </c>
      <c r="O107" s="22">
        <f t="shared" si="11"/>
        <v>-0.70890799385910885</v>
      </c>
      <c r="P107" s="22">
        <f t="shared" si="12"/>
        <v>0.81803240253842002</v>
      </c>
      <c r="Q107" s="22">
        <f t="shared" si="4"/>
        <v>3.0738206687410945E-2</v>
      </c>
      <c r="R107" s="22">
        <f t="shared" si="5"/>
        <v>3.0748206687410944E-2</v>
      </c>
      <c r="S107" s="22">
        <f t="shared" si="6"/>
        <v>2.8056939575169578E-2</v>
      </c>
      <c r="T107" s="22">
        <f t="shared" si="7"/>
        <v>-2.6912671122413662E-3</v>
      </c>
      <c r="U107" s="22"/>
      <c r="V107" s="34"/>
    </row>
    <row r="108" spans="1:22" ht="15.75" customHeight="1" x14ac:dyDescent="0.2">
      <c r="A108" s="20">
        <v>44025</v>
      </c>
      <c r="B108" s="22">
        <v>-1.3551022919315044E-2</v>
      </c>
      <c r="C108" s="22">
        <f t="shared" si="2"/>
        <v>-1.1990000000000001E-2</v>
      </c>
      <c r="D108" s="31">
        <v>1.0000000000000001E-5</v>
      </c>
      <c r="E108" s="32">
        <f t="shared" si="3"/>
        <v>-1.3561022919315043E-2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0.81377022322744919</v>
      </c>
      <c r="M108" s="22">
        <f t="shared" si="9"/>
        <v>-2.824983044585159E-3</v>
      </c>
      <c r="N108" s="22">
        <f t="shared" si="10"/>
        <v>0.86056435889218474</v>
      </c>
      <c r="O108" s="22">
        <f t="shared" si="11"/>
        <v>-0.70890799385910885</v>
      </c>
      <c r="P108" s="22">
        <f t="shared" si="12"/>
        <v>0.81803240253842002</v>
      </c>
      <c r="Q108" s="22">
        <f t="shared" si="4"/>
        <v>8.9876362498005104E-3</v>
      </c>
      <c r="R108" s="22">
        <f t="shared" si="5"/>
        <v>8.99763624980051E-3</v>
      </c>
      <c r="S108" s="22">
        <f t="shared" si="6"/>
        <v>-1.3551022919315044E-2</v>
      </c>
      <c r="T108" s="22">
        <f t="shared" si="7"/>
        <v>-2.2548659169115554E-2</v>
      </c>
      <c r="U108" s="22"/>
      <c r="V108" s="34"/>
    </row>
    <row r="109" spans="1:22" ht="15.75" customHeight="1" x14ac:dyDescent="0.2">
      <c r="A109" s="20">
        <v>44026</v>
      </c>
      <c r="B109" s="22">
        <v>1.3301739607541758E-2</v>
      </c>
      <c r="C109" s="22">
        <f t="shared" si="2"/>
        <v>1.3509999999999999E-2</v>
      </c>
      <c r="D109" s="31">
        <v>1.0000000000000001E-5</v>
      </c>
      <c r="E109" s="32">
        <f t="shared" si="3"/>
        <v>1.3291739607541759E-2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0.81377022322744919</v>
      </c>
      <c r="M109" s="22">
        <f t="shared" si="9"/>
        <v>-2.824983044585159E-3</v>
      </c>
      <c r="N109" s="22">
        <f t="shared" si="10"/>
        <v>0.86056435889218474</v>
      </c>
      <c r="O109" s="22">
        <f t="shared" si="11"/>
        <v>-0.70890799385910885</v>
      </c>
      <c r="P109" s="22">
        <f t="shared" si="12"/>
        <v>0.81803240253842002</v>
      </c>
      <c r="Q109" s="22">
        <f t="shared" si="4"/>
        <v>1.2864164088317479E-2</v>
      </c>
      <c r="R109" s="22">
        <f t="shared" si="5"/>
        <v>1.2874164088317479E-2</v>
      </c>
      <c r="S109" s="22">
        <f t="shared" si="6"/>
        <v>1.3301739607541758E-2</v>
      </c>
      <c r="T109" s="22">
        <f t="shared" si="7"/>
        <v>4.2757551922427937E-4</v>
      </c>
      <c r="U109" s="22"/>
      <c r="V109" s="34"/>
    </row>
    <row r="110" spans="1:22" ht="15.75" customHeight="1" x14ac:dyDescent="0.2">
      <c r="A110" s="20">
        <v>44027</v>
      </c>
      <c r="B110" s="22">
        <v>1.4110891398397817E-2</v>
      </c>
      <c r="C110" s="22">
        <f t="shared" si="2"/>
        <v>1.141E-2</v>
      </c>
      <c r="D110" s="31">
        <v>1.0000000000000001E-5</v>
      </c>
      <c r="E110" s="32">
        <f t="shared" si="3"/>
        <v>1.4100891398397817E-2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0.81377022322744919</v>
      </c>
      <c r="M110" s="22">
        <f t="shared" si="9"/>
        <v>-2.824983044585159E-3</v>
      </c>
      <c r="N110" s="22">
        <f t="shared" si="10"/>
        <v>0.86056435889218474</v>
      </c>
      <c r="O110" s="22">
        <f t="shared" si="11"/>
        <v>-0.70890799385910885</v>
      </c>
      <c r="P110" s="22">
        <f t="shared" si="12"/>
        <v>0.81803240253842002</v>
      </c>
      <c r="Q110" s="22">
        <f t="shared" si="4"/>
        <v>1.9265261222439864E-2</v>
      </c>
      <c r="R110" s="22">
        <f t="shared" si="5"/>
        <v>1.9275261222439864E-2</v>
      </c>
      <c r="S110" s="22">
        <f t="shared" si="6"/>
        <v>1.4110891398397817E-2</v>
      </c>
      <c r="T110" s="22">
        <f t="shared" si="7"/>
        <v>-5.1643698240420467E-3</v>
      </c>
      <c r="U110" s="22"/>
      <c r="V110" s="34"/>
    </row>
    <row r="111" spans="1:22" ht="15.75" customHeight="1" x14ac:dyDescent="0.2">
      <c r="A111" s="20">
        <v>44028</v>
      </c>
      <c r="B111" s="22">
        <v>1.6335850289341064E-2</v>
      </c>
      <c r="C111" s="22">
        <f t="shared" si="2"/>
        <v>-3.6900000000000001E-3</v>
      </c>
      <c r="D111" s="31">
        <v>1.0000000000000001E-5</v>
      </c>
      <c r="E111" s="32">
        <f t="shared" si="3"/>
        <v>1.6325850289341064E-2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0.81377022322744919</v>
      </c>
      <c r="M111" s="22">
        <f t="shared" si="9"/>
        <v>-2.824983044585159E-3</v>
      </c>
      <c r="N111" s="22">
        <f t="shared" si="10"/>
        <v>0.86056435889218474</v>
      </c>
      <c r="O111" s="22">
        <f t="shared" si="11"/>
        <v>-0.70890799385910885</v>
      </c>
      <c r="P111" s="22">
        <f t="shared" si="12"/>
        <v>0.81803240253842002</v>
      </c>
      <c r="Q111" s="22">
        <f t="shared" si="4"/>
        <v>4.6632578647199854E-3</v>
      </c>
      <c r="R111" s="22">
        <f t="shared" si="5"/>
        <v>4.673257864719985E-3</v>
      </c>
      <c r="S111" s="22">
        <f t="shared" si="6"/>
        <v>1.6335850289341064E-2</v>
      </c>
      <c r="T111" s="22">
        <f t="shared" si="7"/>
        <v>1.1662592424621079E-2</v>
      </c>
      <c r="U111" s="22"/>
      <c r="V111" s="34"/>
    </row>
    <row r="112" spans="1:22" ht="15.75" customHeight="1" x14ac:dyDescent="0.2">
      <c r="A112" s="20">
        <v>44029</v>
      </c>
      <c r="B112" s="22">
        <v>1.6914344977378868E-3</v>
      </c>
      <c r="C112" s="22">
        <f t="shared" si="2"/>
        <v>3.0100000000000001E-3</v>
      </c>
      <c r="D112" s="31">
        <v>1.0000000000000001E-5</v>
      </c>
      <c r="E112" s="32">
        <f t="shared" si="3"/>
        <v>1.6814344977378868E-3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0.81377022322744919</v>
      </c>
      <c r="M112" s="22">
        <f t="shared" si="9"/>
        <v>-2.824983044585159E-3</v>
      </c>
      <c r="N112" s="22">
        <f t="shared" si="10"/>
        <v>0.86056435889218474</v>
      </c>
      <c r="O112" s="22">
        <f t="shared" si="11"/>
        <v>-0.70890799385910885</v>
      </c>
      <c r="P112" s="22">
        <f t="shared" si="12"/>
        <v>0.81803240253842002</v>
      </c>
      <c r="Q112" s="22">
        <f t="shared" si="4"/>
        <v>-1.660177299422164E-3</v>
      </c>
      <c r="R112" s="22">
        <f t="shared" si="5"/>
        <v>-1.650177299422164E-3</v>
      </c>
      <c r="S112" s="22">
        <f t="shared" si="6"/>
        <v>1.6914344977378868E-3</v>
      </c>
      <c r="T112" s="22">
        <f t="shared" si="7"/>
        <v>3.3416117971600511E-3</v>
      </c>
      <c r="U112" s="22"/>
      <c r="V112" s="34"/>
    </row>
    <row r="113" spans="1:22" ht="15.75" customHeight="1" x14ac:dyDescent="0.2">
      <c r="A113" s="20">
        <v>44032</v>
      </c>
      <c r="B113" s="22">
        <v>-2.345002422783871E-2</v>
      </c>
      <c r="C113" s="22">
        <f t="shared" si="2"/>
        <v>1.0109999999999999E-2</v>
      </c>
      <c r="D113" s="31">
        <v>1.0000000000000001E-5</v>
      </c>
      <c r="E113" s="32">
        <f t="shared" si="3"/>
        <v>-2.3460024227838709E-2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0.81377022322744919</v>
      </c>
      <c r="M113" s="22">
        <f t="shared" si="9"/>
        <v>-2.824983044585159E-3</v>
      </c>
      <c r="N113" s="22">
        <f t="shared" si="10"/>
        <v>0.86056435889218474</v>
      </c>
      <c r="O113" s="22">
        <f t="shared" si="11"/>
        <v>-0.70890799385910885</v>
      </c>
      <c r="P113" s="22">
        <f t="shared" si="12"/>
        <v>0.81803240253842002</v>
      </c>
      <c r="Q113" s="22">
        <f t="shared" si="4"/>
        <v>-1.5935609622011262E-2</v>
      </c>
      <c r="R113" s="22">
        <f t="shared" si="5"/>
        <v>-1.5925609622011262E-2</v>
      </c>
      <c r="S113" s="22">
        <f t="shared" si="6"/>
        <v>-2.345002422783871E-2</v>
      </c>
      <c r="T113" s="22">
        <f t="shared" si="7"/>
        <v>-7.5244146058274473E-3</v>
      </c>
      <c r="U113" s="22"/>
      <c r="V113" s="34"/>
    </row>
    <row r="114" spans="1:22" ht="15.75" customHeight="1" x14ac:dyDescent="0.2">
      <c r="A114" s="20">
        <v>44033</v>
      </c>
      <c r="B114" s="22">
        <v>-1.236552649217245E-3</v>
      </c>
      <c r="C114" s="22">
        <f t="shared" si="2"/>
        <v>1.5100000000000001E-3</v>
      </c>
      <c r="D114" s="31">
        <v>1.0000000000000001E-5</v>
      </c>
      <c r="E114" s="32">
        <f t="shared" si="3"/>
        <v>-1.246552649217245E-3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0.81377022322744919</v>
      </c>
      <c r="M114" s="22">
        <f t="shared" si="9"/>
        <v>-2.824983044585159E-3</v>
      </c>
      <c r="N114" s="22">
        <f t="shared" si="10"/>
        <v>0.86056435889218474</v>
      </c>
      <c r="O114" s="22">
        <f t="shared" si="11"/>
        <v>-0.70890799385910885</v>
      </c>
      <c r="P114" s="22">
        <f t="shared" si="12"/>
        <v>0.81803240253842002</v>
      </c>
      <c r="Q114" s="22">
        <f t="shared" si="4"/>
        <v>3.2608643853409738E-2</v>
      </c>
      <c r="R114" s="22">
        <f t="shared" si="5"/>
        <v>3.2618643853409741E-2</v>
      </c>
      <c r="S114" s="22">
        <f t="shared" si="6"/>
        <v>-1.236552649217245E-3</v>
      </c>
      <c r="T114" s="22">
        <f t="shared" si="7"/>
        <v>-3.3855196502626986E-2</v>
      </c>
      <c r="U114" s="22"/>
      <c r="V114" s="34"/>
    </row>
    <row r="115" spans="1:22" ht="15.75" customHeight="1" x14ac:dyDescent="0.2">
      <c r="A115" s="20">
        <v>44034</v>
      </c>
      <c r="B115" s="22">
        <v>6.9050829232163505E-3</v>
      </c>
      <c r="C115" s="22">
        <f t="shared" si="2"/>
        <v>4.9099999999999994E-3</v>
      </c>
      <c r="D115" s="31">
        <v>1.0000000000000001E-5</v>
      </c>
      <c r="E115" s="32">
        <f t="shared" si="3"/>
        <v>6.8950829232163509E-3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0.81377022322744919</v>
      </c>
      <c r="M115" s="22">
        <f t="shared" si="9"/>
        <v>-2.824983044585159E-3</v>
      </c>
      <c r="N115" s="22">
        <f t="shared" si="10"/>
        <v>0.86056435889218474</v>
      </c>
      <c r="O115" s="22">
        <f t="shared" si="11"/>
        <v>-0.70890799385910885</v>
      </c>
      <c r="P115" s="22">
        <f t="shared" si="12"/>
        <v>0.81803240253842002</v>
      </c>
      <c r="Q115" s="22">
        <f t="shared" si="4"/>
        <v>-2.6521833125108716E-3</v>
      </c>
      <c r="R115" s="22">
        <f t="shared" si="5"/>
        <v>-2.6421833125108716E-3</v>
      </c>
      <c r="S115" s="22">
        <f t="shared" si="6"/>
        <v>6.9050829232163505E-3</v>
      </c>
      <c r="T115" s="22">
        <f t="shared" si="7"/>
        <v>9.5472662357272212E-3</v>
      </c>
      <c r="U115" s="22"/>
      <c r="V115" s="34"/>
    </row>
    <row r="116" spans="1:22" ht="15.75" customHeight="1" x14ac:dyDescent="0.2">
      <c r="A116" s="20">
        <v>44035</v>
      </c>
      <c r="B116" s="22">
        <v>-8.6388294875327423E-3</v>
      </c>
      <c r="C116" s="22">
        <f t="shared" si="2"/>
        <v>-1.1990000000000001E-2</v>
      </c>
      <c r="D116" s="31">
        <v>1.0000000000000001E-5</v>
      </c>
      <c r="E116" s="32">
        <f t="shared" si="3"/>
        <v>-8.6488294875327418E-3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0.81377022322744919</v>
      </c>
      <c r="M116" s="22">
        <f t="shared" si="9"/>
        <v>-2.824983044585159E-3</v>
      </c>
      <c r="N116" s="22">
        <f t="shared" si="10"/>
        <v>0.86056435889218474</v>
      </c>
      <c r="O116" s="22">
        <f t="shared" si="11"/>
        <v>-0.70890799385910885</v>
      </c>
      <c r="P116" s="22">
        <f t="shared" si="12"/>
        <v>0.81803240253842002</v>
      </c>
      <c r="Q116" s="22">
        <f t="shared" si="4"/>
        <v>9.2474771897875264E-3</v>
      </c>
      <c r="R116" s="22">
        <f t="shared" si="5"/>
        <v>9.257477189787526E-3</v>
      </c>
      <c r="S116" s="22">
        <f t="shared" si="6"/>
        <v>-8.6388294875327423E-3</v>
      </c>
      <c r="T116" s="22">
        <f t="shared" si="7"/>
        <v>-1.789630667732027E-2</v>
      </c>
      <c r="U116" s="22"/>
      <c r="V116" s="34"/>
    </row>
    <row r="117" spans="1:22" ht="15.75" customHeight="1" x14ac:dyDescent="0.2">
      <c r="A117" s="20">
        <v>44036</v>
      </c>
      <c r="B117" s="22">
        <v>4.2053246885334515E-3</v>
      </c>
      <c r="C117" s="22">
        <f t="shared" si="2"/>
        <v>-7.4900000000000001E-3</v>
      </c>
      <c r="D117" s="31">
        <v>1.0000000000000001E-5</v>
      </c>
      <c r="E117" s="32">
        <f t="shared" si="3"/>
        <v>4.1953246885334519E-3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0.81377022322744919</v>
      </c>
      <c r="M117" s="22">
        <f t="shared" si="9"/>
        <v>-2.824983044585159E-3</v>
      </c>
      <c r="N117" s="22">
        <f t="shared" si="10"/>
        <v>0.86056435889218474</v>
      </c>
      <c r="O117" s="22">
        <f t="shared" si="11"/>
        <v>-0.70890799385910885</v>
      </c>
      <c r="P117" s="22">
        <f t="shared" si="12"/>
        <v>0.81803240253842002</v>
      </c>
      <c r="Q117" s="22">
        <f t="shared" si="4"/>
        <v>-4.0334437944630945E-3</v>
      </c>
      <c r="R117" s="22">
        <f t="shared" si="5"/>
        <v>-4.0234437944630949E-3</v>
      </c>
      <c r="S117" s="22">
        <f t="shared" si="6"/>
        <v>4.2053246885334515E-3</v>
      </c>
      <c r="T117" s="22">
        <f t="shared" si="7"/>
        <v>8.2287684829965464E-3</v>
      </c>
      <c r="U117" s="22"/>
      <c r="V117" s="34"/>
    </row>
    <row r="118" spans="1:22" ht="15.75" customHeight="1" x14ac:dyDescent="0.2">
      <c r="A118" s="20">
        <v>44039</v>
      </c>
      <c r="B118" s="22">
        <v>-1.6677424498201577E-2</v>
      </c>
      <c r="C118" s="22">
        <f t="shared" si="2"/>
        <v>8.8100000000000001E-3</v>
      </c>
      <c r="D118" s="31">
        <v>1.0000000000000001E-5</v>
      </c>
      <c r="E118" s="32">
        <f t="shared" si="3"/>
        <v>-1.6687424498201577E-2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0.81377022322744919</v>
      </c>
      <c r="M118" s="22">
        <f t="shared" si="9"/>
        <v>-2.824983044585159E-3</v>
      </c>
      <c r="N118" s="22">
        <f t="shared" si="10"/>
        <v>0.86056435889218474</v>
      </c>
      <c r="O118" s="22">
        <f t="shared" si="11"/>
        <v>-0.70890799385910885</v>
      </c>
      <c r="P118" s="22">
        <f t="shared" si="12"/>
        <v>0.81803240253842002</v>
      </c>
      <c r="Q118" s="22">
        <f t="shared" si="4"/>
        <v>-7.4525511422774823E-3</v>
      </c>
      <c r="R118" s="22">
        <f t="shared" si="5"/>
        <v>-7.4425511422774827E-3</v>
      </c>
      <c r="S118" s="22">
        <f t="shared" si="6"/>
        <v>-1.6677424498201577E-2</v>
      </c>
      <c r="T118" s="22">
        <f t="shared" si="7"/>
        <v>-9.2348733559240934E-3</v>
      </c>
      <c r="U118" s="22"/>
      <c r="V118" s="34"/>
    </row>
    <row r="119" spans="1:22" ht="15.75" customHeight="1" x14ac:dyDescent="0.2">
      <c r="A119" s="20">
        <v>44040</v>
      </c>
      <c r="B119" s="22">
        <v>2.0865138463961541E-2</v>
      </c>
      <c r="C119" s="22">
        <f t="shared" si="2"/>
        <v>-8.09E-3</v>
      </c>
      <c r="D119" s="31">
        <v>1.0000000000000001E-5</v>
      </c>
      <c r="E119" s="32">
        <f t="shared" si="3"/>
        <v>2.0855138463961542E-2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0.81377022322744919</v>
      </c>
      <c r="M119" s="22">
        <f t="shared" si="9"/>
        <v>-2.824983044585159E-3</v>
      </c>
      <c r="N119" s="22">
        <f t="shared" si="10"/>
        <v>0.86056435889218474</v>
      </c>
      <c r="O119" s="22">
        <f t="shared" si="11"/>
        <v>-0.70890799385910885</v>
      </c>
      <c r="P119" s="22">
        <f t="shared" si="12"/>
        <v>0.81803240253842002</v>
      </c>
      <c r="Q119" s="22">
        <f t="shared" si="4"/>
        <v>4.6180346381178032E-4</v>
      </c>
      <c r="R119" s="22">
        <f t="shared" si="5"/>
        <v>4.7180346381178035E-4</v>
      </c>
      <c r="S119" s="22">
        <f t="shared" si="6"/>
        <v>2.0865138463961541E-2</v>
      </c>
      <c r="T119" s="22">
        <f t="shared" si="7"/>
        <v>2.0393335000149761E-2</v>
      </c>
      <c r="U119" s="22"/>
      <c r="V119" s="34"/>
    </row>
    <row r="120" spans="1:22" ht="15.75" customHeight="1" x14ac:dyDescent="0.2">
      <c r="A120" s="20">
        <v>44041</v>
      </c>
      <c r="B120" s="22">
        <v>1.17303397854896E-2</v>
      </c>
      <c r="C120" s="22">
        <f t="shared" si="2"/>
        <v>1.3509999999999999E-2</v>
      </c>
      <c r="D120" s="31">
        <v>1.0000000000000001E-5</v>
      </c>
      <c r="E120" s="32">
        <f t="shared" si="3"/>
        <v>1.17203397854896E-2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0.81377022322744919</v>
      </c>
      <c r="M120" s="22">
        <f t="shared" si="9"/>
        <v>-2.824983044585159E-3</v>
      </c>
      <c r="N120" s="22">
        <f t="shared" si="10"/>
        <v>0.86056435889218474</v>
      </c>
      <c r="O120" s="22">
        <f t="shared" si="11"/>
        <v>-0.70890799385910885</v>
      </c>
      <c r="P120" s="22">
        <f t="shared" si="12"/>
        <v>0.81803240253842002</v>
      </c>
      <c r="Q120" s="22">
        <f t="shared" si="4"/>
        <v>1.822396613076626E-2</v>
      </c>
      <c r="R120" s="22">
        <f t="shared" si="5"/>
        <v>1.823396613076626E-2</v>
      </c>
      <c r="S120" s="22">
        <f t="shared" si="6"/>
        <v>1.17303397854896E-2</v>
      </c>
      <c r="T120" s="22">
        <f t="shared" si="7"/>
        <v>-6.5036263452766599E-3</v>
      </c>
      <c r="U120" s="22"/>
      <c r="V120" s="34"/>
    </row>
    <row r="121" spans="1:22" ht="15.75" customHeight="1" x14ac:dyDescent="0.2">
      <c r="A121" s="20">
        <v>44042</v>
      </c>
      <c r="B121" s="22">
        <v>-1.2714107695622276E-2</v>
      </c>
      <c r="C121" s="22">
        <f t="shared" si="2"/>
        <v>-2.8899999999999998E-3</v>
      </c>
      <c r="D121" s="31">
        <v>1.0000000000000001E-5</v>
      </c>
      <c r="E121" s="32">
        <f t="shared" si="3"/>
        <v>-1.2724107695622275E-2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0.81377022322744919</v>
      </c>
      <c r="M121" s="22">
        <f t="shared" si="9"/>
        <v>-2.824983044585159E-3</v>
      </c>
      <c r="N121" s="22">
        <f t="shared" si="10"/>
        <v>0.86056435889218474</v>
      </c>
      <c r="O121" s="22">
        <f t="shared" si="11"/>
        <v>-0.70890799385910885</v>
      </c>
      <c r="P121" s="22">
        <f t="shared" si="12"/>
        <v>0.81803240253842002</v>
      </c>
      <c r="Q121" s="22">
        <f t="shared" si="4"/>
        <v>-1.5582633345380773E-2</v>
      </c>
      <c r="R121" s="22">
        <f t="shared" si="5"/>
        <v>-1.5572633345380773E-2</v>
      </c>
      <c r="S121" s="22">
        <f t="shared" si="6"/>
        <v>-1.2714107695622276E-2</v>
      </c>
      <c r="T121" s="22">
        <f t="shared" si="7"/>
        <v>2.8585256497584977E-3</v>
      </c>
      <c r="U121" s="22"/>
      <c r="V121" s="34"/>
    </row>
    <row r="122" spans="1:22" ht="15.75" customHeight="1" x14ac:dyDescent="0.2">
      <c r="A122" s="20">
        <v>44043</v>
      </c>
      <c r="B122" s="22">
        <v>1.720959244661065E-3</v>
      </c>
      <c r="C122" s="22">
        <f t="shared" si="2"/>
        <v>6.11E-3</v>
      </c>
      <c r="D122" s="31">
        <v>1.0000000000000001E-5</v>
      </c>
      <c r="E122" s="32">
        <f t="shared" si="3"/>
        <v>1.710959244661065E-3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0.81377022322744919</v>
      </c>
      <c r="M122" s="22">
        <f t="shared" si="9"/>
        <v>-2.824983044585159E-3</v>
      </c>
      <c r="N122" s="22">
        <f t="shared" si="10"/>
        <v>0.86056435889218474</v>
      </c>
      <c r="O122" s="22">
        <f t="shared" si="11"/>
        <v>-0.70890799385910885</v>
      </c>
      <c r="P122" s="22">
        <f t="shared" si="12"/>
        <v>0.81803240253842002</v>
      </c>
      <c r="Q122" s="22">
        <f t="shared" si="4"/>
        <v>-3.851990130588779E-4</v>
      </c>
      <c r="R122" s="22">
        <f t="shared" si="5"/>
        <v>-3.7519901305887787E-4</v>
      </c>
      <c r="S122" s="22">
        <f t="shared" si="6"/>
        <v>1.720959244661065E-3</v>
      </c>
      <c r="T122" s="22">
        <f t="shared" si="7"/>
        <v>2.0961582577199429E-3</v>
      </c>
      <c r="U122" s="22"/>
      <c r="V122" s="34"/>
    </row>
    <row r="123" spans="1:22" ht="15.75" customHeight="1" x14ac:dyDescent="0.2">
      <c r="A123" s="20">
        <v>44046</v>
      </c>
      <c r="B123" s="22">
        <v>9.047622545469966E-3</v>
      </c>
      <c r="C123" s="22">
        <f t="shared" si="2"/>
        <v>9.7999999999999997E-3</v>
      </c>
      <c r="D123" s="31">
        <v>0</v>
      </c>
      <c r="E123" s="32">
        <f t="shared" si="3"/>
        <v>9.047622545469966E-3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0.81377022322744919</v>
      </c>
      <c r="M123" s="22">
        <f t="shared" si="9"/>
        <v>-2.824983044585159E-3</v>
      </c>
      <c r="N123" s="22">
        <f t="shared" si="10"/>
        <v>0.86056435889218474</v>
      </c>
      <c r="O123" s="22">
        <f t="shared" si="11"/>
        <v>-0.70890799385910885</v>
      </c>
      <c r="P123" s="22">
        <f t="shared" si="12"/>
        <v>0.81803240253842002</v>
      </c>
      <c r="Q123" s="22">
        <f t="shared" si="4"/>
        <v>5.760097350854582E-3</v>
      </c>
      <c r="R123" s="22">
        <f t="shared" si="5"/>
        <v>5.760097350854582E-3</v>
      </c>
      <c r="S123" s="22">
        <f t="shared" si="6"/>
        <v>9.047622545469966E-3</v>
      </c>
      <c r="T123" s="22">
        <f t="shared" si="7"/>
        <v>3.287525194615384E-3</v>
      </c>
      <c r="U123" s="22"/>
      <c r="V123" s="34"/>
    </row>
    <row r="124" spans="1:22" ht="15.75" customHeight="1" x14ac:dyDescent="0.2">
      <c r="A124" s="20">
        <v>44047</v>
      </c>
      <c r="B124" s="22">
        <v>-3.658094556045858E-3</v>
      </c>
      <c r="C124" s="22">
        <f t="shared" si="2"/>
        <v>3.7000000000000002E-3</v>
      </c>
      <c r="D124" s="31">
        <v>0</v>
      </c>
      <c r="E124" s="32">
        <f t="shared" si="3"/>
        <v>-3.658094556045858E-3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0.81377022322744919</v>
      </c>
      <c r="M124" s="22">
        <f t="shared" si="9"/>
        <v>-2.824983044585159E-3</v>
      </c>
      <c r="N124" s="22">
        <f t="shared" si="10"/>
        <v>0.86056435889218474</v>
      </c>
      <c r="O124" s="22">
        <f t="shared" si="11"/>
        <v>-0.70890799385910885</v>
      </c>
      <c r="P124" s="22">
        <f t="shared" si="12"/>
        <v>0.81803240253842002</v>
      </c>
      <c r="Q124" s="22">
        <f t="shared" si="4"/>
        <v>3.4518700527815726E-3</v>
      </c>
      <c r="R124" s="22">
        <f t="shared" si="5"/>
        <v>3.4518700527815726E-3</v>
      </c>
      <c r="S124" s="22">
        <f t="shared" si="6"/>
        <v>-3.658094556045858E-3</v>
      </c>
      <c r="T124" s="22">
        <f t="shared" si="7"/>
        <v>-7.109964608827431E-3</v>
      </c>
      <c r="U124" s="22"/>
      <c r="V124" s="34"/>
    </row>
    <row r="125" spans="1:22" ht="15.75" customHeight="1" x14ac:dyDescent="0.2">
      <c r="A125" s="20">
        <v>44048</v>
      </c>
      <c r="B125" s="22">
        <v>-2.9361410865972521E-3</v>
      </c>
      <c r="C125" s="22">
        <f t="shared" si="2"/>
        <v>7.7999999999999996E-3</v>
      </c>
      <c r="D125" s="31">
        <v>0</v>
      </c>
      <c r="E125" s="32">
        <f t="shared" si="3"/>
        <v>-2.9361410865972521E-3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0.81377022322744919</v>
      </c>
      <c r="M125" s="22">
        <f t="shared" si="9"/>
        <v>-2.824983044585159E-3</v>
      </c>
      <c r="N125" s="22">
        <f t="shared" si="10"/>
        <v>0.86056435889218474</v>
      </c>
      <c r="O125" s="22">
        <f t="shared" si="11"/>
        <v>-0.70890799385910885</v>
      </c>
      <c r="P125" s="22">
        <f t="shared" si="12"/>
        <v>0.81803240253842002</v>
      </c>
      <c r="Q125" s="22">
        <f t="shared" si="4"/>
        <v>1.1350082897873636E-2</v>
      </c>
      <c r="R125" s="22">
        <f t="shared" si="5"/>
        <v>1.1350082897873636E-2</v>
      </c>
      <c r="S125" s="22">
        <f t="shared" si="6"/>
        <v>-2.9361410865972521E-3</v>
      </c>
      <c r="T125" s="22">
        <f t="shared" si="7"/>
        <v>-1.4286223984470887E-2</v>
      </c>
      <c r="U125" s="22"/>
      <c r="V125" s="34"/>
    </row>
    <row r="126" spans="1:22" ht="15.75" customHeight="1" x14ac:dyDescent="0.2">
      <c r="A126" s="20">
        <v>44049</v>
      </c>
      <c r="B126" s="22">
        <v>1.958384958836656E-3</v>
      </c>
      <c r="C126" s="22">
        <f t="shared" si="2"/>
        <v>5.3E-3</v>
      </c>
      <c r="D126" s="31">
        <v>0</v>
      </c>
      <c r="E126" s="32">
        <f t="shared" si="3"/>
        <v>1.958384958836656E-3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0.81377022322744919</v>
      </c>
      <c r="M126" s="22">
        <f t="shared" si="9"/>
        <v>-2.824983044585159E-3</v>
      </c>
      <c r="N126" s="22">
        <f t="shared" si="10"/>
        <v>0.86056435889218474</v>
      </c>
      <c r="O126" s="22">
        <f t="shared" si="11"/>
        <v>-0.70890799385910885</v>
      </c>
      <c r="P126" s="22">
        <f t="shared" si="12"/>
        <v>0.81803240253842002</v>
      </c>
      <c r="Q126" s="22">
        <f t="shared" si="4"/>
        <v>-6.575945615672661E-3</v>
      </c>
      <c r="R126" s="22">
        <f t="shared" si="5"/>
        <v>-6.575945615672661E-3</v>
      </c>
      <c r="S126" s="22">
        <f t="shared" si="6"/>
        <v>1.958384958836656E-3</v>
      </c>
      <c r="T126" s="22">
        <f t="shared" si="7"/>
        <v>8.5343305745093165E-3</v>
      </c>
      <c r="U126" s="22"/>
      <c r="V126" s="34"/>
    </row>
    <row r="127" spans="1:22" ht="15.75" customHeight="1" x14ac:dyDescent="0.2">
      <c r="A127" s="20">
        <v>44050</v>
      </c>
      <c r="B127" s="22">
        <v>1.5289704481082286E-2</v>
      </c>
      <c r="C127" s="22">
        <f t="shared" si="2"/>
        <v>2.0000000000000001E-4</v>
      </c>
      <c r="D127" s="31">
        <v>0</v>
      </c>
      <c r="E127" s="32">
        <f t="shared" si="3"/>
        <v>1.5289704481082286E-2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0.81377022322744919</v>
      </c>
      <c r="M127" s="22">
        <f t="shared" si="9"/>
        <v>-2.824983044585159E-3</v>
      </c>
      <c r="N127" s="22">
        <f t="shared" si="10"/>
        <v>0.86056435889218474</v>
      </c>
      <c r="O127" s="22">
        <f t="shared" si="11"/>
        <v>-0.70890799385910885</v>
      </c>
      <c r="P127" s="22">
        <f t="shared" si="12"/>
        <v>0.81803240253842002</v>
      </c>
      <c r="Q127" s="22">
        <f t="shared" si="4"/>
        <v>1.8088806122668079E-2</v>
      </c>
      <c r="R127" s="22">
        <f t="shared" si="5"/>
        <v>1.8088806122668079E-2</v>
      </c>
      <c r="S127" s="22">
        <f t="shared" si="6"/>
        <v>1.5289704481082286E-2</v>
      </c>
      <c r="T127" s="22">
        <f t="shared" si="7"/>
        <v>-2.7991016415857932E-3</v>
      </c>
      <c r="U127" s="22"/>
      <c r="V127" s="34"/>
    </row>
    <row r="128" spans="1:22" ht="15.75" customHeight="1" x14ac:dyDescent="0.2">
      <c r="A128" s="20">
        <v>44053</v>
      </c>
      <c r="B128" s="22">
        <v>3.1763751187797777E-2</v>
      </c>
      <c r="C128" s="22">
        <f t="shared" si="2"/>
        <v>2.3999999999999998E-3</v>
      </c>
      <c r="D128" s="31">
        <v>0</v>
      </c>
      <c r="E128" s="32">
        <f t="shared" si="3"/>
        <v>3.1763751187797777E-2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0.81377022322744919</v>
      </c>
      <c r="M128" s="22">
        <f t="shared" si="9"/>
        <v>-2.824983044585159E-3</v>
      </c>
      <c r="N128" s="22">
        <f t="shared" si="10"/>
        <v>0.86056435889218474</v>
      </c>
      <c r="O128" s="22">
        <f t="shared" si="11"/>
        <v>-0.70890799385910885</v>
      </c>
      <c r="P128" s="22">
        <f t="shared" si="12"/>
        <v>0.81803240253842002</v>
      </c>
      <c r="Q128" s="22">
        <f t="shared" si="4"/>
        <v>2.1390118073548868E-2</v>
      </c>
      <c r="R128" s="22">
        <f t="shared" si="5"/>
        <v>2.1390118073548868E-2</v>
      </c>
      <c r="S128" s="22">
        <f t="shared" si="6"/>
        <v>3.1763751187797777E-2</v>
      </c>
      <c r="T128" s="22">
        <f t="shared" si="7"/>
        <v>1.0373633114248909E-2</v>
      </c>
      <c r="U128" s="22"/>
      <c r="V128" s="34"/>
    </row>
    <row r="129" spans="1:22" ht="15.75" customHeight="1" x14ac:dyDescent="0.2">
      <c r="A129" s="20">
        <v>44054</v>
      </c>
      <c r="B129" s="22">
        <v>-2.384719310994662E-2</v>
      </c>
      <c r="C129" s="22">
        <f t="shared" si="2"/>
        <v>-8.3000000000000001E-3</v>
      </c>
      <c r="D129" s="31">
        <v>0</v>
      </c>
      <c r="E129" s="32">
        <f t="shared" si="3"/>
        <v>-2.384719310994662E-2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0.81377022322744919</v>
      </c>
      <c r="M129" s="22">
        <f t="shared" si="9"/>
        <v>-2.824983044585159E-3</v>
      </c>
      <c r="N129" s="22">
        <f t="shared" si="10"/>
        <v>0.86056435889218474</v>
      </c>
      <c r="O129" s="22">
        <f t="shared" si="11"/>
        <v>-0.70890799385910885</v>
      </c>
      <c r="P129" s="22">
        <f t="shared" si="12"/>
        <v>0.81803240253842002</v>
      </c>
      <c r="Q129" s="22">
        <f t="shared" si="4"/>
        <v>1.0770513425170153E-3</v>
      </c>
      <c r="R129" s="22">
        <f t="shared" si="5"/>
        <v>1.0770513425170153E-3</v>
      </c>
      <c r="S129" s="22">
        <f t="shared" si="6"/>
        <v>-2.384719310994662E-2</v>
      </c>
      <c r="T129" s="22">
        <f t="shared" si="7"/>
        <v>-2.4924244452463634E-2</v>
      </c>
      <c r="U129" s="22"/>
      <c r="V129" s="34"/>
    </row>
    <row r="130" spans="1:22" ht="15.75" customHeight="1" x14ac:dyDescent="0.2">
      <c r="A130" s="20">
        <v>44055</v>
      </c>
      <c r="B130" s="22">
        <v>-7.1710293499686103E-4</v>
      </c>
      <c r="C130" s="22">
        <f t="shared" si="2"/>
        <v>1.4E-2</v>
      </c>
      <c r="D130" s="31">
        <v>0</v>
      </c>
      <c r="E130" s="32">
        <f t="shared" si="3"/>
        <v>-7.1710293499686103E-4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0.81377022322744919</v>
      </c>
      <c r="M130" s="22">
        <f t="shared" si="9"/>
        <v>-2.824983044585159E-3</v>
      </c>
      <c r="N130" s="22">
        <f t="shared" si="10"/>
        <v>0.86056435889218474</v>
      </c>
      <c r="O130" s="22">
        <f t="shared" si="11"/>
        <v>-0.70890799385910885</v>
      </c>
      <c r="P130" s="22">
        <f t="shared" si="12"/>
        <v>0.81803240253842002</v>
      </c>
      <c r="Q130" s="22">
        <f t="shared" si="4"/>
        <v>-7.9455723156572865E-3</v>
      </c>
      <c r="R130" s="22">
        <f t="shared" si="5"/>
        <v>-7.9455723156572865E-3</v>
      </c>
      <c r="S130" s="22">
        <f t="shared" si="6"/>
        <v>-7.1710293499686103E-4</v>
      </c>
      <c r="T130" s="22">
        <f t="shared" si="7"/>
        <v>7.2284693806604254E-3</v>
      </c>
      <c r="U130" s="22"/>
      <c r="V130" s="34"/>
    </row>
    <row r="131" spans="1:22" ht="15.75" customHeight="1" x14ac:dyDescent="0.2">
      <c r="A131" s="20">
        <v>44056</v>
      </c>
      <c r="B131" s="22">
        <v>-1.9802627296179754E-2</v>
      </c>
      <c r="C131" s="22">
        <f t="shared" si="2"/>
        <v>-1E-4</v>
      </c>
      <c r="D131" s="31">
        <v>0</v>
      </c>
      <c r="E131" s="32">
        <f t="shared" si="3"/>
        <v>-1.9802627296179754E-2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0.81377022322744919</v>
      </c>
      <c r="M131" s="22">
        <f t="shared" si="9"/>
        <v>-2.824983044585159E-3</v>
      </c>
      <c r="N131" s="22">
        <f t="shared" si="10"/>
        <v>0.86056435889218474</v>
      </c>
      <c r="O131" s="22">
        <f t="shared" si="11"/>
        <v>-0.70890799385910885</v>
      </c>
      <c r="P131" s="22">
        <f t="shared" si="12"/>
        <v>0.81803240253842002</v>
      </c>
      <c r="Q131" s="22">
        <f t="shared" si="4"/>
        <v>-1.1146969670706098E-2</v>
      </c>
      <c r="R131" s="22">
        <f t="shared" si="5"/>
        <v>-1.1146969670706098E-2</v>
      </c>
      <c r="S131" s="22">
        <f t="shared" si="6"/>
        <v>-1.9802627296179754E-2</v>
      </c>
      <c r="T131" s="22">
        <f t="shared" si="7"/>
        <v>-8.6556576254736561E-3</v>
      </c>
      <c r="U131" s="22"/>
      <c r="V131" s="34"/>
    </row>
    <row r="132" spans="1:22" ht="15.75" customHeight="1" x14ac:dyDescent="0.2">
      <c r="A132" s="20">
        <v>44057</v>
      </c>
      <c r="B132" s="22">
        <v>2.1952395232672357E-2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2.1952395232672357E-2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0.81377022322744919</v>
      </c>
      <c r="M132" s="22">
        <f t="shared" si="9"/>
        <v>-2.824983044585159E-3</v>
      </c>
      <c r="N132" s="22">
        <f t="shared" si="10"/>
        <v>0.86056435889218474</v>
      </c>
      <c r="O132" s="22">
        <f t="shared" si="11"/>
        <v>-0.70890799385910885</v>
      </c>
      <c r="P132" s="22">
        <f t="shared" si="12"/>
        <v>0.81803240253842002</v>
      </c>
      <c r="Q132" s="22">
        <f t="shared" si="4"/>
        <v>7.4837616290146245E-3</v>
      </c>
      <c r="R132" s="22">
        <f t="shared" si="5"/>
        <v>7.4837616290146245E-3</v>
      </c>
      <c r="S132" s="22">
        <f t="shared" si="6"/>
        <v>2.1952395232672357E-2</v>
      </c>
      <c r="T132" s="22">
        <f t="shared" si="7"/>
        <v>1.4468633603657733E-2</v>
      </c>
      <c r="U132" s="22"/>
      <c r="V132" s="34"/>
    </row>
    <row r="133" spans="1:22" ht="15.75" customHeight="1" x14ac:dyDescent="0.2">
      <c r="A133" s="20">
        <v>44060</v>
      </c>
      <c r="B133" s="22">
        <v>-1.769318587327616E-2</v>
      </c>
      <c r="C133" s="22">
        <f t="shared" si="13"/>
        <v>4.4999999999999997E-3</v>
      </c>
      <c r="D133" s="31">
        <v>0</v>
      </c>
      <c r="E133" s="32">
        <f t="shared" si="14"/>
        <v>-1.769318587327616E-2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0.81377022322744919</v>
      </c>
      <c r="M133" s="22">
        <f t="shared" si="9"/>
        <v>-2.824983044585159E-3</v>
      </c>
      <c r="N133" s="22">
        <f t="shared" si="10"/>
        <v>0.86056435889218474</v>
      </c>
      <c r="O133" s="22">
        <f t="shared" si="11"/>
        <v>-0.70890799385910885</v>
      </c>
      <c r="P133" s="22">
        <f t="shared" si="12"/>
        <v>0.81803240253842002</v>
      </c>
      <c r="Q133" s="22">
        <f t="shared" si="4"/>
        <v>-1.0968850416731431E-2</v>
      </c>
      <c r="R133" s="22">
        <f t="shared" si="5"/>
        <v>-1.0968850416731431E-2</v>
      </c>
      <c r="S133" s="22">
        <f t="shared" si="6"/>
        <v>-1.769318587327616E-2</v>
      </c>
      <c r="T133" s="22">
        <f t="shared" si="7"/>
        <v>-6.7243354565447288E-3</v>
      </c>
      <c r="U133" s="22"/>
      <c r="V133" s="34"/>
    </row>
    <row r="134" spans="1:22" ht="15.75" customHeight="1" x14ac:dyDescent="0.2">
      <c r="A134" s="20">
        <v>44061</v>
      </c>
      <c r="B134" s="22">
        <v>-1.0130067709179987E-2</v>
      </c>
      <c r="C134" s="22">
        <f t="shared" si="13"/>
        <v>2.2000000000000001E-3</v>
      </c>
      <c r="D134" s="31">
        <v>0</v>
      </c>
      <c r="E134" s="32">
        <f t="shared" si="14"/>
        <v>-1.0130067709179987E-2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0.81377022322744919</v>
      </c>
      <c r="M134" s="22">
        <f t="shared" si="9"/>
        <v>-2.824983044585159E-3</v>
      </c>
      <c r="N134" s="22">
        <f t="shared" si="10"/>
        <v>0.86056435889218474</v>
      </c>
      <c r="O134" s="22">
        <f t="shared" si="11"/>
        <v>-0.70890799385910885</v>
      </c>
      <c r="P134" s="22">
        <f t="shared" si="12"/>
        <v>0.81803240253842002</v>
      </c>
      <c r="Q134" s="22">
        <f t="shared" si="4"/>
        <v>-1.4951586201459404E-2</v>
      </c>
      <c r="R134" s="22">
        <f t="shared" si="5"/>
        <v>-1.4951586201459404E-2</v>
      </c>
      <c r="S134" s="22">
        <f t="shared" si="6"/>
        <v>-1.0130067709179987E-2</v>
      </c>
      <c r="T134" s="22">
        <f t="shared" si="7"/>
        <v>4.8215184922794172E-3</v>
      </c>
      <c r="U134" s="22"/>
      <c r="V134" s="34"/>
    </row>
    <row r="135" spans="1:22" ht="15.75" customHeight="1" x14ac:dyDescent="0.2">
      <c r="A135" s="20">
        <v>44062</v>
      </c>
      <c r="B135" s="22">
        <v>-1.2591204489951597E-2</v>
      </c>
      <c r="C135" s="22">
        <f t="shared" si="13"/>
        <v>-3.8E-3</v>
      </c>
      <c r="D135" s="31">
        <v>0</v>
      </c>
      <c r="E135" s="32">
        <f t="shared" si="14"/>
        <v>-1.2591204489951597E-2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0.81377022322744919</v>
      </c>
      <c r="M135" s="22">
        <f t="shared" si="9"/>
        <v>-2.824983044585159E-3</v>
      </c>
      <c r="N135" s="22">
        <f t="shared" si="10"/>
        <v>0.86056435889218474</v>
      </c>
      <c r="O135" s="22">
        <f t="shared" si="11"/>
        <v>-0.70890799385910885</v>
      </c>
      <c r="P135" s="22">
        <f t="shared" si="12"/>
        <v>0.81803240253842002</v>
      </c>
      <c r="Q135" s="22">
        <f t="shared" si="4"/>
        <v>-2.9324856526206605E-3</v>
      </c>
      <c r="R135" s="22">
        <f t="shared" si="5"/>
        <v>-2.9324856526206605E-3</v>
      </c>
      <c r="S135" s="22">
        <f t="shared" si="6"/>
        <v>-1.2591204489951597E-2</v>
      </c>
      <c r="T135" s="22">
        <f t="shared" si="7"/>
        <v>-9.6587188373309357E-3</v>
      </c>
      <c r="U135" s="22"/>
      <c r="V135" s="34"/>
    </row>
    <row r="136" spans="1:22" ht="15.75" customHeight="1" x14ac:dyDescent="0.2">
      <c r="A136" s="20">
        <v>44063</v>
      </c>
      <c r="B136" s="22">
        <v>-1.3506958721412303E-2</v>
      </c>
      <c r="C136" s="22">
        <f t="shared" si="13"/>
        <v>3.0999999999999999E-3</v>
      </c>
      <c r="D136" s="31">
        <v>0</v>
      </c>
      <c r="E136" s="32">
        <f t="shared" si="14"/>
        <v>-1.3506958721412303E-2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0.81377022322744919</v>
      </c>
      <c r="M136" s="22">
        <f t="shared" si="9"/>
        <v>-2.824983044585159E-3</v>
      </c>
      <c r="N136" s="22">
        <f t="shared" si="10"/>
        <v>0.86056435889218474</v>
      </c>
      <c r="O136" s="22">
        <f t="shared" si="11"/>
        <v>-0.70890799385910885</v>
      </c>
      <c r="P136" s="22">
        <f t="shared" si="12"/>
        <v>0.81803240253842002</v>
      </c>
      <c r="Q136" s="22">
        <f t="shared" si="4"/>
        <v>-1.4951155804216711E-2</v>
      </c>
      <c r="R136" s="22">
        <f t="shared" si="5"/>
        <v>-1.4951155804216711E-2</v>
      </c>
      <c r="S136" s="22">
        <f t="shared" si="6"/>
        <v>-1.3506958721412303E-2</v>
      </c>
      <c r="T136" s="22">
        <f t="shared" si="7"/>
        <v>1.4441970828044087E-3</v>
      </c>
      <c r="U136" s="22"/>
      <c r="V136" s="34"/>
    </row>
    <row r="137" spans="1:22" ht="15.75" customHeight="1" x14ac:dyDescent="0.2">
      <c r="A137" s="20">
        <v>44064</v>
      </c>
      <c r="B137" s="22">
        <v>-6.3155445486907883E-3</v>
      </c>
      <c r="C137" s="22">
        <f t="shared" si="13"/>
        <v>2.5999999999999999E-3</v>
      </c>
      <c r="D137" s="31">
        <v>0</v>
      </c>
      <c r="E137" s="32">
        <f t="shared" si="14"/>
        <v>-6.3155445486907883E-3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0.81377022322744919</v>
      </c>
      <c r="M137" s="22">
        <f t="shared" si="9"/>
        <v>-2.824983044585159E-3</v>
      </c>
      <c r="N137" s="22">
        <f t="shared" si="10"/>
        <v>0.86056435889218474</v>
      </c>
      <c r="O137" s="22">
        <f t="shared" si="11"/>
        <v>-0.70890799385910885</v>
      </c>
      <c r="P137" s="22">
        <f t="shared" si="12"/>
        <v>0.81803240253842002</v>
      </c>
      <c r="Q137" s="22">
        <f t="shared" si="4"/>
        <v>8.7073460334258571E-5</v>
      </c>
      <c r="R137" s="22">
        <f t="shared" si="5"/>
        <v>8.7073460334258571E-5</v>
      </c>
      <c r="S137" s="22">
        <f t="shared" si="6"/>
        <v>-6.3155445486907883E-3</v>
      </c>
      <c r="T137" s="22">
        <f t="shared" si="7"/>
        <v>-6.4026180090250469E-3</v>
      </c>
      <c r="U137" s="22"/>
      <c r="V137" s="34"/>
    </row>
    <row r="138" spans="1:22" ht="15.75" customHeight="1" x14ac:dyDescent="0.2">
      <c r="A138" s="20">
        <v>44067</v>
      </c>
      <c r="B138" s="22">
        <v>7.0707365292015049E-3</v>
      </c>
      <c r="C138" s="22">
        <f t="shared" si="13"/>
        <v>9.1999999999999998E-3</v>
      </c>
      <c r="D138" s="31">
        <v>0</v>
      </c>
      <c r="E138" s="32">
        <f t="shared" si="14"/>
        <v>7.0707365292015049E-3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0.81377022322744919</v>
      </c>
      <c r="M138" s="22">
        <f t="shared" si="9"/>
        <v>-2.824983044585159E-3</v>
      </c>
      <c r="N138" s="22">
        <f t="shared" si="10"/>
        <v>0.86056435889218474</v>
      </c>
      <c r="O138" s="22">
        <f t="shared" si="11"/>
        <v>-0.70890799385910885</v>
      </c>
      <c r="P138" s="22">
        <f t="shared" si="12"/>
        <v>0.81803240253842002</v>
      </c>
      <c r="Q138" s="22">
        <f t="shared" si="4"/>
        <v>2.651874622352916E-2</v>
      </c>
      <c r="R138" s="22">
        <f t="shared" si="5"/>
        <v>2.651874622352916E-2</v>
      </c>
      <c r="S138" s="22">
        <f t="shared" si="6"/>
        <v>7.0707365292015049E-3</v>
      </c>
      <c r="T138" s="22">
        <f t="shared" si="7"/>
        <v>-1.9448009694327653E-2</v>
      </c>
      <c r="U138" s="22"/>
      <c r="V138" s="34"/>
    </row>
    <row r="139" spans="1:22" ht="15.75" customHeight="1" x14ac:dyDescent="0.2">
      <c r="A139" s="20">
        <v>44068</v>
      </c>
      <c r="B139" s="22">
        <v>-6.0575652165947005E-3</v>
      </c>
      <c r="C139" s="22">
        <f t="shared" si="13"/>
        <v>3.5999999999999999E-3</v>
      </c>
      <c r="D139" s="31">
        <v>0</v>
      </c>
      <c r="E139" s="32">
        <f t="shared" si="14"/>
        <v>-6.0575652165947005E-3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0.81377022322744919</v>
      </c>
      <c r="M139" s="22">
        <f t="shared" si="9"/>
        <v>-2.824983044585159E-3</v>
      </c>
      <c r="N139" s="22">
        <f t="shared" si="10"/>
        <v>0.86056435889218474</v>
      </c>
      <c r="O139" s="22">
        <f t="shared" si="11"/>
        <v>-0.70890799385910885</v>
      </c>
      <c r="P139" s="22">
        <f t="shared" si="12"/>
        <v>0.81803240253842002</v>
      </c>
      <c r="Q139" s="22">
        <f t="shared" si="4"/>
        <v>-4.9763690372532123E-3</v>
      </c>
      <c r="R139" s="22">
        <f t="shared" si="5"/>
        <v>-4.9763690372532123E-3</v>
      </c>
      <c r="S139" s="22">
        <f t="shared" si="6"/>
        <v>-6.0575652165947005E-3</v>
      </c>
      <c r="T139" s="22">
        <f t="shared" si="7"/>
        <v>-1.0811961793414883E-3</v>
      </c>
      <c r="U139" s="22"/>
      <c r="V139" s="34"/>
    </row>
    <row r="140" spans="1:22" ht="15.75" customHeight="1" x14ac:dyDescent="0.2">
      <c r="A140" s="20">
        <v>44069</v>
      </c>
      <c r="B140" s="22">
        <v>-2.1236566287870406E-2</v>
      </c>
      <c r="C140" s="22">
        <f t="shared" si="13"/>
        <v>0.01</v>
      </c>
      <c r="D140" s="31">
        <v>0</v>
      </c>
      <c r="E140" s="32">
        <f t="shared" si="14"/>
        <v>-2.1236566287870406E-2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0.81377022322744919</v>
      </c>
      <c r="M140" s="22">
        <f t="shared" si="9"/>
        <v>-2.824983044585159E-3</v>
      </c>
      <c r="N140" s="22">
        <f t="shared" si="10"/>
        <v>0.86056435889218474</v>
      </c>
      <c r="O140" s="22">
        <f t="shared" si="11"/>
        <v>-0.70890799385910885</v>
      </c>
      <c r="P140" s="22">
        <f t="shared" si="12"/>
        <v>0.81803240253842002</v>
      </c>
      <c r="Q140" s="22">
        <f t="shared" si="4"/>
        <v>-1.281894043533793E-2</v>
      </c>
      <c r="R140" s="22">
        <f t="shared" si="5"/>
        <v>-1.281894043533793E-2</v>
      </c>
      <c r="S140" s="22">
        <f t="shared" si="6"/>
        <v>-2.1236566287870406E-2</v>
      </c>
      <c r="T140" s="22">
        <f t="shared" si="7"/>
        <v>-8.4176258525324767E-3</v>
      </c>
      <c r="U140" s="22"/>
      <c r="V140" s="34"/>
    </row>
    <row r="141" spans="1:22" ht="15.75" customHeight="1" x14ac:dyDescent="0.2">
      <c r="A141" s="20">
        <v>44070</v>
      </c>
      <c r="B141" s="22">
        <v>1.7177707341707434E-2</v>
      </c>
      <c r="C141" s="22">
        <f t="shared" si="13"/>
        <v>1.8E-3</v>
      </c>
      <c r="D141" s="31">
        <v>0</v>
      </c>
      <c r="E141" s="32">
        <f t="shared" si="14"/>
        <v>1.7177707341707434E-2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0.81377022322744919</v>
      </c>
      <c r="M141" s="22">
        <f t="shared" si="9"/>
        <v>-2.824983044585159E-3</v>
      </c>
      <c r="N141" s="22">
        <f t="shared" si="10"/>
        <v>0.86056435889218474</v>
      </c>
      <c r="O141" s="22">
        <f t="shared" si="11"/>
        <v>-0.70890799385910885</v>
      </c>
      <c r="P141" s="22">
        <f t="shared" si="12"/>
        <v>0.81803240253842002</v>
      </c>
      <c r="Q141" s="22">
        <f t="shared" si="4"/>
        <v>1.1223014123672532E-3</v>
      </c>
      <c r="R141" s="22">
        <f t="shared" si="5"/>
        <v>1.1223014123672532E-3</v>
      </c>
      <c r="S141" s="22">
        <f t="shared" si="6"/>
        <v>1.7177707341707434E-2</v>
      </c>
      <c r="T141" s="22">
        <f t="shared" si="7"/>
        <v>1.6055405929340179E-2</v>
      </c>
      <c r="U141" s="22"/>
      <c r="V141" s="34"/>
    </row>
    <row r="142" spans="1:22" ht="15.75" customHeight="1" x14ac:dyDescent="0.2">
      <c r="A142" s="20">
        <v>44071</v>
      </c>
      <c r="B142" s="22">
        <v>-1.4853025938347659E-2</v>
      </c>
      <c r="C142" s="22">
        <f t="shared" si="13"/>
        <v>7.0000000000000001E-3</v>
      </c>
      <c r="D142" s="31">
        <v>0</v>
      </c>
      <c r="E142" s="32">
        <f t="shared" si="14"/>
        <v>-1.4853025938347659E-2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0.81377022322744919</v>
      </c>
      <c r="M142" s="22">
        <f t="shared" si="9"/>
        <v>-2.824983044585159E-3</v>
      </c>
      <c r="N142" s="22">
        <f t="shared" si="10"/>
        <v>0.86056435889218474</v>
      </c>
      <c r="O142" s="22">
        <f t="shared" si="11"/>
        <v>-0.70890799385910885</v>
      </c>
      <c r="P142" s="22">
        <f t="shared" si="12"/>
        <v>0.81803240253842002</v>
      </c>
      <c r="Q142" s="22">
        <f t="shared" si="4"/>
        <v>2.1306347858275764E-3</v>
      </c>
      <c r="R142" s="22">
        <f t="shared" si="5"/>
        <v>2.1306347858275764E-3</v>
      </c>
      <c r="S142" s="22">
        <f t="shared" si="6"/>
        <v>-1.4853025938347659E-2</v>
      </c>
      <c r="T142" s="22">
        <f t="shared" si="7"/>
        <v>-1.6983660724175235E-2</v>
      </c>
      <c r="U142" s="22"/>
      <c r="V142" s="34"/>
    </row>
    <row r="143" spans="1:22" ht="15.75" customHeight="1" x14ac:dyDescent="0.2">
      <c r="A143" s="20">
        <v>44074</v>
      </c>
      <c r="B143" s="22">
        <v>-1.9276449962282227E-2</v>
      </c>
      <c r="C143" s="22">
        <f t="shared" si="13"/>
        <v>-4.0000000000000002E-4</v>
      </c>
      <c r="D143" s="31">
        <v>0</v>
      </c>
      <c r="E143" s="32">
        <f t="shared" si="14"/>
        <v>-1.9276449962282227E-2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0.81377022322744919</v>
      </c>
      <c r="M143" s="22">
        <f t="shared" si="9"/>
        <v>-2.824983044585159E-3</v>
      </c>
      <c r="N143" s="22">
        <f t="shared" si="10"/>
        <v>0.86056435889218474</v>
      </c>
      <c r="O143" s="22">
        <f t="shared" si="11"/>
        <v>-0.70890799385910885</v>
      </c>
      <c r="P143" s="22">
        <f t="shared" si="12"/>
        <v>0.81803240253842002</v>
      </c>
      <c r="Q143" s="22">
        <f t="shared" si="4"/>
        <v>-1.1311757349871377E-2</v>
      </c>
      <c r="R143" s="22">
        <f t="shared" si="5"/>
        <v>-1.1311757349871377E-2</v>
      </c>
      <c r="S143" s="22">
        <f t="shared" si="6"/>
        <v>-1.9276449962282227E-2</v>
      </c>
      <c r="T143" s="22">
        <f t="shared" si="7"/>
        <v>-7.9646926124108501E-3</v>
      </c>
      <c r="U143" s="22"/>
      <c r="V143" s="34"/>
    </row>
    <row r="144" spans="1:22" ht="15.75" customHeight="1" x14ac:dyDescent="0.2">
      <c r="A144" s="20">
        <v>44075</v>
      </c>
      <c r="B144" s="22">
        <v>-3.3702039572796987E-2</v>
      </c>
      <c r="C144" s="22">
        <f t="shared" si="13"/>
        <v>9.1999999999999998E-3</v>
      </c>
      <c r="D144" s="31">
        <v>0</v>
      </c>
      <c r="E144" s="32">
        <f t="shared" si="14"/>
        <v>-3.3702039572796987E-2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0.81377022322744919</v>
      </c>
      <c r="M144" s="22">
        <f t="shared" si="9"/>
        <v>-2.824983044585159E-3</v>
      </c>
      <c r="N144" s="22">
        <f t="shared" si="10"/>
        <v>0.86056435889218474</v>
      </c>
      <c r="O144" s="22">
        <f t="shared" si="11"/>
        <v>-0.70890799385910885</v>
      </c>
      <c r="P144" s="22">
        <f t="shared" si="12"/>
        <v>0.81803240253842002</v>
      </c>
      <c r="Q144" s="22">
        <f t="shared" si="4"/>
        <v>1.7096196693765591E-3</v>
      </c>
      <c r="R144" s="22">
        <f t="shared" si="5"/>
        <v>1.7096196693765591E-3</v>
      </c>
      <c r="S144" s="22">
        <f t="shared" si="6"/>
        <v>-3.3702039572796987E-2</v>
      </c>
      <c r="T144" s="22">
        <f t="shared" si="7"/>
        <v>-3.5411659242173543E-2</v>
      </c>
      <c r="U144" s="22"/>
      <c r="V144" s="34"/>
    </row>
    <row r="145" spans="1:22" ht="15.75" customHeight="1" x14ac:dyDescent="0.2">
      <c r="A145" s="20">
        <v>44076</v>
      </c>
      <c r="B145" s="22">
        <v>1.1091686821674655E-2</v>
      </c>
      <c r="C145" s="22">
        <f t="shared" si="13"/>
        <v>1.2699999999999999E-2</v>
      </c>
      <c r="D145" s="31">
        <v>0</v>
      </c>
      <c r="E145" s="32">
        <f t="shared" si="14"/>
        <v>1.1091686821674655E-2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0.81377022322744919</v>
      </c>
      <c r="M145" s="22">
        <f t="shared" si="9"/>
        <v>-2.824983044585159E-3</v>
      </c>
      <c r="N145" s="22">
        <f t="shared" si="10"/>
        <v>0.86056435889218474</v>
      </c>
      <c r="O145" s="22">
        <f t="shared" si="11"/>
        <v>-0.70890799385910885</v>
      </c>
      <c r="P145" s="22">
        <f t="shared" si="12"/>
        <v>0.81803240253842002</v>
      </c>
      <c r="Q145" s="22">
        <f t="shared" si="4"/>
        <v>-2.1901431875932117E-3</v>
      </c>
      <c r="R145" s="22">
        <f t="shared" si="5"/>
        <v>-2.1901431875932117E-3</v>
      </c>
      <c r="S145" s="22">
        <f t="shared" si="6"/>
        <v>1.1091686821674655E-2</v>
      </c>
      <c r="T145" s="22">
        <f t="shared" si="7"/>
        <v>1.3281830009267867E-2</v>
      </c>
      <c r="U145" s="22"/>
      <c r="V145" s="34"/>
    </row>
    <row r="146" spans="1:22" ht="15.75" customHeight="1" x14ac:dyDescent="0.2">
      <c r="A146" s="20">
        <v>44077</v>
      </c>
      <c r="B146" s="22">
        <v>-2.1545928076612468E-3</v>
      </c>
      <c r="C146" s="22">
        <f t="shared" si="13"/>
        <v>-3.6999999999999998E-2</v>
      </c>
      <c r="D146" s="31">
        <v>0</v>
      </c>
      <c r="E146" s="32">
        <f t="shared" si="14"/>
        <v>-2.1545928076612468E-3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0.81377022322744919</v>
      </c>
      <c r="M146" s="22">
        <f t="shared" si="9"/>
        <v>-2.824983044585159E-3</v>
      </c>
      <c r="N146" s="22">
        <f t="shared" si="10"/>
        <v>0.86056435889218474</v>
      </c>
      <c r="O146" s="22">
        <f t="shared" si="11"/>
        <v>-0.70890799385910885</v>
      </c>
      <c r="P146" s="22">
        <f t="shared" si="12"/>
        <v>0.81803240253842002</v>
      </c>
      <c r="Q146" s="22">
        <f t="shared" si="4"/>
        <v>-8.336286262949421E-3</v>
      </c>
      <c r="R146" s="22">
        <f t="shared" si="5"/>
        <v>-8.336286262949421E-3</v>
      </c>
      <c r="S146" s="22">
        <f t="shared" si="6"/>
        <v>-2.1545928076612468E-3</v>
      </c>
      <c r="T146" s="22">
        <f t="shared" si="7"/>
        <v>6.1816934552881737E-3</v>
      </c>
      <c r="U146" s="22"/>
      <c r="V146" s="34"/>
    </row>
    <row r="147" spans="1:22" ht="15.75" customHeight="1" x14ac:dyDescent="0.2">
      <c r="A147" s="20">
        <v>44078</v>
      </c>
      <c r="B147" s="22">
        <v>-5.4068798929152069E-3</v>
      </c>
      <c r="C147" s="22">
        <f t="shared" si="13"/>
        <v>-8.6999999999999994E-3</v>
      </c>
      <c r="D147" s="31">
        <v>0</v>
      </c>
      <c r="E147" s="32">
        <f t="shared" si="14"/>
        <v>-5.4068798929152069E-3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0.81377022322744919</v>
      </c>
      <c r="M147" s="22">
        <f t="shared" si="9"/>
        <v>-2.824983044585159E-3</v>
      </c>
      <c r="N147" s="22">
        <f t="shared" si="10"/>
        <v>0.86056435889218474</v>
      </c>
      <c r="O147" s="22">
        <f t="shared" si="11"/>
        <v>-0.70890799385910885</v>
      </c>
      <c r="P147" s="22">
        <f t="shared" si="12"/>
        <v>0.81803240253842002</v>
      </c>
      <c r="Q147" s="22">
        <f t="shared" si="4"/>
        <v>1.2083555361655535E-2</v>
      </c>
      <c r="R147" s="22">
        <f t="shared" si="5"/>
        <v>1.2083555361655535E-2</v>
      </c>
      <c r="S147" s="22">
        <f t="shared" si="6"/>
        <v>-5.4068798929152069E-3</v>
      </c>
      <c r="T147" s="22">
        <f t="shared" si="7"/>
        <v>-1.7490435254570742E-2</v>
      </c>
      <c r="U147" s="22"/>
      <c r="V147" s="34"/>
    </row>
    <row r="148" spans="1:22" ht="15.75" customHeight="1" x14ac:dyDescent="0.2">
      <c r="A148" s="20">
        <v>44082</v>
      </c>
      <c r="B148" s="22">
        <v>-2.1647646269749059E-2</v>
      </c>
      <c r="C148" s="22">
        <f t="shared" si="13"/>
        <v>-2.9100000000000001E-2</v>
      </c>
      <c r="D148" s="31">
        <v>0</v>
      </c>
      <c r="E148" s="32">
        <f t="shared" si="14"/>
        <v>-2.1647646269749059E-2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0.81377022322744919</v>
      </c>
      <c r="M148" s="22">
        <f t="shared" si="9"/>
        <v>-2.824983044585159E-3</v>
      </c>
      <c r="N148" s="22">
        <f t="shared" si="10"/>
        <v>0.86056435889218474</v>
      </c>
      <c r="O148" s="22">
        <f t="shared" si="11"/>
        <v>-0.70890799385910885</v>
      </c>
      <c r="P148" s="22">
        <f t="shared" si="12"/>
        <v>0.81803240253842002</v>
      </c>
      <c r="Q148" s="22">
        <f t="shared" si="4"/>
        <v>-2.6002143644525848E-2</v>
      </c>
      <c r="R148" s="22">
        <f t="shared" si="5"/>
        <v>-2.6002143644525848E-2</v>
      </c>
      <c r="S148" s="22">
        <f t="shared" si="6"/>
        <v>-2.1647646269749059E-2</v>
      </c>
      <c r="T148" s="22">
        <f t="shared" si="7"/>
        <v>4.3544973747767883E-3</v>
      </c>
      <c r="U148" s="22"/>
      <c r="V148" s="34"/>
    </row>
    <row r="149" spans="1:22" ht="15.75" customHeight="1" x14ac:dyDescent="0.2">
      <c r="A149" s="20">
        <v>44083</v>
      </c>
      <c r="B149" s="22">
        <v>-2.0994472996253496E-2</v>
      </c>
      <c r="C149" s="22">
        <f t="shared" si="13"/>
        <v>2.07E-2</v>
      </c>
      <c r="D149" s="31">
        <v>0</v>
      </c>
      <c r="E149" s="32">
        <f t="shared" si="14"/>
        <v>-2.0994472996253496E-2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0.81377022322744919</v>
      </c>
      <c r="M149" s="22">
        <f t="shared" si="9"/>
        <v>-2.824983044585159E-3</v>
      </c>
      <c r="N149" s="22">
        <f t="shared" si="10"/>
        <v>0.86056435889218474</v>
      </c>
      <c r="O149" s="22">
        <f t="shared" si="11"/>
        <v>-0.70890799385910885</v>
      </c>
      <c r="P149" s="22">
        <f t="shared" si="12"/>
        <v>0.81803240253842002</v>
      </c>
      <c r="Q149" s="22">
        <f t="shared" si="4"/>
        <v>-7.7993237597988622E-4</v>
      </c>
      <c r="R149" s="22">
        <f t="shared" si="5"/>
        <v>-7.7993237597988622E-4</v>
      </c>
      <c r="S149" s="22">
        <f t="shared" si="6"/>
        <v>-2.0994472996253496E-2</v>
      </c>
      <c r="T149" s="22">
        <f t="shared" si="7"/>
        <v>-2.021454062027361E-2</v>
      </c>
      <c r="U149" s="22"/>
      <c r="V149" s="34"/>
    </row>
    <row r="150" spans="1:22" ht="15.75" customHeight="1" x14ac:dyDescent="0.2">
      <c r="A150" s="20">
        <v>44084</v>
      </c>
      <c r="B150" s="22">
        <v>-1.9423632645649652E-2</v>
      </c>
      <c r="C150" s="22">
        <f t="shared" si="13"/>
        <v>-1.6400000000000001E-2</v>
      </c>
      <c r="D150" s="31">
        <v>0</v>
      </c>
      <c r="E150" s="32">
        <f t="shared" si="14"/>
        <v>-1.9423632645649652E-2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0.81377022322744919</v>
      </c>
      <c r="M150" s="22">
        <f t="shared" si="9"/>
        <v>-2.824983044585159E-3</v>
      </c>
      <c r="N150" s="22">
        <f t="shared" si="10"/>
        <v>0.86056435889218474</v>
      </c>
      <c r="O150" s="22">
        <f t="shared" si="11"/>
        <v>-0.70890799385910885</v>
      </c>
      <c r="P150" s="22">
        <f t="shared" si="12"/>
        <v>0.81803240253842002</v>
      </c>
      <c r="Q150" s="22">
        <f t="shared" si="4"/>
        <v>-1.4139137120811907E-2</v>
      </c>
      <c r="R150" s="22">
        <f t="shared" si="5"/>
        <v>-1.4139137120811907E-2</v>
      </c>
      <c r="S150" s="22">
        <f t="shared" si="6"/>
        <v>-1.9423632645649652E-2</v>
      </c>
      <c r="T150" s="22">
        <f t="shared" si="7"/>
        <v>-5.2844955248377446E-3</v>
      </c>
      <c r="U150" s="22"/>
      <c r="V150" s="34"/>
    </row>
    <row r="151" spans="1:22" ht="15.75" customHeight="1" x14ac:dyDescent="0.2">
      <c r="A151" s="20">
        <v>44085</v>
      </c>
      <c r="B151" s="22">
        <v>8.6492725588154927E-4</v>
      </c>
      <c r="C151" s="22">
        <f t="shared" si="13"/>
        <v>-5.9999999999999995E-4</v>
      </c>
      <c r="D151" s="31">
        <v>0</v>
      </c>
      <c r="E151" s="32">
        <f t="shared" si="14"/>
        <v>8.6492725588154927E-4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0.81377022322744919</v>
      </c>
      <c r="M151" s="22">
        <f t="shared" si="9"/>
        <v>-2.824983044585159E-3</v>
      </c>
      <c r="N151" s="22">
        <f t="shared" si="10"/>
        <v>0.86056435889218474</v>
      </c>
      <c r="O151" s="22">
        <f t="shared" si="11"/>
        <v>-0.70890799385910885</v>
      </c>
      <c r="P151" s="22">
        <f t="shared" si="12"/>
        <v>0.81803240253842002</v>
      </c>
      <c r="Q151" s="22">
        <f t="shared" si="4"/>
        <v>9.4025394611350274E-3</v>
      </c>
      <c r="R151" s="22">
        <f t="shared" si="5"/>
        <v>9.4025394611350274E-3</v>
      </c>
      <c r="S151" s="22">
        <f t="shared" si="6"/>
        <v>8.6492725588154927E-4</v>
      </c>
      <c r="T151" s="22">
        <f t="shared" si="7"/>
        <v>-8.5376122052534774E-3</v>
      </c>
      <c r="U151" s="22"/>
      <c r="V151" s="34"/>
    </row>
    <row r="152" spans="1:22" ht="15.75" customHeight="1" x14ac:dyDescent="0.2">
      <c r="A152" s="20">
        <v>44088</v>
      </c>
      <c r="B152" s="22">
        <v>1.1746303227527241E-2</v>
      </c>
      <c r="C152" s="22">
        <f t="shared" si="13"/>
        <v>1.5900000000000001E-2</v>
      </c>
      <c r="D152" s="31">
        <v>0</v>
      </c>
      <c r="E152" s="32">
        <f t="shared" si="14"/>
        <v>1.1746303227527241E-2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0.81377022322744919</v>
      </c>
      <c r="M152" s="22">
        <f t="shared" si="9"/>
        <v>-2.824983044585159E-3</v>
      </c>
      <c r="N152" s="22">
        <f t="shared" si="10"/>
        <v>0.86056435889218474</v>
      </c>
      <c r="O152" s="22">
        <f t="shared" si="11"/>
        <v>-0.70890799385910885</v>
      </c>
      <c r="P152" s="22">
        <f t="shared" si="12"/>
        <v>0.81803240253842002</v>
      </c>
      <c r="Q152" s="22">
        <f t="shared" si="4"/>
        <v>1.1838379902464429E-2</v>
      </c>
      <c r="R152" s="22">
        <f t="shared" si="5"/>
        <v>1.1838379902464429E-2</v>
      </c>
      <c r="S152" s="22">
        <f t="shared" si="6"/>
        <v>1.1746303227527241E-2</v>
      </c>
      <c r="T152" s="22">
        <f t="shared" si="7"/>
        <v>-9.20766749371877E-5</v>
      </c>
      <c r="U152" s="22"/>
      <c r="V152" s="34"/>
    </row>
    <row r="153" spans="1:22" ht="15.75" customHeight="1" x14ac:dyDescent="0.2">
      <c r="A153" s="20">
        <v>44089</v>
      </c>
      <c r="B153" s="22">
        <v>4.5467540676199427E-3</v>
      </c>
      <c r="C153" s="22">
        <f t="shared" si="13"/>
        <v>5.7000000000000002E-3</v>
      </c>
      <c r="D153" s="31">
        <v>0</v>
      </c>
      <c r="E153" s="32">
        <f t="shared" si="14"/>
        <v>4.5467540676199427E-3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0.81377022322744919</v>
      </c>
      <c r="M153" s="22">
        <f t="shared" si="9"/>
        <v>-2.824983044585159E-3</v>
      </c>
      <c r="N153" s="22">
        <f t="shared" si="10"/>
        <v>0.86056435889218474</v>
      </c>
      <c r="O153" s="22">
        <f t="shared" si="11"/>
        <v>-0.70890799385910885</v>
      </c>
      <c r="P153" s="22">
        <f t="shared" si="12"/>
        <v>0.81803240253842002</v>
      </c>
      <c r="Q153" s="22">
        <f t="shared" si="4"/>
        <v>-1.1363585668096296E-2</v>
      </c>
      <c r="R153" s="22">
        <f t="shared" si="5"/>
        <v>-1.1363585668096296E-2</v>
      </c>
      <c r="S153" s="22">
        <f t="shared" si="6"/>
        <v>4.5467540676199427E-3</v>
      </c>
      <c r="T153" s="22">
        <f t="shared" si="7"/>
        <v>1.591033973571624E-2</v>
      </c>
      <c r="U153" s="22"/>
      <c r="V153" s="34"/>
    </row>
    <row r="154" spans="1:22" ht="15.75" customHeight="1" x14ac:dyDescent="0.2">
      <c r="A154" s="20">
        <v>44090</v>
      </c>
      <c r="B154" s="22">
        <v>2.823388099897526E-2</v>
      </c>
      <c r="C154" s="22">
        <f t="shared" si="13"/>
        <v>-3.8999999999999998E-3</v>
      </c>
      <c r="D154" s="31">
        <v>0</v>
      </c>
      <c r="E154" s="32">
        <f t="shared" si="14"/>
        <v>2.823388099897526E-2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0.81377022322744919</v>
      </c>
      <c r="M154" s="22">
        <f t="shared" si="9"/>
        <v>-2.824983044585159E-3</v>
      </c>
      <c r="N154" s="22">
        <f t="shared" si="10"/>
        <v>0.86056435889218474</v>
      </c>
      <c r="O154" s="22">
        <f t="shared" si="11"/>
        <v>-0.70890799385910885</v>
      </c>
      <c r="P154" s="22">
        <f t="shared" si="12"/>
        <v>0.81803240253842002</v>
      </c>
      <c r="Q154" s="22">
        <f t="shared" si="4"/>
        <v>1.6937647066885986E-2</v>
      </c>
      <c r="R154" s="22">
        <f t="shared" si="5"/>
        <v>1.6937647066885986E-2</v>
      </c>
      <c r="S154" s="22">
        <f t="shared" si="6"/>
        <v>2.823388099897526E-2</v>
      </c>
      <c r="T154" s="22">
        <f t="shared" si="7"/>
        <v>1.1296233932089273E-2</v>
      </c>
      <c r="U154" s="22"/>
      <c r="V154" s="34"/>
    </row>
    <row r="155" spans="1:22" ht="15.75" customHeight="1" x14ac:dyDescent="0.2">
      <c r="A155" s="20">
        <v>44091</v>
      </c>
      <c r="B155" s="22">
        <v>2.531091711159535E-2</v>
      </c>
      <c r="C155" s="22">
        <f t="shared" si="13"/>
        <v>-8.5000000000000006E-3</v>
      </c>
      <c r="D155" s="31">
        <v>0</v>
      </c>
      <c r="E155" s="32">
        <f t="shared" si="14"/>
        <v>2.531091711159535E-2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0.81377022322744919</v>
      </c>
      <c r="M155" s="22">
        <f t="shared" si="9"/>
        <v>-2.824983044585159E-3</v>
      </c>
      <c r="N155" s="22">
        <f t="shared" si="10"/>
        <v>0.86056435889218474</v>
      </c>
      <c r="O155" s="22">
        <f t="shared" si="11"/>
        <v>-0.70890799385910885</v>
      </c>
      <c r="P155" s="22">
        <f t="shared" si="12"/>
        <v>0.81803240253842002</v>
      </c>
      <c r="Q155" s="22">
        <f t="shared" si="4"/>
        <v>-4.7002381941398715E-4</v>
      </c>
      <c r="R155" s="22">
        <f t="shared" si="5"/>
        <v>-4.7002381941398715E-4</v>
      </c>
      <c r="S155" s="22">
        <f t="shared" si="6"/>
        <v>2.531091711159535E-2</v>
      </c>
      <c r="T155" s="22">
        <f t="shared" si="7"/>
        <v>2.5780940931009338E-2</v>
      </c>
      <c r="U155" s="34"/>
      <c r="V155" s="34"/>
    </row>
    <row r="156" spans="1:22" ht="15.75" customHeight="1" x14ac:dyDescent="0.2">
      <c r="A156" s="20">
        <v>44092</v>
      </c>
      <c r="B156" s="22">
        <v>-7.5533134940593757E-3</v>
      </c>
      <c r="C156" s="22">
        <f t="shared" si="13"/>
        <v>-8.8000000000000005E-3</v>
      </c>
      <c r="D156" s="31">
        <v>0</v>
      </c>
      <c r="E156" s="32">
        <f t="shared" si="14"/>
        <v>-7.5533134940593757E-3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0.81377022322744919</v>
      </c>
      <c r="M156" s="22">
        <f t="shared" si="9"/>
        <v>-2.824983044585159E-3</v>
      </c>
      <c r="N156" s="22">
        <f t="shared" si="10"/>
        <v>0.86056435889218474</v>
      </c>
      <c r="O156" s="22">
        <f t="shared" si="11"/>
        <v>-0.70890799385910885</v>
      </c>
      <c r="P156" s="22">
        <f t="shared" si="12"/>
        <v>0.81803240253842002</v>
      </c>
      <c r="Q156" s="22">
        <f t="shared" si="4"/>
        <v>-4.8953807465314603E-3</v>
      </c>
      <c r="R156" s="22">
        <f t="shared" si="5"/>
        <v>-4.8953807465314603E-3</v>
      </c>
      <c r="S156" s="22">
        <f t="shared" si="6"/>
        <v>-7.5533134940593757E-3</v>
      </c>
      <c r="T156" s="22">
        <f t="shared" si="7"/>
        <v>-2.6579327475279154E-3</v>
      </c>
      <c r="U156" s="22"/>
      <c r="V156" s="34"/>
    </row>
    <row r="157" spans="1:22" ht="15.75" customHeight="1" x14ac:dyDescent="0.2">
      <c r="A157" s="20">
        <v>44095</v>
      </c>
      <c r="B157" s="22">
        <v>-3.1355704086537393E-2</v>
      </c>
      <c r="C157" s="22">
        <f t="shared" si="13"/>
        <v>-1.0800000000000001E-2</v>
      </c>
      <c r="D157" s="31">
        <v>0</v>
      </c>
      <c r="E157" s="32">
        <f t="shared" si="14"/>
        <v>-3.1355704086537393E-2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0.81377022322744919</v>
      </c>
      <c r="M157" s="22">
        <f t="shared" si="9"/>
        <v>-2.824983044585159E-3</v>
      </c>
      <c r="N157" s="22">
        <f t="shared" si="10"/>
        <v>0.86056435889218474</v>
      </c>
      <c r="O157" s="22">
        <f t="shared" si="11"/>
        <v>-0.70890799385910885</v>
      </c>
      <c r="P157" s="22">
        <f t="shared" si="12"/>
        <v>0.81803240253842002</v>
      </c>
      <c r="Q157" s="22">
        <f t="shared" si="4"/>
        <v>-2.3708177871328125E-2</v>
      </c>
      <c r="R157" s="22">
        <f t="shared" si="5"/>
        <v>-2.3708177871328125E-2</v>
      </c>
      <c r="S157" s="22">
        <f t="shared" si="6"/>
        <v>-3.1355704086537393E-2</v>
      </c>
      <c r="T157" s="22">
        <f t="shared" si="7"/>
        <v>-7.6475262152092688E-3</v>
      </c>
      <c r="U157" s="22"/>
      <c r="V157" s="34"/>
    </row>
    <row r="158" spans="1:22" ht="15.75" customHeight="1" x14ac:dyDescent="0.2">
      <c r="A158" s="20">
        <v>44096</v>
      </c>
      <c r="B158" s="22">
        <v>-1.9577687696361746E-3</v>
      </c>
      <c r="C158" s="22">
        <f t="shared" si="13"/>
        <v>1.0200000000000001E-2</v>
      </c>
      <c r="D158" s="31">
        <v>0</v>
      </c>
      <c r="E158" s="32">
        <f t="shared" si="14"/>
        <v>-1.9577687696361746E-3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0.81377022322744919</v>
      </c>
      <c r="M158" s="22">
        <f t="shared" si="9"/>
        <v>-2.824983044585159E-3</v>
      </c>
      <c r="N158" s="22">
        <f t="shared" si="10"/>
        <v>0.86056435889218474</v>
      </c>
      <c r="O158" s="22">
        <f t="shared" si="11"/>
        <v>-0.70890799385910885</v>
      </c>
      <c r="P158" s="22">
        <f t="shared" si="12"/>
        <v>0.81803240253842002</v>
      </c>
      <c r="Q158" s="22">
        <f t="shared" si="4"/>
        <v>-1.3915293729788008E-2</v>
      </c>
      <c r="R158" s="22">
        <f t="shared" si="5"/>
        <v>-1.3915293729788008E-2</v>
      </c>
      <c r="S158" s="22">
        <f t="shared" si="6"/>
        <v>-1.9577687696361746E-3</v>
      </c>
      <c r="T158" s="22">
        <f t="shared" si="7"/>
        <v>1.1957524960151834E-2</v>
      </c>
      <c r="U158" s="22"/>
      <c r="V158" s="34"/>
    </row>
    <row r="159" spans="1:22" ht="15.75" customHeight="1" x14ac:dyDescent="0.2">
      <c r="A159" s="20">
        <v>44097</v>
      </c>
      <c r="B159" s="22">
        <v>-1.8649876515209711E-2</v>
      </c>
      <c r="C159" s="22">
        <f t="shared" si="13"/>
        <v>-2.4799999999999999E-2</v>
      </c>
      <c r="D159" s="31">
        <v>0</v>
      </c>
      <c r="E159" s="32">
        <f t="shared" si="14"/>
        <v>-1.8649876515209711E-2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0.81377022322744919</v>
      </c>
      <c r="M159" s="22">
        <f t="shared" si="9"/>
        <v>-2.824983044585159E-3</v>
      </c>
      <c r="N159" s="22">
        <f t="shared" si="10"/>
        <v>0.86056435889218474</v>
      </c>
      <c r="O159" s="22">
        <f t="shared" si="11"/>
        <v>-0.70890799385910885</v>
      </c>
      <c r="P159" s="22">
        <f t="shared" si="12"/>
        <v>0.81803240253842002</v>
      </c>
      <c r="Q159" s="22">
        <f t="shared" si="4"/>
        <v>-2.1676510484310817E-2</v>
      </c>
      <c r="R159" s="22">
        <f t="shared" si="5"/>
        <v>-2.1676510484310817E-2</v>
      </c>
      <c r="S159" s="22">
        <f t="shared" si="6"/>
        <v>-1.8649876515209711E-2</v>
      </c>
      <c r="T159" s="22">
        <f t="shared" si="7"/>
        <v>3.0266339691011057E-3</v>
      </c>
      <c r="U159" s="22"/>
      <c r="V159" s="34"/>
    </row>
    <row r="160" spans="1:22" ht="15.75" customHeight="1" x14ac:dyDescent="0.2">
      <c r="A160" s="20">
        <v>44098</v>
      </c>
      <c r="B160" s="22">
        <v>-8.5604228369297157E-4</v>
      </c>
      <c r="C160" s="22">
        <f t="shared" si="13"/>
        <v>2.5000000000000001E-3</v>
      </c>
      <c r="D160" s="31">
        <v>0</v>
      </c>
      <c r="E160" s="32">
        <f t="shared" si="14"/>
        <v>-8.5604228369297157E-4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0.81377022322744919</v>
      </c>
      <c r="M160" s="22">
        <f t="shared" si="9"/>
        <v>-2.824983044585159E-3</v>
      </c>
      <c r="N160" s="22">
        <f t="shared" si="10"/>
        <v>0.86056435889218474</v>
      </c>
      <c r="O160" s="22">
        <f t="shared" si="11"/>
        <v>-0.70890799385910885</v>
      </c>
      <c r="P160" s="22">
        <f t="shared" si="12"/>
        <v>0.81803240253842002</v>
      </c>
      <c r="Q160" s="22">
        <f t="shared" si="4"/>
        <v>2.5234516643685327E-3</v>
      </c>
      <c r="R160" s="22">
        <f t="shared" si="5"/>
        <v>2.5234516643685327E-3</v>
      </c>
      <c r="S160" s="22">
        <f t="shared" si="6"/>
        <v>-8.5604228369297157E-4</v>
      </c>
      <c r="T160" s="22">
        <f t="shared" si="7"/>
        <v>-3.3794939480615042E-3</v>
      </c>
      <c r="U160" s="22"/>
      <c r="V160" s="34"/>
    </row>
    <row r="161" spans="1:22" ht="15.75" customHeight="1" x14ac:dyDescent="0.2">
      <c r="A161" s="20">
        <v>44099</v>
      </c>
      <c r="B161" s="22">
        <v>1.1354081667985044E-2</v>
      </c>
      <c r="C161" s="22">
        <f t="shared" si="13"/>
        <v>1.72E-2</v>
      </c>
      <c r="D161" s="31">
        <v>0</v>
      </c>
      <c r="E161" s="32">
        <f t="shared" si="14"/>
        <v>1.1354081667985044E-2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0.81377022322744919</v>
      </c>
      <c r="M161" s="22">
        <f t="shared" si="9"/>
        <v>-2.824983044585159E-3</v>
      </c>
      <c r="N161" s="22">
        <f t="shared" si="10"/>
        <v>0.86056435889218474</v>
      </c>
      <c r="O161" s="22">
        <f t="shared" si="11"/>
        <v>-0.70890799385910885</v>
      </c>
      <c r="P161" s="22">
        <f t="shared" si="12"/>
        <v>0.81803240253842002</v>
      </c>
      <c r="Q161" s="22">
        <f t="shared" si="4"/>
        <v>9.3163203591759697E-4</v>
      </c>
      <c r="R161" s="22">
        <f t="shared" si="5"/>
        <v>9.3163203591759697E-4</v>
      </c>
      <c r="S161" s="22">
        <f t="shared" si="6"/>
        <v>1.1354081667985044E-2</v>
      </c>
      <c r="T161" s="22">
        <f t="shared" si="7"/>
        <v>1.0422449632067447E-2</v>
      </c>
      <c r="U161" s="22"/>
      <c r="V161" s="34"/>
    </row>
    <row r="162" spans="1:22" ht="15.75" customHeight="1" x14ac:dyDescent="0.2">
      <c r="A162" s="20">
        <v>44102</v>
      </c>
      <c r="B162" s="22">
        <v>1.7902576038066952E-2</v>
      </c>
      <c r="C162" s="22">
        <f t="shared" si="13"/>
        <v>1.66E-2</v>
      </c>
      <c r="D162" s="31">
        <v>0</v>
      </c>
      <c r="E162" s="32">
        <f t="shared" si="14"/>
        <v>1.7902576038066952E-2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0.81377022322744919</v>
      </c>
      <c r="M162" s="22">
        <f t="shared" si="9"/>
        <v>-2.824983044585159E-3</v>
      </c>
      <c r="N162" s="22">
        <f t="shared" si="10"/>
        <v>0.86056435889218474</v>
      </c>
      <c r="O162" s="22">
        <f t="shared" si="11"/>
        <v>-0.70890799385910885</v>
      </c>
      <c r="P162" s="22">
        <f t="shared" si="12"/>
        <v>0.81803240253842002</v>
      </c>
      <c r="Q162" s="22">
        <f t="shared" si="4"/>
        <v>2.1156477972283969E-2</v>
      </c>
      <c r="R162" s="22">
        <f t="shared" si="5"/>
        <v>2.1156477972283969E-2</v>
      </c>
      <c r="S162" s="22">
        <f t="shared" si="6"/>
        <v>1.7902576038066952E-2</v>
      </c>
      <c r="T162" s="22">
        <f t="shared" si="7"/>
        <v>-3.2539019342170163E-3</v>
      </c>
      <c r="U162" s="22"/>
      <c r="V162" s="34"/>
    </row>
    <row r="163" spans="1:22" ht="15.75" customHeight="1" x14ac:dyDescent="0.2">
      <c r="A163" s="20">
        <v>44103</v>
      </c>
      <c r="B163" s="22">
        <v>-1.9314806183808316E-2</v>
      </c>
      <c r="C163" s="22">
        <f t="shared" si="13"/>
        <v>-4.1999999999999997E-3</v>
      </c>
      <c r="D163" s="31">
        <v>0</v>
      </c>
      <c r="E163" s="32">
        <f t="shared" si="14"/>
        <v>-1.9314806183808316E-2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0.81377022322744919</v>
      </c>
      <c r="M163" s="22">
        <f t="shared" si="9"/>
        <v>-2.824983044585159E-3</v>
      </c>
      <c r="N163" s="22">
        <f t="shared" si="10"/>
        <v>0.86056435889218474</v>
      </c>
      <c r="O163" s="22">
        <f t="shared" si="11"/>
        <v>-0.70890799385910885</v>
      </c>
      <c r="P163" s="22">
        <f t="shared" si="12"/>
        <v>0.81803240253842002</v>
      </c>
      <c r="Q163" s="22">
        <f t="shared" si="4"/>
        <v>-1.4100941364793859E-2</v>
      </c>
      <c r="R163" s="22">
        <f t="shared" si="5"/>
        <v>-1.4100941364793859E-2</v>
      </c>
      <c r="S163" s="22">
        <f t="shared" si="6"/>
        <v>-1.9314806183808316E-2</v>
      </c>
      <c r="T163" s="22">
        <f t="shared" si="7"/>
        <v>-5.2138648190144573E-3</v>
      </c>
      <c r="U163" s="22"/>
      <c r="V163" s="34"/>
    </row>
    <row r="164" spans="1:22" ht="15.75" customHeight="1" x14ac:dyDescent="0.2">
      <c r="A164" s="20">
        <v>44104</v>
      </c>
      <c r="B164" s="22">
        <v>1.5147554702359706E-2</v>
      </c>
      <c r="C164" s="22">
        <f t="shared" si="13"/>
        <v>7.9000000000000008E-3</v>
      </c>
      <c r="D164" s="31">
        <v>0</v>
      </c>
      <c r="E164" s="32">
        <f t="shared" si="14"/>
        <v>1.5147554702359706E-2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0.81377022322744919</v>
      </c>
      <c r="M164" s="22">
        <f t="shared" si="9"/>
        <v>-2.824983044585159E-3</v>
      </c>
      <c r="N164" s="22">
        <f t="shared" si="10"/>
        <v>0.86056435889218474</v>
      </c>
      <c r="O164" s="22">
        <f t="shared" si="11"/>
        <v>-0.70890799385910885</v>
      </c>
      <c r="P164" s="22">
        <f t="shared" si="12"/>
        <v>0.81803240253842002</v>
      </c>
      <c r="Q164" s="22">
        <f t="shared" si="4"/>
        <v>6.3104753887678966E-3</v>
      </c>
      <c r="R164" s="22">
        <f t="shared" si="5"/>
        <v>6.3104753887678966E-3</v>
      </c>
      <c r="S164" s="22">
        <f t="shared" si="6"/>
        <v>1.5147554702359706E-2</v>
      </c>
      <c r="T164" s="22">
        <f t="shared" si="7"/>
        <v>8.8370793135918099E-3</v>
      </c>
      <c r="U164" s="22"/>
      <c r="V164" s="34"/>
    </row>
    <row r="165" spans="1:22" ht="15.75" customHeight="1" x14ac:dyDescent="0.2">
      <c r="A165" s="20">
        <v>44105</v>
      </c>
      <c r="B165" s="22">
        <v>-1.392951889807732E-3</v>
      </c>
      <c r="C165" s="22">
        <f t="shared" si="13"/>
        <v>7.9000000000000008E-3</v>
      </c>
      <c r="D165" s="31">
        <v>0</v>
      </c>
      <c r="E165" s="32">
        <f t="shared" si="14"/>
        <v>-1.392951889807732E-3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0.81377022322744919</v>
      </c>
      <c r="M165" s="22">
        <f t="shared" si="9"/>
        <v>-2.824983044585159E-3</v>
      </c>
      <c r="N165" s="22">
        <f t="shared" si="10"/>
        <v>0.86056435889218474</v>
      </c>
      <c r="O165" s="22">
        <f t="shared" si="11"/>
        <v>-0.70890799385910885</v>
      </c>
      <c r="P165" s="22">
        <f t="shared" si="12"/>
        <v>0.81803240253842002</v>
      </c>
      <c r="Q165" s="22">
        <f t="shared" si="4"/>
        <v>-2.8433864765241854E-3</v>
      </c>
      <c r="R165" s="22">
        <f t="shared" si="5"/>
        <v>-2.8433864765241854E-3</v>
      </c>
      <c r="S165" s="22">
        <f t="shared" si="6"/>
        <v>-1.392951889807732E-3</v>
      </c>
      <c r="T165" s="22">
        <f t="shared" si="7"/>
        <v>1.4504345867164534E-3</v>
      </c>
      <c r="U165" s="22"/>
      <c r="V165" s="34"/>
    </row>
    <row r="166" spans="1:22" ht="15.75" customHeight="1" x14ac:dyDescent="0.2">
      <c r="A166" s="20">
        <v>44106</v>
      </c>
      <c r="B166" s="22">
        <v>-2.7917382732646824E-3</v>
      </c>
      <c r="C166" s="22">
        <f t="shared" si="13"/>
        <v>-9.5999999999999992E-3</v>
      </c>
      <c r="D166" s="31">
        <v>0</v>
      </c>
      <c r="E166" s="32">
        <f t="shared" si="14"/>
        <v>-2.7917382732646824E-3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0.81377022322744919</v>
      </c>
      <c r="M166" s="22">
        <f t="shared" si="9"/>
        <v>-2.824983044585159E-3</v>
      </c>
      <c r="N166" s="22">
        <f t="shared" si="10"/>
        <v>0.86056435889218474</v>
      </c>
      <c r="O166" s="22">
        <f t="shared" si="11"/>
        <v>-0.70890799385910885</v>
      </c>
      <c r="P166" s="22">
        <f t="shared" si="12"/>
        <v>0.81803240253842002</v>
      </c>
      <c r="Q166" s="22">
        <f t="shared" si="4"/>
        <v>1.1878651102470477E-2</v>
      </c>
      <c r="R166" s="22">
        <f t="shared" si="5"/>
        <v>1.1878651102470477E-2</v>
      </c>
      <c r="S166" s="22">
        <f t="shared" si="6"/>
        <v>-2.7917382732646824E-3</v>
      </c>
      <c r="T166" s="22">
        <f t="shared" si="7"/>
        <v>-1.4670389375735159E-2</v>
      </c>
      <c r="U166" s="22"/>
      <c r="V166" s="34"/>
    </row>
    <row r="167" spans="1:22" ht="15.75" customHeight="1" x14ac:dyDescent="0.2">
      <c r="A167" s="20">
        <v>44109</v>
      </c>
      <c r="B167" s="22">
        <v>2.3484985975438178E-2</v>
      </c>
      <c r="C167" s="22">
        <f t="shared" si="13"/>
        <v>1.9300000000000001E-2</v>
      </c>
      <c r="D167" s="31">
        <v>0</v>
      </c>
      <c r="E167" s="32">
        <f t="shared" si="14"/>
        <v>2.3484985975438178E-2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0.81377022322744919</v>
      </c>
      <c r="M167" s="22">
        <f t="shared" si="9"/>
        <v>-2.824983044585159E-3</v>
      </c>
      <c r="N167" s="22">
        <f t="shared" si="10"/>
        <v>0.86056435889218474</v>
      </c>
      <c r="O167" s="22">
        <f t="shared" si="11"/>
        <v>-0.70890799385910885</v>
      </c>
      <c r="P167" s="22">
        <f t="shared" si="12"/>
        <v>0.81803240253842002</v>
      </c>
      <c r="Q167" s="22">
        <f t="shared" si="4"/>
        <v>1.9047791116899936E-2</v>
      </c>
      <c r="R167" s="22">
        <f t="shared" si="5"/>
        <v>1.9047791116899936E-2</v>
      </c>
      <c r="S167" s="22">
        <f t="shared" si="6"/>
        <v>2.3484985975438178E-2</v>
      </c>
      <c r="T167" s="22">
        <f t="shared" si="7"/>
        <v>4.4371948585382424E-3</v>
      </c>
      <c r="U167" s="22"/>
      <c r="V167" s="34"/>
    </row>
    <row r="168" spans="1:22" ht="15.75" customHeight="1" x14ac:dyDescent="0.2">
      <c r="A168" s="20">
        <v>44110</v>
      </c>
      <c r="B168" s="22">
        <v>-1.8465455079308798E-2</v>
      </c>
      <c r="C168" s="22">
        <f t="shared" si="13"/>
        <v>-1.2800000000000001E-2</v>
      </c>
      <c r="D168" s="31">
        <v>0</v>
      </c>
      <c r="E168" s="32">
        <f t="shared" si="14"/>
        <v>-1.8465455079308798E-2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0.81377022322744919</v>
      </c>
      <c r="M168" s="22">
        <f t="shared" si="9"/>
        <v>-2.824983044585159E-3</v>
      </c>
      <c r="N168" s="22">
        <f t="shared" si="10"/>
        <v>0.86056435889218474</v>
      </c>
      <c r="O168" s="22">
        <f t="shared" si="11"/>
        <v>-0.70890799385910885</v>
      </c>
      <c r="P168" s="22">
        <f t="shared" si="12"/>
        <v>0.81803240253842002</v>
      </c>
      <c r="Q168" s="22">
        <f t="shared" si="4"/>
        <v>-4.9961068143539403E-3</v>
      </c>
      <c r="R168" s="22">
        <f t="shared" si="5"/>
        <v>-4.9961068143539403E-3</v>
      </c>
      <c r="S168" s="22">
        <f t="shared" si="6"/>
        <v>-1.8465455079308798E-2</v>
      </c>
      <c r="T168" s="22">
        <f t="shared" si="7"/>
        <v>-1.3469348264954857E-2</v>
      </c>
      <c r="U168" s="22"/>
      <c r="V168" s="34"/>
    </row>
    <row r="169" spans="1:22" ht="15.75" customHeight="1" x14ac:dyDescent="0.2">
      <c r="A169" s="20">
        <v>44111</v>
      </c>
      <c r="B169" s="22">
        <v>1.4909166281300614E-2</v>
      </c>
      <c r="C169" s="22">
        <f t="shared" si="13"/>
        <v>1.84E-2</v>
      </c>
      <c r="D169" s="31">
        <v>0</v>
      </c>
      <c r="E169" s="32">
        <f t="shared" si="14"/>
        <v>1.4909166281300614E-2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0.81377022322744919</v>
      </c>
      <c r="M169" s="22">
        <f t="shared" si="9"/>
        <v>-2.824983044585159E-3</v>
      </c>
      <c r="N169" s="22">
        <f t="shared" si="10"/>
        <v>0.86056435889218474</v>
      </c>
      <c r="O169" s="22">
        <f t="shared" si="11"/>
        <v>-0.70890799385910885</v>
      </c>
      <c r="P169" s="22">
        <f t="shared" si="12"/>
        <v>0.81803240253842002</v>
      </c>
      <c r="Q169" s="22">
        <f t="shared" si="4"/>
        <v>1.9901155786134855E-2</v>
      </c>
      <c r="R169" s="22">
        <f t="shared" si="5"/>
        <v>1.9901155786134855E-2</v>
      </c>
      <c r="S169" s="22">
        <f t="shared" si="6"/>
        <v>1.4909166281300614E-2</v>
      </c>
      <c r="T169" s="22">
        <f t="shared" si="7"/>
        <v>-4.9919895048342409E-3</v>
      </c>
      <c r="U169" s="22"/>
      <c r="V169" s="34"/>
    </row>
    <row r="170" spans="1:22" ht="15.75" customHeight="1" x14ac:dyDescent="0.2">
      <c r="A170" s="20">
        <v>44112</v>
      </c>
      <c r="B170" s="22">
        <v>1.5769766714284573E-2</v>
      </c>
      <c r="C170" s="22">
        <f t="shared" si="13"/>
        <v>8.0000000000000002E-3</v>
      </c>
      <c r="D170" s="31">
        <v>0</v>
      </c>
      <c r="E170" s="32">
        <f t="shared" si="14"/>
        <v>1.5769766714284573E-2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0.81377022322744919</v>
      </c>
      <c r="M170" s="22">
        <f t="shared" si="9"/>
        <v>-2.824983044585159E-3</v>
      </c>
      <c r="N170" s="22">
        <f t="shared" si="10"/>
        <v>0.86056435889218474</v>
      </c>
      <c r="O170" s="22">
        <f t="shared" si="11"/>
        <v>-0.70890799385910885</v>
      </c>
      <c r="P170" s="22">
        <f t="shared" si="12"/>
        <v>0.81803240253842002</v>
      </c>
      <c r="Q170" s="22">
        <f t="shared" si="4"/>
        <v>1.5507322406183396E-2</v>
      </c>
      <c r="R170" s="22">
        <f t="shared" si="5"/>
        <v>1.5507322406183396E-2</v>
      </c>
      <c r="S170" s="22">
        <f t="shared" si="6"/>
        <v>1.5769766714284573E-2</v>
      </c>
      <c r="T170" s="22">
        <f t="shared" si="7"/>
        <v>2.6244430810117708E-4</v>
      </c>
      <c r="U170" s="22"/>
      <c r="V170" s="34"/>
    </row>
    <row r="171" spans="1:22" ht="15.75" customHeight="1" x14ac:dyDescent="0.2">
      <c r="A171" s="20">
        <v>44113</v>
      </c>
      <c r="B171" s="22">
        <v>-1.9888954194615675E-2</v>
      </c>
      <c r="C171" s="22">
        <f t="shared" si="13"/>
        <v>9.2999999999999992E-3</v>
      </c>
      <c r="D171" s="31">
        <v>0</v>
      </c>
      <c r="E171" s="32">
        <f t="shared" si="14"/>
        <v>-1.9888954194615675E-2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0.81377022322744919</v>
      </c>
      <c r="M171" s="22">
        <f t="shared" si="9"/>
        <v>-2.824983044585159E-3</v>
      </c>
      <c r="N171" s="22">
        <f t="shared" si="10"/>
        <v>0.86056435889218474</v>
      </c>
      <c r="O171" s="22">
        <f t="shared" si="11"/>
        <v>-0.70890799385910885</v>
      </c>
      <c r="P171" s="22">
        <f t="shared" si="12"/>
        <v>0.81803240253842002</v>
      </c>
      <c r="Q171" s="22">
        <f t="shared" si="4"/>
        <v>-5.6528315187324204E-3</v>
      </c>
      <c r="R171" s="22">
        <f t="shared" si="5"/>
        <v>-5.6528315187324204E-3</v>
      </c>
      <c r="S171" s="22">
        <f t="shared" si="6"/>
        <v>-1.9888954194615675E-2</v>
      </c>
      <c r="T171" s="22">
        <f t="shared" si="7"/>
        <v>-1.4236122675883254E-2</v>
      </c>
      <c r="U171" s="22"/>
      <c r="V171" s="34"/>
    </row>
    <row r="172" spans="1:22" ht="15.75" customHeight="1" x14ac:dyDescent="0.2">
      <c r="A172" s="20">
        <v>44116</v>
      </c>
      <c r="B172" s="22">
        <v>1.6105165896446592E-2</v>
      </c>
      <c r="C172" s="22">
        <f t="shared" si="13"/>
        <v>1.5299999999999999E-2</v>
      </c>
      <c r="D172" s="31">
        <v>0</v>
      </c>
      <c r="E172" s="32">
        <f t="shared" si="14"/>
        <v>1.6105165896446592E-2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0.81377022322744919</v>
      </c>
      <c r="M172" s="22">
        <f t="shared" si="9"/>
        <v>-2.824983044585159E-3</v>
      </c>
      <c r="N172" s="22">
        <f t="shared" si="10"/>
        <v>0.86056435889218474</v>
      </c>
      <c r="O172" s="22">
        <f t="shared" si="11"/>
        <v>-0.70890799385910885</v>
      </c>
      <c r="P172" s="22">
        <f t="shared" si="12"/>
        <v>0.81803240253842002</v>
      </c>
      <c r="Q172" s="22">
        <f t="shared" si="4"/>
        <v>8.8856458382709815E-3</v>
      </c>
      <c r="R172" s="22">
        <f t="shared" si="5"/>
        <v>8.8856458382709815E-3</v>
      </c>
      <c r="S172" s="22">
        <f t="shared" si="6"/>
        <v>1.6105165896446592E-2</v>
      </c>
      <c r="T172" s="22">
        <f t="shared" si="7"/>
        <v>7.2195200581756103E-3</v>
      </c>
      <c r="U172" s="22"/>
      <c r="V172" s="34"/>
    </row>
    <row r="173" spans="1:22" ht="15.75" customHeight="1" x14ac:dyDescent="0.2">
      <c r="A173" s="20">
        <v>44117</v>
      </c>
      <c r="B173" s="22">
        <v>-2.0517748897322757E-2</v>
      </c>
      <c r="C173" s="22">
        <f t="shared" si="13"/>
        <v>-4.1000000000000003E-3</v>
      </c>
      <c r="D173" s="31">
        <v>0</v>
      </c>
      <c r="E173" s="32">
        <f t="shared" si="14"/>
        <v>-2.0517748897322757E-2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0.81377022322744919</v>
      </c>
      <c r="M173" s="22">
        <f t="shared" si="9"/>
        <v>-2.824983044585159E-3</v>
      </c>
      <c r="N173" s="22">
        <f t="shared" si="10"/>
        <v>0.86056435889218474</v>
      </c>
      <c r="O173" s="22">
        <f t="shared" si="11"/>
        <v>-0.70890799385910885</v>
      </c>
      <c r="P173" s="22">
        <f t="shared" si="12"/>
        <v>0.81803240253842002</v>
      </c>
      <c r="Q173" s="22">
        <f t="shared" si="4"/>
        <v>-1.9911407117614226E-2</v>
      </c>
      <c r="R173" s="22">
        <f t="shared" si="5"/>
        <v>-1.9911407117614226E-2</v>
      </c>
      <c r="S173" s="22">
        <f t="shared" si="6"/>
        <v>-2.0517748897322757E-2</v>
      </c>
      <c r="T173" s="22">
        <f t="shared" si="7"/>
        <v>-6.063417797085302E-4</v>
      </c>
      <c r="U173" s="22"/>
      <c r="V173" s="34"/>
    </row>
    <row r="174" spans="1:22" ht="15.75" customHeight="1" x14ac:dyDescent="0.2">
      <c r="A174" s="20">
        <v>44118</v>
      </c>
      <c r="B174" s="22">
        <v>-7.4906717291577376E-3</v>
      </c>
      <c r="C174" s="22">
        <f t="shared" si="13"/>
        <v>-6.4999999999999997E-3</v>
      </c>
      <c r="D174" s="31">
        <v>0</v>
      </c>
      <c r="E174" s="32">
        <f t="shared" si="14"/>
        <v>-7.4906717291577376E-3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0.81377022322744919</v>
      </c>
      <c r="M174" s="22">
        <f t="shared" si="9"/>
        <v>-2.824983044585159E-3</v>
      </c>
      <c r="N174" s="22">
        <f t="shared" si="10"/>
        <v>0.86056435889218474</v>
      </c>
      <c r="O174" s="22">
        <f t="shared" si="11"/>
        <v>-0.70890799385910885</v>
      </c>
      <c r="P174" s="22">
        <f t="shared" si="12"/>
        <v>0.81803240253842002</v>
      </c>
      <c r="Q174" s="22">
        <f t="shared" si="4"/>
        <v>-2.1025888241961417E-3</v>
      </c>
      <c r="R174" s="22">
        <f t="shared" si="5"/>
        <v>-2.1025888241961417E-3</v>
      </c>
      <c r="S174" s="22">
        <f t="shared" si="6"/>
        <v>-7.4906717291577376E-3</v>
      </c>
      <c r="T174" s="22">
        <f t="shared" si="7"/>
        <v>-5.3880829049615959E-3</v>
      </c>
      <c r="U174" s="22"/>
      <c r="V174" s="34"/>
    </row>
    <row r="175" spans="1:22" ht="15.75" customHeight="1" x14ac:dyDescent="0.2">
      <c r="A175" s="20">
        <v>44119</v>
      </c>
      <c r="B175" s="22">
        <v>4.7051506479187571E-2</v>
      </c>
      <c r="C175" s="22">
        <f t="shared" si="13"/>
        <v>-8.0000000000000004E-4</v>
      </c>
      <c r="D175" s="31">
        <v>0</v>
      </c>
      <c r="E175" s="32">
        <f t="shared" si="14"/>
        <v>4.7051506479187571E-2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0.81377022322744919</v>
      </c>
      <c r="M175" s="22">
        <f t="shared" si="9"/>
        <v>-2.824983044585159E-3</v>
      </c>
      <c r="N175" s="22">
        <f t="shared" si="10"/>
        <v>0.86056435889218474</v>
      </c>
      <c r="O175" s="22">
        <f t="shared" si="11"/>
        <v>-0.70890799385910885</v>
      </c>
      <c r="P175" s="22">
        <f t="shared" si="12"/>
        <v>0.81803240253842002</v>
      </c>
      <c r="Q175" s="22">
        <f t="shared" si="4"/>
        <v>9.4754831864298159E-3</v>
      </c>
      <c r="R175" s="22">
        <f t="shared" si="5"/>
        <v>9.4754831864298159E-3</v>
      </c>
      <c r="S175" s="22">
        <f t="shared" si="6"/>
        <v>4.7051506479187571E-2</v>
      </c>
      <c r="T175" s="22">
        <f t="shared" si="7"/>
        <v>3.7576023292757756E-2</v>
      </c>
      <c r="U175" s="22"/>
      <c r="V175" s="34"/>
    </row>
    <row r="176" spans="1:22" ht="15.75" customHeight="1" x14ac:dyDescent="0.2">
      <c r="A176" s="20">
        <v>44120</v>
      </c>
      <c r="B176" s="22">
        <v>-6.1292663571242446E-3</v>
      </c>
      <c r="C176" s="22">
        <f t="shared" si="13"/>
        <v>-5.9999999999999995E-4</v>
      </c>
      <c r="D176" s="31">
        <v>0</v>
      </c>
      <c r="E176" s="32">
        <f t="shared" si="14"/>
        <v>-6.1292663571242446E-3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0.81377022322744919</v>
      </c>
      <c r="M176" s="22">
        <f t="shared" si="9"/>
        <v>-2.824983044585159E-3</v>
      </c>
      <c r="N176" s="22">
        <f t="shared" si="10"/>
        <v>0.86056435889218474</v>
      </c>
      <c r="O176" s="22">
        <f t="shared" si="11"/>
        <v>-0.70890799385910885</v>
      </c>
      <c r="P176" s="22">
        <f t="shared" si="12"/>
        <v>0.81803240253842002</v>
      </c>
      <c r="Q176" s="22">
        <f t="shared" si="4"/>
        <v>-6.6632672614565821E-4</v>
      </c>
      <c r="R176" s="22">
        <f t="shared" si="5"/>
        <v>-6.6632672614565821E-4</v>
      </c>
      <c r="S176" s="22">
        <f t="shared" si="6"/>
        <v>-6.1292663571242446E-3</v>
      </c>
      <c r="T176" s="22">
        <f t="shared" si="7"/>
        <v>-5.4629396309785862E-3</v>
      </c>
      <c r="U176" s="22"/>
      <c r="V176" s="34"/>
    </row>
    <row r="177" spans="1:22" ht="15.75" customHeight="1" x14ac:dyDescent="0.2">
      <c r="A177" s="20">
        <v>44123</v>
      </c>
      <c r="B177" s="22">
        <v>-1.1831275411514172E-2</v>
      </c>
      <c r="C177" s="22">
        <f t="shared" si="13"/>
        <v>-1.5299999999999999E-2</v>
      </c>
      <c r="D177" s="31">
        <v>0</v>
      </c>
      <c r="E177" s="32">
        <f t="shared" si="14"/>
        <v>-1.1831275411514172E-2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0.81377022322744919</v>
      </c>
      <c r="M177" s="22">
        <f t="shared" si="9"/>
        <v>-2.824983044585159E-3</v>
      </c>
      <c r="N177" s="22">
        <f t="shared" si="10"/>
        <v>0.86056435889218474</v>
      </c>
      <c r="O177" s="22">
        <f t="shared" si="11"/>
        <v>-0.70890799385910885</v>
      </c>
      <c r="P177" s="22">
        <f t="shared" si="12"/>
        <v>0.81803240253842002</v>
      </c>
      <c r="Q177" s="22">
        <f t="shared" si="4"/>
        <v>-9.4318693663307043E-3</v>
      </c>
      <c r="R177" s="22">
        <f t="shared" si="5"/>
        <v>-9.4318693663307043E-3</v>
      </c>
      <c r="S177" s="22">
        <f t="shared" si="6"/>
        <v>-1.1831275411514172E-2</v>
      </c>
      <c r="T177" s="22">
        <f t="shared" si="7"/>
        <v>-2.3994060451834678E-3</v>
      </c>
      <c r="U177" s="22"/>
      <c r="V177" s="34"/>
    </row>
    <row r="178" spans="1:22" ht="15.75" customHeight="1" x14ac:dyDescent="0.2">
      <c r="A178" s="20">
        <v>44124</v>
      </c>
      <c r="B178" s="22">
        <v>1.396745779928011E-2</v>
      </c>
      <c r="C178" s="22">
        <f t="shared" si="13"/>
        <v>3.3999999999999998E-3</v>
      </c>
      <c r="D178" s="31">
        <v>0</v>
      </c>
      <c r="E178" s="32">
        <f t="shared" si="14"/>
        <v>1.396745779928011E-2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0.81377022322744919</v>
      </c>
      <c r="M178" s="22">
        <f t="shared" si="9"/>
        <v>-2.824983044585159E-3</v>
      </c>
      <c r="N178" s="22">
        <f t="shared" si="10"/>
        <v>0.86056435889218474</v>
      </c>
      <c r="O178" s="22">
        <f t="shared" si="11"/>
        <v>-0.70890799385910885</v>
      </c>
      <c r="P178" s="22">
        <f t="shared" si="12"/>
        <v>0.81803240253842002</v>
      </c>
      <c r="Q178" s="22">
        <f t="shared" si="4"/>
        <v>1.1093220842977265E-2</v>
      </c>
      <c r="R178" s="22">
        <f t="shared" si="5"/>
        <v>1.1093220842977265E-2</v>
      </c>
      <c r="S178" s="22">
        <f t="shared" si="6"/>
        <v>1.396745779928011E-2</v>
      </c>
      <c r="T178" s="22">
        <f t="shared" si="7"/>
        <v>2.8742369563028447E-3</v>
      </c>
      <c r="U178" s="22"/>
      <c r="V178" s="34"/>
    </row>
    <row r="179" spans="1:22" ht="15.75" customHeight="1" x14ac:dyDescent="0.2">
      <c r="A179" s="20">
        <v>44125</v>
      </c>
      <c r="B179" s="22">
        <v>-2.6709417587982907E-3</v>
      </c>
      <c r="C179" s="22">
        <f t="shared" si="13"/>
        <v>-3.5999999999999999E-3</v>
      </c>
      <c r="D179" s="31">
        <v>0</v>
      </c>
      <c r="E179" s="32">
        <f t="shared" si="14"/>
        <v>-2.6709417587982907E-3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0.81377022322744919</v>
      </c>
      <c r="M179" s="22">
        <f t="shared" si="9"/>
        <v>-2.824983044585159E-3</v>
      </c>
      <c r="N179" s="22">
        <f t="shared" si="10"/>
        <v>0.86056435889218474</v>
      </c>
      <c r="O179" s="22">
        <f t="shared" si="11"/>
        <v>-0.70890799385910885</v>
      </c>
      <c r="P179" s="22">
        <f t="shared" si="12"/>
        <v>0.81803240253842002</v>
      </c>
      <c r="Q179" s="22">
        <f t="shared" si="4"/>
        <v>-3.2269971195584279E-3</v>
      </c>
      <c r="R179" s="22">
        <f t="shared" si="5"/>
        <v>-3.2269971195584279E-3</v>
      </c>
      <c r="S179" s="22">
        <f t="shared" si="6"/>
        <v>-2.6709417587982907E-3</v>
      </c>
      <c r="T179" s="22">
        <f t="shared" si="7"/>
        <v>5.5605536076013722E-4</v>
      </c>
      <c r="U179" s="22"/>
      <c r="V179" s="34"/>
    </row>
    <row r="180" spans="1:22" ht="15.75" customHeight="1" x14ac:dyDescent="0.2">
      <c r="A180" s="20">
        <v>44126</v>
      </c>
      <c r="B180" s="22">
        <v>3.2042751047735357E-3</v>
      </c>
      <c r="C180" s="22">
        <f t="shared" si="13"/>
        <v>6.7000000000000002E-3</v>
      </c>
      <c r="D180" s="31">
        <v>0</v>
      </c>
      <c r="E180" s="32">
        <f t="shared" si="14"/>
        <v>3.2042751047735357E-3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0.81377022322744919</v>
      </c>
      <c r="M180" s="22">
        <f t="shared" si="9"/>
        <v>-2.824983044585159E-3</v>
      </c>
      <c r="N180" s="22">
        <f t="shared" si="10"/>
        <v>0.86056435889218474</v>
      </c>
      <c r="O180" s="22">
        <f t="shared" si="11"/>
        <v>-0.70890799385910885</v>
      </c>
      <c r="P180" s="22">
        <f t="shared" si="12"/>
        <v>0.81803240253842002</v>
      </c>
      <c r="Q180" s="22">
        <f t="shared" si="4"/>
        <v>1.7664673255388105E-2</v>
      </c>
      <c r="R180" s="22">
        <f t="shared" si="5"/>
        <v>1.7664673255388105E-2</v>
      </c>
      <c r="S180" s="22">
        <f t="shared" si="6"/>
        <v>3.2042751047735357E-3</v>
      </c>
      <c r="T180" s="22">
        <f t="shared" si="7"/>
        <v>-1.4460398150614569E-2</v>
      </c>
      <c r="U180" s="22"/>
      <c r="V180" s="34"/>
    </row>
    <row r="181" spans="1:22" ht="15.75" customHeight="1" x14ac:dyDescent="0.2">
      <c r="A181" s="20">
        <v>44127</v>
      </c>
      <c r="B181" s="22">
        <v>1.4030673583393558E-2</v>
      </c>
      <c r="C181" s="22">
        <f t="shared" si="13"/>
        <v>3.8E-3</v>
      </c>
      <c r="D181" s="31">
        <v>0</v>
      </c>
      <c r="E181" s="32">
        <f t="shared" si="14"/>
        <v>1.4030673583393558E-2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0.81377022322744919</v>
      </c>
      <c r="M181" s="22">
        <f t="shared" si="9"/>
        <v>-2.824983044585159E-3</v>
      </c>
      <c r="N181" s="22">
        <f t="shared" si="10"/>
        <v>0.86056435889218474</v>
      </c>
      <c r="O181" s="22">
        <f t="shared" si="11"/>
        <v>-0.70890799385910885</v>
      </c>
      <c r="P181" s="22">
        <f t="shared" si="12"/>
        <v>0.81803240253842002</v>
      </c>
      <c r="Q181" s="22">
        <f t="shared" si="4"/>
        <v>1.6260662381559505E-3</v>
      </c>
      <c r="R181" s="22">
        <f t="shared" si="5"/>
        <v>1.6260662381559505E-3</v>
      </c>
      <c r="S181" s="22">
        <f t="shared" si="6"/>
        <v>1.4030673583393558E-2</v>
      </c>
      <c r="T181" s="22">
        <f t="shared" si="7"/>
        <v>1.2404607345237607E-2</v>
      </c>
      <c r="U181" s="22"/>
      <c r="V181" s="34"/>
    </row>
    <row r="182" spans="1:22" ht="15.75" customHeight="1" x14ac:dyDescent="0.2">
      <c r="A182" s="20">
        <v>44130</v>
      </c>
      <c r="B182" s="22">
        <v>-2.2060695318658403E-2</v>
      </c>
      <c r="C182" s="22">
        <f t="shared" si="13"/>
        <v>-1.8499999999999999E-2</v>
      </c>
      <c r="D182" s="31">
        <v>0</v>
      </c>
      <c r="E182" s="32">
        <f t="shared" si="14"/>
        <v>-2.2060695318658403E-2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0.81377022322744919</v>
      </c>
      <c r="M182" s="22">
        <f t="shared" si="9"/>
        <v>-2.824983044585159E-3</v>
      </c>
      <c r="N182" s="22">
        <f t="shared" si="10"/>
        <v>0.86056435889218474</v>
      </c>
      <c r="O182" s="22">
        <f t="shared" si="11"/>
        <v>-0.70890799385910885</v>
      </c>
      <c r="P182" s="22">
        <f t="shared" si="12"/>
        <v>0.81803240253842002</v>
      </c>
      <c r="Q182" s="22">
        <f t="shared" si="4"/>
        <v>-1.7568525499878251E-2</v>
      </c>
      <c r="R182" s="22">
        <f t="shared" si="5"/>
        <v>-1.7568525499878251E-2</v>
      </c>
      <c r="S182" s="22">
        <f t="shared" si="6"/>
        <v>-2.2060695318658403E-2</v>
      </c>
      <c r="T182" s="22">
        <f t="shared" si="7"/>
        <v>-4.492169818780152E-3</v>
      </c>
      <c r="U182" s="22"/>
      <c r="V182" s="34"/>
    </row>
    <row r="183" spans="1:22" ht="15.75" customHeight="1" x14ac:dyDescent="0.2">
      <c r="A183" s="20">
        <v>44131</v>
      </c>
      <c r="B183" s="22">
        <v>-3.3058603902421123E-2</v>
      </c>
      <c r="C183" s="22">
        <f t="shared" si="13"/>
        <v>-2.3E-3</v>
      </c>
      <c r="D183" s="31">
        <v>0</v>
      </c>
      <c r="E183" s="32">
        <f t="shared" si="14"/>
        <v>-3.3058603902421123E-2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0.81377022322744919</v>
      </c>
      <c r="M183" s="22">
        <f t="shared" si="9"/>
        <v>-2.824983044585159E-3</v>
      </c>
      <c r="N183" s="22">
        <f t="shared" si="10"/>
        <v>0.86056435889218474</v>
      </c>
      <c r="O183" s="22">
        <f t="shared" si="11"/>
        <v>-0.70890799385910885</v>
      </c>
      <c r="P183" s="22">
        <f t="shared" si="12"/>
        <v>0.81803240253842002</v>
      </c>
      <c r="Q183" s="22">
        <f t="shared" si="4"/>
        <v>-2.497041994444273E-2</v>
      </c>
      <c r="R183" s="22">
        <f t="shared" si="5"/>
        <v>-2.497041994444273E-2</v>
      </c>
      <c r="S183" s="22">
        <f t="shared" si="6"/>
        <v>-3.3058603902421123E-2</v>
      </c>
      <c r="T183" s="22">
        <f t="shared" si="7"/>
        <v>-8.0881839579783933E-3</v>
      </c>
      <c r="U183" s="22"/>
      <c r="V183" s="34"/>
    </row>
    <row r="184" spans="1:22" ht="15.75" customHeight="1" x14ac:dyDescent="0.2">
      <c r="A184" s="20">
        <v>44132</v>
      </c>
      <c r="B184" s="22">
        <v>-3.9954315507032552E-2</v>
      </c>
      <c r="C184" s="22">
        <f t="shared" si="13"/>
        <v>-3.4099999999999998E-2</v>
      </c>
      <c r="D184" s="31">
        <v>0</v>
      </c>
      <c r="E184" s="32">
        <f t="shared" si="14"/>
        <v>-3.9954315507032552E-2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0.81377022322744919</v>
      </c>
      <c r="M184" s="22">
        <f t="shared" si="9"/>
        <v>-2.824983044585159E-3</v>
      </c>
      <c r="N184" s="22">
        <f t="shared" si="10"/>
        <v>0.86056435889218474</v>
      </c>
      <c r="O184" s="22">
        <f t="shared" si="11"/>
        <v>-0.70890799385910885</v>
      </c>
      <c r="P184" s="22">
        <f t="shared" si="12"/>
        <v>0.81803240253842002</v>
      </c>
      <c r="Q184" s="22">
        <f t="shared" si="4"/>
        <v>-1.9502399528209695E-2</v>
      </c>
      <c r="R184" s="22">
        <f t="shared" si="5"/>
        <v>-1.9502399528209695E-2</v>
      </c>
      <c r="S184" s="22">
        <f t="shared" si="6"/>
        <v>-3.9954315507032552E-2</v>
      </c>
      <c r="T184" s="22">
        <f t="shared" si="7"/>
        <v>-2.0451915978822857E-2</v>
      </c>
      <c r="U184" s="22"/>
      <c r="V184" s="34"/>
    </row>
    <row r="185" spans="1:22" ht="15.75" customHeight="1" x14ac:dyDescent="0.2">
      <c r="A185" s="20">
        <v>44133</v>
      </c>
      <c r="B185" s="22">
        <v>-3.142234733519509E-2</v>
      </c>
      <c r="C185" s="22">
        <f t="shared" si="13"/>
        <v>1.1299999999999999E-2</v>
      </c>
      <c r="D185" s="31">
        <v>0</v>
      </c>
      <c r="E185" s="32">
        <f t="shared" si="14"/>
        <v>-3.142234733519509E-2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0.81377022322744919</v>
      </c>
      <c r="M185" s="22">
        <f t="shared" si="9"/>
        <v>-2.824983044585159E-3</v>
      </c>
      <c r="N185" s="22">
        <f t="shared" si="10"/>
        <v>0.86056435889218474</v>
      </c>
      <c r="O185" s="22">
        <f t="shared" si="11"/>
        <v>-0.70890799385910885</v>
      </c>
      <c r="P185" s="22">
        <f t="shared" si="12"/>
        <v>0.81803240253842002</v>
      </c>
      <c r="Q185" s="22">
        <f t="shared" si="4"/>
        <v>1.4154296153489111E-2</v>
      </c>
      <c r="R185" s="22">
        <f t="shared" si="5"/>
        <v>1.4154296153489111E-2</v>
      </c>
      <c r="S185" s="22">
        <f t="shared" si="6"/>
        <v>-3.142234733519509E-2</v>
      </c>
      <c r="T185" s="22">
        <f t="shared" si="7"/>
        <v>-4.5576643488684204E-2</v>
      </c>
      <c r="U185" s="22"/>
      <c r="V185" s="34"/>
    </row>
    <row r="186" spans="1:22" ht="15.75" customHeight="1" x14ac:dyDescent="0.2">
      <c r="A186" s="20">
        <v>44134</v>
      </c>
      <c r="B186" s="22">
        <v>1.539402809129092E-2</v>
      </c>
      <c r="C186" s="22">
        <f t="shared" si="13"/>
        <v>-1.4500000000000001E-2</v>
      </c>
      <c r="D186" s="31">
        <v>0</v>
      </c>
      <c r="E186" s="32">
        <f t="shared" si="14"/>
        <v>1.539402809129092E-2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0.81377022322744919</v>
      </c>
      <c r="M186" s="22">
        <f t="shared" si="9"/>
        <v>-2.824983044585159E-3</v>
      </c>
      <c r="N186" s="22">
        <f t="shared" si="10"/>
        <v>0.86056435889218474</v>
      </c>
      <c r="O186" s="22">
        <f t="shared" si="11"/>
        <v>-0.70890799385910885</v>
      </c>
      <c r="P186" s="22">
        <f t="shared" si="12"/>
        <v>0.81803240253842002</v>
      </c>
      <c r="Q186" s="22">
        <f t="shared" si="4"/>
        <v>1.7869128912251175E-3</v>
      </c>
      <c r="R186" s="22">
        <f t="shared" si="5"/>
        <v>1.7869128912251175E-3</v>
      </c>
      <c r="S186" s="22">
        <f t="shared" si="6"/>
        <v>1.539402809129092E-2</v>
      </c>
      <c r="T186" s="22">
        <f t="shared" si="7"/>
        <v>1.3607115200065802E-2</v>
      </c>
      <c r="U186" s="22"/>
      <c r="V186" s="34"/>
    </row>
    <row r="187" spans="1:22" ht="15.75" customHeight="1" x14ac:dyDescent="0.2">
      <c r="A187" s="20">
        <v>44137</v>
      </c>
      <c r="B187" s="22">
        <v>5.0132221072761128E-2</v>
      </c>
      <c r="C187" s="22">
        <f t="shared" si="13"/>
        <v>1.17E-2</v>
      </c>
      <c r="D187" s="31">
        <v>0</v>
      </c>
      <c r="E187" s="32">
        <f t="shared" si="14"/>
        <v>5.0132221072761128E-2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0.81377022322744919</v>
      </c>
      <c r="M187" s="22">
        <f t="shared" si="9"/>
        <v>-2.824983044585159E-3</v>
      </c>
      <c r="N187" s="22">
        <f t="shared" si="10"/>
        <v>0.86056435889218474</v>
      </c>
      <c r="O187" s="22">
        <f t="shared" si="11"/>
        <v>-0.70890799385910885</v>
      </c>
      <c r="P187" s="22">
        <f t="shared" si="12"/>
        <v>0.81803240253842002</v>
      </c>
      <c r="Q187" s="22">
        <f t="shared" si="4"/>
        <v>1.8229034207997475E-2</v>
      </c>
      <c r="R187" s="22">
        <f t="shared" si="5"/>
        <v>1.8229034207997475E-2</v>
      </c>
      <c r="S187" s="22">
        <f t="shared" si="6"/>
        <v>5.0132221072761128E-2</v>
      </c>
      <c r="T187" s="22">
        <f t="shared" si="7"/>
        <v>3.190318686476365E-2</v>
      </c>
      <c r="U187" s="22"/>
      <c r="V187" s="34"/>
    </row>
    <row r="188" spans="1:22" ht="15.75" customHeight="1" x14ac:dyDescent="0.2">
      <c r="A188" s="20">
        <v>44138</v>
      </c>
      <c r="B188" s="22">
        <v>4.319971871945804E-2</v>
      </c>
      <c r="C188" s="22">
        <f t="shared" si="13"/>
        <v>1.9300000000000001E-2</v>
      </c>
      <c r="D188" s="31">
        <v>0</v>
      </c>
      <c r="E188" s="32">
        <f t="shared" si="14"/>
        <v>4.319971871945804E-2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0.81377022322744919</v>
      </c>
      <c r="M188" s="22">
        <f t="shared" si="9"/>
        <v>-2.824983044585159E-3</v>
      </c>
      <c r="N188" s="22">
        <f t="shared" si="10"/>
        <v>0.86056435889218474</v>
      </c>
      <c r="O188" s="22">
        <f t="shared" si="11"/>
        <v>-0.70890799385910885</v>
      </c>
      <c r="P188" s="22">
        <f t="shared" si="12"/>
        <v>0.81803240253842002</v>
      </c>
      <c r="Q188" s="22">
        <f t="shared" si="4"/>
        <v>1.5396027629513628E-2</v>
      </c>
      <c r="R188" s="22">
        <f t="shared" si="5"/>
        <v>1.5396027629513628E-2</v>
      </c>
      <c r="S188" s="22">
        <f t="shared" si="6"/>
        <v>4.319971871945804E-2</v>
      </c>
      <c r="T188" s="22">
        <f t="shared" si="7"/>
        <v>2.7803691089944411E-2</v>
      </c>
      <c r="U188" s="22"/>
      <c r="V188" s="34"/>
    </row>
    <row r="189" spans="1:22" ht="15.75" customHeight="1" x14ac:dyDescent="0.2">
      <c r="A189" s="20">
        <v>44139</v>
      </c>
      <c r="B189" s="22">
        <v>-2.9188252760588489E-2</v>
      </c>
      <c r="C189" s="22">
        <f t="shared" si="13"/>
        <v>2.2499999999999999E-2</v>
      </c>
      <c r="D189" s="31">
        <v>0</v>
      </c>
      <c r="E189" s="32">
        <f t="shared" si="14"/>
        <v>-2.9188252760588489E-2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0.81377022322744919</v>
      </c>
      <c r="M189" s="22">
        <f t="shared" si="9"/>
        <v>-2.824983044585159E-3</v>
      </c>
      <c r="N189" s="22">
        <f t="shared" si="10"/>
        <v>0.86056435889218474</v>
      </c>
      <c r="O189" s="22">
        <f t="shared" si="11"/>
        <v>-0.70890799385910885</v>
      </c>
      <c r="P189" s="22">
        <f t="shared" si="12"/>
        <v>0.81803240253842002</v>
      </c>
      <c r="Q189" s="22">
        <f t="shared" si="4"/>
        <v>-3.353028488367165E-2</v>
      </c>
      <c r="R189" s="22">
        <f t="shared" si="5"/>
        <v>-3.353028488367165E-2</v>
      </c>
      <c r="S189" s="22">
        <f t="shared" si="6"/>
        <v>-2.9188252760588489E-2</v>
      </c>
      <c r="T189" s="22">
        <f t="shared" si="7"/>
        <v>4.3420321230831609E-3</v>
      </c>
      <c r="U189" s="22"/>
      <c r="V189" s="34"/>
    </row>
    <row r="190" spans="1:22" ht="15.75" customHeight="1" x14ac:dyDescent="0.2">
      <c r="A190" s="20">
        <v>44140</v>
      </c>
      <c r="B190" s="22">
        <v>3.3460622410125533E-2</v>
      </c>
      <c r="C190" s="22">
        <f t="shared" si="13"/>
        <v>2.1299999999999999E-2</v>
      </c>
      <c r="D190" s="31">
        <v>0</v>
      </c>
      <c r="E190" s="32">
        <f t="shared" si="14"/>
        <v>3.3460622410125533E-2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0.81377022322744919</v>
      </c>
      <c r="M190" s="22">
        <f t="shared" si="9"/>
        <v>-2.824983044585159E-3</v>
      </c>
      <c r="N190" s="22">
        <f t="shared" si="10"/>
        <v>0.86056435889218474</v>
      </c>
      <c r="O190" s="22">
        <f t="shared" si="11"/>
        <v>-0.70890799385910885</v>
      </c>
      <c r="P190" s="22">
        <f t="shared" si="12"/>
        <v>0.81803240253842002</v>
      </c>
      <c r="Q190" s="22">
        <f t="shared" si="4"/>
        <v>2.372597003338886E-2</v>
      </c>
      <c r="R190" s="22">
        <f t="shared" si="5"/>
        <v>2.372597003338886E-2</v>
      </c>
      <c r="S190" s="22">
        <f t="shared" si="6"/>
        <v>3.3460622410125533E-2</v>
      </c>
      <c r="T190" s="22">
        <f t="shared" si="7"/>
        <v>9.734652376736673E-3</v>
      </c>
      <c r="U190" s="22"/>
      <c r="V190" s="34"/>
    </row>
    <row r="191" spans="1:22" ht="15.75" customHeight="1" x14ac:dyDescent="0.2">
      <c r="A191" s="20">
        <v>44141</v>
      </c>
      <c r="B191" s="22">
        <v>-5.8792259138629004E-3</v>
      </c>
      <c r="C191" s="22">
        <f t="shared" si="13"/>
        <v>1E-4</v>
      </c>
      <c r="D191" s="31">
        <v>0</v>
      </c>
      <c r="E191" s="32">
        <f t="shared" si="14"/>
        <v>-5.8792259138629004E-3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0.81377022322744919</v>
      </c>
      <c r="M191" s="22">
        <f t="shared" si="9"/>
        <v>-2.824983044585159E-3</v>
      </c>
      <c r="N191" s="22">
        <f t="shared" si="10"/>
        <v>0.86056435889218474</v>
      </c>
      <c r="O191" s="22">
        <f t="shared" si="11"/>
        <v>-0.70890799385910885</v>
      </c>
      <c r="P191" s="22">
        <f t="shared" si="12"/>
        <v>0.81803240253842002</v>
      </c>
      <c r="Q191" s="22">
        <f t="shared" si="4"/>
        <v>-7.160426457104907E-3</v>
      </c>
      <c r="R191" s="22">
        <f t="shared" si="5"/>
        <v>-7.160426457104907E-3</v>
      </c>
      <c r="S191" s="22">
        <f t="shared" si="6"/>
        <v>-5.8792259138629004E-3</v>
      </c>
      <c r="T191" s="22">
        <f t="shared" si="7"/>
        <v>1.2812005432420066E-3</v>
      </c>
      <c r="U191" s="22"/>
      <c r="V191" s="34"/>
    </row>
    <row r="192" spans="1:22" ht="15.75" customHeight="1" x14ac:dyDescent="0.2">
      <c r="A192" s="33">
        <v>44144</v>
      </c>
      <c r="B192" s="34">
        <v>6.4228569596431542E-2</v>
      </c>
      <c r="C192" s="22">
        <f t="shared" si="13"/>
        <v>8.6E-3</v>
      </c>
      <c r="D192" s="35">
        <v>0</v>
      </c>
      <c r="E192" s="32">
        <f t="shared" si="14"/>
        <v>6.4228569596431542E-2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44">
        <v>0</v>
      </c>
      <c r="L192" s="22">
        <f t="shared" si="8"/>
        <v>0.81377022322744919</v>
      </c>
      <c r="M192" s="22">
        <f t="shared" si="9"/>
        <v>-2.824983044585159E-3</v>
      </c>
      <c r="N192" s="22">
        <f t="shared" si="10"/>
        <v>0.86056435889218474</v>
      </c>
      <c r="O192" s="22">
        <f t="shared" si="11"/>
        <v>-0.70890799385910885</v>
      </c>
      <c r="P192" s="22">
        <f t="shared" si="12"/>
        <v>0.81803240253842002</v>
      </c>
      <c r="Q192" s="22">
        <f t="shared" si="4"/>
        <v>6.6110092976813931E-2</v>
      </c>
      <c r="R192" s="22">
        <f t="shared" si="5"/>
        <v>6.6110092976813931E-2</v>
      </c>
      <c r="S192" s="22">
        <f t="shared" si="6"/>
        <v>6.4228569596431542E-2</v>
      </c>
      <c r="T192" s="22">
        <f t="shared" si="7"/>
        <v>-1.8815233803823883E-3</v>
      </c>
      <c r="U192" s="22"/>
      <c r="V192" s="34"/>
    </row>
    <row r="193" spans="1:22" ht="15.75" customHeight="1" x14ac:dyDescent="0.2">
      <c r="A193" s="20">
        <v>44145</v>
      </c>
      <c r="B193" s="22">
        <v>6.247846426856541E-2</v>
      </c>
      <c r="C193" s="22">
        <f t="shared" si="13"/>
        <v>-1.6999999999999999E-3</v>
      </c>
      <c r="D193" s="31">
        <v>0</v>
      </c>
      <c r="E193" s="32">
        <f t="shared" si="14"/>
        <v>6.247846426856541E-2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44">
        <v>1</v>
      </c>
      <c r="L193" s="22">
        <f t="shared" si="8"/>
        <v>0.81377022322744919</v>
      </c>
      <c r="M193" s="22">
        <f t="shared" si="9"/>
        <v>-2.824983044585159E-3</v>
      </c>
      <c r="N193" s="22">
        <f t="shared" si="10"/>
        <v>0.86056435889218474</v>
      </c>
      <c r="O193" s="22">
        <f t="shared" si="11"/>
        <v>-0.70890799385910885</v>
      </c>
      <c r="P193" s="22">
        <f t="shared" si="12"/>
        <v>0.81803240253842002</v>
      </c>
      <c r="Q193" s="22">
        <f t="shared" si="4"/>
        <v>2.5348047799095323E-2</v>
      </c>
      <c r="R193" s="22">
        <f t="shared" si="5"/>
        <v>2.5348047799095323E-2</v>
      </c>
      <c r="S193" s="22">
        <f t="shared" si="6"/>
        <v>6.247846426856541E-2</v>
      </c>
      <c r="T193" s="22">
        <f t="shared" si="7"/>
        <v>3.7130416469470087E-2</v>
      </c>
      <c r="U193" s="22"/>
      <c r="V193" s="34"/>
    </row>
    <row r="194" spans="1:22" ht="15.75" customHeight="1" x14ac:dyDescent="0.2">
      <c r="A194" s="20">
        <v>44146</v>
      </c>
      <c r="B194" s="22">
        <v>-2.1721823146835913E-2</v>
      </c>
      <c r="C194" s="22">
        <f t="shared" si="13"/>
        <v>8.8000000000000005E-3</v>
      </c>
      <c r="D194" s="31">
        <v>0</v>
      </c>
      <c r="E194" s="32">
        <f t="shared" si="14"/>
        <v>-2.1721823146835913E-2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44">
        <v>2</v>
      </c>
      <c r="L194" s="22">
        <f t="shared" si="8"/>
        <v>0.81377022322744919</v>
      </c>
      <c r="M194" s="22">
        <f t="shared" si="9"/>
        <v>-2.824983044585159E-3</v>
      </c>
      <c r="N194" s="22">
        <f t="shared" si="10"/>
        <v>0.86056435889218474</v>
      </c>
      <c r="O194" s="22">
        <f t="shared" si="11"/>
        <v>-0.70890799385910885</v>
      </c>
      <c r="P194" s="22">
        <f t="shared" si="12"/>
        <v>0.81803240253842002</v>
      </c>
      <c r="Q194" s="22">
        <f t="shared" si="4"/>
        <v>-4.8033531648965615E-3</v>
      </c>
      <c r="R194" s="22">
        <f t="shared" si="5"/>
        <v>-4.8033531648965615E-3</v>
      </c>
      <c r="S194" s="22">
        <f t="shared" si="6"/>
        <v>-2.1721823146835913E-2</v>
      </c>
      <c r="T194" s="22">
        <f t="shared" si="7"/>
        <v>-1.6918469981939351E-2</v>
      </c>
      <c r="U194" s="22"/>
      <c r="V194" s="34"/>
    </row>
    <row r="195" spans="1:22" ht="15.75" customHeight="1" x14ac:dyDescent="0.2">
      <c r="A195" s="20">
        <v>44147</v>
      </c>
      <c r="B195" s="22">
        <v>-1.6300081120065452E-2</v>
      </c>
      <c r="C195" s="22">
        <f t="shared" si="13"/>
        <v>-9.4000000000000004E-3</v>
      </c>
      <c r="D195" s="31">
        <v>0</v>
      </c>
      <c r="E195" s="32">
        <f t="shared" si="14"/>
        <v>-1.6300081120065452E-2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44">
        <v>3</v>
      </c>
      <c r="L195" s="22">
        <f t="shared" si="8"/>
        <v>0.81377022322744919</v>
      </c>
      <c r="M195" s="22">
        <f t="shared" si="9"/>
        <v>-2.824983044585159E-3</v>
      </c>
      <c r="N195" s="22">
        <f t="shared" si="10"/>
        <v>0.86056435889218474</v>
      </c>
      <c r="O195" s="22">
        <f t="shared" si="11"/>
        <v>-0.70890799385910885</v>
      </c>
      <c r="P195" s="22">
        <f t="shared" si="12"/>
        <v>0.81803240253842002</v>
      </c>
      <c r="Q195" s="22">
        <f t="shared" si="4"/>
        <v>-1.4920070595198464E-2</v>
      </c>
      <c r="R195" s="22">
        <f t="shared" si="5"/>
        <v>-1.4920070595198464E-2</v>
      </c>
      <c r="S195" s="22">
        <f t="shared" si="6"/>
        <v>-1.6300081120065452E-2</v>
      </c>
      <c r="T195" s="22">
        <f t="shared" si="7"/>
        <v>-1.3800105248669876E-3</v>
      </c>
      <c r="U195" s="22"/>
      <c r="V195" s="34"/>
    </row>
    <row r="196" spans="1:22" ht="15.75" customHeight="1" x14ac:dyDescent="0.2">
      <c r="A196" s="20">
        <v>44148</v>
      </c>
      <c r="B196" s="22">
        <v>4.6486568022213064E-2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4.6486568022213064E-2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44">
        <v>4</v>
      </c>
      <c r="L196" s="22">
        <f t="shared" si="8"/>
        <v>0.81377022322744919</v>
      </c>
      <c r="M196" s="22">
        <f t="shared" si="9"/>
        <v>-2.824983044585159E-3</v>
      </c>
      <c r="N196" s="22">
        <f t="shared" si="10"/>
        <v>0.86056435889218474</v>
      </c>
      <c r="O196" s="22">
        <f t="shared" si="11"/>
        <v>-0.70890799385910885</v>
      </c>
      <c r="P196" s="22">
        <f t="shared" si="12"/>
        <v>0.81803240253842002</v>
      </c>
      <c r="Q196" s="22">
        <f t="shared" si="4"/>
        <v>1.9779533440482312E-2</v>
      </c>
      <c r="R196" s="22">
        <f t="shared" si="5"/>
        <v>1.9779533440482312E-2</v>
      </c>
      <c r="S196" s="22">
        <f t="shared" si="6"/>
        <v>4.6486568022213064E-2</v>
      </c>
      <c r="T196" s="22">
        <f t="shared" si="7"/>
        <v>2.6707034581730751E-2</v>
      </c>
      <c r="U196" s="22"/>
      <c r="V196" s="34"/>
    </row>
    <row r="197" spans="1:22" ht="15.75" customHeight="1" x14ac:dyDescent="0.2">
      <c r="A197" s="20">
        <v>44151</v>
      </c>
      <c r="B197" s="22">
        <v>3.2026697599425211E-2</v>
      </c>
      <c r="C197" s="22">
        <f t="shared" si="15"/>
        <v>1.2200000000000001E-2</v>
      </c>
      <c r="D197" s="31">
        <v>0</v>
      </c>
      <c r="E197" s="32">
        <f t="shared" si="16"/>
        <v>3.2026697599425211E-2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44">
        <v>5</v>
      </c>
      <c r="L197" s="22">
        <f t="shared" si="8"/>
        <v>0.81377022322744919</v>
      </c>
      <c r="M197" s="22">
        <f t="shared" si="9"/>
        <v>-2.824983044585159E-3</v>
      </c>
      <c r="N197" s="22">
        <f t="shared" si="10"/>
        <v>0.86056435889218474</v>
      </c>
      <c r="O197" s="22">
        <f t="shared" si="11"/>
        <v>-0.70890799385910885</v>
      </c>
      <c r="P197" s="22">
        <f t="shared" si="12"/>
        <v>0.81803240253842002</v>
      </c>
      <c r="Q197" s="22">
        <f t="shared" si="4"/>
        <v>2.9105803518592002E-2</v>
      </c>
      <c r="R197" s="22">
        <f t="shared" si="5"/>
        <v>2.9105803518592002E-2</v>
      </c>
      <c r="S197" s="22">
        <f t="shared" si="6"/>
        <v>3.2026697599425211E-2</v>
      </c>
      <c r="T197" s="22">
        <f t="shared" si="7"/>
        <v>2.9208940808332085E-3</v>
      </c>
      <c r="U197" s="22"/>
      <c r="V197" s="34"/>
    </row>
    <row r="198" spans="1:22" ht="15.75" customHeight="1" x14ac:dyDescent="0.2">
      <c r="A198" s="20">
        <v>44152</v>
      </c>
      <c r="B198" s="22">
        <v>-0.10121191457291392</v>
      </c>
      <c r="C198" s="22">
        <f t="shared" si="15"/>
        <v>-1.9E-3</v>
      </c>
      <c r="D198" s="31">
        <v>0</v>
      </c>
      <c r="E198" s="32">
        <f t="shared" si="16"/>
        <v>-0.10121191457291392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44">
        <v>6</v>
      </c>
      <c r="L198" s="22">
        <f t="shared" si="8"/>
        <v>0.81377022322744919</v>
      </c>
      <c r="M198" s="22">
        <f t="shared" si="9"/>
        <v>-2.824983044585159E-3</v>
      </c>
      <c r="N198" s="22">
        <f t="shared" si="10"/>
        <v>0.86056435889218474</v>
      </c>
      <c r="O198" s="22">
        <f t="shared" si="11"/>
        <v>-0.70890799385910885</v>
      </c>
      <c r="P198" s="22">
        <f t="shared" si="12"/>
        <v>0.81803240253842002</v>
      </c>
      <c r="Q198" s="22">
        <f t="shared" si="4"/>
        <v>-2.0214358388527713E-3</v>
      </c>
      <c r="R198" s="22">
        <f t="shared" si="5"/>
        <v>-2.0214358388527713E-3</v>
      </c>
      <c r="S198" s="22">
        <f t="shared" si="6"/>
        <v>-0.10121191457291392</v>
      </c>
      <c r="T198" s="22">
        <f t="shared" si="7"/>
        <v>-9.9190478734061158E-2</v>
      </c>
      <c r="U198" s="22"/>
      <c r="V198" s="34"/>
    </row>
    <row r="199" spans="1:22" ht="15.75" customHeight="1" x14ac:dyDescent="0.2">
      <c r="A199" s="20">
        <v>44153</v>
      </c>
      <c r="B199" s="22">
        <v>-4.1627320171565056E-2</v>
      </c>
      <c r="C199" s="22">
        <f t="shared" si="15"/>
        <v>-9.2999999999999992E-3</v>
      </c>
      <c r="D199" s="31">
        <v>0</v>
      </c>
      <c r="E199" s="32">
        <f t="shared" si="16"/>
        <v>-4.1627320171565056E-2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44">
        <v>7</v>
      </c>
      <c r="L199" s="22">
        <f t="shared" si="8"/>
        <v>0.81377022322744919</v>
      </c>
      <c r="M199" s="22">
        <f t="shared" si="9"/>
        <v>-2.824983044585159E-3</v>
      </c>
      <c r="N199" s="22">
        <f t="shared" si="10"/>
        <v>0.86056435889218474</v>
      </c>
      <c r="O199" s="22">
        <f t="shared" si="11"/>
        <v>-0.70890799385910885</v>
      </c>
      <c r="P199" s="22">
        <f t="shared" si="12"/>
        <v>0.81803240253842002</v>
      </c>
      <c r="Q199" s="22">
        <f t="shared" si="4"/>
        <v>-1.1162902918569603E-2</v>
      </c>
      <c r="R199" s="22">
        <f t="shared" si="5"/>
        <v>-1.1162902918569603E-2</v>
      </c>
      <c r="S199" s="22">
        <f t="shared" si="6"/>
        <v>-4.1627320171565056E-2</v>
      </c>
      <c r="T199" s="22">
        <f t="shared" si="7"/>
        <v>-3.0464417252995452E-2</v>
      </c>
      <c r="U199" s="22"/>
      <c r="V199" s="34"/>
    </row>
    <row r="200" spans="1:22" ht="15.75" customHeight="1" x14ac:dyDescent="0.2">
      <c r="A200" s="20">
        <v>44154</v>
      </c>
      <c r="B200" s="22">
        <v>-9.9895678248635347E-3</v>
      </c>
      <c r="C200" s="22">
        <f t="shared" si="15"/>
        <v>5.8999999999999999E-3</v>
      </c>
      <c r="D200" s="31">
        <v>0</v>
      </c>
      <c r="E200" s="32">
        <f t="shared" si="16"/>
        <v>-9.9895678248635347E-3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44">
        <v>8</v>
      </c>
      <c r="L200" s="22">
        <f t="shared" si="8"/>
        <v>0.81377022322744919</v>
      </c>
      <c r="M200" s="22">
        <f t="shared" si="9"/>
        <v>-2.824983044585159E-3</v>
      </c>
      <c r="N200" s="22">
        <f t="shared" si="10"/>
        <v>0.86056435889218474</v>
      </c>
      <c r="O200" s="22">
        <f t="shared" si="11"/>
        <v>-0.70890799385910885</v>
      </c>
      <c r="P200" s="22">
        <f t="shared" si="12"/>
        <v>0.81803240253842002</v>
      </c>
      <c r="Q200" s="22">
        <f t="shared" si="4"/>
        <v>1.3775764315836281E-3</v>
      </c>
      <c r="R200" s="22">
        <f t="shared" si="5"/>
        <v>1.3775764315836281E-3</v>
      </c>
      <c r="S200" s="22">
        <f t="shared" si="6"/>
        <v>-9.9895678248635347E-3</v>
      </c>
      <c r="T200" s="22">
        <f t="shared" si="7"/>
        <v>-1.1367144256447163E-2</v>
      </c>
      <c r="U200" s="22"/>
      <c r="V200" s="34"/>
    </row>
    <row r="201" spans="1:22" ht="15.75" customHeight="1" x14ac:dyDescent="0.2">
      <c r="A201" s="20">
        <v>44155</v>
      </c>
      <c r="B201" s="22">
        <v>-8.4903667365283497E-3</v>
      </c>
      <c r="C201" s="22">
        <f t="shared" si="15"/>
        <v>-5.1000000000000004E-3</v>
      </c>
      <c r="D201" s="31">
        <v>0</v>
      </c>
      <c r="E201" s="32">
        <f t="shared" si="16"/>
        <v>-8.4903667365283497E-3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44">
        <v>9</v>
      </c>
      <c r="L201" s="22">
        <f t="shared" si="8"/>
        <v>0.81377022322744919</v>
      </c>
      <c r="M201" s="22">
        <f t="shared" si="9"/>
        <v>-2.824983044585159E-3</v>
      </c>
      <c r="N201" s="22">
        <f t="shared" si="10"/>
        <v>0.86056435889218474</v>
      </c>
      <c r="O201" s="22">
        <f t="shared" si="11"/>
        <v>-0.70890799385910885</v>
      </c>
      <c r="P201" s="22">
        <f t="shared" si="12"/>
        <v>0.81803240253842002</v>
      </c>
      <c r="Q201" s="22">
        <f t="shared" si="4"/>
        <v>-4.9887338739508444E-3</v>
      </c>
      <c r="R201" s="22">
        <f t="shared" si="5"/>
        <v>-4.9887338739508444E-3</v>
      </c>
      <c r="S201" s="22">
        <f t="shared" si="6"/>
        <v>-8.4903667365283497E-3</v>
      </c>
      <c r="T201" s="22">
        <f t="shared" si="7"/>
        <v>-3.5016328625775053E-3</v>
      </c>
      <c r="U201" s="22"/>
      <c r="V201" s="34"/>
    </row>
    <row r="202" spans="1:22" ht="15.75" customHeight="1" x14ac:dyDescent="0.2">
      <c r="A202" s="20">
        <v>44158</v>
      </c>
      <c r="B202" s="22">
        <v>1.1919092237210284E-2</v>
      </c>
      <c r="C202" s="22">
        <f t="shared" si="15"/>
        <v>8.3000000000000001E-3</v>
      </c>
      <c r="D202" s="31">
        <v>0</v>
      </c>
      <c r="E202" s="32">
        <f t="shared" si="16"/>
        <v>1.1919092237210284E-2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44">
        <v>10</v>
      </c>
      <c r="L202" s="22">
        <f t="shared" si="8"/>
        <v>0.81377022322744919</v>
      </c>
      <c r="M202" s="22">
        <f t="shared" si="9"/>
        <v>-2.824983044585159E-3</v>
      </c>
      <c r="N202" s="22">
        <f t="shared" si="10"/>
        <v>0.86056435889218474</v>
      </c>
      <c r="O202" s="22">
        <f t="shared" si="11"/>
        <v>-0.70890799385910885</v>
      </c>
      <c r="P202" s="22">
        <f t="shared" si="12"/>
        <v>0.81803240253842002</v>
      </c>
      <c r="Q202" s="22">
        <f t="shared" si="4"/>
        <v>1.8224332546919179E-2</v>
      </c>
      <c r="R202" s="22">
        <f t="shared" si="5"/>
        <v>1.8224332546919179E-2</v>
      </c>
      <c r="S202" s="22">
        <f t="shared" si="6"/>
        <v>1.1919092237210284E-2</v>
      </c>
      <c r="T202" s="22">
        <f t="shared" si="7"/>
        <v>-6.3052403097088958E-3</v>
      </c>
      <c r="U202" s="22"/>
      <c r="V202" s="34"/>
    </row>
    <row r="203" spans="1:22" ht="15.75" customHeight="1" x14ac:dyDescent="0.2">
      <c r="A203" s="20">
        <v>44159</v>
      </c>
      <c r="B203" s="22">
        <v>1.411788154578524E-2</v>
      </c>
      <c r="C203" s="22">
        <f t="shared" si="15"/>
        <v>1.5599999999999999E-2</v>
      </c>
      <c r="D203" s="31">
        <v>0</v>
      </c>
      <c r="E203" s="32">
        <f t="shared" si="16"/>
        <v>1.411788154578524E-2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0.81377022322744919</v>
      </c>
      <c r="M203" s="22">
        <f t="shared" si="9"/>
        <v>-2.824983044585159E-3</v>
      </c>
      <c r="N203" s="22">
        <f t="shared" si="10"/>
        <v>0.86056435889218474</v>
      </c>
      <c r="O203" s="22">
        <f t="shared" si="11"/>
        <v>-0.70890799385910885</v>
      </c>
      <c r="P203" s="22">
        <f t="shared" si="12"/>
        <v>0.81803240253842002</v>
      </c>
      <c r="Q203" s="22">
        <f t="shared" si="4"/>
        <v>3.6928540499991627E-2</v>
      </c>
      <c r="R203" s="22">
        <f t="shared" si="5"/>
        <v>3.6928540499991627E-2</v>
      </c>
      <c r="S203" s="22">
        <f t="shared" si="6"/>
        <v>1.411788154578524E-2</v>
      </c>
      <c r="T203" s="22">
        <f t="shared" si="7"/>
        <v>-2.2810658954206385E-2</v>
      </c>
      <c r="U203" s="22"/>
      <c r="V203" s="34"/>
    </row>
    <row r="204" spans="1:22" ht="15.75" customHeight="1" x14ac:dyDescent="0.2">
      <c r="A204" s="20">
        <v>44160</v>
      </c>
      <c r="B204" s="22">
        <v>1.4177322137054348E-2</v>
      </c>
      <c r="C204" s="22">
        <f t="shared" si="15"/>
        <v>2.9999999999999997E-4</v>
      </c>
      <c r="D204" s="31">
        <v>0</v>
      </c>
      <c r="E204" s="32">
        <f t="shared" si="16"/>
        <v>1.4177322137054348E-2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0.81377022322744919</v>
      </c>
      <c r="M204" s="22">
        <f t="shared" si="9"/>
        <v>-2.824983044585159E-3</v>
      </c>
      <c r="N204" s="22">
        <f t="shared" si="10"/>
        <v>0.86056435889218474</v>
      </c>
      <c r="O204" s="22">
        <f t="shared" si="11"/>
        <v>-0.70890799385910885</v>
      </c>
      <c r="P204" s="22">
        <f t="shared" si="12"/>
        <v>0.81803240253842002</v>
      </c>
      <c r="Q204" s="22">
        <f t="shared" si="4"/>
        <v>-1.2764578009480543E-2</v>
      </c>
      <c r="R204" s="22">
        <f t="shared" si="5"/>
        <v>-1.2764578009480543E-2</v>
      </c>
      <c r="S204" s="22">
        <f t="shared" si="6"/>
        <v>1.4177322137054348E-2</v>
      </c>
      <c r="T204" s="22">
        <f t="shared" si="7"/>
        <v>2.6941900146534893E-2</v>
      </c>
      <c r="U204" s="22"/>
      <c r="V204" s="34"/>
    </row>
    <row r="205" spans="1:22" ht="15.75" customHeight="1" x14ac:dyDescent="0.2">
      <c r="A205" s="20">
        <v>44162</v>
      </c>
      <c r="B205" s="22">
        <v>-1.7932629373327417E-3</v>
      </c>
      <c r="C205" s="22">
        <f t="shared" si="15"/>
        <v>4.3E-3</v>
      </c>
      <c r="D205" s="31">
        <v>0</v>
      </c>
      <c r="E205" s="32">
        <f t="shared" si="16"/>
        <v>-1.7932629373327417E-3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0.81377022322744919</v>
      </c>
      <c r="M205" s="22">
        <f t="shared" si="9"/>
        <v>-2.824983044585159E-3</v>
      </c>
      <c r="N205" s="22">
        <f t="shared" si="10"/>
        <v>0.86056435889218474</v>
      </c>
      <c r="O205" s="22">
        <f t="shared" si="11"/>
        <v>-0.70890799385910885</v>
      </c>
      <c r="P205" s="22">
        <f t="shared" si="12"/>
        <v>0.81803240253842002</v>
      </c>
      <c r="Q205" s="22">
        <f t="shared" si="4"/>
        <v>-7.5234770238962016E-3</v>
      </c>
      <c r="R205" s="22">
        <f t="shared" si="5"/>
        <v>-7.5234770238962016E-3</v>
      </c>
      <c r="S205" s="22">
        <f t="shared" si="6"/>
        <v>-1.7932629373327417E-3</v>
      </c>
      <c r="T205" s="22">
        <f t="shared" si="7"/>
        <v>5.7302140865634604E-3</v>
      </c>
      <c r="U205" s="22"/>
      <c r="V205" s="34"/>
    </row>
    <row r="206" spans="1:22" ht="15.75" customHeight="1" x14ac:dyDescent="0.2">
      <c r="A206" s="20">
        <v>44165</v>
      </c>
      <c r="B206" s="22">
        <v>-2.5712363128489121E-2</v>
      </c>
      <c r="C206" s="22">
        <f t="shared" si="15"/>
        <v>-5.3E-3</v>
      </c>
      <c r="D206" s="31">
        <v>0</v>
      </c>
      <c r="E206" s="32">
        <f t="shared" si="16"/>
        <v>-2.5712363128489121E-2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0.81377022322744919</v>
      </c>
      <c r="M206" s="22">
        <f t="shared" si="9"/>
        <v>-2.824983044585159E-3</v>
      </c>
      <c r="N206" s="22">
        <f t="shared" si="10"/>
        <v>0.86056435889218474</v>
      </c>
      <c r="O206" s="22">
        <f t="shared" si="11"/>
        <v>-0.70890799385910885</v>
      </c>
      <c r="P206" s="22">
        <f t="shared" si="12"/>
        <v>0.81803240253842002</v>
      </c>
      <c r="Q206" s="22">
        <f t="shared" si="4"/>
        <v>-1.4611781673502671E-2</v>
      </c>
      <c r="R206" s="22">
        <f t="shared" si="5"/>
        <v>-1.4611781673502671E-2</v>
      </c>
      <c r="S206" s="22">
        <f t="shared" si="6"/>
        <v>-2.5712363128489121E-2</v>
      </c>
      <c r="T206" s="22">
        <f t="shared" si="7"/>
        <v>-1.110058145498645E-2</v>
      </c>
      <c r="U206" s="22"/>
      <c r="V206" s="34"/>
    </row>
    <row r="207" spans="1:22" ht="15.75" customHeight="1" x14ac:dyDescent="0.2">
      <c r="A207" s="20">
        <v>44166</v>
      </c>
      <c r="B207" s="22">
        <v>1.1769457159476408E-2</v>
      </c>
      <c r="C207" s="22">
        <f t="shared" si="15"/>
        <v>9.7999999999999997E-3</v>
      </c>
      <c r="D207" s="31">
        <v>0</v>
      </c>
      <c r="E207" s="32">
        <f t="shared" si="16"/>
        <v>1.1769457159476408E-2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0.81377022322744919</v>
      </c>
      <c r="M207" s="22">
        <f t="shared" si="9"/>
        <v>-2.824983044585159E-3</v>
      </c>
      <c r="N207" s="22">
        <f t="shared" si="10"/>
        <v>0.86056435889218474</v>
      </c>
      <c r="O207" s="22">
        <f t="shared" si="11"/>
        <v>-0.70890799385910885</v>
      </c>
      <c r="P207" s="22">
        <f t="shared" si="12"/>
        <v>0.81803240253842002</v>
      </c>
      <c r="Q207" s="22">
        <f t="shared" si="4"/>
        <v>9.1181897496141716E-3</v>
      </c>
      <c r="R207" s="22">
        <f t="shared" si="5"/>
        <v>9.1181897496141716E-3</v>
      </c>
      <c r="S207" s="22">
        <f t="shared" si="6"/>
        <v>1.1769457159476408E-2</v>
      </c>
      <c r="T207" s="22">
        <f t="shared" si="7"/>
        <v>2.6512674098622367E-3</v>
      </c>
      <c r="U207" s="22"/>
      <c r="V207" s="34"/>
    </row>
    <row r="208" spans="1:22" ht="15.75" customHeight="1" x14ac:dyDescent="0.2">
      <c r="A208" s="20">
        <v>44167</v>
      </c>
      <c r="B208" s="22">
        <v>3.5252692555763902E-2</v>
      </c>
      <c r="C208" s="22">
        <f t="shared" si="15"/>
        <v>1.1000000000000001E-3</v>
      </c>
      <c r="D208" s="31">
        <v>0</v>
      </c>
      <c r="E208" s="32">
        <f t="shared" si="16"/>
        <v>3.5252692555763902E-2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0.81377022322744919</v>
      </c>
      <c r="M208" s="22">
        <f t="shared" si="9"/>
        <v>-2.824983044585159E-3</v>
      </c>
      <c r="N208" s="22">
        <f t="shared" si="10"/>
        <v>0.86056435889218474</v>
      </c>
      <c r="O208" s="22">
        <f t="shared" si="11"/>
        <v>-0.70890799385910885</v>
      </c>
      <c r="P208" s="22">
        <f t="shared" si="12"/>
        <v>0.81803240253842002</v>
      </c>
      <c r="Q208" s="22">
        <f t="shared" si="4"/>
        <v>1.2311597459868848E-2</v>
      </c>
      <c r="R208" s="22">
        <f t="shared" si="5"/>
        <v>1.2311597459868848E-2</v>
      </c>
      <c r="S208" s="22">
        <f t="shared" si="6"/>
        <v>3.5252692555763902E-2</v>
      </c>
      <c r="T208" s="22">
        <f t="shared" si="7"/>
        <v>2.2941095095895054E-2</v>
      </c>
      <c r="U208" s="22"/>
      <c r="V208" s="34"/>
    </row>
    <row r="209" spans="1:22" ht="15.75" customHeight="1" x14ac:dyDescent="0.2">
      <c r="A209" s="20">
        <v>44168</v>
      </c>
      <c r="B209" s="22">
        <v>7.2133850445139092E-2</v>
      </c>
      <c r="C209" s="22">
        <f t="shared" si="15"/>
        <v>1.8E-3</v>
      </c>
      <c r="D209" s="31">
        <v>0</v>
      </c>
      <c r="E209" s="32">
        <f t="shared" si="16"/>
        <v>7.2133850445139092E-2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0.81377022322744919</v>
      </c>
      <c r="M209" s="22">
        <f t="shared" si="9"/>
        <v>-2.824983044585159E-3</v>
      </c>
      <c r="N209" s="22">
        <f t="shared" si="10"/>
        <v>0.86056435889218474</v>
      </c>
      <c r="O209" s="22">
        <f t="shared" si="11"/>
        <v>-0.70890799385910885</v>
      </c>
      <c r="P209" s="22">
        <f t="shared" si="12"/>
        <v>0.81803240253842002</v>
      </c>
      <c r="Q209" s="22">
        <f t="shared" si="4"/>
        <v>4.284835819075637E-3</v>
      </c>
      <c r="R209" s="22">
        <f t="shared" si="5"/>
        <v>4.284835819075637E-3</v>
      </c>
      <c r="S209" s="22">
        <f t="shared" si="6"/>
        <v>7.2133850445139092E-2</v>
      </c>
      <c r="T209" s="22">
        <f t="shared" si="7"/>
        <v>6.784901462606345E-2</v>
      </c>
      <c r="U209" s="22"/>
      <c r="V209" s="34"/>
    </row>
    <row r="210" spans="1:22" ht="15.75" customHeight="1" x14ac:dyDescent="0.2">
      <c r="A210" s="20">
        <v>44169</v>
      </c>
      <c r="B210" s="22">
        <v>1.3684546149965466E-2</v>
      </c>
      <c r="C210" s="22">
        <f t="shared" si="15"/>
        <v>1.0200000000000001E-2</v>
      </c>
      <c r="D210" s="31">
        <v>0</v>
      </c>
      <c r="E210" s="32">
        <f t="shared" si="16"/>
        <v>1.3684546149965466E-2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0.81377022322744919</v>
      </c>
      <c r="M210" s="22">
        <f t="shared" si="9"/>
        <v>-2.824983044585159E-3</v>
      </c>
      <c r="N210" s="22">
        <f t="shared" si="10"/>
        <v>0.86056435889218474</v>
      </c>
      <c r="O210" s="22">
        <f t="shared" si="11"/>
        <v>-0.70890799385910885</v>
      </c>
      <c r="P210" s="22">
        <f t="shared" si="12"/>
        <v>0.81803240253842002</v>
      </c>
      <c r="Q210" s="22">
        <f t="shared" si="4"/>
        <v>2.2579176416531257E-2</v>
      </c>
      <c r="R210" s="22">
        <f t="shared" si="5"/>
        <v>2.2579176416531257E-2</v>
      </c>
      <c r="S210" s="22">
        <f t="shared" si="6"/>
        <v>1.3684546149965466E-2</v>
      </c>
      <c r="T210" s="22">
        <f t="shared" si="7"/>
        <v>-8.8946302665657909E-3</v>
      </c>
      <c r="U210" s="22"/>
      <c r="V210" s="34"/>
    </row>
    <row r="211" spans="1:22" ht="15.75" customHeight="1" x14ac:dyDescent="0.2">
      <c r="A211" s="20">
        <v>44172</v>
      </c>
      <c r="B211" s="22">
        <v>-2.2834170097268576E-2</v>
      </c>
      <c r="C211" s="22">
        <f t="shared" si="15"/>
        <v>2.9999999999999997E-4</v>
      </c>
      <c r="D211" s="31">
        <v>0</v>
      </c>
      <c r="E211" s="32">
        <f t="shared" si="16"/>
        <v>-2.2834170097268576E-2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0.81377022322744919</v>
      </c>
      <c r="M211" s="22">
        <f t="shared" si="9"/>
        <v>-2.824983044585159E-3</v>
      </c>
      <c r="N211" s="22">
        <f t="shared" si="10"/>
        <v>0.86056435889218474</v>
      </c>
      <c r="O211" s="22">
        <f t="shared" si="11"/>
        <v>-0.70890799385910885</v>
      </c>
      <c r="P211" s="22">
        <f t="shared" si="12"/>
        <v>0.81803240253842002</v>
      </c>
      <c r="Q211" s="22">
        <f t="shared" si="4"/>
        <v>-8.5704044107325471E-3</v>
      </c>
      <c r="R211" s="22">
        <f t="shared" si="5"/>
        <v>-8.5704044107325471E-3</v>
      </c>
      <c r="S211" s="22">
        <f t="shared" si="6"/>
        <v>-2.2834170097268576E-2</v>
      </c>
      <c r="T211" s="22">
        <f t="shared" si="7"/>
        <v>-1.4263765686536029E-2</v>
      </c>
      <c r="U211" s="22"/>
      <c r="V211" s="34"/>
    </row>
    <row r="212" spans="1:22" ht="15.75" customHeight="1" x14ac:dyDescent="0.2">
      <c r="A212" s="20">
        <v>44173</v>
      </c>
      <c r="B212" s="22">
        <v>-1.0424164518131508E-2</v>
      </c>
      <c r="C212" s="22">
        <f t="shared" si="15"/>
        <v>4.7000000000000002E-3</v>
      </c>
      <c r="D212" s="31">
        <v>0</v>
      </c>
      <c r="E212" s="32">
        <f t="shared" si="16"/>
        <v>-1.0424164518131508E-2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0.81377022322744919</v>
      </c>
      <c r="M212" s="22">
        <f t="shared" si="9"/>
        <v>-2.824983044585159E-3</v>
      </c>
      <c r="N212" s="22">
        <f t="shared" si="10"/>
        <v>0.86056435889218474</v>
      </c>
      <c r="O212" s="22">
        <f t="shared" si="11"/>
        <v>-0.70890799385910885</v>
      </c>
      <c r="P212" s="22">
        <f t="shared" si="12"/>
        <v>0.81803240253842002</v>
      </c>
      <c r="Q212" s="22">
        <f t="shared" si="4"/>
        <v>2.7228175083373642E-3</v>
      </c>
      <c r="R212" s="22">
        <f t="shared" si="5"/>
        <v>2.7228175083373642E-3</v>
      </c>
      <c r="S212" s="22">
        <f t="shared" si="6"/>
        <v>-1.0424164518131508E-2</v>
      </c>
      <c r="T212" s="22">
        <f t="shared" si="7"/>
        <v>-1.3146982026468872E-2</v>
      </c>
      <c r="U212" s="22"/>
      <c r="V212" s="34"/>
    </row>
    <row r="213" spans="1:22" ht="15.75" customHeight="1" x14ac:dyDescent="0.2">
      <c r="A213" s="20">
        <v>44174</v>
      </c>
      <c r="B213" s="22">
        <v>-5.2531161870178981E-3</v>
      </c>
      <c r="C213" s="22">
        <f t="shared" si="15"/>
        <v>-1.03E-2</v>
      </c>
      <c r="D213" s="31">
        <v>0</v>
      </c>
      <c r="E213" s="32">
        <f t="shared" si="16"/>
        <v>-5.2531161870178981E-3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0.81377022322744919</v>
      </c>
      <c r="M213" s="22">
        <f t="shared" si="9"/>
        <v>-2.824983044585159E-3</v>
      </c>
      <c r="N213" s="22">
        <f t="shared" si="10"/>
        <v>0.86056435889218474</v>
      </c>
      <c r="O213" s="22">
        <f t="shared" si="11"/>
        <v>-0.70890799385910885</v>
      </c>
      <c r="P213" s="22">
        <f t="shared" si="12"/>
        <v>0.81803240253842002</v>
      </c>
      <c r="Q213" s="22">
        <f t="shared" si="4"/>
        <v>-1.110594173555825E-3</v>
      </c>
      <c r="R213" s="22">
        <f t="shared" si="5"/>
        <v>-1.110594173555825E-3</v>
      </c>
      <c r="S213" s="22">
        <f t="shared" si="6"/>
        <v>-5.2531161870178981E-3</v>
      </c>
      <c r="T213" s="22">
        <f t="shared" si="7"/>
        <v>-4.1425220134620726E-3</v>
      </c>
      <c r="U213" s="22"/>
      <c r="V213" s="34"/>
    </row>
    <row r="214" spans="1:22" ht="15.75" customHeight="1" x14ac:dyDescent="0.2">
      <c r="A214" s="20">
        <v>44175</v>
      </c>
      <c r="B214" s="22">
        <v>-2.8770098962324349E-3</v>
      </c>
      <c r="C214" s="22">
        <f t="shared" si="15"/>
        <v>2.3999999999999998E-3</v>
      </c>
      <c r="D214" s="31">
        <v>0</v>
      </c>
      <c r="E214" s="32">
        <f t="shared" si="16"/>
        <v>-2.8770098962324349E-3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0.81377022322744919</v>
      </c>
      <c r="M214" s="22">
        <f t="shared" si="9"/>
        <v>-2.824983044585159E-3</v>
      </c>
      <c r="N214" s="22">
        <f t="shared" si="10"/>
        <v>0.86056435889218474</v>
      </c>
      <c r="O214" s="22">
        <f t="shared" si="11"/>
        <v>-0.70890799385910885</v>
      </c>
      <c r="P214" s="22">
        <f t="shared" si="12"/>
        <v>0.81803240253842002</v>
      </c>
      <c r="Q214" s="22">
        <f t="shared" si="4"/>
        <v>6.4488377264426888E-3</v>
      </c>
      <c r="R214" s="22">
        <f t="shared" si="5"/>
        <v>6.4488377264426888E-3</v>
      </c>
      <c r="S214" s="22">
        <f t="shared" si="6"/>
        <v>-2.8770098962324349E-3</v>
      </c>
      <c r="T214" s="22">
        <f t="shared" si="7"/>
        <v>-9.3258476226751232E-3</v>
      </c>
      <c r="U214" s="22"/>
      <c r="V214" s="34"/>
    </row>
    <row r="215" spans="1:22" ht="15.75" customHeight="1" x14ac:dyDescent="0.2">
      <c r="A215" s="20">
        <v>44176</v>
      </c>
      <c r="B215" s="22">
        <v>-2.8853109701894365E-3</v>
      </c>
      <c r="C215" s="22">
        <f t="shared" si="15"/>
        <v>-2E-3</v>
      </c>
      <c r="D215" s="31">
        <v>0</v>
      </c>
      <c r="E215" s="32">
        <f t="shared" si="16"/>
        <v>-2.8853109701894365E-3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0.81377022322744919</v>
      </c>
      <c r="M215" s="22">
        <f t="shared" si="9"/>
        <v>-2.824983044585159E-3</v>
      </c>
      <c r="N215" s="22">
        <f t="shared" si="10"/>
        <v>0.86056435889218474</v>
      </c>
      <c r="O215" s="22">
        <f t="shared" si="11"/>
        <v>-0.70890799385910885</v>
      </c>
      <c r="P215" s="22">
        <f t="shared" si="12"/>
        <v>0.81803240253842002</v>
      </c>
      <c r="Q215" s="22">
        <f t="shared" si="4"/>
        <v>-8.1795651418952071E-3</v>
      </c>
      <c r="R215" s="22">
        <f t="shared" si="5"/>
        <v>-8.1795651418952071E-3</v>
      </c>
      <c r="S215" s="22">
        <f t="shared" si="6"/>
        <v>-2.8853109701894365E-3</v>
      </c>
      <c r="T215" s="22">
        <f t="shared" si="7"/>
        <v>5.2942541717057711E-3</v>
      </c>
      <c r="U215" s="22"/>
      <c r="V215" s="34"/>
    </row>
    <row r="216" spans="1:22" ht="15.75" customHeight="1" x14ac:dyDescent="0.2">
      <c r="A216" s="20">
        <v>44179</v>
      </c>
      <c r="B216" s="22">
        <v>-1.2046742813356618E-3</v>
      </c>
      <c r="C216" s="22">
        <f t="shared" si="15"/>
        <v>-2.8E-3</v>
      </c>
      <c r="D216" s="31">
        <v>0</v>
      </c>
      <c r="E216" s="32">
        <f t="shared" si="16"/>
        <v>-1.2046742813356618E-3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0.81377022322744919</v>
      </c>
      <c r="M216" s="22">
        <f t="shared" si="9"/>
        <v>-2.824983044585159E-3</v>
      </c>
      <c r="N216" s="22">
        <f t="shared" si="10"/>
        <v>0.86056435889218474</v>
      </c>
      <c r="O216" s="22">
        <f t="shared" si="11"/>
        <v>-0.70890799385910885</v>
      </c>
      <c r="P216" s="22">
        <f t="shared" si="12"/>
        <v>0.81803240253842002</v>
      </c>
      <c r="Q216" s="22">
        <f t="shared" si="4"/>
        <v>-1.9073977087767077E-2</v>
      </c>
      <c r="R216" s="22">
        <f t="shared" si="5"/>
        <v>-1.9073977087767077E-2</v>
      </c>
      <c r="S216" s="22">
        <f t="shared" si="6"/>
        <v>-1.2046742813356618E-3</v>
      </c>
      <c r="T216" s="22">
        <f t="shared" si="7"/>
        <v>1.7869302806431415E-2</v>
      </c>
      <c r="U216" s="22"/>
      <c r="V216" s="34"/>
    </row>
    <row r="217" spans="1:22" ht="15.75" customHeight="1" x14ac:dyDescent="0.2">
      <c r="A217" s="20">
        <v>44180</v>
      </c>
      <c r="B217" s="22">
        <v>-3.622754837685517E-3</v>
      </c>
      <c r="C217" s="22">
        <f t="shared" si="15"/>
        <v>1.2800000000000001E-2</v>
      </c>
      <c r="D217" s="31">
        <v>0</v>
      </c>
      <c r="E217" s="32">
        <f t="shared" si="16"/>
        <v>-3.622754837685517E-3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0.81377022322744919</v>
      </c>
      <c r="M217" s="22">
        <f t="shared" si="9"/>
        <v>-2.824983044585159E-3</v>
      </c>
      <c r="N217" s="22">
        <f t="shared" si="10"/>
        <v>0.86056435889218474</v>
      </c>
      <c r="O217" s="22">
        <f t="shared" si="11"/>
        <v>-0.70890799385910885</v>
      </c>
      <c r="P217" s="22">
        <f t="shared" si="12"/>
        <v>0.81803240253842002</v>
      </c>
      <c r="Q217" s="22">
        <f t="shared" si="4"/>
        <v>1.4862068783596177E-2</v>
      </c>
      <c r="R217" s="22">
        <f t="shared" si="5"/>
        <v>1.4862068783596177E-2</v>
      </c>
      <c r="S217" s="22">
        <f t="shared" si="6"/>
        <v>-3.622754837685517E-3</v>
      </c>
      <c r="T217" s="22">
        <f t="shared" si="7"/>
        <v>-1.8484823621281694E-2</v>
      </c>
      <c r="U217" s="22"/>
      <c r="V217" s="34"/>
    </row>
    <row r="218" spans="1:22" ht="15.75" customHeight="1" x14ac:dyDescent="0.2">
      <c r="A218" s="20">
        <v>44181</v>
      </c>
      <c r="B218" s="22">
        <v>-2.1769234371370377E-2</v>
      </c>
      <c r="C218" s="22">
        <f t="shared" si="15"/>
        <v>1.6999999999999999E-3</v>
      </c>
      <c r="D218" s="31">
        <v>0</v>
      </c>
      <c r="E218" s="32">
        <f t="shared" si="16"/>
        <v>-2.1769234371370377E-2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0.81377022322744919</v>
      </c>
      <c r="M218" s="22">
        <f t="shared" si="9"/>
        <v>-2.824983044585159E-3</v>
      </c>
      <c r="N218" s="22">
        <f t="shared" si="10"/>
        <v>0.86056435889218474</v>
      </c>
      <c r="O218" s="22">
        <f t="shared" si="11"/>
        <v>-0.70890799385910885</v>
      </c>
      <c r="P218" s="22">
        <f t="shared" si="12"/>
        <v>0.81803240253842002</v>
      </c>
      <c r="Q218" s="22">
        <f t="shared" si="4"/>
        <v>-3.7190874858796172E-3</v>
      </c>
      <c r="R218" s="22">
        <f t="shared" si="5"/>
        <v>-3.7190874858796172E-3</v>
      </c>
      <c r="S218" s="22">
        <f t="shared" si="6"/>
        <v>-2.1769234371370377E-2</v>
      </c>
      <c r="T218" s="22">
        <f t="shared" si="7"/>
        <v>-1.805014688549076E-2</v>
      </c>
      <c r="U218" s="22"/>
      <c r="V218" s="34"/>
    </row>
    <row r="219" spans="1:22" ht="15.75" customHeight="1" x14ac:dyDescent="0.2">
      <c r="A219" s="20">
        <v>44182</v>
      </c>
      <c r="B219" s="22">
        <v>1.0821551743178516E-2</v>
      </c>
      <c r="C219" s="22">
        <f t="shared" si="15"/>
        <v>7.9000000000000008E-3</v>
      </c>
      <c r="D219" s="31">
        <v>0</v>
      </c>
      <c r="E219" s="32">
        <f t="shared" si="16"/>
        <v>1.0821551743178516E-2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0.81377022322744919</v>
      </c>
      <c r="M219" s="22">
        <f t="shared" si="9"/>
        <v>-2.824983044585159E-3</v>
      </c>
      <c r="N219" s="22">
        <f t="shared" si="10"/>
        <v>0.86056435889218474</v>
      </c>
      <c r="O219" s="22">
        <f t="shared" si="11"/>
        <v>-0.70890799385910885</v>
      </c>
      <c r="P219" s="22">
        <f t="shared" si="12"/>
        <v>0.81803240253842002</v>
      </c>
      <c r="Q219" s="22">
        <f t="shared" si="4"/>
        <v>2.7693420185774713E-3</v>
      </c>
      <c r="R219" s="22">
        <f t="shared" si="5"/>
        <v>2.7693420185774713E-3</v>
      </c>
      <c r="S219" s="22">
        <f t="shared" si="6"/>
        <v>1.0821551743178516E-2</v>
      </c>
      <c r="T219" s="22">
        <f t="shared" si="7"/>
        <v>8.0522097246010435E-3</v>
      </c>
      <c r="U219" s="22"/>
      <c r="V219" s="34"/>
    </row>
    <row r="220" spans="1:22" ht="15.75" customHeight="1" x14ac:dyDescent="0.2">
      <c r="A220" s="20">
        <v>44183</v>
      </c>
      <c r="B220" s="22">
        <v>-4.6585838818504997E-3</v>
      </c>
      <c r="C220" s="22">
        <f t="shared" si="15"/>
        <v>-1.1999999999999999E-3</v>
      </c>
      <c r="D220" s="31">
        <v>0</v>
      </c>
      <c r="E220" s="32">
        <f t="shared" si="16"/>
        <v>-4.6585838818504997E-3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0.81377022322744919</v>
      </c>
      <c r="M220" s="22">
        <f t="shared" si="9"/>
        <v>-2.824983044585159E-3</v>
      </c>
      <c r="N220" s="22">
        <f t="shared" si="10"/>
        <v>0.86056435889218474</v>
      </c>
      <c r="O220" s="22">
        <f t="shared" si="11"/>
        <v>-0.70890799385910885</v>
      </c>
      <c r="P220" s="22">
        <f t="shared" si="12"/>
        <v>0.81803240253842002</v>
      </c>
      <c r="Q220" s="22">
        <f t="shared" si="4"/>
        <v>-1.4339370842728504E-2</v>
      </c>
      <c r="R220" s="22">
        <f t="shared" si="5"/>
        <v>-1.4339370842728504E-2</v>
      </c>
      <c r="S220" s="22">
        <f t="shared" si="6"/>
        <v>-4.6585838818504997E-3</v>
      </c>
      <c r="T220" s="22">
        <f t="shared" si="7"/>
        <v>9.6807869608780042E-3</v>
      </c>
      <c r="U220" s="22"/>
      <c r="V220" s="34"/>
    </row>
    <row r="221" spans="1:22" ht="15.75" customHeight="1" x14ac:dyDescent="0.2">
      <c r="A221" s="20">
        <v>44186</v>
      </c>
      <c r="B221" s="22">
        <v>-4.9164209446532286E-4</v>
      </c>
      <c r="C221" s="22">
        <f t="shared" si="15"/>
        <v>-2.3E-3</v>
      </c>
      <c r="D221" s="31">
        <v>0</v>
      </c>
      <c r="E221" s="32">
        <f t="shared" si="16"/>
        <v>-4.9164209446532286E-4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0.81377022322744919</v>
      </c>
      <c r="M221" s="22">
        <f t="shared" si="9"/>
        <v>-2.824983044585159E-3</v>
      </c>
      <c r="N221" s="22">
        <f t="shared" si="10"/>
        <v>0.86056435889218474</v>
      </c>
      <c r="O221" s="22">
        <f t="shared" si="11"/>
        <v>-0.70890799385910885</v>
      </c>
      <c r="P221" s="22">
        <f t="shared" si="12"/>
        <v>0.81803240253842002</v>
      </c>
      <c r="Q221" s="22">
        <f t="shared" si="4"/>
        <v>7.540114071614085E-3</v>
      </c>
      <c r="R221" s="22">
        <f t="shared" si="5"/>
        <v>7.540114071614085E-3</v>
      </c>
      <c r="S221" s="22">
        <f t="shared" si="6"/>
        <v>-4.9164209446532286E-4</v>
      </c>
      <c r="T221" s="22">
        <f t="shared" si="7"/>
        <v>-8.0317561660794082E-3</v>
      </c>
      <c r="U221" s="22"/>
      <c r="V221" s="34"/>
    </row>
    <row r="222" spans="1:22" ht="15.75" customHeight="1" x14ac:dyDescent="0.2">
      <c r="A222" s="20">
        <v>44187</v>
      </c>
      <c r="B222" s="22">
        <v>-3.502985132921483E-2</v>
      </c>
      <c r="C222" s="22">
        <f t="shared" si="15"/>
        <v>5.9999999999999995E-4</v>
      </c>
      <c r="D222" s="31">
        <v>0</v>
      </c>
      <c r="E222" s="32">
        <f t="shared" si="16"/>
        <v>-3.502985132921483E-2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0.81377022322744919</v>
      </c>
      <c r="M222" s="22">
        <f t="shared" si="9"/>
        <v>-2.824983044585159E-3</v>
      </c>
      <c r="N222" s="22">
        <f t="shared" si="10"/>
        <v>0.86056435889218474</v>
      </c>
      <c r="O222" s="22">
        <f t="shared" si="11"/>
        <v>-0.70890799385910885</v>
      </c>
      <c r="P222" s="22">
        <f t="shared" si="12"/>
        <v>0.81803240253842002</v>
      </c>
      <c r="Q222" s="22">
        <f t="shared" si="4"/>
        <v>-8.0083494351626001E-3</v>
      </c>
      <c r="R222" s="22">
        <f t="shared" si="5"/>
        <v>-8.0083494351626001E-3</v>
      </c>
      <c r="S222" s="22">
        <f t="shared" si="6"/>
        <v>-3.502985132921483E-2</v>
      </c>
      <c r="T222" s="22">
        <f t="shared" si="7"/>
        <v>-2.7021501894052231E-2</v>
      </c>
      <c r="U222" s="22"/>
      <c r="V222" s="34"/>
    </row>
    <row r="223" spans="1:22" ht="15.75" customHeight="1" x14ac:dyDescent="0.2">
      <c r="A223" s="20">
        <v>44188</v>
      </c>
      <c r="B223" s="22">
        <v>1.5163292803345147E-2</v>
      </c>
      <c r="C223" s="22">
        <f t="shared" si="15"/>
        <v>1E-3</v>
      </c>
      <c r="D223" s="31">
        <v>0</v>
      </c>
      <c r="E223" s="32">
        <f t="shared" si="16"/>
        <v>1.5163292803345147E-2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0.81377022322744919</v>
      </c>
      <c r="M223" s="22">
        <f t="shared" si="9"/>
        <v>-2.824983044585159E-3</v>
      </c>
      <c r="N223" s="22">
        <f t="shared" si="10"/>
        <v>0.86056435889218474</v>
      </c>
      <c r="O223" s="22">
        <f t="shared" si="11"/>
        <v>-0.70890799385910885</v>
      </c>
      <c r="P223" s="22">
        <f t="shared" si="12"/>
        <v>0.81803240253842002</v>
      </c>
      <c r="Q223" s="22">
        <f t="shared" si="4"/>
        <v>1.9556749024467013E-2</v>
      </c>
      <c r="R223" s="22">
        <f t="shared" si="5"/>
        <v>1.9556749024467013E-2</v>
      </c>
      <c r="S223" s="22">
        <f t="shared" si="6"/>
        <v>1.5163292803345147E-2</v>
      </c>
      <c r="T223" s="22">
        <f t="shared" si="7"/>
        <v>-4.3934562211218661E-3</v>
      </c>
      <c r="U223" s="22"/>
      <c r="V223" s="34"/>
    </row>
    <row r="224" spans="1:22" ht="15.75" customHeight="1" x14ac:dyDescent="0.2">
      <c r="A224" s="20">
        <v>44189</v>
      </c>
      <c r="B224" s="22">
        <v>-6.290120122858762E-3</v>
      </c>
      <c r="C224" s="22">
        <f t="shared" si="15"/>
        <v>2.0999999999999999E-3</v>
      </c>
      <c r="D224" s="31">
        <v>0</v>
      </c>
      <c r="E224" s="32">
        <f t="shared" si="16"/>
        <v>-6.290120122858762E-3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0.81377022322744919</v>
      </c>
      <c r="M224" s="22">
        <f t="shared" si="9"/>
        <v>-2.824983044585159E-3</v>
      </c>
      <c r="N224" s="22">
        <f t="shared" si="10"/>
        <v>0.86056435889218474</v>
      </c>
      <c r="O224" s="22">
        <f t="shared" si="11"/>
        <v>-0.70890799385910885</v>
      </c>
      <c r="P224" s="22">
        <f t="shared" si="12"/>
        <v>0.81803240253842002</v>
      </c>
      <c r="Q224" s="22">
        <f t="shared" si="4"/>
        <v>-2.3404207943998417E-3</v>
      </c>
      <c r="R224" s="22">
        <f t="shared" si="5"/>
        <v>-2.3404207943998417E-3</v>
      </c>
      <c r="S224" s="22">
        <f t="shared" si="6"/>
        <v>-6.290120122858762E-3</v>
      </c>
      <c r="T224" s="22">
        <f t="shared" si="7"/>
        <v>-3.9496993284589207E-3</v>
      </c>
      <c r="U224" s="22"/>
      <c r="V224" s="34"/>
    </row>
    <row r="225" spans="1:22" ht="15.75" customHeight="1" x14ac:dyDescent="0.2">
      <c r="A225" s="20">
        <v>44193</v>
      </c>
      <c r="B225" s="22">
        <v>1.009081821244928E-3</v>
      </c>
      <c r="C225" s="22">
        <f t="shared" si="15"/>
        <v>4.5999999999999999E-3</v>
      </c>
      <c r="D225" s="31">
        <v>0</v>
      </c>
      <c r="E225" s="32">
        <f t="shared" si="16"/>
        <v>1.009081821244928E-3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0.81377022322744919</v>
      </c>
      <c r="M225" s="22">
        <f t="shared" si="9"/>
        <v>-2.824983044585159E-3</v>
      </c>
      <c r="N225" s="22">
        <f t="shared" si="10"/>
        <v>0.86056435889218474</v>
      </c>
      <c r="O225" s="22">
        <f t="shared" si="11"/>
        <v>-0.70890799385910885</v>
      </c>
      <c r="P225" s="22">
        <f t="shared" si="12"/>
        <v>0.81803240253842002</v>
      </c>
      <c r="Q225" s="22">
        <f t="shared" si="4"/>
        <v>7.6971254059643012E-4</v>
      </c>
      <c r="R225" s="22">
        <f t="shared" si="5"/>
        <v>7.6971254059643012E-4</v>
      </c>
      <c r="S225" s="22">
        <f t="shared" si="6"/>
        <v>1.009081821244928E-3</v>
      </c>
      <c r="T225" s="22">
        <f t="shared" si="7"/>
        <v>2.3936928064849784E-4</v>
      </c>
      <c r="U225" s="22"/>
      <c r="V225" s="34"/>
    </row>
    <row r="226" spans="1:22" ht="15.75" customHeight="1" x14ac:dyDescent="0.2">
      <c r="A226" s="20">
        <v>44194</v>
      </c>
      <c r="B226" s="22">
        <v>-6.32353188473755E-3</v>
      </c>
      <c r="C226" s="22">
        <f t="shared" si="15"/>
        <v>-4.0000000000000001E-3</v>
      </c>
      <c r="D226" s="31">
        <v>0</v>
      </c>
      <c r="E226" s="32">
        <f t="shared" si="16"/>
        <v>-6.32353188473755E-3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0.81377022322744919</v>
      </c>
      <c r="M226" s="22">
        <f t="shared" si="9"/>
        <v>-2.824983044585159E-3</v>
      </c>
      <c r="N226" s="22">
        <f t="shared" si="10"/>
        <v>0.86056435889218474</v>
      </c>
      <c r="O226" s="22">
        <f t="shared" si="11"/>
        <v>-0.70890799385910885</v>
      </c>
      <c r="P226" s="22">
        <f t="shared" si="12"/>
        <v>0.81803240253842002</v>
      </c>
      <c r="Q226" s="22">
        <f t="shared" si="4"/>
        <v>-9.0513879917979104E-3</v>
      </c>
      <c r="R226" s="22">
        <f t="shared" si="5"/>
        <v>-9.0513879917979104E-3</v>
      </c>
      <c r="S226" s="22">
        <f t="shared" si="6"/>
        <v>-6.32353188473755E-3</v>
      </c>
      <c r="T226" s="22">
        <f t="shared" si="7"/>
        <v>2.7278561070603604E-3</v>
      </c>
      <c r="U226" s="22"/>
      <c r="V226" s="34"/>
    </row>
    <row r="227" spans="1:22" ht="15.75" customHeight="1" x14ac:dyDescent="0.2">
      <c r="A227" s="20">
        <v>44195</v>
      </c>
      <c r="B227" s="22">
        <v>-1.7777782459991608E-3</v>
      </c>
      <c r="C227" s="22">
        <f t="shared" si="15"/>
        <v>2.7000000000000001E-3</v>
      </c>
      <c r="D227" s="31">
        <v>0</v>
      </c>
      <c r="E227" s="32">
        <f t="shared" si="16"/>
        <v>-1.7777782459991608E-3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0.81377022322744919</v>
      </c>
      <c r="M227" s="22">
        <f t="shared" si="9"/>
        <v>-2.824983044585159E-3</v>
      </c>
      <c r="N227" s="22">
        <f t="shared" si="10"/>
        <v>0.86056435889218474</v>
      </c>
      <c r="O227" s="22">
        <f t="shared" si="11"/>
        <v>-0.70890799385910885</v>
      </c>
      <c r="P227" s="22">
        <f t="shared" si="12"/>
        <v>0.81803240253842002</v>
      </c>
      <c r="Q227" s="22">
        <f t="shared" si="4"/>
        <v>6.624289848924163E-3</v>
      </c>
      <c r="R227" s="22">
        <f t="shared" si="5"/>
        <v>6.624289848924163E-3</v>
      </c>
      <c r="S227" s="22">
        <f t="shared" si="6"/>
        <v>-1.7777782459991608E-3</v>
      </c>
      <c r="T227" s="22">
        <f t="shared" si="7"/>
        <v>-8.4020680949233231E-3</v>
      </c>
      <c r="U227" s="22"/>
      <c r="V227" s="34"/>
    </row>
    <row r="228" spans="1:22" ht="15.75" customHeight="1" x14ac:dyDescent="0.2">
      <c r="A228" s="20">
        <v>44196</v>
      </c>
      <c r="B228" s="22">
        <v>1.3633132132724574E-2</v>
      </c>
      <c r="C228" s="22">
        <f t="shared" si="15"/>
        <v>3.8999999999999998E-3</v>
      </c>
      <c r="D228" s="31">
        <v>0</v>
      </c>
      <c r="E228" s="32">
        <f t="shared" si="16"/>
        <v>1.3633132132724574E-2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0.81377022322744919</v>
      </c>
      <c r="M228" s="22">
        <f t="shared" si="9"/>
        <v>-2.824983044585159E-3</v>
      </c>
      <c r="N228" s="22">
        <f t="shared" si="10"/>
        <v>0.86056435889218474</v>
      </c>
      <c r="O228" s="22">
        <f t="shared" si="11"/>
        <v>-0.70890799385910885</v>
      </c>
      <c r="P228" s="22">
        <f t="shared" si="12"/>
        <v>0.81803240253842002</v>
      </c>
      <c r="Q228" s="22">
        <f t="shared" si="4"/>
        <v>7.8891258995834662E-4</v>
      </c>
      <c r="R228" s="22">
        <f t="shared" si="5"/>
        <v>7.8891258995834662E-4</v>
      </c>
      <c r="S228" s="22">
        <f t="shared" si="6"/>
        <v>1.3633132132724574E-2</v>
      </c>
      <c r="T228" s="22">
        <f t="shared" si="7"/>
        <v>1.2844219542766227E-2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502"/>
  <sheetViews>
    <sheetView workbookViewId="0">
      <pane ySplit="2" topLeftCell="A3" activePane="bottomLeft" state="frozen"/>
      <selection activeCell="A3" sqref="A3"/>
      <selection pane="bottomLeft" activeCell="K11" sqref="K11"/>
    </sheetView>
  </sheetViews>
  <sheetFormatPr baseColWidth="10" defaultColWidth="0" defaultRowHeight="15" customHeight="1" zeroHeight="1" x14ac:dyDescent="0.2"/>
  <cols>
    <col min="1" max="1" width="12.7109375" style="15" customWidth="1"/>
    <col min="2" max="2" width="11" style="15" customWidth="1"/>
    <col min="3" max="4" width="10.5703125" customWidth="1"/>
    <col min="5" max="5" width="10.5703125" style="16" customWidth="1"/>
    <col min="6" max="6" width="12.85546875" customWidth="1"/>
    <col min="7" max="10" width="10.5703125" customWidth="1"/>
    <col min="11" max="11" width="11" style="15" customWidth="1"/>
    <col min="12" max="22" width="10.5703125" style="15" customWidth="1"/>
    <col min="23" max="16384" width="11.28515625" style="15" hidden="1"/>
  </cols>
  <sheetData>
    <row r="1" spans="1:22" ht="15.75" customHeight="1" x14ac:dyDescent="0.2">
      <c r="A1" s="38"/>
      <c r="B1" s="38"/>
      <c r="C1" s="17"/>
      <c r="D1" s="17"/>
      <c r="E1" s="30" t="s">
        <v>94</v>
      </c>
      <c r="F1" s="30" t="s">
        <v>82</v>
      </c>
      <c r="G1" s="30" t="s">
        <v>83</v>
      </c>
      <c r="H1" s="30" t="s">
        <v>84</v>
      </c>
      <c r="I1" s="30" t="s">
        <v>85</v>
      </c>
      <c r="J1" s="30" t="s">
        <v>86</v>
      </c>
      <c r="K1" s="36"/>
      <c r="L1" s="22"/>
      <c r="M1" s="22"/>
      <c r="N1" s="22"/>
      <c r="O1" s="22"/>
      <c r="P1" s="22"/>
      <c r="Q1" s="22"/>
      <c r="R1" s="22"/>
      <c r="S1" s="22"/>
      <c r="T1" s="22"/>
      <c r="U1" s="22"/>
      <c r="V1" s="34"/>
    </row>
    <row r="2" spans="1:22" ht="20" x14ac:dyDescent="0.35">
      <c r="A2" s="19" t="s">
        <v>95</v>
      </c>
      <c r="B2" s="19" t="s">
        <v>78</v>
      </c>
      <c r="C2" s="19" t="s">
        <v>79</v>
      </c>
      <c r="D2" s="19" t="s">
        <v>80</v>
      </c>
      <c r="E2" s="19" t="s">
        <v>93</v>
      </c>
      <c r="F2" s="19" t="s">
        <v>81</v>
      </c>
      <c r="G2" s="19" t="s">
        <v>7</v>
      </c>
      <c r="H2" s="19" t="s">
        <v>75</v>
      </c>
      <c r="I2" s="19" t="s">
        <v>76</v>
      </c>
      <c r="J2" s="19" t="s">
        <v>77</v>
      </c>
      <c r="K2" s="36"/>
      <c r="L2" s="22"/>
      <c r="M2" s="22"/>
      <c r="N2" s="22"/>
      <c r="O2" s="22"/>
      <c r="P2" s="22"/>
      <c r="Q2" s="22"/>
      <c r="R2" s="22"/>
      <c r="S2" s="22"/>
      <c r="T2" s="22"/>
      <c r="U2" s="22"/>
      <c r="V2" s="34"/>
    </row>
    <row r="3" spans="1:22" ht="15.75" customHeight="1" x14ac:dyDescent="0.2">
      <c r="A3" s="20">
        <v>43872</v>
      </c>
      <c r="B3" s="22">
        <v>1.3006721972413529E-3</v>
      </c>
      <c r="C3" s="22">
        <f>F3+D3</f>
        <v>2.8600000000000001E-3</v>
      </c>
      <c r="D3" s="31">
        <v>6.0000000000000002E-5</v>
      </c>
      <c r="E3" s="32">
        <f>B3-D3</f>
        <v>1.240672197241353E-3</v>
      </c>
      <c r="F3" s="40">
        <v>2.8E-3</v>
      </c>
      <c r="G3" s="40">
        <v>3.3999999999999998E-3</v>
      </c>
      <c r="H3" s="40">
        <v>1.04E-2</v>
      </c>
      <c r="I3" s="40">
        <v>2.3999999999999998E-3</v>
      </c>
      <c r="J3" s="40">
        <v>3.3E-3</v>
      </c>
      <c r="K3" s="36"/>
      <c r="L3" s="22"/>
      <c r="M3" s="22"/>
      <c r="N3" s="22"/>
      <c r="O3" s="22"/>
      <c r="P3" s="22"/>
      <c r="Q3" s="22"/>
      <c r="R3" s="22"/>
      <c r="S3" s="22"/>
      <c r="T3" s="22"/>
      <c r="U3" s="22"/>
      <c r="V3" s="34"/>
    </row>
    <row r="4" spans="1:22" ht="15.75" customHeight="1" x14ac:dyDescent="0.2">
      <c r="A4" s="20">
        <v>43873</v>
      </c>
      <c r="B4" s="22">
        <v>3.8918968043858823E-3</v>
      </c>
      <c r="C4" s="22">
        <f t="shared" ref="C4:C67" si="0">F4+D4</f>
        <v>6.6600000000000001E-3</v>
      </c>
      <c r="D4" s="31">
        <v>6.0000000000000002E-5</v>
      </c>
      <c r="E4" s="32">
        <f t="shared" ref="E4:E67" si="1">B4-D4</f>
        <v>3.8318968043858821E-3</v>
      </c>
      <c r="F4" s="40">
        <v>6.6E-3</v>
      </c>
      <c r="G4" s="40">
        <v>1.5E-3</v>
      </c>
      <c r="H4" s="40">
        <v>-3.5000000000000001E-3</v>
      </c>
      <c r="I4" s="40">
        <v>2.0999999999999999E-3</v>
      </c>
      <c r="J4" s="40">
        <v>5.9999999999999995E-4</v>
      </c>
      <c r="K4" s="36"/>
      <c r="L4" s="22"/>
      <c r="M4" s="22"/>
      <c r="N4" s="22"/>
      <c r="O4" s="22"/>
      <c r="P4" s="22"/>
      <c r="Q4" s="22"/>
      <c r="R4" s="22"/>
      <c r="S4" s="22"/>
      <c r="T4" s="22"/>
      <c r="U4" s="22"/>
      <c r="V4" s="34"/>
    </row>
    <row r="5" spans="1:22" ht="15.75" customHeight="1" x14ac:dyDescent="0.2">
      <c r="A5" s="20">
        <v>43874</v>
      </c>
      <c r="B5" s="22">
        <v>1.363131398782021E-2</v>
      </c>
      <c r="C5" s="22">
        <f t="shared" si="0"/>
        <v>-8.3999999999999993E-4</v>
      </c>
      <c r="D5" s="31">
        <v>6.0000000000000002E-5</v>
      </c>
      <c r="E5" s="32">
        <f t="shared" si="1"/>
        <v>1.3571313987820211E-2</v>
      </c>
      <c r="F5" s="40">
        <v>-8.9999999999999998E-4</v>
      </c>
      <c r="G5" s="40">
        <v>1.6000000000000001E-3</v>
      </c>
      <c r="H5" s="40">
        <v>0</v>
      </c>
      <c r="I5" s="40">
        <v>-1.1000000000000001E-3</v>
      </c>
      <c r="J5" s="40">
        <v>-4.0000000000000001E-3</v>
      </c>
      <c r="K5" s="36"/>
      <c r="L5" s="22"/>
      <c r="M5" s="22"/>
      <c r="N5" s="22"/>
      <c r="O5" s="22"/>
      <c r="P5" s="22"/>
      <c r="Q5" s="22"/>
      <c r="R5" s="22"/>
      <c r="S5" s="22"/>
      <c r="T5" s="22"/>
      <c r="U5" s="22"/>
      <c r="V5" s="34"/>
    </row>
    <row r="6" spans="1:22" ht="15.75" customHeight="1" x14ac:dyDescent="0.2">
      <c r="A6" s="20">
        <v>43875</v>
      </c>
      <c r="B6" s="22">
        <v>3.8244214378307471E-3</v>
      </c>
      <c r="C6" s="22">
        <f t="shared" si="0"/>
        <v>1.56E-3</v>
      </c>
      <c r="D6" s="31">
        <v>6.0000000000000002E-5</v>
      </c>
      <c r="E6" s="32">
        <f t="shared" si="1"/>
        <v>3.7644214378307469E-3</v>
      </c>
      <c r="F6" s="40">
        <v>1.5E-3</v>
      </c>
      <c r="G6" s="40">
        <v>-5.5999999999999999E-3</v>
      </c>
      <c r="H6" s="40">
        <v>-6.6E-3</v>
      </c>
      <c r="I6" s="40">
        <v>-2.3E-3</v>
      </c>
      <c r="J6" s="40">
        <v>-3.0999999999999999E-3</v>
      </c>
      <c r="K6" s="36"/>
      <c r="L6" s="22"/>
      <c r="M6" s="22"/>
      <c r="N6" s="22"/>
      <c r="O6" s="22"/>
      <c r="P6" s="22"/>
      <c r="Q6" s="22"/>
      <c r="R6" s="22"/>
      <c r="S6" s="22"/>
      <c r="T6" s="22"/>
      <c r="U6" s="22"/>
      <c r="V6" s="34"/>
    </row>
    <row r="7" spans="1:22" ht="15.75" customHeight="1" x14ac:dyDescent="0.2">
      <c r="A7" s="20">
        <v>43879</v>
      </c>
      <c r="B7" s="22">
        <v>1.4651659878776624E-2</v>
      </c>
      <c r="C7" s="22">
        <f t="shared" si="0"/>
        <v>-1.8400000000000001E-3</v>
      </c>
      <c r="D7" s="31">
        <v>6.0000000000000002E-5</v>
      </c>
      <c r="E7" s="32">
        <f t="shared" si="1"/>
        <v>1.4591659878776624E-2</v>
      </c>
      <c r="F7" s="40">
        <v>-1.9E-3</v>
      </c>
      <c r="G7" s="40">
        <v>-1E-4</v>
      </c>
      <c r="H7" s="40">
        <v>-6.4000000000000003E-3</v>
      </c>
      <c r="I7" s="40">
        <v>-4.1999999999999997E-3</v>
      </c>
      <c r="J7" s="40">
        <v>-6.7999999999999996E-3</v>
      </c>
      <c r="K7" s="36"/>
      <c r="L7" s="22"/>
      <c r="M7" s="22"/>
      <c r="N7" s="22"/>
      <c r="O7" s="22"/>
      <c r="P7" s="22"/>
      <c r="Q7" s="22"/>
      <c r="R7" s="22"/>
      <c r="S7" s="22"/>
      <c r="T7" s="22"/>
      <c r="U7" s="22"/>
      <c r="V7" s="34"/>
    </row>
    <row r="8" spans="1:22" ht="15.75" customHeight="1" x14ac:dyDescent="0.2">
      <c r="A8" s="20">
        <v>43880</v>
      </c>
      <c r="B8" s="22">
        <v>-1.643456988963066E-2</v>
      </c>
      <c r="C8" s="22">
        <f t="shared" si="0"/>
        <v>6.0600000000000003E-3</v>
      </c>
      <c r="D8" s="31">
        <v>6.0000000000000002E-5</v>
      </c>
      <c r="E8" s="32">
        <f t="shared" si="1"/>
        <v>-1.6494569889630661E-2</v>
      </c>
      <c r="F8" s="40">
        <v>6.0000000000000001E-3</v>
      </c>
      <c r="G8" s="40">
        <v>1.9E-3</v>
      </c>
      <c r="H8" s="40">
        <v>2.9999999999999997E-4</v>
      </c>
      <c r="I8" s="40">
        <v>1.8E-3</v>
      </c>
      <c r="J8" s="40">
        <v>-2.3999999999999998E-3</v>
      </c>
      <c r="K8" s="36"/>
      <c r="L8" s="22"/>
      <c r="M8" s="22"/>
      <c r="N8" s="22"/>
      <c r="O8" s="22"/>
      <c r="P8" s="22"/>
      <c r="Q8" s="22"/>
      <c r="R8" s="22"/>
      <c r="S8" s="22"/>
      <c r="T8" s="22"/>
      <c r="U8" s="22"/>
      <c r="V8" s="34"/>
    </row>
    <row r="9" spans="1:22" ht="15.75" customHeight="1" x14ac:dyDescent="0.2">
      <c r="A9" s="20">
        <v>43881</v>
      </c>
      <c r="B9" s="22">
        <v>8.4972596388820326E-5</v>
      </c>
      <c r="C9" s="22">
        <f t="shared" si="0"/>
        <v>-3.4399999999999999E-3</v>
      </c>
      <c r="D9" s="31">
        <v>6.0000000000000002E-5</v>
      </c>
      <c r="E9" s="32">
        <f t="shared" si="1"/>
        <v>2.4972596388820325E-5</v>
      </c>
      <c r="F9" s="40">
        <v>-3.5000000000000001E-3</v>
      </c>
      <c r="G9" s="40">
        <v>6.3E-3</v>
      </c>
      <c r="H9" s="40">
        <v>6.6E-3</v>
      </c>
      <c r="I9" s="40">
        <v>1.6999999999999999E-3</v>
      </c>
      <c r="J9" s="40">
        <v>-5.0000000000000001E-4</v>
      </c>
      <c r="K9" s="36"/>
      <c r="L9" s="22"/>
      <c r="M9" s="22"/>
      <c r="N9" s="22"/>
      <c r="O9" s="22"/>
      <c r="P9" s="22"/>
      <c r="Q9" s="22"/>
      <c r="R9" s="22"/>
      <c r="S9" s="22"/>
      <c r="T9" s="22"/>
      <c r="U9" s="22"/>
      <c r="V9" s="34"/>
    </row>
    <row r="10" spans="1:22" ht="15.75" customHeight="1" x14ac:dyDescent="0.2">
      <c r="A10" s="20">
        <v>43882</v>
      </c>
      <c r="B10" s="22">
        <v>7.5337893896508532E-3</v>
      </c>
      <c r="C10" s="22">
        <f t="shared" si="0"/>
        <v>-1.1140000000000001E-2</v>
      </c>
      <c r="D10" s="31">
        <v>6.0000000000000002E-5</v>
      </c>
      <c r="E10" s="32">
        <f t="shared" si="1"/>
        <v>7.473789389650853E-3</v>
      </c>
      <c r="F10" s="40">
        <v>-1.12E-2</v>
      </c>
      <c r="G10" s="40">
        <v>-6.9999999999999999E-4</v>
      </c>
      <c r="H10" s="40">
        <v>2.0000000000000001E-4</v>
      </c>
      <c r="I10" s="40">
        <v>-2.3E-3</v>
      </c>
      <c r="J10" s="40">
        <v>3.8E-3</v>
      </c>
      <c r="K10" s="36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34"/>
    </row>
    <row r="11" spans="1:22" ht="15.75" customHeight="1" x14ac:dyDescent="0.2">
      <c r="A11" s="20">
        <v>43885</v>
      </c>
      <c r="B11" s="22">
        <v>-1.9242824494012434E-2</v>
      </c>
      <c r="C11" s="22">
        <f t="shared" si="0"/>
        <v>-3.3840000000000002E-2</v>
      </c>
      <c r="D11" s="31">
        <v>6.0000000000000002E-5</v>
      </c>
      <c r="E11" s="32">
        <f t="shared" si="1"/>
        <v>-1.9302824494012435E-2</v>
      </c>
      <c r="F11" s="40">
        <v>-3.39E-2</v>
      </c>
      <c r="G11" s="40">
        <v>1.5E-3</v>
      </c>
      <c r="H11" s="40">
        <v>1E-4</v>
      </c>
      <c r="I11" s="40">
        <v>-3.5000000000000001E-3</v>
      </c>
      <c r="J11" s="40">
        <v>2.2000000000000001E-3</v>
      </c>
      <c r="K11" s="36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34"/>
    </row>
    <row r="12" spans="1:22" ht="15.75" customHeight="1" x14ac:dyDescent="0.2">
      <c r="A12" s="20">
        <v>43886</v>
      </c>
      <c r="B12" s="22">
        <v>-1.673135124762707E-2</v>
      </c>
      <c r="C12" s="22">
        <f t="shared" si="0"/>
        <v>-3.0839999999999999E-2</v>
      </c>
      <c r="D12" s="31">
        <v>6.0000000000000002E-5</v>
      </c>
      <c r="E12" s="32">
        <f t="shared" si="1"/>
        <v>-1.6791351247627071E-2</v>
      </c>
      <c r="F12" s="40">
        <v>-3.09E-2</v>
      </c>
      <c r="G12" s="40">
        <v>-3.5000000000000001E-3</v>
      </c>
      <c r="H12" s="40">
        <v>-6.7999999999999996E-3</v>
      </c>
      <c r="I12" s="40">
        <v>-6.1999999999999998E-3</v>
      </c>
      <c r="J12" s="40">
        <v>-5.0000000000000001E-4</v>
      </c>
      <c r="K12" s="36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34"/>
    </row>
    <row r="13" spans="1:22" ht="15.75" customHeight="1" x14ac:dyDescent="0.2">
      <c r="A13" s="20">
        <v>43887</v>
      </c>
      <c r="B13" s="22">
        <v>-5.3469032150806938E-3</v>
      </c>
      <c r="C13" s="22">
        <f t="shared" si="0"/>
        <v>-5.1399999999999996E-3</v>
      </c>
      <c r="D13" s="31">
        <v>6.0000000000000002E-5</v>
      </c>
      <c r="E13" s="32">
        <f t="shared" si="1"/>
        <v>-5.4069032150806939E-3</v>
      </c>
      <c r="F13" s="40">
        <v>-5.1999999999999998E-3</v>
      </c>
      <c r="G13" s="40">
        <v>-7.4000000000000003E-3</v>
      </c>
      <c r="H13" s="40">
        <v>-1.2E-2</v>
      </c>
      <c r="I13" s="40">
        <v>-4.7000000000000002E-3</v>
      </c>
      <c r="J13" s="40">
        <v>-1.8E-3</v>
      </c>
      <c r="K13" s="36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34"/>
    </row>
    <row r="14" spans="1:22" ht="15.75" customHeight="1" x14ac:dyDescent="0.2">
      <c r="A14" s="20">
        <v>43888</v>
      </c>
      <c r="B14" s="22">
        <v>-3.0156625479506375E-2</v>
      </c>
      <c r="C14" s="22">
        <f t="shared" si="0"/>
        <v>-4.2140000000000004E-2</v>
      </c>
      <c r="D14" s="31">
        <v>6.0000000000000002E-5</v>
      </c>
      <c r="E14" s="32">
        <f t="shared" si="1"/>
        <v>-3.0216625479506376E-2</v>
      </c>
      <c r="F14" s="40">
        <v>-4.2200000000000001E-2</v>
      </c>
      <c r="G14" s="40">
        <v>7.1000000000000004E-3</v>
      </c>
      <c r="H14" s="40">
        <v>5.0000000000000001E-4</v>
      </c>
      <c r="I14" s="40">
        <v>-4.1000000000000003E-3</v>
      </c>
      <c r="J14" s="40">
        <v>0</v>
      </c>
      <c r="K14" s="36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34"/>
    </row>
    <row r="15" spans="1:22" ht="15.75" customHeight="1" x14ac:dyDescent="0.2">
      <c r="A15" s="20">
        <v>43889</v>
      </c>
      <c r="B15" s="22">
        <v>-2.4946267946577304E-2</v>
      </c>
      <c r="C15" s="22">
        <f t="shared" si="0"/>
        <v>-7.7399999999999995E-3</v>
      </c>
      <c r="D15" s="31">
        <v>6.0000000000000002E-5</v>
      </c>
      <c r="E15" s="32">
        <f t="shared" si="1"/>
        <v>-2.5006267946577305E-2</v>
      </c>
      <c r="F15" s="40">
        <v>-7.7999999999999996E-3</v>
      </c>
      <c r="G15" s="40">
        <v>8.9999999999999998E-4</v>
      </c>
      <c r="H15" s="40">
        <v>-8.0000000000000002E-3</v>
      </c>
      <c r="I15" s="40">
        <v>2.5000000000000001E-3</v>
      </c>
      <c r="J15" s="40">
        <v>-5.1000000000000004E-3</v>
      </c>
      <c r="K15" s="36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34"/>
    </row>
    <row r="16" spans="1:22" ht="15.75" customHeight="1" x14ac:dyDescent="0.2">
      <c r="A16" s="20">
        <v>43892</v>
      </c>
      <c r="B16" s="22">
        <v>7.3391307004731926E-2</v>
      </c>
      <c r="C16" s="22">
        <f t="shared" si="0"/>
        <v>4.3159999999999997E-2</v>
      </c>
      <c r="D16" s="31">
        <v>6.0000000000000002E-5</v>
      </c>
      <c r="E16" s="32">
        <f t="shared" si="1"/>
        <v>7.3331307004731922E-2</v>
      </c>
      <c r="F16" s="40">
        <v>4.3099999999999999E-2</v>
      </c>
      <c r="G16" s="40">
        <v>-1.9099999999999999E-2</v>
      </c>
      <c r="H16" s="40">
        <v>-4.3E-3</v>
      </c>
      <c r="I16" s="40">
        <v>-5.1999999999999998E-3</v>
      </c>
      <c r="J16" s="40">
        <v>4.1999999999999997E-3</v>
      </c>
      <c r="K16" s="36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34"/>
    </row>
    <row r="17" spans="1:22" ht="15.75" customHeight="1" x14ac:dyDescent="0.2">
      <c r="A17" s="20">
        <v>43893</v>
      </c>
      <c r="B17" s="22">
        <v>-2.5964131708718897E-2</v>
      </c>
      <c r="C17" s="22">
        <f t="shared" si="0"/>
        <v>-2.784E-2</v>
      </c>
      <c r="D17" s="31">
        <v>6.0000000000000002E-5</v>
      </c>
      <c r="E17" s="32">
        <f t="shared" si="1"/>
        <v>-2.6024131708718898E-2</v>
      </c>
      <c r="F17" s="40">
        <v>-2.7900000000000001E-2</v>
      </c>
      <c r="G17" s="40">
        <v>6.7999999999999996E-3</v>
      </c>
      <c r="H17" s="40">
        <v>-6.3E-3</v>
      </c>
      <c r="I17" s="40">
        <v>-4.4000000000000003E-3</v>
      </c>
      <c r="J17" s="40">
        <v>3.3E-3</v>
      </c>
      <c r="K17" s="36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34"/>
    </row>
    <row r="18" spans="1:22" ht="15.75" customHeight="1" x14ac:dyDescent="0.2">
      <c r="A18" s="20">
        <v>43894</v>
      </c>
      <c r="B18" s="22">
        <v>3.361514689519278E-2</v>
      </c>
      <c r="C18" s="22">
        <f t="shared" si="0"/>
        <v>4.036E-2</v>
      </c>
      <c r="D18" s="31">
        <v>6.0000000000000002E-5</v>
      </c>
      <c r="E18" s="32">
        <f t="shared" si="1"/>
        <v>3.3555146895192782E-2</v>
      </c>
      <c r="F18" s="40">
        <v>4.0300000000000002E-2</v>
      </c>
      <c r="G18" s="40">
        <v>-1.23E-2</v>
      </c>
      <c r="H18" s="40">
        <v>-1.17E-2</v>
      </c>
      <c r="I18" s="40">
        <v>6.9999999999999999E-4</v>
      </c>
      <c r="J18" s="40">
        <v>2.8E-3</v>
      </c>
      <c r="K18" s="36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34"/>
    </row>
    <row r="19" spans="1:22" ht="15.75" customHeight="1" x14ac:dyDescent="0.2">
      <c r="A19" s="20">
        <v>43895</v>
      </c>
      <c r="B19" s="22">
        <v>-7.3058900751965189E-3</v>
      </c>
      <c r="C19" s="22">
        <f t="shared" si="0"/>
        <v>-3.3739999999999999E-2</v>
      </c>
      <c r="D19" s="31">
        <v>6.0000000000000002E-5</v>
      </c>
      <c r="E19" s="32">
        <f t="shared" si="1"/>
        <v>-7.3658900751965191E-3</v>
      </c>
      <c r="F19" s="40">
        <v>-3.3799999999999997E-2</v>
      </c>
      <c r="G19" s="40">
        <v>-1.4E-3</v>
      </c>
      <c r="H19" s="40">
        <v>-1.4E-2</v>
      </c>
      <c r="I19" s="40">
        <v>-8.8000000000000005E-3</v>
      </c>
      <c r="J19" s="40">
        <v>5.0000000000000001E-4</v>
      </c>
      <c r="K19" s="36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34"/>
    </row>
    <row r="20" spans="1:22" ht="15.75" customHeight="1" x14ac:dyDescent="0.2">
      <c r="A20" s="20">
        <v>43896</v>
      </c>
      <c r="B20" s="22">
        <v>1.1237519071310032E-2</v>
      </c>
      <c r="C20" s="22">
        <f t="shared" si="0"/>
        <v>-1.7739999999999999E-2</v>
      </c>
      <c r="D20" s="31">
        <v>6.0000000000000002E-5</v>
      </c>
      <c r="E20" s="32">
        <f t="shared" si="1"/>
        <v>1.1177519071310033E-2</v>
      </c>
      <c r="F20" s="40">
        <v>-1.78E-2</v>
      </c>
      <c r="G20" s="40">
        <v>-2.0999999999999999E-3</v>
      </c>
      <c r="H20" s="40">
        <v>-1.49E-2</v>
      </c>
      <c r="I20" s="40">
        <v>6.8999999999999999E-3</v>
      </c>
      <c r="J20" s="40">
        <v>3.5000000000000001E-3</v>
      </c>
      <c r="K20" s="36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34"/>
    </row>
    <row r="21" spans="1:22" ht="15.75" customHeight="1" x14ac:dyDescent="0.2">
      <c r="A21" s="20">
        <v>43899</v>
      </c>
      <c r="B21" s="22">
        <v>-5.9729512420424234E-4</v>
      </c>
      <c r="C21" s="22">
        <f t="shared" si="0"/>
        <v>-7.773999999999999E-2</v>
      </c>
      <c r="D21" s="31">
        <v>6.0000000000000002E-5</v>
      </c>
      <c r="E21" s="32">
        <f t="shared" si="1"/>
        <v>-6.5729512420424239E-4</v>
      </c>
      <c r="F21" s="40">
        <v>-7.7799999999999994E-2</v>
      </c>
      <c r="G21" s="40">
        <v>-1.3299999999999999E-2</v>
      </c>
      <c r="H21" s="40">
        <v>-4.7500000000000001E-2</v>
      </c>
      <c r="I21" s="40">
        <v>8.0000000000000004E-4</v>
      </c>
      <c r="J21" s="40">
        <v>4.7000000000000002E-3</v>
      </c>
      <c r="K21" s="36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34"/>
    </row>
    <row r="22" spans="1:22" ht="15.75" customHeight="1" x14ac:dyDescent="0.2">
      <c r="A22" s="20">
        <v>43900</v>
      </c>
      <c r="B22" s="22">
        <v>2.2199687783706901E-2</v>
      </c>
      <c r="C22" s="22">
        <f t="shared" si="0"/>
        <v>4.7459999999999995E-2</v>
      </c>
      <c r="D22" s="31">
        <v>6.0000000000000002E-5</v>
      </c>
      <c r="E22" s="32">
        <f t="shared" si="1"/>
        <v>2.21396877837069E-2</v>
      </c>
      <c r="F22" s="40">
        <v>4.7399999999999998E-2</v>
      </c>
      <c r="G22" s="40">
        <v>-2.3900000000000001E-2</v>
      </c>
      <c r="H22" s="40">
        <v>7.9000000000000008E-3</v>
      </c>
      <c r="I22" s="40">
        <v>5.1999999999999998E-3</v>
      </c>
      <c r="J22" s="40">
        <v>6.9999999999999999E-4</v>
      </c>
      <c r="K22" s="36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34"/>
    </row>
    <row r="23" spans="1:22" ht="15.75" customHeight="1" x14ac:dyDescent="0.2">
      <c r="A23" s="20">
        <v>43901</v>
      </c>
      <c r="B23" s="22">
        <v>-4.5776927413616261E-2</v>
      </c>
      <c r="C23" s="22">
        <f t="shared" si="0"/>
        <v>-5.0440000000000006E-2</v>
      </c>
      <c r="D23" s="31">
        <v>6.0000000000000002E-5</v>
      </c>
      <c r="E23" s="32">
        <f t="shared" si="1"/>
        <v>-4.5836927413616259E-2</v>
      </c>
      <c r="F23" s="40">
        <v>-5.0500000000000003E-2</v>
      </c>
      <c r="G23" s="40">
        <v>-1.0500000000000001E-2</v>
      </c>
      <c r="H23" s="40">
        <v>-8.0999999999999996E-3</v>
      </c>
      <c r="I23" s="40">
        <v>2.9999999999999997E-4</v>
      </c>
      <c r="J23" s="40">
        <v>1E-3</v>
      </c>
      <c r="K23" s="36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34"/>
    </row>
    <row r="24" spans="1:22" ht="15.75" customHeight="1" x14ac:dyDescent="0.2">
      <c r="A24" s="20">
        <v>43902</v>
      </c>
      <c r="B24" s="22">
        <v>-9.5091729489979987E-2</v>
      </c>
      <c r="C24" s="22">
        <f t="shared" si="0"/>
        <v>-9.6239999999999992E-2</v>
      </c>
      <c r="D24" s="31">
        <v>6.0000000000000002E-5</v>
      </c>
      <c r="E24" s="32">
        <f t="shared" si="1"/>
        <v>-9.5151729489979991E-2</v>
      </c>
      <c r="F24" s="40">
        <v>-9.6299999999999997E-2</v>
      </c>
      <c r="G24" s="40">
        <v>-1.0800000000000001E-2</v>
      </c>
      <c r="H24" s="40">
        <v>-1.18E-2</v>
      </c>
      <c r="I24" s="40">
        <v>-3.3E-3</v>
      </c>
      <c r="J24" s="40">
        <v>-1.4E-3</v>
      </c>
      <c r="K24" s="36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34"/>
    </row>
    <row r="25" spans="1:22" ht="15.75" customHeight="1" x14ac:dyDescent="0.2">
      <c r="A25" s="20">
        <v>43903</v>
      </c>
      <c r="B25" s="22">
        <v>9.2203704028386513E-2</v>
      </c>
      <c r="C25" s="22">
        <f t="shared" si="0"/>
        <v>8.9660000000000004E-2</v>
      </c>
      <c r="D25" s="31">
        <v>6.0000000000000002E-5</v>
      </c>
      <c r="E25" s="32">
        <f t="shared" si="1"/>
        <v>9.2143704028386508E-2</v>
      </c>
      <c r="F25" s="40">
        <v>8.9599999999999999E-2</v>
      </c>
      <c r="G25" s="40">
        <v>-2.0500000000000001E-2</v>
      </c>
      <c r="H25" s="40">
        <v>2.98E-2</v>
      </c>
      <c r="I25" s="40">
        <v>1.2200000000000001E-2</v>
      </c>
      <c r="J25" s="40">
        <v>3.7000000000000002E-3</v>
      </c>
      <c r="K25" s="36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34"/>
    </row>
    <row r="26" spans="1:22" ht="15.75" customHeight="1" x14ac:dyDescent="0.2">
      <c r="A26" s="20">
        <v>43906</v>
      </c>
      <c r="B26" s="22">
        <v>-6.6491932331706513E-2</v>
      </c>
      <c r="C26" s="22">
        <f t="shared" si="0"/>
        <v>-0.11993999999999999</v>
      </c>
      <c r="D26" s="31">
        <v>6.0000000000000002E-5</v>
      </c>
      <c r="E26" s="32">
        <f t="shared" si="1"/>
        <v>-6.6551932331706518E-2</v>
      </c>
      <c r="F26" s="40">
        <v>-0.12</v>
      </c>
      <c r="G26" s="40">
        <v>-8.3000000000000001E-3</v>
      </c>
      <c r="H26" s="40">
        <v>-7.6E-3</v>
      </c>
      <c r="I26" s="40">
        <v>4.8999999999999998E-3</v>
      </c>
      <c r="J26" s="40">
        <v>1.38E-2</v>
      </c>
      <c r="K26" s="36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34"/>
    </row>
    <row r="27" spans="1:22" ht="15.75" customHeight="1" x14ac:dyDescent="0.2">
      <c r="A27" s="20">
        <v>43907</v>
      </c>
      <c r="B27" s="22">
        <v>0.11072265915863652</v>
      </c>
      <c r="C27" s="22">
        <f t="shared" si="0"/>
        <v>5.876E-2</v>
      </c>
      <c r="D27" s="31">
        <v>6.0000000000000002E-5</v>
      </c>
      <c r="E27" s="32">
        <f t="shared" si="1"/>
        <v>0.11066265915863652</v>
      </c>
      <c r="F27" s="40">
        <v>5.8700000000000002E-2</v>
      </c>
      <c r="G27" s="40">
        <v>4.4000000000000003E-3</v>
      </c>
      <c r="H27" s="40">
        <v>-6.8999999999999999E-3</v>
      </c>
      <c r="I27" s="40">
        <v>-5.1000000000000004E-3</v>
      </c>
      <c r="J27" s="40">
        <v>-2E-3</v>
      </c>
      <c r="K27" s="36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34"/>
    </row>
    <row r="28" spans="1:22" ht="15.75" customHeight="1" x14ac:dyDescent="0.2">
      <c r="A28" s="20">
        <v>43908</v>
      </c>
      <c r="B28" s="22">
        <v>2.7457894362625732E-2</v>
      </c>
      <c r="C28" s="22">
        <f t="shared" si="0"/>
        <v>-5.5539999999999999E-2</v>
      </c>
      <c r="D28" s="31">
        <v>6.0000000000000002E-5</v>
      </c>
      <c r="E28" s="32">
        <f t="shared" si="1"/>
        <v>2.7397894362625731E-2</v>
      </c>
      <c r="F28" s="40">
        <v>-5.5599999999999997E-2</v>
      </c>
      <c r="G28" s="40">
        <v>-4.5600000000000002E-2</v>
      </c>
      <c r="H28" s="40">
        <v>-4.7100000000000003E-2</v>
      </c>
      <c r="I28" s="40">
        <v>1.2999999999999999E-3</v>
      </c>
      <c r="J28" s="40">
        <v>5.9999999999999995E-4</v>
      </c>
      <c r="K28" s="36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34"/>
    </row>
    <row r="29" spans="1:22" ht="15.75" customHeight="1" x14ac:dyDescent="0.2">
      <c r="A29" s="20">
        <v>43909</v>
      </c>
      <c r="B29" s="22">
        <v>-2.5866004285767075E-2</v>
      </c>
      <c r="C29" s="22">
        <f t="shared" si="0"/>
        <v>1.316E-2</v>
      </c>
      <c r="D29" s="31">
        <v>6.0000000000000002E-5</v>
      </c>
      <c r="E29" s="32">
        <f t="shared" si="1"/>
        <v>-2.5926004285767076E-2</v>
      </c>
      <c r="F29" s="40">
        <v>1.3100000000000001E-2</v>
      </c>
      <c r="G29" s="40">
        <v>5.7299999999999997E-2</v>
      </c>
      <c r="H29" s="40">
        <v>8.6999999999999994E-3</v>
      </c>
      <c r="I29" s="40">
        <v>-1.3899999999999999E-2</v>
      </c>
      <c r="J29" s="40">
        <v>-1.7000000000000001E-2</v>
      </c>
      <c r="K29" s="36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34"/>
    </row>
    <row r="30" spans="1:22" ht="15.75" customHeight="1" x14ac:dyDescent="0.2">
      <c r="A30" s="20">
        <v>43910</v>
      </c>
      <c r="B30" s="22">
        <v>-4.6962617904174636E-2</v>
      </c>
      <c r="C30" s="22">
        <f t="shared" si="0"/>
        <v>-4.1440000000000005E-2</v>
      </c>
      <c r="D30" s="31">
        <v>6.0000000000000002E-5</v>
      </c>
      <c r="E30" s="32">
        <f t="shared" si="1"/>
        <v>-4.7022617904174634E-2</v>
      </c>
      <c r="F30" s="40">
        <v>-4.1500000000000002E-2</v>
      </c>
      <c r="G30" s="40">
        <v>2.2000000000000001E-3</v>
      </c>
      <c r="H30" s="40">
        <v>-8.8999999999999999E-3</v>
      </c>
      <c r="I30" s="40">
        <v>-9.7999999999999997E-3</v>
      </c>
      <c r="J30" s="40">
        <v>-1.1299999999999999E-2</v>
      </c>
      <c r="K30" s="36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34"/>
    </row>
    <row r="31" spans="1:22" ht="15.75" customHeight="1" x14ac:dyDescent="0.2">
      <c r="A31" s="20">
        <v>43913</v>
      </c>
      <c r="B31" s="22">
        <v>2.7163214949284848E-3</v>
      </c>
      <c r="C31" s="22">
        <f t="shared" si="0"/>
        <v>-2.5439999999999997E-2</v>
      </c>
      <c r="D31" s="31">
        <v>6.0000000000000002E-5</v>
      </c>
      <c r="E31" s="32">
        <f t="shared" si="1"/>
        <v>2.6563214949284846E-3</v>
      </c>
      <c r="F31" s="40">
        <v>-2.5499999999999998E-2</v>
      </c>
      <c r="G31" s="40">
        <v>1.7000000000000001E-2</v>
      </c>
      <c r="H31" s="40">
        <v>-3.3000000000000002E-2</v>
      </c>
      <c r="I31" s="40">
        <v>3.0000000000000001E-3</v>
      </c>
      <c r="J31" s="40">
        <v>-1.0500000000000001E-2</v>
      </c>
      <c r="K31" s="36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34"/>
    </row>
    <row r="32" spans="1:22" ht="15.75" customHeight="1" x14ac:dyDescent="0.2">
      <c r="A32" s="20">
        <v>43914</v>
      </c>
      <c r="B32" s="22">
        <v>6.5413865453464864E-3</v>
      </c>
      <c r="C32" s="22">
        <f t="shared" si="0"/>
        <v>9.3460000000000001E-2</v>
      </c>
      <c r="D32" s="31">
        <v>6.0000000000000002E-5</v>
      </c>
      <c r="E32" s="32">
        <f t="shared" si="1"/>
        <v>6.4813865453464863E-3</v>
      </c>
      <c r="F32" s="40">
        <v>9.3399999999999997E-2</v>
      </c>
      <c r="G32" s="40">
        <v>-2.8E-3</v>
      </c>
      <c r="H32" s="40">
        <v>2.3900000000000001E-2</v>
      </c>
      <c r="I32" s="40">
        <v>4.7000000000000002E-3</v>
      </c>
      <c r="J32" s="40">
        <v>1.6000000000000001E-3</v>
      </c>
      <c r="K32" s="36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34"/>
    </row>
    <row r="33" spans="1:22" ht="15.75" customHeight="1" x14ac:dyDescent="0.2">
      <c r="A33" s="20">
        <v>43915</v>
      </c>
      <c r="B33" s="22">
        <v>-5.0182073920038019E-2</v>
      </c>
      <c r="C33" s="22">
        <f t="shared" si="0"/>
        <v>1.1859999999999999E-2</v>
      </c>
      <c r="D33" s="31">
        <v>6.0000000000000002E-5</v>
      </c>
      <c r="E33" s="32">
        <f t="shared" si="1"/>
        <v>-5.0242073920038016E-2</v>
      </c>
      <c r="F33" s="40">
        <v>1.18E-2</v>
      </c>
      <c r="G33" s="40">
        <v>-1.8E-3</v>
      </c>
      <c r="H33" s="40">
        <v>1.9300000000000001E-2</v>
      </c>
      <c r="I33" s="40">
        <v>-6.9999999999999999E-4</v>
      </c>
      <c r="J33" s="40">
        <v>2.3E-3</v>
      </c>
      <c r="K33" s="36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34"/>
    </row>
    <row r="34" spans="1:22" ht="15.75" customHeight="1" x14ac:dyDescent="0.2">
      <c r="A34" s="20">
        <v>43916</v>
      </c>
      <c r="B34" s="22">
        <v>3.831771862845698E-3</v>
      </c>
      <c r="C34" s="22">
        <f t="shared" si="0"/>
        <v>6.0259999999999994E-2</v>
      </c>
      <c r="D34" s="31">
        <v>6.0000000000000002E-5</v>
      </c>
      <c r="E34" s="32">
        <f t="shared" si="1"/>
        <v>3.7717718628456978E-3</v>
      </c>
      <c r="F34" s="40">
        <v>6.0199999999999997E-2</v>
      </c>
      <c r="G34" s="40">
        <v>-5.1000000000000004E-3</v>
      </c>
      <c r="H34" s="40">
        <v>1.09E-2</v>
      </c>
      <c r="I34" s="40">
        <v>-6.1999999999999998E-3</v>
      </c>
      <c r="J34" s="40">
        <v>-2.0000000000000001E-4</v>
      </c>
      <c r="K34" s="36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34"/>
    </row>
    <row r="35" spans="1:22" ht="15.75" customHeight="1" x14ac:dyDescent="0.2">
      <c r="A35" s="20">
        <v>43917</v>
      </c>
      <c r="B35" s="22">
        <v>-2.1877857404568866E-3</v>
      </c>
      <c r="C35" s="22">
        <f t="shared" si="0"/>
        <v>-3.474E-2</v>
      </c>
      <c r="D35" s="31">
        <v>6.0000000000000002E-5</v>
      </c>
      <c r="E35" s="32">
        <f t="shared" si="1"/>
        <v>-2.2477857404568868E-3</v>
      </c>
      <c r="F35" s="40">
        <v>-3.4799999999999998E-2</v>
      </c>
      <c r="G35" s="40">
        <v>-1.0999999999999999E-2</v>
      </c>
      <c r="H35" s="40">
        <v>-7.6E-3</v>
      </c>
      <c r="I35" s="40">
        <v>-1.11E-2</v>
      </c>
      <c r="J35" s="40">
        <v>7.7999999999999996E-3</v>
      </c>
      <c r="K35" s="36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34"/>
    </row>
    <row r="36" spans="1:22" ht="15.75" customHeight="1" x14ac:dyDescent="0.2">
      <c r="A36" s="20">
        <v>43920</v>
      </c>
      <c r="B36" s="22">
        <v>4.9928062828145443E-2</v>
      </c>
      <c r="C36" s="22">
        <f t="shared" si="0"/>
        <v>3.1660000000000001E-2</v>
      </c>
      <c r="D36" s="31">
        <v>6.0000000000000002E-5</v>
      </c>
      <c r="E36" s="32">
        <f t="shared" si="1"/>
        <v>4.9868062828145446E-2</v>
      </c>
      <c r="F36" s="40">
        <v>3.1600000000000003E-2</v>
      </c>
      <c r="G36" s="40">
        <v>-7.7999999999999996E-3</v>
      </c>
      <c r="H36" s="40">
        <v>-2.1100000000000001E-2</v>
      </c>
      <c r="I36" s="40">
        <v>-2.5999999999999999E-3</v>
      </c>
      <c r="J36" s="40">
        <v>-1.2999999999999999E-3</v>
      </c>
      <c r="K36" s="36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34"/>
    </row>
    <row r="37" spans="1:22" ht="15.75" customHeight="1" x14ac:dyDescent="0.2">
      <c r="A37" s="20">
        <v>43921</v>
      </c>
      <c r="B37" s="22">
        <v>-1.3723391809434091E-2</v>
      </c>
      <c r="C37" s="22">
        <f t="shared" si="0"/>
        <v>-1.434E-2</v>
      </c>
      <c r="D37" s="31">
        <v>6.0000000000000002E-5</v>
      </c>
      <c r="E37" s="32">
        <f t="shared" si="1"/>
        <v>-1.378339180943409E-2</v>
      </c>
      <c r="F37" s="40">
        <v>-1.44E-2</v>
      </c>
      <c r="G37" s="40">
        <v>1.52E-2</v>
      </c>
      <c r="H37" s="40">
        <v>-3.8999999999999998E-3</v>
      </c>
      <c r="I37" s="40">
        <v>4.1000000000000003E-3</v>
      </c>
      <c r="J37" s="40">
        <v>-5.0000000000000001E-4</v>
      </c>
      <c r="K37" s="36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34"/>
    </row>
    <row r="38" spans="1:22" ht="15.75" customHeight="1" x14ac:dyDescent="0.2">
      <c r="A38" s="20">
        <v>43922</v>
      </c>
      <c r="B38" s="22">
        <v>4.5662179795811844E-3</v>
      </c>
      <c r="C38" s="22">
        <f t="shared" si="0"/>
        <v>-4.5100000000000001E-2</v>
      </c>
      <c r="D38" s="31">
        <v>0</v>
      </c>
      <c r="E38" s="32">
        <f t="shared" si="1"/>
        <v>4.5662179795811844E-3</v>
      </c>
      <c r="F38" s="40">
        <v>-4.5100000000000001E-2</v>
      </c>
      <c r="G38" s="40">
        <v>-0.02</v>
      </c>
      <c r="H38" s="40">
        <v>-1.4200000000000001E-2</v>
      </c>
      <c r="I38" s="40">
        <v>2.3E-3</v>
      </c>
      <c r="J38" s="40">
        <v>2.3E-3</v>
      </c>
      <c r="K38" s="36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34"/>
    </row>
    <row r="39" spans="1:22" ht="15.75" customHeight="1" x14ac:dyDescent="0.2">
      <c r="A39" s="20">
        <v>43923</v>
      </c>
      <c r="B39" s="22">
        <v>3.8752217773210577E-2</v>
      </c>
      <c r="C39" s="22">
        <f t="shared" si="0"/>
        <v>2.1000000000000001E-2</v>
      </c>
      <c r="D39" s="31">
        <v>0</v>
      </c>
      <c r="E39" s="32">
        <f t="shared" si="1"/>
        <v>3.8752217773210577E-2</v>
      </c>
      <c r="F39" s="40">
        <v>2.1000000000000001E-2</v>
      </c>
      <c r="G39" s="40">
        <v>-9.7000000000000003E-3</v>
      </c>
      <c r="H39" s="40">
        <v>-2.8E-3</v>
      </c>
      <c r="I39" s="40">
        <v>-2.7000000000000001E-3</v>
      </c>
      <c r="J39" s="40">
        <v>8.0000000000000002E-3</v>
      </c>
      <c r="K39" s="36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34"/>
    </row>
    <row r="40" spans="1:22" ht="15.75" customHeight="1" x14ac:dyDescent="0.2">
      <c r="A40" s="20">
        <v>43924</v>
      </c>
      <c r="B40" s="22">
        <v>6.9710104661365657E-3</v>
      </c>
      <c r="C40" s="22">
        <f t="shared" si="0"/>
        <v>-1.6400000000000001E-2</v>
      </c>
      <c r="D40" s="31">
        <v>0</v>
      </c>
      <c r="E40" s="32">
        <f t="shared" si="1"/>
        <v>6.9710104661365657E-3</v>
      </c>
      <c r="F40" s="40">
        <v>-1.6400000000000001E-2</v>
      </c>
      <c r="G40" s="40">
        <v>-1.3599999999999999E-2</v>
      </c>
      <c r="H40" s="40">
        <v>-1.15E-2</v>
      </c>
      <c r="I40" s="40">
        <v>-2.3E-3</v>
      </c>
      <c r="J40" s="40">
        <v>3.5000000000000001E-3</v>
      </c>
      <c r="K40" s="36"/>
      <c r="L40" s="22"/>
      <c r="M40" t="s">
        <v>104</v>
      </c>
      <c r="N40"/>
      <c r="O40"/>
      <c r="P40"/>
      <c r="Q40"/>
      <c r="R40"/>
      <c r="S40"/>
      <c r="T40"/>
      <c r="U40"/>
      <c r="V40" s="34"/>
    </row>
    <row r="41" spans="1:22" ht="15.75" customHeight="1" thickBot="1" x14ac:dyDescent="0.25">
      <c r="A41" s="20">
        <v>43927</v>
      </c>
      <c r="B41" s="22">
        <v>5.3688314895268804E-2</v>
      </c>
      <c r="C41" s="22">
        <f t="shared" si="0"/>
        <v>7.0599999999999996E-2</v>
      </c>
      <c r="D41" s="31">
        <v>0</v>
      </c>
      <c r="E41" s="32">
        <f t="shared" si="1"/>
        <v>5.3688314895268804E-2</v>
      </c>
      <c r="F41" s="40">
        <v>7.0599999999999996E-2</v>
      </c>
      <c r="G41" s="40">
        <v>1.17E-2</v>
      </c>
      <c r="H41" s="40">
        <v>3.0000000000000001E-3</v>
      </c>
      <c r="I41" s="40">
        <v>1.3100000000000001E-2</v>
      </c>
      <c r="J41" s="40">
        <v>-7.9000000000000008E-3</v>
      </c>
      <c r="K41" s="36"/>
      <c r="L41" s="22"/>
      <c r="M41"/>
      <c r="N41"/>
      <c r="O41"/>
      <c r="P41"/>
      <c r="Q41"/>
      <c r="R41"/>
      <c r="S41"/>
      <c r="T41"/>
      <c r="U41"/>
      <c r="V41" s="34"/>
    </row>
    <row r="42" spans="1:22" ht="15.75" customHeight="1" x14ac:dyDescent="0.2">
      <c r="A42" s="20">
        <v>43928</v>
      </c>
      <c r="B42" s="22">
        <v>-3.2898234082531841E-2</v>
      </c>
      <c r="C42" s="22">
        <f t="shared" si="0"/>
        <v>-1.1000000000000001E-3</v>
      </c>
      <c r="D42" s="31">
        <v>0</v>
      </c>
      <c r="E42" s="32">
        <f t="shared" si="1"/>
        <v>-3.2898234082531841E-2</v>
      </c>
      <c r="F42" s="40">
        <v>-1.1000000000000001E-3</v>
      </c>
      <c r="G42" s="40">
        <v>1.1999999999999999E-3</v>
      </c>
      <c r="H42" s="40">
        <v>2.1000000000000001E-2</v>
      </c>
      <c r="I42" s="40">
        <v>8.9999999999999993E-3</v>
      </c>
      <c r="J42" s="40">
        <v>-3.3999999999999998E-3</v>
      </c>
      <c r="K42" s="36"/>
      <c r="L42" s="22"/>
      <c r="M42" s="43" t="s">
        <v>105</v>
      </c>
      <c r="N42" s="43"/>
      <c r="O42"/>
      <c r="P42"/>
      <c r="Q42"/>
      <c r="R42"/>
      <c r="S42"/>
      <c r="T42"/>
      <c r="U42"/>
      <c r="V42" s="34"/>
    </row>
    <row r="43" spans="1:22" ht="15.75" customHeight="1" x14ac:dyDescent="0.2">
      <c r="A43" s="20">
        <v>43929</v>
      </c>
      <c r="B43" s="22">
        <v>-1.2303655737397391E-3</v>
      </c>
      <c r="C43" s="22">
        <f t="shared" si="0"/>
        <v>3.4000000000000002E-2</v>
      </c>
      <c r="D43" s="31">
        <v>0</v>
      </c>
      <c r="E43" s="32">
        <f t="shared" si="1"/>
        <v>-1.2303655737397391E-3</v>
      </c>
      <c r="F43" s="40">
        <v>3.4000000000000002E-2</v>
      </c>
      <c r="G43" s="40">
        <v>8.5000000000000006E-3</v>
      </c>
      <c r="H43" s="40">
        <v>1.29E-2</v>
      </c>
      <c r="I43" s="40">
        <v>4.4999999999999997E-3</v>
      </c>
      <c r="J43" s="40">
        <v>-8.9999999999999998E-4</v>
      </c>
      <c r="K43" s="36"/>
      <c r="L43" s="22"/>
      <c r="M43" s="15" t="s">
        <v>106</v>
      </c>
      <c r="N43" s="15">
        <v>0.39453153266300967</v>
      </c>
      <c r="O43"/>
      <c r="P43"/>
      <c r="Q43"/>
      <c r="R43"/>
      <c r="S43"/>
      <c r="T43"/>
      <c r="U43"/>
      <c r="V43" s="34"/>
    </row>
    <row r="44" spans="1:22" ht="15.75" customHeight="1" x14ac:dyDescent="0.2">
      <c r="A44" s="20">
        <v>43930</v>
      </c>
      <c r="B44" s="22">
        <v>-3.283533111097529E-4</v>
      </c>
      <c r="C44" s="22">
        <f t="shared" si="0"/>
        <v>1.5900000000000001E-2</v>
      </c>
      <c r="D44" s="31">
        <v>0</v>
      </c>
      <c r="E44" s="32">
        <f t="shared" si="1"/>
        <v>-3.283533111097529E-4</v>
      </c>
      <c r="F44" s="40">
        <v>1.5900000000000001E-2</v>
      </c>
      <c r="G44" s="40">
        <v>2.4400000000000002E-2</v>
      </c>
      <c r="H44" s="40">
        <v>3.1699999999999999E-2</v>
      </c>
      <c r="I44" s="40">
        <v>-8.6999999999999994E-3</v>
      </c>
      <c r="J44" s="40">
        <v>-6.9999999999999999E-4</v>
      </c>
      <c r="K44" s="36"/>
      <c r="L44" s="22"/>
      <c r="M44" s="15" t="s">
        <v>107</v>
      </c>
      <c r="N44" s="15">
        <v>0.15565513026542346</v>
      </c>
      <c r="O44"/>
      <c r="P44"/>
      <c r="Q44"/>
      <c r="R44"/>
      <c r="S44"/>
      <c r="T44"/>
      <c r="U44"/>
      <c r="V44" s="34"/>
    </row>
    <row r="45" spans="1:22" ht="15.75" customHeight="1" x14ac:dyDescent="0.2">
      <c r="A45" s="20">
        <v>43934</v>
      </c>
      <c r="B45" s="22">
        <v>2.833050662622599E-2</v>
      </c>
      <c r="C45" s="22">
        <f t="shared" si="0"/>
        <v>-9.1999999999999998E-3</v>
      </c>
      <c r="D45" s="31">
        <v>0</v>
      </c>
      <c r="E45" s="32">
        <f t="shared" si="1"/>
        <v>2.833050662622599E-2</v>
      </c>
      <c r="F45" s="40">
        <v>-9.1999999999999998E-3</v>
      </c>
      <c r="G45" s="40">
        <v>-1.4500000000000001E-2</v>
      </c>
      <c r="H45" s="40">
        <v>-2.4E-2</v>
      </c>
      <c r="I45" s="40">
        <v>-4.8999999999999998E-3</v>
      </c>
      <c r="J45" s="40">
        <v>4.0000000000000002E-4</v>
      </c>
      <c r="K45" s="36"/>
      <c r="L45" s="22"/>
      <c r="M45" s="15" t="s">
        <v>108</v>
      </c>
      <c r="N45" s="15">
        <v>0.10415654816026693</v>
      </c>
      <c r="O45"/>
      <c r="P45"/>
      <c r="Q45"/>
      <c r="R45"/>
      <c r="S45"/>
      <c r="T45"/>
      <c r="U45"/>
      <c r="V45" s="34"/>
    </row>
    <row r="46" spans="1:22" ht="15.75" customHeight="1" x14ac:dyDescent="0.2">
      <c r="A46" s="20">
        <v>43935</v>
      </c>
      <c r="B46" s="22">
        <v>2.9101542459649538E-2</v>
      </c>
      <c r="C46" s="22">
        <f t="shared" si="0"/>
        <v>3.0200000000000001E-2</v>
      </c>
      <c r="D46" s="31">
        <v>0</v>
      </c>
      <c r="E46" s="32">
        <f t="shared" si="1"/>
        <v>2.9101542459649538E-2</v>
      </c>
      <c r="F46" s="40">
        <v>3.0200000000000001E-2</v>
      </c>
      <c r="G46" s="40">
        <v>-7.1999999999999998E-3</v>
      </c>
      <c r="H46" s="40">
        <v>-3.1300000000000001E-2</v>
      </c>
      <c r="I46" s="40">
        <v>2.5000000000000001E-3</v>
      </c>
      <c r="J46" s="40">
        <v>-3.3E-3</v>
      </c>
      <c r="K46" s="36"/>
      <c r="L46" s="22"/>
      <c r="M46" s="15" t="s">
        <v>109</v>
      </c>
      <c r="N46" s="15">
        <v>1.4645141190962156E-2</v>
      </c>
      <c r="O46"/>
      <c r="P46"/>
      <c r="Q46"/>
      <c r="R46"/>
      <c r="S46"/>
      <c r="T46"/>
      <c r="U46"/>
      <c r="V46" s="34"/>
    </row>
    <row r="47" spans="1:22" ht="15.75" customHeight="1" thickBot="1" x14ac:dyDescent="0.25">
      <c r="A47" s="20">
        <v>43936</v>
      </c>
      <c r="B47" s="22">
        <v>-1.8621979310647623E-3</v>
      </c>
      <c r="C47" s="22">
        <f t="shared" si="0"/>
        <v>-2.1499999999999998E-2</v>
      </c>
      <c r="D47" s="31">
        <v>0</v>
      </c>
      <c r="E47" s="32">
        <f t="shared" si="1"/>
        <v>-1.8621979310647623E-3</v>
      </c>
      <c r="F47" s="40">
        <v>-2.1499999999999998E-2</v>
      </c>
      <c r="G47" s="40">
        <v>-1.95E-2</v>
      </c>
      <c r="H47" s="40">
        <v>-2.5399999999999999E-2</v>
      </c>
      <c r="I47" s="40">
        <v>-4.0000000000000001E-3</v>
      </c>
      <c r="J47" s="40">
        <v>-2.2000000000000001E-3</v>
      </c>
      <c r="K47" s="36"/>
      <c r="L47" s="22"/>
      <c r="M47" s="41" t="s">
        <v>110</v>
      </c>
      <c r="N47" s="41">
        <v>90</v>
      </c>
      <c r="O47"/>
      <c r="P47"/>
      <c r="Q47"/>
      <c r="R47"/>
      <c r="S47"/>
      <c r="T47"/>
      <c r="U47"/>
      <c r="V47" s="34"/>
    </row>
    <row r="48" spans="1:22" ht="15.75" customHeight="1" x14ac:dyDescent="0.2">
      <c r="A48" s="20">
        <v>43937</v>
      </c>
      <c r="B48" s="22">
        <v>2.7348596354350881E-2</v>
      </c>
      <c r="C48" s="22">
        <f t="shared" si="0"/>
        <v>6.1999999999999998E-3</v>
      </c>
      <c r="D48" s="31">
        <v>0</v>
      </c>
      <c r="E48" s="32">
        <f t="shared" si="1"/>
        <v>2.7348596354350881E-2</v>
      </c>
      <c r="F48" s="40">
        <v>6.1999999999999998E-3</v>
      </c>
      <c r="G48" s="40">
        <v>-8.0000000000000002E-3</v>
      </c>
      <c r="H48" s="40">
        <v>-2.9700000000000001E-2</v>
      </c>
      <c r="I48" s="40">
        <v>-2.8999999999999998E-3</v>
      </c>
      <c r="J48" s="40">
        <v>-3.0000000000000001E-3</v>
      </c>
      <c r="K48" s="36"/>
      <c r="L48" s="22"/>
      <c r="M48"/>
      <c r="N48"/>
      <c r="O48"/>
      <c r="P48"/>
      <c r="Q48"/>
      <c r="R48"/>
      <c r="S48"/>
      <c r="T48"/>
      <c r="U48"/>
      <c r="V48" s="34"/>
    </row>
    <row r="49" spans="1:22" ht="15.75" customHeight="1" thickBot="1" x14ac:dyDescent="0.25">
      <c r="A49" s="20">
        <v>43938</v>
      </c>
      <c r="B49" s="22">
        <v>-1.5882022623691806E-3</v>
      </c>
      <c r="C49" s="22">
        <f t="shared" si="0"/>
        <v>2.7199999999999998E-2</v>
      </c>
      <c r="D49" s="31">
        <v>0</v>
      </c>
      <c r="E49" s="32">
        <f t="shared" si="1"/>
        <v>-1.5882022623691806E-3</v>
      </c>
      <c r="F49" s="40">
        <v>2.7199999999999998E-2</v>
      </c>
      <c r="G49" s="40">
        <v>1.5100000000000001E-2</v>
      </c>
      <c r="H49" s="40">
        <v>2.7699999999999999E-2</v>
      </c>
      <c r="I49" s="40">
        <v>-1.5E-3</v>
      </c>
      <c r="J49" s="40">
        <v>-2.0000000000000001E-4</v>
      </c>
      <c r="K49" s="36"/>
      <c r="L49" s="22"/>
      <c r="M49" t="s">
        <v>111</v>
      </c>
      <c r="N49"/>
      <c r="O49"/>
      <c r="P49"/>
      <c r="Q49"/>
      <c r="R49"/>
      <c r="S49"/>
      <c r="T49"/>
      <c r="U49"/>
      <c r="V49" s="34"/>
    </row>
    <row r="50" spans="1:22" ht="15.75" customHeight="1" x14ac:dyDescent="0.2">
      <c r="A50" s="20">
        <v>43941</v>
      </c>
      <c r="B50" s="22">
        <v>-1.7330662413831497E-2</v>
      </c>
      <c r="C50" s="22">
        <f t="shared" si="0"/>
        <v>-1.5599999999999999E-2</v>
      </c>
      <c r="D50" s="31">
        <v>0</v>
      </c>
      <c r="E50" s="32">
        <f t="shared" si="1"/>
        <v>-1.7330662413831497E-2</v>
      </c>
      <c r="F50" s="40">
        <v>-1.5599999999999999E-2</v>
      </c>
      <c r="G50" s="40">
        <v>3.8E-3</v>
      </c>
      <c r="H50" s="40">
        <v>-9.1000000000000004E-3</v>
      </c>
      <c r="I50" s="40">
        <v>-1.7500000000000002E-2</v>
      </c>
      <c r="J50" s="40">
        <v>-3.8E-3</v>
      </c>
      <c r="K50" s="36"/>
      <c r="L50" s="22"/>
      <c r="M50" s="42"/>
      <c r="N50" s="42" t="s">
        <v>115</v>
      </c>
      <c r="O50" s="42" t="s">
        <v>116</v>
      </c>
      <c r="P50" s="42" t="s">
        <v>117</v>
      </c>
      <c r="Q50" s="42" t="s">
        <v>87</v>
      </c>
      <c r="R50" s="42" t="s">
        <v>118</v>
      </c>
      <c r="S50"/>
      <c r="T50"/>
      <c r="U50"/>
      <c r="V50" s="34"/>
    </row>
    <row r="51" spans="1:22" ht="15.75" customHeight="1" x14ac:dyDescent="0.2">
      <c r="A51" s="20">
        <v>43942</v>
      </c>
      <c r="B51" s="22">
        <v>-4.9409503746284554E-3</v>
      </c>
      <c r="C51" s="22">
        <f t="shared" si="0"/>
        <v>-3.0800000000000001E-2</v>
      </c>
      <c r="D51" s="31">
        <v>0</v>
      </c>
      <c r="E51" s="32">
        <f t="shared" si="1"/>
        <v>-4.9409503746284554E-3</v>
      </c>
      <c r="F51" s="40">
        <v>-3.0800000000000001E-2</v>
      </c>
      <c r="G51" s="40">
        <v>9.2999999999999992E-3</v>
      </c>
      <c r="H51" s="40">
        <v>1.6000000000000001E-3</v>
      </c>
      <c r="I51" s="40">
        <v>2.5999999999999999E-3</v>
      </c>
      <c r="J51" s="40">
        <v>4.1000000000000003E-3</v>
      </c>
      <c r="K51" s="36"/>
      <c r="L51" s="22"/>
      <c r="M51" s="15" t="s">
        <v>112</v>
      </c>
      <c r="N51" s="15">
        <v>5</v>
      </c>
      <c r="O51" s="15">
        <v>3.3608538100108332E-3</v>
      </c>
      <c r="P51" s="15">
        <v>6.7217076200216659E-4</v>
      </c>
      <c r="Q51" s="15">
        <v>3.1339530911628839</v>
      </c>
      <c r="R51" s="15">
        <v>1.2120638861993976E-2</v>
      </c>
      <c r="S51"/>
      <c r="T51"/>
      <c r="U51"/>
      <c r="V51" s="34"/>
    </row>
    <row r="52" spans="1:22" ht="15.75" customHeight="1" x14ac:dyDescent="0.2">
      <c r="A52" s="20">
        <v>43943</v>
      </c>
      <c r="B52" s="22">
        <v>1.8252040427920262E-2</v>
      </c>
      <c r="C52" s="22">
        <f t="shared" si="0"/>
        <v>2.3099999999999999E-2</v>
      </c>
      <c r="D52" s="31">
        <v>0</v>
      </c>
      <c r="E52" s="32">
        <f t="shared" si="1"/>
        <v>1.8252040427920262E-2</v>
      </c>
      <c r="F52" s="40">
        <v>2.3099999999999999E-2</v>
      </c>
      <c r="G52" s="40">
        <v>-8.8000000000000005E-3</v>
      </c>
      <c r="H52" s="40">
        <v>-1.6500000000000001E-2</v>
      </c>
      <c r="I52" s="40">
        <v>1E-3</v>
      </c>
      <c r="J52" s="40">
        <v>4.0000000000000002E-4</v>
      </c>
      <c r="K52" s="36"/>
      <c r="L52" s="22"/>
      <c r="M52" s="15" t="s">
        <v>113</v>
      </c>
      <c r="N52" s="15">
        <v>85</v>
      </c>
      <c r="O52" s="15">
        <v>1.8230813642773395E-2</v>
      </c>
      <c r="P52" s="15">
        <v>2.1448016050321642E-4</v>
      </c>
      <c r="S52"/>
      <c r="T52"/>
      <c r="U52"/>
      <c r="V52" s="34"/>
    </row>
    <row r="53" spans="1:22" ht="15.75" customHeight="1" thickBot="1" x14ac:dyDescent="0.25">
      <c r="A53" s="20">
        <v>43944</v>
      </c>
      <c r="B53" s="22">
        <v>-2.3528688040008759E-2</v>
      </c>
      <c r="C53" s="22">
        <f t="shared" si="0"/>
        <v>1.2999999999999999E-3</v>
      </c>
      <c r="D53" s="31">
        <v>0</v>
      </c>
      <c r="E53" s="32">
        <f t="shared" si="1"/>
        <v>-2.3528688040008759E-2</v>
      </c>
      <c r="F53" s="40">
        <v>1.2999999999999999E-3</v>
      </c>
      <c r="G53" s="40">
        <v>1.2500000000000001E-2</v>
      </c>
      <c r="H53" s="40">
        <v>5.4999999999999997E-3</v>
      </c>
      <c r="I53" s="40">
        <v>5.1000000000000004E-3</v>
      </c>
      <c r="J53" s="40">
        <v>-2.3999999999999998E-3</v>
      </c>
      <c r="K53" s="36"/>
      <c r="L53" s="22"/>
      <c r="M53" s="41" t="s">
        <v>88</v>
      </c>
      <c r="N53" s="41">
        <v>90</v>
      </c>
      <c r="O53" s="41">
        <v>2.1591667452784229E-2</v>
      </c>
      <c r="P53" s="41"/>
      <c r="Q53" s="41"/>
      <c r="R53" s="41"/>
      <c r="S53"/>
      <c r="T53"/>
      <c r="U53"/>
      <c r="V53" s="34"/>
    </row>
    <row r="54" spans="1:22" ht="15.75" customHeight="1" thickBot="1" x14ac:dyDescent="0.25">
      <c r="A54" s="20">
        <v>43945</v>
      </c>
      <c r="B54" s="22">
        <v>7.055113188140995E-3</v>
      </c>
      <c r="C54" s="22">
        <f t="shared" si="0"/>
        <v>1.44E-2</v>
      </c>
      <c r="D54" s="31">
        <v>0</v>
      </c>
      <c r="E54" s="32">
        <f t="shared" si="1"/>
        <v>7.055113188140995E-3</v>
      </c>
      <c r="F54" s="40">
        <v>1.44E-2</v>
      </c>
      <c r="G54" s="40">
        <v>2.3999999999999998E-3</v>
      </c>
      <c r="H54" s="40">
        <v>-1.1999999999999999E-3</v>
      </c>
      <c r="I54" s="40">
        <v>-1.8E-3</v>
      </c>
      <c r="J54" s="40">
        <v>1.5E-3</v>
      </c>
      <c r="K54" s="36"/>
      <c r="L54" s="22"/>
      <c r="M54"/>
      <c r="N54"/>
      <c r="O54"/>
      <c r="P54"/>
      <c r="Q54"/>
      <c r="R54"/>
      <c r="S54"/>
      <c r="T54"/>
      <c r="U54"/>
      <c r="V54" s="34"/>
    </row>
    <row r="55" spans="1:22" ht="15.75" customHeight="1" x14ac:dyDescent="0.2">
      <c r="A55" s="20">
        <v>43948</v>
      </c>
      <c r="B55" s="22">
        <v>-8.8461816885907398E-3</v>
      </c>
      <c r="C55" s="22">
        <f t="shared" si="0"/>
        <v>1.7299999999999999E-2</v>
      </c>
      <c r="D55" s="31">
        <v>0</v>
      </c>
      <c r="E55" s="32">
        <f t="shared" si="1"/>
        <v>-8.8461816885907398E-3</v>
      </c>
      <c r="F55" s="40">
        <v>1.7299999999999999E-2</v>
      </c>
      <c r="G55" s="40">
        <v>2.1499999999999998E-2</v>
      </c>
      <c r="H55" s="40">
        <v>2.7E-2</v>
      </c>
      <c r="I55" s="40">
        <v>-1.2999999999999999E-3</v>
      </c>
      <c r="J55" s="40">
        <v>1.4E-3</v>
      </c>
      <c r="K55" s="36"/>
      <c r="L55" s="22"/>
      <c r="M55" s="42"/>
      <c r="N55" s="42" t="s">
        <v>119</v>
      </c>
      <c r="O55" s="42" t="s">
        <v>109</v>
      </c>
      <c r="P55" s="42" t="s">
        <v>120</v>
      </c>
      <c r="Q55" s="42" t="s">
        <v>121</v>
      </c>
      <c r="R55" s="42" t="s">
        <v>122</v>
      </c>
      <c r="S55" s="42" t="s">
        <v>123</v>
      </c>
      <c r="T55" s="42" t="s">
        <v>124</v>
      </c>
      <c r="U55" s="42" t="s">
        <v>125</v>
      </c>
      <c r="V55" s="34"/>
    </row>
    <row r="56" spans="1:22" ht="15.75" customHeight="1" x14ac:dyDescent="0.2">
      <c r="A56" s="20">
        <v>43949</v>
      </c>
      <c r="B56" s="22">
        <v>-2.3410077019737009E-3</v>
      </c>
      <c r="C56" s="22">
        <f t="shared" si="0"/>
        <v>-4.4999999999999997E-3</v>
      </c>
      <c r="D56" s="31">
        <v>0</v>
      </c>
      <c r="E56" s="32">
        <f t="shared" si="1"/>
        <v>-2.3410077019737009E-3</v>
      </c>
      <c r="F56" s="40">
        <v>-4.4999999999999997E-3</v>
      </c>
      <c r="G56" s="40">
        <v>1.72E-2</v>
      </c>
      <c r="H56" s="40">
        <v>2.8400000000000002E-2</v>
      </c>
      <c r="I56" s="40">
        <v>1.35E-2</v>
      </c>
      <c r="J56" s="40">
        <v>7.4000000000000003E-3</v>
      </c>
      <c r="K56" s="36"/>
      <c r="L56" s="22"/>
      <c r="M56" s="15" t="s">
        <v>114</v>
      </c>
      <c r="N56" s="15">
        <v>0</v>
      </c>
      <c r="O56" s="15" t="e">
        <v>#N/A</v>
      </c>
      <c r="P56" s="15" t="e">
        <v>#N/A</v>
      </c>
      <c r="Q56" s="15" t="e">
        <v>#N/A</v>
      </c>
      <c r="R56" s="15" t="e">
        <v>#N/A</v>
      </c>
      <c r="S56" s="15" t="e">
        <v>#N/A</v>
      </c>
      <c r="T56" s="15" t="e">
        <v>#N/A</v>
      </c>
      <c r="U56" s="15" t="e">
        <v>#N/A</v>
      </c>
      <c r="V56" s="34"/>
    </row>
    <row r="57" spans="1:22" ht="15.75" customHeight="1" x14ac:dyDescent="0.2">
      <c r="A57" s="20">
        <v>43950</v>
      </c>
      <c r="B57" s="22">
        <v>-3.4979718896026815E-2</v>
      </c>
      <c r="C57" s="22">
        <f t="shared" si="0"/>
        <v>2.92E-2</v>
      </c>
      <c r="D57" s="31">
        <v>0</v>
      </c>
      <c r="E57" s="32">
        <f t="shared" si="1"/>
        <v>-3.4979718896026815E-2</v>
      </c>
      <c r="F57" s="40">
        <v>2.92E-2</v>
      </c>
      <c r="G57" s="40">
        <v>2.3099999999999999E-2</v>
      </c>
      <c r="H57" s="40">
        <v>0.02</v>
      </c>
      <c r="I57" s="40">
        <v>1.24E-2</v>
      </c>
      <c r="J57" s="40">
        <v>-8.6999999999999994E-3</v>
      </c>
      <c r="K57" s="36"/>
      <c r="L57" s="22"/>
      <c r="M57" s="15" t="s">
        <v>126</v>
      </c>
      <c r="N57" s="15">
        <v>0.47670156414750553</v>
      </c>
      <c r="O57" s="15">
        <v>0.14701731954087885</v>
      </c>
      <c r="P57" s="15">
        <v>3.2424857536254867</v>
      </c>
      <c r="Q57" s="15">
        <v>1.6936995732542166E-3</v>
      </c>
      <c r="R57" s="15">
        <v>0.18439174586105178</v>
      </c>
      <c r="S57" s="15">
        <v>0.76901138243395928</v>
      </c>
      <c r="T57" s="15">
        <v>0.18439174586105178</v>
      </c>
      <c r="U57" s="15">
        <v>0.76901138243395928</v>
      </c>
      <c r="V57" s="34"/>
    </row>
    <row r="58" spans="1:22" ht="15.75" customHeight="1" x14ac:dyDescent="0.2">
      <c r="A58" s="20">
        <v>43951</v>
      </c>
      <c r="B58" s="22">
        <v>-1.6724844261458042E-2</v>
      </c>
      <c r="C58" s="22">
        <f t="shared" si="0"/>
        <v>-1.18E-2</v>
      </c>
      <c r="D58" s="31">
        <v>0</v>
      </c>
      <c r="E58" s="32">
        <f t="shared" si="1"/>
        <v>-1.6724844261458042E-2</v>
      </c>
      <c r="F58" s="40">
        <v>-1.18E-2</v>
      </c>
      <c r="G58" s="40">
        <v>-2.0500000000000001E-2</v>
      </c>
      <c r="H58" s="40">
        <v>-1.6799999999999999E-2</v>
      </c>
      <c r="I58" s="40">
        <v>6.4000000000000003E-3</v>
      </c>
      <c r="J58" s="40">
        <v>-4.0000000000000002E-4</v>
      </c>
      <c r="K58" s="36"/>
      <c r="L58" s="22"/>
      <c r="M58" s="15" t="s">
        <v>127</v>
      </c>
      <c r="N58" s="15">
        <v>-0.17729644207553921</v>
      </c>
      <c r="O58" s="15">
        <v>0.24965416158805789</v>
      </c>
      <c r="P58" s="15">
        <v>-0.71016818204732113</v>
      </c>
      <c r="Q58" s="15">
        <v>0.47954371581642929</v>
      </c>
      <c r="R58" s="15">
        <v>-0.67367579952920809</v>
      </c>
      <c r="S58" s="15">
        <v>0.31908291537812972</v>
      </c>
      <c r="T58" s="15">
        <v>-0.67367579952920809</v>
      </c>
      <c r="U58" s="15">
        <v>0.31908291537812972</v>
      </c>
      <c r="V58" s="34"/>
    </row>
    <row r="59" spans="1:22" ht="15.75" customHeight="1" x14ac:dyDescent="0.2">
      <c r="A59" s="20">
        <v>43952</v>
      </c>
      <c r="B59" s="22">
        <v>1.1208036500151519E-2</v>
      </c>
      <c r="C59" s="22">
        <f t="shared" si="0"/>
        <v>-2.9100000000000001E-2</v>
      </c>
      <c r="D59" s="31">
        <v>0</v>
      </c>
      <c r="E59" s="32">
        <f t="shared" si="1"/>
        <v>1.1208036500151519E-2</v>
      </c>
      <c r="F59" s="40">
        <v>-2.9100000000000001E-2</v>
      </c>
      <c r="G59" s="40">
        <v>-8.9999999999999993E-3</v>
      </c>
      <c r="H59" s="40">
        <v>-9.7000000000000003E-3</v>
      </c>
      <c r="I59" s="40">
        <v>-3.5999999999999999E-3</v>
      </c>
      <c r="J59" s="40">
        <v>3.5999999999999999E-3</v>
      </c>
      <c r="K59" s="36"/>
      <c r="L59" s="22"/>
      <c r="M59" s="15" t="s">
        <v>128</v>
      </c>
      <c r="N59" s="15">
        <v>-0.10991723792288903</v>
      </c>
      <c r="O59" s="15">
        <v>0.20453354292073375</v>
      </c>
      <c r="P59" s="15">
        <v>-0.53740445871749787</v>
      </c>
      <c r="Q59" s="15">
        <v>0.59239240137564564</v>
      </c>
      <c r="R59" s="15">
        <v>-0.51658471731479949</v>
      </c>
      <c r="S59" s="15">
        <v>0.29675024146902146</v>
      </c>
      <c r="T59" s="15">
        <v>-0.51658471731479949</v>
      </c>
      <c r="U59" s="15">
        <v>0.29675024146902146</v>
      </c>
      <c r="V59" s="34"/>
    </row>
    <row r="60" spans="1:22" ht="15.75" customHeight="1" x14ac:dyDescent="0.2">
      <c r="A60" s="20">
        <v>43955</v>
      </c>
      <c r="B60" s="22">
        <v>6.3255421361582799E-3</v>
      </c>
      <c r="C60" s="22">
        <f t="shared" si="0"/>
        <v>5.3E-3</v>
      </c>
      <c r="D60" s="31">
        <v>0</v>
      </c>
      <c r="E60" s="32">
        <f t="shared" si="1"/>
        <v>6.3255421361582799E-3</v>
      </c>
      <c r="F60" s="40">
        <v>5.3E-3</v>
      </c>
      <c r="G60" s="40">
        <v>-1.2999999999999999E-3</v>
      </c>
      <c r="H60" s="40">
        <v>-1.29E-2</v>
      </c>
      <c r="I60" s="40">
        <v>-7.4999999999999997E-3</v>
      </c>
      <c r="J60" s="40">
        <v>-4.4000000000000003E-3</v>
      </c>
      <c r="K60" s="36"/>
      <c r="L60" s="22"/>
      <c r="M60" s="15" t="s">
        <v>129</v>
      </c>
      <c r="N60" s="15">
        <v>8.428300889402017E-2</v>
      </c>
      <c r="O60" s="15">
        <v>0.3865985942930687</v>
      </c>
      <c r="P60" s="15">
        <v>0.21801167965480953</v>
      </c>
      <c r="Q60" s="15">
        <v>0.82794254641459419</v>
      </c>
      <c r="R60" s="15">
        <v>-0.6843785692146962</v>
      </c>
      <c r="S60" s="15">
        <v>0.85294458700273657</v>
      </c>
      <c r="T60" s="15">
        <v>-0.6843785692146962</v>
      </c>
      <c r="U60" s="15">
        <v>0.85294458700273657</v>
      </c>
      <c r="V60" s="34"/>
    </row>
    <row r="61" spans="1:22" ht="15.75" customHeight="1" thickBot="1" x14ac:dyDescent="0.25">
      <c r="A61" s="20">
        <v>43956</v>
      </c>
      <c r="B61" s="22">
        <v>8.2921217391755866E-3</v>
      </c>
      <c r="C61" s="22">
        <f t="shared" si="0"/>
        <v>9.4999999999999998E-3</v>
      </c>
      <c r="D61" s="31">
        <v>0</v>
      </c>
      <c r="E61" s="32">
        <f t="shared" si="1"/>
        <v>8.2921217391755866E-3</v>
      </c>
      <c r="F61" s="40">
        <v>9.4999999999999998E-3</v>
      </c>
      <c r="G61" s="40">
        <v>-2.8999999999999998E-3</v>
      </c>
      <c r="H61" s="40">
        <v>-2.01E-2</v>
      </c>
      <c r="I61" s="40">
        <v>-4.8999999999999998E-3</v>
      </c>
      <c r="J61" s="40">
        <v>-5.1999999999999998E-3</v>
      </c>
      <c r="K61" s="36"/>
      <c r="L61" s="22"/>
      <c r="M61" s="41" t="s">
        <v>130</v>
      </c>
      <c r="N61" s="41">
        <v>0.14644023194744099</v>
      </c>
      <c r="O61" s="41">
        <v>0.44573957665771596</v>
      </c>
      <c r="P61" s="41">
        <v>0.32853316065289095</v>
      </c>
      <c r="Q61" s="41">
        <v>0.74331657781638005</v>
      </c>
      <c r="R61" s="41">
        <v>-0.73980946341358012</v>
      </c>
      <c r="S61" s="41">
        <v>1.0326899273084622</v>
      </c>
      <c r="T61" s="41">
        <v>-0.73980946341358012</v>
      </c>
      <c r="U61" s="41">
        <v>1.0326899273084622</v>
      </c>
      <c r="V61" s="34"/>
    </row>
    <row r="62" spans="1:22" ht="15.75" customHeight="1" x14ac:dyDescent="0.2">
      <c r="A62" s="20">
        <v>43957</v>
      </c>
      <c r="B62" s="22">
        <v>-1.1530990967319235E-2</v>
      </c>
      <c r="C62" s="22">
        <f t="shared" si="0"/>
        <v>-5.1999999999999998E-3</v>
      </c>
      <c r="D62" s="31">
        <v>0</v>
      </c>
      <c r="E62" s="32">
        <f t="shared" si="1"/>
        <v>-1.1530990967319235E-2</v>
      </c>
      <c r="F62" s="40">
        <v>-5.1999999999999998E-3</v>
      </c>
      <c r="G62" s="40">
        <v>1E-3</v>
      </c>
      <c r="H62" s="40">
        <v>-2.7E-2</v>
      </c>
      <c r="I62" s="40">
        <v>2.0999999999999999E-3</v>
      </c>
      <c r="J62" s="40">
        <v>-5.7000000000000002E-3</v>
      </c>
      <c r="K62" s="36"/>
      <c r="L62" s="22"/>
      <c r="M62"/>
      <c r="N62"/>
      <c r="O62"/>
      <c r="P62"/>
      <c r="Q62"/>
      <c r="R62"/>
      <c r="S62"/>
      <c r="T62"/>
      <c r="U62"/>
      <c r="V62" s="34"/>
    </row>
    <row r="63" spans="1:22" ht="15.75" customHeight="1" x14ac:dyDescent="0.2">
      <c r="A63" s="20">
        <v>43958</v>
      </c>
      <c r="B63" s="22">
        <v>-1.1501411502553563E-2</v>
      </c>
      <c r="C63" s="22">
        <f t="shared" si="0"/>
        <v>1.3299999999999999E-2</v>
      </c>
      <c r="D63" s="31">
        <v>0</v>
      </c>
      <c r="E63" s="32">
        <f t="shared" si="1"/>
        <v>-1.1501411502553563E-2</v>
      </c>
      <c r="F63" s="40">
        <v>1.3299999999999999E-2</v>
      </c>
      <c r="G63" s="40">
        <v>1.5E-3</v>
      </c>
      <c r="H63" s="40">
        <v>3.8999999999999998E-3</v>
      </c>
      <c r="I63" s="40">
        <v>-1E-3</v>
      </c>
      <c r="J63" s="40">
        <v>-6.1000000000000004E-3</v>
      </c>
      <c r="K63" s="36"/>
      <c r="L63" s="22"/>
      <c r="M63"/>
      <c r="N63"/>
      <c r="O63"/>
      <c r="P63"/>
      <c r="Q63"/>
      <c r="R63"/>
      <c r="S63"/>
      <c r="T63"/>
      <c r="U63"/>
      <c r="V63" s="34"/>
    </row>
    <row r="64" spans="1:22" ht="15.75" customHeight="1" x14ac:dyDescent="0.2">
      <c r="A64" s="20">
        <v>43959</v>
      </c>
      <c r="B64" s="22">
        <v>8.5774328111181998E-3</v>
      </c>
      <c r="C64" s="22">
        <f t="shared" si="0"/>
        <v>1.9E-2</v>
      </c>
      <c r="D64" s="31">
        <v>0</v>
      </c>
      <c r="E64" s="32">
        <f t="shared" si="1"/>
        <v>8.5774328111181998E-3</v>
      </c>
      <c r="F64" s="40">
        <v>1.9E-2</v>
      </c>
      <c r="G64" s="40">
        <v>1.89E-2</v>
      </c>
      <c r="H64" s="40">
        <v>2.4500000000000001E-2</v>
      </c>
      <c r="I64" s="40">
        <v>8.3999999999999995E-3</v>
      </c>
      <c r="J64" s="40">
        <v>4.1999999999999997E-3</v>
      </c>
      <c r="K64" s="36"/>
      <c r="L64" s="22"/>
      <c r="M64"/>
      <c r="N64"/>
      <c r="O64"/>
      <c r="P64"/>
      <c r="Q64"/>
      <c r="R64"/>
      <c r="S64"/>
      <c r="T64"/>
      <c r="U64"/>
      <c r="V64" s="34"/>
    </row>
    <row r="65" spans="1:22" ht="15.75" customHeight="1" x14ac:dyDescent="0.2">
      <c r="A65" s="20">
        <v>43962</v>
      </c>
      <c r="B65" s="22">
        <v>5.9202962751023413E-3</v>
      </c>
      <c r="C65" s="22">
        <f t="shared" si="0"/>
        <v>6.9999999999999999E-4</v>
      </c>
      <c r="D65" s="31">
        <v>0</v>
      </c>
      <c r="E65" s="32">
        <f t="shared" si="1"/>
        <v>5.9202962751023413E-3</v>
      </c>
      <c r="F65" s="40">
        <v>6.9999999999999999E-4</v>
      </c>
      <c r="G65" s="40">
        <v>-2.2000000000000001E-3</v>
      </c>
      <c r="H65" s="40">
        <v>-3.78E-2</v>
      </c>
      <c r="I65" s="40">
        <v>-8.5000000000000006E-3</v>
      </c>
      <c r="J65" s="40">
        <v>-4.0000000000000002E-4</v>
      </c>
      <c r="K65" s="36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34"/>
    </row>
    <row r="66" spans="1:22" ht="15.75" customHeight="1" x14ac:dyDescent="0.2">
      <c r="A66" s="20">
        <v>43963</v>
      </c>
      <c r="B66" s="22">
        <v>8.8906855724976751E-4</v>
      </c>
      <c r="C66" s="22">
        <f t="shared" si="0"/>
        <v>-2.06E-2</v>
      </c>
      <c r="D66" s="31">
        <v>0</v>
      </c>
      <c r="E66" s="32">
        <f t="shared" si="1"/>
        <v>8.8906855724976751E-4</v>
      </c>
      <c r="F66" s="40">
        <v>-2.06E-2</v>
      </c>
      <c r="G66" s="40">
        <v>-1.12E-2</v>
      </c>
      <c r="H66" s="40">
        <v>-1.35E-2</v>
      </c>
      <c r="I66" s="40">
        <v>-6.4000000000000003E-3</v>
      </c>
      <c r="J66" s="40">
        <v>-2.0000000000000001E-4</v>
      </c>
      <c r="K66" s="36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34"/>
    </row>
    <row r="67" spans="1:22" ht="15.75" customHeight="1" x14ac:dyDescent="0.2">
      <c r="A67" s="20">
        <v>43964</v>
      </c>
      <c r="B67" s="22">
        <v>-5.6567943647523598E-4</v>
      </c>
      <c r="C67" s="22">
        <f t="shared" si="0"/>
        <v>-1.89E-2</v>
      </c>
      <c r="D67" s="31">
        <v>0</v>
      </c>
      <c r="E67" s="32">
        <f t="shared" si="1"/>
        <v>-5.6567943647523598E-4</v>
      </c>
      <c r="F67" s="40">
        <v>-1.89E-2</v>
      </c>
      <c r="G67" s="40">
        <v>-1.43E-2</v>
      </c>
      <c r="H67" s="40">
        <v>-2.0899999999999998E-2</v>
      </c>
      <c r="I67" s="40">
        <v>-8.0000000000000004E-4</v>
      </c>
      <c r="J67" s="40">
        <v>-2.7000000000000001E-3</v>
      </c>
      <c r="K67" s="36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34"/>
    </row>
    <row r="68" spans="1:22" ht="15.75" customHeight="1" x14ac:dyDescent="0.2">
      <c r="A68" s="20">
        <v>43965</v>
      </c>
      <c r="B68" s="22">
        <v>-2.3469439818193391E-3</v>
      </c>
      <c r="C68" s="22">
        <f t="shared" ref="C68:C131" si="2">F68+D68</f>
        <v>1.14E-2</v>
      </c>
      <c r="D68" s="31">
        <v>0</v>
      </c>
      <c r="E68" s="32">
        <f t="shared" ref="E68:E131" si="3">B68-D68</f>
        <v>-2.3469439818193391E-3</v>
      </c>
      <c r="F68" s="40">
        <v>1.14E-2</v>
      </c>
      <c r="G68" s="40">
        <v>-1.0800000000000001E-2</v>
      </c>
      <c r="H68" s="40">
        <v>9.1999999999999998E-3</v>
      </c>
      <c r="I68" s="40">
        <v>6.1000000000000004E-3</v>
      </c>
      <c r="J68" s="40">
        <v>1.6999999999999999E-3</v>
      </c>
      <c r="K68" s="36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34"/>
    </row>
    <row r="69" spans="1:22" ht="15.75" customHeight="1" x14ac:dyDescent="0.2">
      <c r="A69" s="20">
        <v>43966</v>
      </c>
      <c r="B69" s="22">
        <v>2.0212430167675703E-2</v>
      </c>
      <c r="C69" s="22">
        <f t="shared" si="2"/>
        <v>5.7000000000000002E-3</v>
      </c>
      <c r="D69" s="31">
        <v>0</v>
      </c>
      <c r="E69" s="32">
        <f t="shared" si="3"/>
        <v>2.0212430167675703E-2</v>
      </c>
      <c r="F69" s="40">
        <v>5.7000000000000002E-3</v>
      </c>
      <c r="G69" s="40">
        <v>1.34E-2</v>
      </c>
      <c r="H69" s="40">
        <v>-1.1599999999999999E-2</v>
      </c>
      <c r="I69" s="40">
        <v>1E-4</v>
      </c>
      <c r="J69" s="40">
        <v>-7.7000000000000002E-3</v>
      </c>
      <c r="K69" s="36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34"/>
    </row>
    <row r="70" spans="1:22" ht="15.75" customHeight="1" x14ac:dyDescent="0.2">
      <c r="A70" s="20">
        <v>43969</v>
      </c>
      <c r="B70" s="22">
        <v>1.3564876767314517E-2</v>
      </c>
      <c r="C70" s="22">
        <f t="shared" si="2"/>
        <v>3.2399999999999998E-2</v>
      </c>
      <c r="D70" s="31">
        <v>0</v>
      </c>
      <c r="E70" s="32">
        <f t="shared" si="3"/>
        <v>1.3564876767314517E-2</v>
      </c>
      <c r="F70" s="40">
        <v>3.2399999999999998E-2</v>
      </c>
      <c r="G70" s="40">
        <v>2.6499999999999999E-2</v>
      </c>
      <c r="H70" s="40">
        <v>4.6100000000000002E-2</v>
      </c>
      <c r="I70" s="40">
        <v>1.67E-2</v>
      </c>
      <c r="J70" s="40">
        <v>3.0999999999999999E-3</v>
      </c>
      <c r="K70" s="36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34"/>
    </row>
    <row r="71" spans="1:22" ht="15.75" customHeight="1" x14ac:dyDescent="0.2">
      <c r="A71" s="20">
        <v>43970</v>
      </c>
      <c r="B71" s="22">
        <v>-2.1456822546949798E-2</v>
      </c>
      <c r="C71" s="22">
        <f t="shared" si="2"/>
        <v>-1.01E-2</v>
      </c>
      <c r="D71" s="31">
        <v>0</v>
      </c>
      <c r="E71" s="32">
        <f t="shared" si="3"/>
        <v>-2.1456822546949798E-2</v>
      </c>
      <c r="F71" s="40">
        <v>-1.01E-2</v>
      </c>
      <c r="G71" s="40">
        <v>-7.4999999999999997E-3</v>
      </c>
      <c r="H71" s="40">
        <v>-1.49E-2</v>
      </c>
      <c r="I71" s="40">
        <v>5.1000000000000004E-3</v>
      </c>
      <c r="J71" s="40">
        <v>-5.8999999999999999E-3</v>
      </c>
      <c r="K71" s="36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34"/>
    </row>
    <row r="72" spans="1:22" ht="15.75" customHeight="1" x14ac:dyDescent="0.2">
      <c r="A72" s="20">
        <v>43971</v>
      </c>
      <c r="B72" s="22">
        <v>3.9936155314699235E-3</v>
      </c>
      <c r="C72" s="22">
        <f t="shared" si="2"/>
        <v>1.7999999999999999E-2</v>
      </c>
      <c r="D72" s="31">
        <v>0</v>
      </c>
      <c r="E72" s="32">
        <f t="shared" si="3"/>
        <v>3.9936155314699235E-3</v>
      </c>
      <c r="F72" s="40">
        <v>1.7999999999999999E-2</v>
      </c>
      <c r="G72" s="40">
        <v>1.2200000000000001E-2</v>
      </c>
      <c r="H72" s="40">
        <v>1.3100000000000001E-2</v>
      </c>
      <c r="I72" s="40">
        <v>-2.5000000000000001E-3</v>
      </c>
      <c r="J72" s="40">
        <v>-2.5999999999999999E-3</v>
      </c>
      <c r="K72" s="36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34"/>
    </row>
    <row r="73" spans="1:22" ht="15.75" customHeight="1" x14ac:dyDescent="0.2">
      <c r="A73" s="20">
        <v>43972</v>
      </c>
      <c r="B73" s="22">
        <v>-3.6735387103009327E-3</v>
      </c>
      <c r="C73" s="22">
        <f t="shared" si="2"/>
        <v>-7.0000000000000001E-3</v>
      </c>
      <c r="D73" s="31">
        <v>0</v>
      </c>
      <c r="E73" s="32">
        <f t="shared" si="3"/>
        <v>-3.6735387103009327E-3</v>
      </c>
      <c r="F73" s="40">
        <v>-7.0000000000000001E-3</v>
      </c>
      <c r="G73" s="40">
        <v>7.4999999999999997E-3</v>
      </c>
      <c r="H73" s="40">
        <v>4.1000000000000003E-3</v>
      </c>
      <c r="I73" s="40">
        <v>1.5E-3</v>
      </c>
      <c r="J73" s="40">
        <v>2.9999999999999997E-4</v>
      </c>
      <c r="K73" s="36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34"/>
    </row>
    <row r="74" spans="1:22" ht="15.75" customHeight="1" x14ac:dyDescent="0.2">
      <c r="A74" s="20">
        <v>43973</v>
      </c>
      <c r="B74" s="22">
        <v>-5.2944131372842269E-3</v>
      </c>
      <c r="C74" s="22">
        <f t="shared" si="2"/>
        <v>2.7000000000000001E-3</v>
      </c>
      <c r="D74" s="31">
        <v>0</v>
      </c>
      <c r="E74" s="32">
        <f t="shared" si="3"/>
        <v>-5.2944131372842269E-3</v>
      </c>
      <c r="F74" s="40">
        <v>2.7000000000000001E-3</v>
      </c>
      <c r="G74" s="40">
        <v>2.5000000000000001E-3</v>
      </c>
      <c r="H74" s="40">
        <v>-8.6E-3</v>
      </c>
      <c r="I74" s="40">
        <v>-5.4999999999999997E-3</v>
      </c>
      <c r="J74" s="40">
        <v>-3.3999999999999998E-3</v>
      </c>
      <c r="K74" s="36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34"/>
    </row>
    <row r="75" spans="1:22" ht="15.75" customHeight="1" x14ac:dyDescent="0.2">
      <c r="A75" s="20">
        <v>43977</v>
      </c>
      <c r="B75" s="22">
        <v>-3.7874254549313132E-3</v>
      </c>
      <c r="C75" s="22">
        <f t="shared" si="2"/>
        <v>1.23E-2</v>
      </c>
      <c r="D75" s="31">
        <v>0</v>
      </c>
      <c r="E75" s="32">
        <f t="shared" si="3"/>
        <v>-3.7874254549313132E-3</v>
      </c>
      <c r="F75" s="40">
        <v>1.23E-2</v>
      </c>
      <c r="G75" s="40">
        <v>1.24E-2</v>
      </c>
      <c r="H75" s="40">
        <v>4.5600000000000002E-2</v>
      </c>
      <c r="I75" s="40">
        <v>1.04E-2</v>
      </c>
      <c r="J75" s="40">
        <v>5.7999999999999996E-3</v>
      </c>
      <c r="K75" s="36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34"/>
    </row>
    <row r="76" spans="1:22" ht="15.75" customHeight="1" x14ac:dyDescent="0.2">
      <c r="A76" s="20">
        <v>43978</v>
      </c>
      <c r="B76" s="22">
        <v>-1.1204144160486491E-2</v>
      </c>
      <c r="C76" s="22">
        <f t="shared" si="2"/>
        <v>1.54E-2</v>
      </c>
      <c r="D76" s="31">
        <v>0</v>
      </c>
      <c r="E76" s="32">
        <f t="shared" si="3"/>
        <v>-1.1204144160486491E-2</v>
      </c>
      <c r="F76" s="40">
        <v>1.54E-2</v>
      </c>
      <c r="G76" s="40">
        <v>1.4200000000000001E-2</v>
      </c>
      <c r="H76" s="40">
        <v>3.61E-2</v>
      </c>
      <c r="I76" s="40">
        <v>7.7000000000000002E-3</v>
      </c>
      <c r="J76" s="40">
        <v>3.5999999999999999E-3</v>
      </c>
      <c r="K76" s="36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34"/>
    </row>
    <row r="77" spans="1:22" ht="15.75" customHeight="1" x14ac:dyDescent="0.2">
      <c r="A77" s="20">
        <v>43979</v>
      </c>
      <c r="B77" s="22">
        <v>9.8306840374900051E-3</v>
      </c>
      <c r="C77" s="22">
        <f t="shared" si="2"/>
        <v>-4.1000000000000003E-3</v>
      </c>
      <c r="D77" s="31">
        <v>0</v>
      </c>
      <c r="E77" s="32">
        <f t="shared" si="3"/>
        <v>9.8306840374900051E-3</v>
      </c>
      <c r="F77" s="40">
        <v>-4.1000000000000003E-3</v>
      </c>
      <c r="G77" s="40">
        <v>-2.0799999999999999E-2</v>
      </c>
      <c r="H77" s="40">
        <v>-2.4299999999999999E-2</v>
      </c>
      <c r="I77" s="40">
        <v>-2.5000000000000001E-3</v>
      </c>
      <c r="J77" s="40">
        <v>8.9999999999999998E-4</v>
      </c>
      <c r="K77" s="36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34"/>
    </row>
    <row r="78" spans="1:22" ht="15.75" customHeight="1" x14ac:dyDescent="0.2">
      <c r="A78" s="20">
        <v>43980</v>
      </c>
      <c r="B78" s="22">
        <v>2.98688415805315E-3</v>
      </c>
      <c r="C78" s="22">
        <f t="shared" si="2"/>
        <v>6.0000000000000001E-3</v>
      </c>
      <c r="D78" s="31">
        <v>0</v>
      </c>
      <c r="E78" s="32">
        <f t="shared" si="3"/>
        <v>2.98688415805315E-3</v>
      </c>
      <c r="F78" s="40">
        <v>6.0000000000000001E-3</v>
      </c>
      <c r="G78" s="40">
        <v>-7.9000000000000008E-3</v>
      </c>
      <c r="H78" s="40">
        <v>-1.9699999999999999E-2</v>
      </c>
      <c r="I78" s="40">
        <v>-3.2000000000000002E-3</v>
      </c>
      <c r="J78" s="40">
        <v>-3.8E-3</v>
      </c>
      <c r="K78" s="36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34"/>
    </row>
    <row r="79" spans="1:22" ht="15.75" customHeight="1" x14ac:dyDescent="0.2">
      <c r="A79" s="20">
        <v>43983</v>
      </c>
      <c r="B79" s="22">
        <v>-8.0638662542406754E-4</v>
      </c>
      <c r="C79" s="22">
        <f t="shared" si="2"/>
        <v>5.1999999999999998E-3</v>
      </c>
      <c r="D79" s="31">
        <v>0</v>
      </c>
      <c r="E79" s="32">
        <f t="shared" si="3"/>
        <v>-8.0638662542406754E-4</v>
      </c>
      <c r="F79" s="40">
        <v>5.1999999999999998E-3</v>
      </c>
      <c r="G79" s="40">
        <v>2.5999999999999999E-3</v>
      </c>
      <c r="H79" s="40">
        <v>4.3E-3</v>
      </c>
      <c r="I79" s="40">
        <v>-1E-4</v>
      </c>
      <c r="J79" s="40">
        <v>-1.4E-3</v>
      </c>
      <c r="K79" s="36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34"/>
    </row>
    <row r="80" spans="1:22" ht="15.75" customHeight="1" x14ac:dyDescent="0.2">
      <c r="A80" s="20">
        <v>43984</v>
      </c>
      <c r="B80" s="22">
        <v>-1.6135538558605082E-4</v>
      </c>
      <c r="C80" s="22">
        <f t="shared" si="2"/>
        <v>8.0999999999999996E-3</v>
      </c>
      <c r="D80" s="31">
        <v>0</v>
      </c>
      <c r="E80" s="32">
        <f t="shared" si="3"/>
        <v>-1.6135538558605082E-4</v>
      </c>
      <c r="F80" s="40">
        <v>8.0999999999999996E-3</v>
      </c>
      <c r="G80" s="40">
        <v>5.9999999999999995E-4</v>
      </c>
      <c r="H80" s="40">
        <v>5.4000000000000003E-3</v>
      </c>
      <c r="I80" s="40">
        <v>1.4E-3</v>
      </c>
      <c r="J80" s="40">
        <v>2.5999999999999999E-3</v>
      </c>
      <c r="K80" s="36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34"/>
    </row>
    <row r="81" spans="1:22" ht="15.75" customHeight="1" x14ac:dyDescent="0.2">
      <c r="A81" s="20">
        <v>43985</v>
      </c>
      <c r="B81" s="22">
        <v>-3.799365954309158E-3</v>
      </c>
      <c r="C81" s="22">
        <f t="shared" si="2"/>
        <v>1.4200000000000001E-2</v>
      </c>
      <c r="D81" s="31">
        <v>0</v>
      </c>
      <c r="E81" s="32">
        <f t="shared" si="3"/>
        <v>-3.799365954309158E-3</v>
      </c>
      <c r="F81" s="40">
        <v>1.4200000000000001E-2</v>
      </c>
      <c r="G81" s="40">
        <v>7.7000000000000002E-3</v>
      </c>
      <c r="H81" s="40">
        <v>2.63E-2</v>
      </c>
      <c r="I81" s="40">
        <v>7.4000000000000003E-3</v>
      </c>
      <c r="J81" s="40">
        <v>1.6000000000000001E-3</v>
      </c>
      <c r="K81" s="36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34"/>
    </row>
    <row r="82" spans="1:22" ht="15.75" customHeight="1" x14ac:dyDescent="0.2">
      <c r="A82" s="20">
        <v>43986</v>
      </c>
      <c r="B82" s="22">
        <v>-1.1075933734721818E-2</v>
      </c>
      <c r="C82" s="22">
        <f t="shared" si="2"/>
        <v>-3.3999999999999998E-3</v>
      </c>
      <c r="D82" s="31">
        <v>0</v>
      </c>
      <c r="E82" s="32">
        <f t="shared" si="3"/>
        <v>-1.1075933734721818E-2</v>
      </c>
      <c r="F82" s="40">
        <v>-3.3999999999999998E-3</v>
      </c>
      <c r="G82" s="40">
        <v>5.1000000000000004E-3</v>
      </c>
      <c r="H82" s="40">
        <v>2.8899999999999999E-2</v>
      </c>
      <c r="I82" s="40">
        <v>9.9000000000000008E-3</v>
      </c>
      <c r="J82" s="40">
        <v>6.3E-3</v>
      </c>
      <c r="K82" s="36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34"/>
    </row>
    <row r="83" spans="1:22" ht="15.75" customHeight="1" x14ac:dyDescent="0.2">
      <c r="A83" s="20">
        <v>43987</v>
      </c>
      <c r="B83" s="22">
        <v>-4.514309796338171E-3</v>
      </c>
      <c r="C83" s="22">
        <f t="shared" si="2"/>
        <v>2.5000000000000001E-2</v>
      </c>
      <c r="D83" s="31">
        <v>0</v>
      </c>
      <c r="E83" s="32">
        <f t="shared" si="3"/>
        <v>-4.514309796338171E-3</v>
      </c>
      <c r="F83" s="40">
        <v>2.5000000000000001E-2</v>
      </c>
      <c r="G83" s="40">
        <v>1.0800000000000001E-2</v>
      </c>
      <c r="H83" s="40">
        <v>2.76E-2</v>
      </c>
      <c r="I83" s="40">
        <v>7.1999999999999998E-3</v>
      </c>
      <c r="J83" s="40">
        <v>4.0000000000000002E-4</v>
      </c>
      <c r="K83" s="36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34"/>
    </row>
    <row r="84" spans="1:22" ht="15.75" customHeight="1" x14ac:dyDescent="0.2">
      <c r="A84" s="20">
        <v>43990</v>
      </c>
      <c r="B84" s="22">
        <v>-2.6359158589900318E-3</v>
      </c>
      <c r="C84" s="22">
        <f t="shared" si="2"/>
        <v>1.3899999999999999E-2</v>
      </c>
      <c r="D84" s="31">
        <v>0</v>
      </c>
      <c r="E84" s="32">
        <f t="shared" si="3"/>
        <v>-2.6359158589900318E-3</v>
      </c>
      <c r="F84" s="40">
        <v>1.3899999999999999E-2</v>
      </c>
      <c r="G84" s="40">
        <v>6.7999999999999996E-3</v>
      </c>
      <c r="H84" s="40">
        <v>2.0899999999999998E-2</v>
      </c>
      <c r="I84" s="40">
        <v>-4.7000000000000002E-3</v>
      </c>
      <c r="J84" s="40">
        <v>5.5999999999999999E-3</v>
      </c>
      <c r="K84" s="36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34"/>
    </row>
    <row r="85" spans="1:22" ht="15.75" customHeight="1" x14ac:dyDescent="0.2">
      <c r="A85" s="20">
        <v>43991</v>
      </c>
      <c r="B85" s="22">
        <v>9.0687998300799182E-4</v>
      </c>
      <c r="C85" s="22">
        <f t="shared" si="2"/>
        <v>-8.5000000000000006E-3</v>
      </c>
      <c r="D85" s="31">
        <v>0</v>
      </c>
      <c r="E85" s="32">
        <f t="shared" si="3"/>
        <v>9.0687998300799182E-4</v>
      </c>
      <c r="F85" s="40">
        <v>-8.5000000000000006E-3</v>
      </c>
      <c r="G85" s="40">
        <v>-7.9000000000000008E-3</v>
      </c>
      <c r="H85" s="40">
        <v>-1.9300000000000001E-2</v>
      </c>
      <c r="I85" s="40">
        <v>-4.0000000000000002E-4</v>
      </c>
      <c r="J85" s="40">
        <v>-4.5999999999999999E-3</v>
      </c>
      <c r="K85" s="36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34"/>
    </row>
    <row r="86" spans="1:22" ht="15.75" customHeight="1" x14ac:dyDescent="0.2">
      <c r="A86" s="20">
        <v>43992</v>
      </c>
      <c r="B86" s="22">
        <v>-1.5669460135737702E-3</v>
      </c>
      <c r="C86" s="22">
        <f t="shared" si="2"/>
        <v>-5.5999999999999999E-3</v>
      </c>
      <c r="D86" s="31">
        <v>0</v>
      </c>
      <c r="E86" s="32">
        <f t="shared" si="3"/>
        <v>-1.5669460135737702E-3</v>
      </c>
      <c r="F86" s="40">
        <v>-5.5999999999999999E-3</v>
      </c>
      <c r="G86" s="40">
        <v>-1.7999999999999999E-2</v>
      </c>
      <c r="H86" s="40">
        <v>-4.1000000000000002E-2</v>
      </c>
      <c r="I86" s="40">
        <v>-3.2000000000000002E-3</v>
      </c>
      <c r="J86" s="40">
        <v>-5.0000000000000001E-3</v>
      </c>
      <c r="K86" s="36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34"/>
    </row>
    <row r="87" spans="1:22" ht="15.75" customHeight="1" x14ac:dyDescent="0.2">
      <c r="A87" s="20">
        <v>43993</v>
      </c>
      <c r="B87" s="22">
        <v>-8.8705244864446062E-3</v>
      </c>
      <c r="C87" s="22">
        <f t="shared" si="2"/>
        <v>-5.91E-2</v>
      </c>
      <c r="D87" s="31">
        <v>0</v>
      </c>
      <c r="E87" s="32">
        <f t="shared" si="3"/>
        <v>-8.8705244864446062E-3</v>
      </c>
      <c r="F87" s="40">
        <v>-5.91E-2</v>
      </c>
      <c r="G87" s="40">
        <v>-1.47E-2</v>
      </c>
      <c r="H87" s="40">
        <v>-3.04E-2</v>
      </c>
      <c r="I87" s="40">
        <v>-2.0999999999999999E-3</v>
      </c>
      <c r="J87" s="40">
        <v>-2.2000000000000001E-3</v>
      </c>
      <c r="K87" s="36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34"/>
    </row>
    <row r="88" spans="1:22" ht="15.75" customHeight="1" x14ac:dyDescent="0.2">
      <c r="A88" s="20">
        <v>43994</v>
      </c>
      <c r="B88" s="22">
        <v>-1.9762658072476694E-2</v>
      </c>
      <c r="C88" s="22">
        <f t="shared" si="2"/>
        <v>1.29E-2</v>
      </c>
      <c r="D88" s="31">
        <v>0</v>
      </c>
      <c r="E88" s="32">
        <f t="shared" si="3"/>
        <v>-1.9762658072476694E-2</v>
      </c>
      <c r="F88" s="40">
        <v>1.29E-2</v>
      </c>
      <c r="G88" s="40">
        <v>8.0000000000000002E-3</v>
      </c>
      <c r="H88" s="40">
        <v>1.83E-2</v>
      </c>
      <c r="I88" s="40">
        <v>1.5E-3</v>
      </c>
      <c r="J88" s="40">
        <v>8.9999999999999998E-4</v>
      </c>
      <c r="K88" s="36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34"/>
    </row>
    <row r="89" spans="1:22" ht="15.75" customHeight="1" x14ac:dyDescent="0.2">
      <c r="A89" s="20">
        <v>43997</v>
      </c>
      <c r="B89" s="22">
        <v>2.8835572520471949E-3</v>
      </c>
      <c r="C89" s="22">
        <f t="shared" si="2"/>
        <v>1.09E-2</v>
      </c>
      <c r="D89" s="31">
        <v>0</v>
      </c>
      <c r="E89" s="32">
        <f t="shared" si="3"/>
        <v>2.8835572520471949E-3</v>
      </c>
      <c r="F89" s="40">
        <v>1.09E-2</v>
      </c>
      <c r="G89" s="40">
        <v>1.44E-2</v>
      </c>
      <c r="H89" s="40">
        <v>-3.8999999999999998E-3</v>
      </c>
      <c r="I89" s="40">
        <v>-7.7000000000000002E-3</v>
      </c>
      <c r="J89" s="40">
        <v>-2.3E-3</v>
      </c>
      <c r="K89" s="36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34"/>
    </row>
    <row r="90" spans="1:22" ht="15.75" customHeight="1" x14ac:dyDescent="0.2">
      <c r="A90" s="20">
        <v>43998</v>
      </c>
      <c r="B90" s="22">
        <v>1.3208453502219936E-2</v>
      </c>
      <c r="C90" s="22">
        <f t="shared" si="2"/>
        <v>1.8700000000000001E-2</v>
      </c>
      <c r="D90" s="31">
        <v>0</v>
      </c>
      <c r="E90" s="32">
        <f t="shared" si="3"/>
        <v>1.3208453502219936E-2</v>
      </c>
      <c r="F90" s="40">
        <v>1.8700000000000001E-2</v>
      </c>
      <c r="G90" s="40">
        <v>6.1000000000000004E-3</v>
      </c>
      <c r="H90" s="40">
        <v>4.8999999999999998E-3</v>
      </c>
      <c r="I90" s="40">
        <v>6.4000000000000003E-3</v>
      </c>
      <c r="J90" s="40">
        <v>1.1999999999999999E-3</v>
      </c>
      <c r="K90" s="36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34"/>
    </row>
    <row r="91" spans="1:22" ht="17" x14ac:dyDescent="0.2">
      <c r="A91" s="20">
        <v>43999</v>
      </c>
      <c r="B91" s="22">
        <v>-5.1952521745939669E-3</v>
      </c>
      <c r="C91" s="22">
        <f t="shared" si="2"/>
        <v>-4.0000000000000001E-3</v>
      </c>
      <c r="D91" s="31">
        <v>0</v>
      </c>
      <c r="E91" s="32">
        <f t="shared" si="3"/>
        <v>-5.1952521745939669E-3</v>
      </c>
      <c r="F91" s="40">
        <v>-4.0000000000000001E-3</v>
      </c>
      <c r="G91" s="40">
        <v>-1.32E-2</v>
      </c>
      <c r="H91" s="40">
        <v>-1.9800000000000002E-2</v>
      </c>
      <c r="I91" s="40">
        <v>-5.4999999999999997E-3</v>
      </c>
      <c r="J91" s="40">
        <v>-2.3E-3</v>
      </c>
      <c r="K91" s="36"/>
      <c r="L91" s="30" t="s">
        <v>82</v>
      </c>
      <c r="M91" s="30" t="s">
        <v>83</v>
      </c>
      <c r="N91" s="30" t="s">
        <v>84</v>
      </c>
      <c r="O91" s="30" t="s">
        <v>85</v>
      </c>
      <c r="P91" s="30" t="s">
        <v>86</v>
      </c>
      <c r="Q91" s="51" t="s">
        <v>89</v>
      </c>
      <c r="R91" s="51" t="s">
        <v>90</v>
      </c>
      <c r="S91" s="30"/>
      <c r="T91" s="30"/>
      <c r="U91" s="22"/>
      <c r="V91" s="34"/>
    </row>
    <row r="92" spans="1:22" ht="20" x14ac:dyDescent="0.35">
      <c r="A92" s="20">
        <v>44000</v>
      </c>
      <c r="B92" s="22">
        <v>-8.7756870679606396E-3</v>
      </c>
      <c r="C92" s="22">
        <f t="shared" si="2"/>
        <v>1.9E-3</v>
      </c>
      <c r="D92" s="31">
        <v>0</v>
      </c>
      <c r="E92" s="32">
        <f t="shared" si="3"/>
        <v>-8.7756870679606396E-3</v>
      </c>
      <c r="F92" s="40">
        <v>1.9E-3</v>
      </c>
      <c r="G92" s="40">
        <v>1E-4</v>
      </c>
      <c r="H92" s="40">
        <v>-5.3E-3</v>
      </c>
      <c r="I92" s="40">
        <v>-4.0000000000000001E-3</v>
      </c>
      <c r="J92" s="40">
        <v>-2.5999999999999999E-3</v>
      </c>
      <c r="K92" s="36"/>
      <c r="L92" s="19" t="s">
        <v>81</v>
      </c>
      <c r="M92" s="19" t="s">
        <v>7</v>
      </c>
      <c r="N92" s="19" t="s">
        <v>75</v>
      </c>
      <c r="O92" s="19" t="s">
        <v>76</v>
      </c>
      <c r="P92" s="19" t="s">
        <v>77</v>
      </c>
      <c r="Q92" s="51"/>
      <c r="R92" s="51"/>
      <c r="S92" s="19" t="s">
        <v>78</v>
      </c>
      <c r="T92" s="19" t="s">
        <v>100</v>
      </c>
      <c r="U92" s="22"/>
      <c r="V92" s="34"/>
    </row>
    <row r="93" spans="1:22" ht="15.75" customHeight="1" x14ac:dyDescent="0.2">
      <c r="A93" s="20">
        <v>44001</v>
      </c>
      <c r="B93" s="22">
        <v>1.564108576856553E-2</v>
      </c>
      <c r="C93" s="22">
        <f t="shared" si="2"/>
        <v>-4.4999999999999997E-3</v>
      </c>
      <c r="D93" s="31">
        <v>0</v>
      </c>
      <c r="E93" s="32">
        <f t="shared" si="3"/>
        <v>1.564108576856553E-2</v>
      </c>
      <c r="F93" s="40">
        <v>-4.4999999999999997E-3</v>
      </c>
      <c r="G93" s="40">
        <v>-1.2999999999999999E-3</v>
      </c>
      <c r="H93" s="40">
        <v>-6.4999999999999997E-3</v>
      </c>
      <c r="I93" s="40">
        <v>-7.3000000000000001E-3</v>
      </c>
      <c r="J93" s="40">
        <v>-1.9E-3</v>
      </c>
      <c r="K93" s="36">
        <v>-99</v>
      </c>
      <c r="L93" s="22">
        <f>N57</f>
        <v>0.47670156414750553</v>
      </c>
      <c r="M93" s="22">
        <f>N58</f>
        <v>-0.17729644207553921</v>
      </c>
      <c r="N93" s="22">
        <f>N59</f>
        <v>-0.10991723792288903</v>
      </c>
      <c r="O93" s="22">
        <f>N60</f>
        <v>8.428300889402017E-2</v>
      </c>
      <c r="P93" s="22">
        <f>N61</f>
        <v>0.14644023194744099</v>
      </c>
      <c r="Q93" s="22">
        <f t="shared" ref="Q93:Q202" si="4">L93*F93+M93*G93+N93*H93+O93*I93+P93*J93</f>
        <v>-2.0937120230932801E-3</v>
      </c>
      <c r="R93" s="22">
        <f t="shared" ref="R93:R202" si="5">Q93+D93</f>
        <v>-2.0937120230932801E-3</v>
      </c>
      <c r="S93" s="22">
        <f t="shared" ref="S93:S202" si="6">B93</f>
        <v>1.564108576856553E-2</v>
      </c>
      <c r="T93" s="22">
        <f t="shared" ref="T93:T202" si="7">S93-R93</f>
        <v>1.7734797791658811E-2</v>
      </c>
      <c r="U93" s="22"/>
      <c r="V93" s="34"/>
    </row>
    <row r="94" spans="1:22" ht="15.75" customHeight="1" x14ac:dyDescent="0.2">
      <c r="A94" s="20">
        <v>44004</v>
      </c>
      <c r="B94" s="22">
        <v>1.5153687070644052E-2</v>
      </c>
      <c r="C94" s="22">
        <f t="shared" si="2"/>
        <v>7.1000000000000004E-3</v>
      </c>
      <c r="D94" s="31">
        <v>0</v>
      </c>
      <c r="E94" s="32">
        <f t="shared" si="3"/>
        <v>1.5153687070644052E-2</v>
      </c>
      <c r="F94" s="40">
        <v>7.1000000000000004E-3</v>
      </c>
      <c r="G94" s="40">
        <v>4.7000000000000002E-3</v>
      </c>
      <c r="H94" s="40">
        <v>-1.3599999999999999E-2</v>
      </c>
      <c r="I94" s="40">
        <v>-3.8E-3</v>
      </c>
      <c r="J94" s="40">
        <v>-5.1000000000000004E-3</v>
      </c>
      <c r="K94" s="36">
        <v>-98</v>
      </c>
      <c r="L94" s="22">
        <f t="shared" ref="L94:L228" si="8">$L$93</f>
        <v>0.47670156414750553</v>
      </c>
      <c r="M94" s="22">
        <f t="shared" ref="M94:M228" si="9">$M$93</f>
        <v>-0.17729644207553921</v>
      </c>
      <c r="N94" s="22">
        <f t="shared" ref="N94:N228" si="10">$N$93</f>
        <v>-0.10991723792288903</v>
      </c>
      <c r="O94" s="22">
        <f t="shared" ref="O94:O228" si="11">$O$93</f>
        <v>8.428300889402017E-2</v>
      </c>
      <c r="P94" s="22">
        <f t="shared" ref="P94:P228" si="12">$P$93</f>
        <v>0.14644023194744099</v>
      </c>
      <c r="Q94" s="22">
        <f t="shared" si="4"/>
        <v>2.9790416467143197E-3</v>
      </c>
      <c r="R94" s="22">
        <f t="shared" si="5"/>
        <v>2.9790416467143197E-3</v>
      </c>
      <c r="S94" s="22">
        <f t="shared" si="6"/>
        <v>1.5153687070644052E-2</v>
      </c>
      <c r="T94" s="22">
        <f t="shared" si="7"/>
        <v>1.2174645423929733E-2</v>
      </c>
      <c r="U94" s="22"/>
      <c r="V94" s="34"/>
    </row>
    <row r="95" spans="1:22" ht="15.75" customHeight="1" x14ac:dyDescent="0.2">
      <c r="A95" s="20">
        <v>44005</v>
      </c>
      <c r="B95" s="22">
        <v>-5.0257572313886075E-3</v>
      </c>
      <c r="C95" s="22">
        <f t="shared" si="2"/>
        <v>4.1999999999999997E-3</v>
      </c>
      <c r="D95" s="31">
        <v>0</v>
      </c>
      <c r="E95" s="32">
        <f t="shared" si="3"/>
        <v>-5.0257572313886075E-3</v>
      </c>
      <c r="F95" s="40">
        <v>4.1999999999999997E-3</v>
      </c>
      <c r="G95" s="40">
        <v>2.2000000000000001E-3</v>
      </c>
      <c r="H95" s="40">
        <v>-6.0000000000000001E-3</v>
      </c>
      <c r="I95" s="40">
        <v>5.7999999999999996E-3</v>
      </c>
      <c r="J95" s="40">
        <v>-8.9999999999999998E-4</v>
      </c>
      <c r="K95" s="36">
        <v>-97</v>
      </c>
      <c r="L95" s="22">
        <f t="shared" si="8"/>
        <v>0.47670156414750553</v>
      </c>
      <c r="M95" s="22">
        <f t="shared" si="9"/>
        <v>-0.17729644207553921</v>
      </c>
      <c r="N95" s="22">
        <f t="shared" si="10"/>
        <v>-0.10991723792288903</v>
      </c>
      <c r="O95" s="22">
        <f t="shared" si="11"/>
        <v>8.428300889402017E-2</v>
      </c>
      <c r="P95" s="22">
        <f t="shared" si="12"/>
        <v>0.14644023194744099</v>
      </c>
      <c r="Q95" s="22">
        <f t="shared" si="4"/>
        <v>2.6286430672232907E-3</v>
      </c>
      <c r="R95" s="22">
        <f t="shared" si="5"/>
        <v>2.6286430672232907E-3</v>
      </c>
      <c r="S95" s="22">
        <f t="shared" si="6"/>
        <v>-5.0257572313886075E-3</v>
      </c>
      <c r="T95" s="22">
        <f t="shared" si="7"/>
        <v>-7.6544002986118978E-3</v>
      </c>
      <c r="U95" s="22"/>
      <c r="V95" s="34"/>
    </row>
    <row r="96" spans="1:22" ht="15.75" customHeight="1" x14ac:dyDescent="0.2">
      <c r="A96" s="20">
        <v>44006</v>
      </c>
      <c r="B96" s="22">
        <v>-6.38026773901569E-3</v>
      </c>
      <c r="C96" s="22">
        <f t="shared" si="2"/>
        <v>-2.6100000000000002E-2</v>
      </c>
      <c r="D96" s="31">
        <v>0</v>
      </c>
      <c r="E96" s="32">
        <f t="shared" si="3"/>
        <v>-6.38026773901569E-3</v>
      </c>
      <c r="F96" s="40">
        <v>-2.6100000000000002E-2</v>
      </c>
      <c r="G96" s="40">
        <v>-7.0000000000000001E-3</v>
      </c>
      <c r="H96" s="40">
        <v>-1.3599999999999999E-2</v>
      </c>
      <c r="I96" s="40">
        <v>-8.0000000000000004E-4</v>
      </c>
      <c r="J96" s="40">
        <v>2.7000000000000001E-3</v>
      </c>
      <c r="K96" s="36">
        <v>-96</v>
      </c>
      <c r="L96" s="22">
        <f t="shared" si="8"/>
        <v>0.47670156414750553</v>
      </c>
      <c r="M96" s="22">
        <f t="shared" si="9"/>
        <v>-0.17729644207553921</v>
      </c>
      <c r="N96" s="22">
        <f t="shared" si="10"/>
        <v>-0.10991723792288903</v>
      </c>
      <c r="O96" s="22">
        <f t="shared" si="11"/>
        <v>8.428300889402017E-2</v>
      </c>
      <c r="P96" s="22">
        <f t="shared" si="12"/>
        <v>0.14644023194744099</v>
      </c>
      <c r="Q96" s="22">
        <f t="shared" si="4"/>
        <v>-9.3779990748269534E-3</v>
      </c>
      <c r="R96" s="22">
        <f t="shared" si="5"/>
        <v>-9.3779990748269534E-3</v>
      </c>
      <c r="S96" s="22">
        <f t="shared" si="6"/>
        <v>-6.38026773901569E-3</v>
      </c>
      <c r="T96" s="22">
        <f t="shared" si="7"/>
        <v>2.9977313358112634E-3</v>
      </c>
      <c r="U96" s="22"/>
      <c r="V96" s="34"/>
    </row>
    <row r="97" spans="1:22" ht="15.75" customHeight="1" x14ac:dyDescent="0.2">
      <c r="A97" s="20">
        <v>44007</v>
      </c>
      <c r="B97" s="22">
        <v>-4.9164717173547264E-3</v>
      </c>
      <c r="C97" s="22">
        <f t="shared" si="2"/>
        <v>1.12E-2</v>
      </c>
      <c r="D97" s="31">
        <v>0</v>
      </c>
      <c r="E97" s="32">
        <f t="shared" si="3"/>
        <v>-4.9164717173547264E-3</v>
      </c>
      <c r="F97" s="40">
        <v>1.12E-2</v>
      </c>
      <c r="G97" s="40">
        <v>3.3999999999999998E-3</v>
      </c>
      <c r="H97" s="40">
        <v>5.1000000000000004E-3</v>
      </c>
      <c r="I97" s="40">
        <v>-8.0999999999999996E-3</v>
      </c>
      <c r="J97" s="40">
        <v>1.5E-3</v>
      </c>
      <c r="K97" s="36">
        <v>-95</v>
      </c>
      <c r="L97" s="22">
        <f t="shared" si="8"/>
        <v>0.47670156414750553</v>
      </c>
      <c r="M97" s="22">
        <f t="shared" si="9"/>
        <v>-0.17729644207553921</v>
      </c>
      <c r="N97" s="22">
        <f t="shared" si="10"/>
        <v>-0.10991723792288903</v>
      </c>
      <c r="O97" s="22">
        <f t="shared" si="11"/>
        <v>8.428300889402017E-2</v>
      </c>
      <c r="P97" s="22">
        <f t="shared" si="12"/>
        <v>0.14644023194744099</v>
      </c>
      <c r="Q97" s="22">
        <f t="shared" si="4"/>
        <v>3.7126396778680922E-3</v>
      </c>
      <c r="R97" s="22">
        <f t="shared" si="5"/>
        <v>3.7126396778680922E-3</v>
      </c>
      <c r="S97" s="22">
        <f t="shared" si="6"/>
        <v>-4.9164717173547264E-3</v>
      </c>
      <c r="T97" s="22">
        <f t="shared" si="7"/>
        <v>-8.6291113952228181E-3</v>
      </c>
      <c r="U97" s="22"/>
      <c r="V97" s="34"/>
    </row>
    <row r="98" spans="1:22" ht="15.75" customHeight="1" x14ac:dyDescent="0.2">
      <c r="A98" s="20">
        <v>44008</v>
      </c>
      <c r="B98" s="22">
        <v>-1.1679332860734165E-2</v>
      </c>
      <c r="C98" s="22">
        <f t="shared" si="2"/>
        <v>-2.4400000000000002E-2</v>
      </c>
      <c r="D98" s="31">
        <v>0</v>
      </c>
      <c r="E98" s="32">
        <f t="shared" si="3"/>
        <v>-1.1679332860734165E-2</v>
      </c>
      <c r="F98" s="40">
        <v>-2.4400000000000002E-2</v>
      </c>
      <c r="G98" s="40">
        <v>-2E-3</v>
      </c>
      <c r="H98" s="40">
        <v>-1.4E-2</v>
      </c>
      <c r="I98" s="40">
        <v>0</v>
      </c>
      <c r="J98" s="40">
        <v>6.3E-3</v>
      </c>
      <c r="K98" s="36">
        <v>-94</v>
      </c>
      <c r="L98" s="22">
        <f t="shared" si="8"/>
        <v>0.47670156414750553</v>
      </c>
      <c r="M98" s="22">
        <f t="shared" si="9"/>
        <v>-0.17729644207553921</v>
      </c>
      <c r="N98" s="22">
        <f t="shared" si="10"/>
        <v>-0.10991723792288903</v>
      </c>
      <c r="O98" s="22">
        <f t="shared" si="11"/>
        <v>8.428300889402017E-2</v>
      </c>
      <c r="P98" s="22">
        <f t="shared" si="12"/>
        <v>0.14644023194744099</v>
      </c>
      <c r="Q98" s="22">
        <f t="shared" si="4"/>
        <v>-8.8155104888587334E-3</v>
      </c>
      <c r="R98" s="22">
        <f t="shared" si="5"/>
        <v>-8.8155104888587334E-3</v>
      </c>
      <c r="S98" s="22">
        <f t="shared" si="6"/>
        <v>-1.1679332860734165E-2</v>
      </c>
      <c r="T98" s="22">
        <f t="shared" si="7"/>
        <v>-2.8638223718754317E-3</v>
      </c>
      <c r="U98" s="22"/>
      <c r="V98" s="34"/>
    </row>
    <row r="99" spans="1:22" ht="15.75" customHeight="1" x14ac:dyDescent="0.2">
      <c r="A99" s="20">
        <v>44011</v>
      </c>
      <c r="B99" s="22">
        <v>6.2347493226998629E-3</v>
      </c>
      <c r="C99" s="22">
        <f t="shared" si="2"/>
        <v>1.5100000000000001E-2</v>
      </c>
      <c r="D99" s="31">
        <v>0</v>
      </c>
      <c r="E99" s="32">
        <f t="shared" si="3"/>
        <v>6.2347493226998629E-3</v>
      </c>
      <c r="F99" s="40">
        <v>1.5100000000000001E-2</v>
      </c>
      <c r="G99" s="40">
        <v>1.4800000000000001E-2</v>
      </c>
      <c r="H99" s="40">
        <v>1.84E-2</v>
      </c>
      <c r="I99" s="40">
        <v>1.4800000000000001E-2</v>
      </c>
      <c r="J99" s="40">
        <v>3.5999999999999999E-3</v>
      </c>
      <c r="K99" s="36">
        <v>-93</v>
      </c>
      <c r="L99" s="22">
        <f t="shared" si="8"/>
        <v>0.47670156414750553</v>
      </c>
      <c r="M99" s="22">
        <f t="shared" si="9"/>
        <v>-0.17729644207553921</v>
      </c>
      <c r="N99" s="22">
        <f t="shared" si="10"/>
        <v>-0.10991723792288903</v>
      </c>
      <c r="O99" s="22">
        <f t="shared" si="11"/>
        <v>8.428300889402017E-2</v>
      </c>
      <c r="P99" s="22">
        <f t="shared" si="12"/>
        <v>0.14644023194744099</v>
      </c>
      <c r="Q99" s="22">
        <f t="shared" si="4"/>
        <v>4.3263024647704814E-3</v>
      </c>
      <c r="R99" s="22">
        <f t="shared" si="5"/>
        <v>4.3263024647704814E-3</v>
      </c>
      <c r="S99" s="22">
        <f t="shared" si="6"/>
        <v>6.2347493226998629E-3</v>
      </c>
      <c r="T99" s="22">
        <f t="shared" si="7"/>
        <v>1.9084468579293815E-3</v>
      </c>
      <c r="U99" s="22"/>
      <c r="V99" s="34"/>
    </row>
    <row r="100" spans="1:22" ht="15.75" customHeight="1" x14ac:dyDescent="0.2">
      <c r="A100" s="20">
        <v>44012</v>
      </c>
      <c r="B100" s="22">
        <v>6.0291591110722912E-3</v>
      </c>
      <c r="C100" s="22">
        <f t="shared" si="2"/>
        <v>1.5800000000000002E-2</v>
      </c>
      <c r="D100" s="31">
        <v>0</v>
      </c>
      <c r="E100" s="32">
        <f t="shared" si="3"/>
        <v>6.0291591110722912E-3</v>
      </c>
      <c r="F100" s="40">
        <v>1.5800000000000002E-2</v>
      </c>
      <c r="G100" s="40">
        <v>0</v>
      </c>
      <c r="H100" s="40">
        <v>1E-4</v>
      </c>
      <c r="I100" s="40">
        <v>-3.8999999999999998E-3</v>
      </c>
      <c r="J100" s="40">
        <v>-3.0999999999999999E-3</v>
      </c>
      <c r="K100" s="36">
        <v>-92</v>
      </c>
      <c r="L100" s="22">
        <f t="shared" si="8"/>
        <v>0.47670156414750553</v>
      </c>
      <c r="M100" s="22">
        <f t="shared" si="9"/>
        <v>-0.17729644207553921</v>
      </c>
      <c r="N100" s="22">
        <f t="shared" si="10"/>
        <v>-0.10991723792288903</v>
      </c>
      <c r="O100" s="22">
        <f t="shared" si="11"/>
        <v>8.428300889402017E-2</v>
      </c>
      <c r="P100" s="22">
        <f t="shared" si="12"/>
        <v>0.14644023194744099</v>
      </c>
      <c r="Q100" s="22">
        <f t="shared" si="4"/>
        <v>6.7382245360145532E-3</v>
      </c>
      <c r="R100" s="22">
        <f t="shared" si="5"/>
        <v>6.7382245360145532E-3</v>
      </c>
      <c r="S100" s="22">
        <f t="shared" si="6"/>
        <v>6.0291591110722912E-3</v>
      </c>
      <c r="T100" s="22">
        <f t="shared" si="7"/>
        <v>-7.0906542494226198E-4</v>
      </c>
      <c r="U100" s="22"/>
      <c r="V100" s="34"/>
    </row>
    <row r="101" spans="1:22" ht="15.75" customHeight="1" x14ac:dyDescent="0.2">
      <c r="A101" s="20">
        <v>44013</v>
      </c>
      <c r="B101" s="22">
        <v>-7.5165995103729265E-4</v>
      </c>
      <c r="C101" s="22">
        <f t="shared" si="2"/>
        <v>4.1099999999999999E-3</v>
      </c>
      <c r="D101" s="31">
        <v>1.0000000000000001E-5</v>
      </c>
      <c r="E101" s="32">
        <f t="shared" si="3"/>
        <v>-7.6165995103729268E-4</v>
      </c>
      <c r="F101" s="40">
        <v>4.1000000000000003E-3</v>
      </c>
      <c r="G101" s="40">
        <v>-1.7100000000000001E-2</v>
      </c>
      <c r="H101" s="40">
        <v>-2.58E-2</v>
      </c>
      <c r="I101" s="40">
        <v>-4.1999999999999997E-3</v>
      </c>
      <c r="J101" s="40">
        <v>-1.2200000000000001E-2</v>
      </c>
      <c r="K101" s="36">
        <v>-91</v>
      </c>
      <c r="L101" s="22">
        <f t="shared" si="8"/>
        <v>0.47670156414750553</v>
      </c>
      <c r="M101" s="22">
        <f t="shared" si="9"/>
        <v>-0.17729644207553921</v>
      </c>
      <c r="N101" s="22">
        <f t="shared" si="10"/>
        <v>-0.10991723792288903</v>
      </c>
      <c r="O101" s="22">
        <f t="shared" si="11"/>
        <v>8.428300889402017E-2</v>
      </c>
      <c r="P101" s="22">
        <f t="shared" si="12"/>
        <v>0.14644023194744099</v>
      </c>
      <c r="Q101" s="22">
        <f t="shared" si="4"/>
        <v>5.6815508437933647E-3</v>
      </c>
      <c r="R101" s="22">
        <f t="shared" si="5"/>
        <v>5.6915508437933643E-3</v>
      </c>
      <c r="S101" s="22">
        <f t="shared" si="6"/>
        <v>-7.5165995103729265E-4</v>
      </c>
      <c r="T101" s="22">
        <f t="shared" si="7"/>
        <v>-6.4432107948306566E-3</v>
      </c>
      <c r="U101" s="22"/>
      <c r="V101" s="34"/>
    </row>
    <row r="102" spans="1:22" ht="15.75" customHeight="1" x14ac:dyDescent="0.2">
      <c r="A102" s="20">
        <v>44014</v>
      </c>
      <c r="B102" s="22">
        <v>-4.018423155368862E-3</v>
      </c>
      <c r="C102" s="22">
        <f t="shared" si="2"/>
        <v>5.0099999999999997E-3</v>
      </c>
      <c r="D102" s="31">
        <v>1.0000000000000001E-5</v>
      </c>
      <c r="E102" s="32">
        <f t="shared" si="3"/>
        <v>-4.0284231553688616E-3</v>
      </c>
      <c r="F102" s="40">
        <v>5.0000000000000001E-3</v>
      </c>
      <c r="G102" s="40">
        <v>1E-4</v>
      </c>
      <c r="H102" s="40">
        <v>-1.2999999999999999E-3</v>
      </c>
      <c r="I102" s="40">
        <v>4.1000000000000003E-3</v>
      </c>
      <c r="J102" s="40">
        <v>1.5E-3</v>
      </c>
      <c r="K102" s="36">
        <v>-90</v>
      </c>
      <c r="L102" s="22">
        <f t="shared" si="8"/>
        <v>0.47670156414750553</v>
      </c>
      <c r="M102" s="22">
        <f t="shared" si="9"/>
        <v>-0.17729644207553921</v>
      </c>
      <c r="N102" s="22">
        <f t="shared" si="10"/>
        <v>-0.10991723792288903</v>
      </c>
      <c r="O102" s="22">
        <f t="shared" si="11"/>
        <v>8.428300889402017E-2</v>
      </c>
      <c r="P102" s="22">
        <f t="shared" si="12"/>
        <v>0.14644023194744099</v>
      </c>
      <c r="Q102" s="22">
        <f t="shared" si="4"/>
        <v>3.0738912702163741E-3</v>
      </c>
      <c r="R102" s="22">
        <f t="shared" si="5"/>
        <v>3.0838912702163741E-3</v>
      </c>
      <c r="S102" s="22">
        <f t="shared" si="6"/>
        <v>-4.018423155368862E-3</v>
      </c>
      <c r="T102" s="22">
        <f t="shared" si="7"/>
        <v>-7.1023144255852357E-3</v>
      </c>
      <c r="U102" s="22"/>
      <c r="V102" s="34"/>
    </row>
    <row r="103" spans="1:22" ht="15.75" customHeight="1" x14ac:dyDescent="0.2">
      <c r="A103" s="20">
        <v>44018</v>
      </c>
      <c r="B103" s="22">
        <v>-2.6879478594567978E-3</v>
      </c>
      <c r="C103" s="22">
        <f t="shared" si="2"/>
        <v>1.651E-2</v>
      </c>
      <c r="D103" s="31">
        <v>1.0000000000000001E-5</v>
      </c>
      <c r="E103" s="32">
        <f t="shared" si="3"/>
        <v>-2.6979478594567978E-3</v>
      </c>
      <c r="F103" s="40">
        <v>1.6500000000000001E-2</v>
      </c>
      <c r="G103" s="40">
        <v>-6.7000000000000002E-3</v>
      </c>
      <c r="H103" s="40">
        <v>3.3999999999999998E-3</v>
      </c>
      <c r="I103" s="40">
        <v>2.5999999999999999E-3</v>
      </c>
      <c r="J103" s="40">
        <v>2.0000000000000001E-4</v>
      </c>
      <c r="K103" s="36">
        <v>-89</v>
      </c>
      <c r="L103" s="22">
        <f t="shared" si="8"/>
        <v>0.47670156414750553</v>
      </c>
      <c r="M103" s="22">
        <f t="shared" si="9"/>
        <v>-0.17729644207553921</v>
      </c>
      <c r="N103" s="22">
        <f t="shared" si="10"/>
        <v>-0.10991723792288903</v>
      </c>
      <c r="O103" s="22">
        <f t="shared" si="11"/>
        <v>8.428300889402017E-2</v>
      </c>
      <c r="P103" s="22">
        <f t="shared" si="12"/>
        <v>0.14644023194744099</v>
      </c>
      <c r="Q103" s="22">
        <f t="shared" si="4"/>
        <v>8.9281672309160735E-3</v>
      </c>
      <c r="R103" s="22">
        <f t="shared" si="5"/>
        <v>8.9381672309160731E-3</v>
      </c>
      <c r="S103" s="22">
        <f t="shared" si="6"/>
        <v>-2.6879478594567978E-3</v>
      </c>
      <c r="T103" s="22">
        <f t="shared" si="7"/>
        <v>-1.1626115090372872E-2</v>
      </c>
      <c r="U103" s="22"/>
      <c r="V103" s="34"/>
    </row>
    <row r="104" spans="1:22" ht="15.75" customHeight="1" x14ac:dyDescent="0.2">
      <c r="A104" s="20">
        <v>44019</v>
      </c>
      <c r="B104" s="22">
        <v>6.5594612280234221E-2</v>
      </c>
      <c r="C104" s="22">
        <f t="shared" si="2"/>
        <v>-1.0290000000000001E-2</v>
      </c>
      <c r="D104" s="31">
        <v>1.0000000000000001E-5</v>
      </c>
      <c r="E104" s="32">
        <f t="shared" si="3"/>
        <v>6.5584612280234225E-2</v>
      </c>
      <c r="F104" s="40">
        <v>-1.03E-2</v>
      </c>
      <c r="G104" s="40">
        <v>-9.7000000000000003E-3</v>
      </c>
      <c r="H104" s="40">
        <v>-1.4999999999999999E-2</v>
      </c>
      <c r="I104" s="40">
        <v>-1.12E-2</v>
      </c>
      <c r="J104" s="40">
        <v>-6.9999999999999999E-4</v>
      </c>
      <c r="K104" s="36">
        <v>-88</v>
      </c>
      <c r="L104" s="22">
        <f t="shared" si="8"/>
        <v>0.47670156414750553</v>
      </c>
      <c r="M104" s="22">
        <f t="shared" si="9"/>
        <v>-0.17729644207553921</v>
      </c>
      <c r="N104" s="22">
        <f t="shared" si="10"/>
        <v>-0.10991723792288903</v>
      </c>
      <c r="O104" s="22">
        <f t="shared" si="11"/>
        <v>8.428300889402017E-2</v>
      </c>
      <c r="P104" s="22">
        <f t="shared" si="12"/>
        <v>0.14644023194744099</v>
      </c>
      <c r="Q104" s="22">
        <f t="shared" si="4"/>
        <v>-2.5879699157194754E-3</v>
      </c>
      <c r="R104" s="22">
        <f t="shared" si="5"/>
        <v>-2.5779699157194753E-3</v>
      </c>
      <c r="S104" s="22">
        <f t="shared" si="6"/>
        <v>6.5594612280234221E-2</v>
      </c>
      <c r="T104" s="22">
        <f t="shared" si="7"/>
        <v>6.8172582195953693E-2</v>
      </c>
      <c r="U104" s="22"/>
      <c r="V104" s="34"/>
    </row>
    <row r="105" spans="1:22" ht="15.75" customHeight="1" x14ac:dyDescent="0.2">
      <c r="A105" s="20">
        <v>44020</v>
      </c>
      <c r="B105" s="22">
        <v>-1.9969636121251185E-2</v>
      </c>
      <c r="C105" s="22">
        <f t="shared" si="2"/>
        <v>9.11E-3</v>
      </c>
      <c r="D105" s="31">
        <v>1.0000000000000001E-5</v>
      </c>
      <c r="E105" s="32">
        <f t="shared" si="3"/>
        <v>-1.9979636121251185E-2</v>
      </c>
      <c r="F105" s="40">
        <v>9.1000000000000004E-3</v>
      </c>
      <c r="G105" s="40">
        <v>6.9999999999999999E-4</v>
      </c>
      <c r="H105" s="40">
        <v>-4.7000000000000002E-3</v>
      </c>
      <c r="I105" s="40">
        <v>-4.3E-3</v>
      </c>
      <c r="J105" s="40">
        <v>-2.5999999999999999E-3</v>
      </c>
      <c r="K105" s="36">
        <v>-87</v>
      </c>
      <c r="L105" s="22">
        <f t="shared" si="8"/>
        <v>0.47670156414750553</v>
      </c>
      <c r="M105" s="22">
        <f t="shared" si="9"/>
        <v>-0.17729644207553921</v>
      </c>
      <c r="N105" s="22">
        <f t="shared" si="10"/>
        <v>-0.10991723792288903</v>
      </c>
      <c r="O105" s="22">
        <f t="shared" si="11"/>
        <v>8.428300889402017E-2</v>
      </c>
      <c r="P105" s="22">
        <f t="shared" si="12"/>
        <v>0.14644023194744099</v>
      </c>
      <c r="Q105" s="22">
        <f t="shared" si="4"/>
        <v>3.9873262012193678E-3</v>
      </c>
      <c r="R105" s="22">
        <f t="shared" si="5"/>
        <v>3.9973262012193674E-3</v>
      </c>
      <c r="S105" s="22">
        <f t="shared" si="6"/>
        <v>-1.9969636121251185E-2</v>
      </c>
      <c r="T105" s="22">
        <f t="shared" si="7"/>
        <v>-2.3966962322470552E-2</v>
      </c>
      <c r="U105" s="22"/>
      <c r="V105" s="34"/>
    </row>
    <row r="106" spans="1:22" ht="15.75" customHeight="1" x14ac:dyDescent="0.2">
      <c r="A106" s="20">
        <v>44021</v>
      </c>
      <c r="B106" s="22">
        <v>2.6251557054377546E-2</v>
      </c>
      <c r="C106" s="22">
        <f t="shared" si="2"/>
        <v>-5.2900000000000004E-3</v>
      </c>
      <c r="D106" s="31">
        <v>1.0000000000000001E-5</v>
      </c>
      <c r="E106" s="32">
        <f t="shared" si="3"/>
        <v>2.6241557054377546E-2</v>
      </c>
      <c r="F106" s="40">
        <v>-5.3E-3</v>
      </c>
      <c r="G106" s="40">
        <v>-1.5699999999999999E-2</v>
      </c>
      <c r="H106" s="40">
        <v>-2.5999999999999999E-2</v>
      </c>
      <c r="I106" s="40">
        <v>-3.3E-3</v>
      </c>
      <c r="J106" s="40">
        <v>-5.4999999999999997E-3</v>
      </c>
      <c r="K106" s="36">
        <v>-86</v>
      </c>
      <c r="L106" s="22">
        <f t="shared" si="8"/>
        <v>0.47670156414750553</v>
      </c>
      <c r="M106" s="22">
        <f t="shared" si="9"/>
        <v>-0.17729644207553921</v>
      </c>
      <c r="N106" s="22">
        <f t="shared" si="10"/>
        <v>-0.10991723792288903</v>
      </c>
      <c r="O106" s="22">
        <f t="shared" si="11"/>
        <v>8.428300889402017E-2</v>
      </c>
      <c r="P106" s="22">
        <f t="shared" si="12"/>
        <v>0.14644023194744099</v>
      </c>
      <c r="Q106" s="22">
        <f t="shared" si="4"/>
        <v>2.031328831538109E-3</v>
      </c>
      <c r="R106" s="22">
        <f t="shared" si="5"/>
        <v>2.041328831538109E-3</v>
      </c>
      <c r="S106" s="22">
        <f t="shared" si="6"/>
        <v>2.6251557054377546E-2</v>
      </c>
      <c r="T106" s="22">
        <f t="shared" si="7"/>
        <v>2.4210228222839438E-2</v>
      </c>
      <c r="U106" s="22"/>
      <c r="V106" s="34"/>
    </row>
    <row r="107" spans="1:22" ht="15.75" customHeight="1" x14ac:dyDescent="0.2">
      <c r="A107" s="20">
        <v>44022</v>
      </c>
      <c r="B107" s="22">
        <v>2.2676357649055751E-2</v>
      </c>
      <c r="C107" s="22">
        <f t="shared" si="2"/>
        <v>1.111E-2</v>
      </c>
      <c r="D107" s="31">
        <v>1.0000000000000001E-5</v>
      </c>
      <c r="E107" s="32">
        <f t="shared" si="3"/>
        <v>2.2666357649055752E-2</v>
      </c>
      <c r="F107" s="40">
        <v>1.11E-2</v>
      </c>
      <c r="G107" s="40">
        <v>6.7000000000000002E-3</v>
      </c>
      <c r="H107" s="40">
        <v>3.0700000000000002E-2</v>
      </c>
      <c r="I107" s="40">
        <v>8.6999999999999994E-3</v>
      </c>
      <c r="J107" s="40">
        <v>1.8E-3</v>
      </c>
      <c r="K107" s="36">
        <v>-85</v>
      </c>
      <c r="L107" s="22">
        <f t="shared" si="8"/>
        <v>0.47670156414750553</v>
      </c>
      <c r="M107" s="22">
        <f t="shared" si="9"/>
        <v>-0.17729644207553921</v>
      </c>
      <c r="N107" s="22">
        <f t="shared" si="10"/>
        <v>-0.10991723792288903</v>
      </c>
      <c r="O107" s="22">
        <f t="shared" si="11"/>
        <v>8.428300889402017E-2</v>
      </c>
      <c r="P107" s="22">
        <f t="shared" si="12"/>
        <v>0.14644023194744099</v>
      </c>
      <c r="Q107" s="22">
        <f t="shared" si="4"/>
        <v>1.7258965907818744E-3</v>
      </c>
      <c r="R107" s="22">
        <f t="shared" si="5"/>
        <v>1.7358965907818744E-3</v>
      </c>
      <c r="S107" s="22">
        <f t="shared" si="6"/>
        <v>2.2676357649055751E-2</v>
      </c>
      <c r="T107" s="22">
        <f t="shared" si="7"/>
        <v>2.0940461058273876E-2</v>
      </c>
      <c r="U107" s="22"/>
      <c r="V107" s="34"/>
    </row>
    <row r="108" spans="1:22" ht="15.75" customHeight="1" x14ac:dyDescent="0.2">
      <c r="A108" s="20">
        <v>44025</v>
      </c>
      <c r="B108" s="22">
        <v>-8.9162773634896518E-3</v>
      </c>
      <c r="C108" s="22">
        <f t="shared" si="2"/>
        <v>-1.1990000000000001E-2</v>
      </c>
      <c r="D108" s="31">
        <v>1.0000000000000001E-5</v>
      </c>
      <c r="E108" s="32">
        <f t="shared" si="3"/>
        <v>-8.9262773634896514E-3</v>
      </c>
      <c r="F108" s="40">
        <v>-1.2E-2</v>
      </c>
      <c r="G108" s="40">
        <v>-2.8E-3</v>
      </c>
      <c r="H108" s="40">
        <v>2.0400000000000001E-2</v>
      </c>
      <c r="I108" s="40">
        <v>1.09E-2</v>
      </c>
      <c r="J108" s="40">
        <v>1.09E-2</v>
      </c>
      <c r="K108" s="36">
        <v>-84</v>
      </c>
      <c r="L108" s="22">
        <f t="shared" si="8"/>
        <v>0.47670156414750553</v>
      </c>
      <c r="M108" s="22">
        <f t="shared" si="9"/>
        <v>-0.17729644207553921</v>
      </c>
      <c r="N108" s="22">
        <f t="shared" si="10"/>
        <v>-0.10991723792288903</v>
      </c>
      <c r="O108" s="22">
        <f t="shared" si="11"/>
        <v>8.428300889402017E-2</v>
      </c>
      <c r="P108" s="22">
        <f t="shared" si="12"/>
        <v>0.14644023194744099</v>
      </c>
      <c r="Q108" s="22">
        <f t="shared" si="4"/>
        <v>-4.9514170604135661E-3</v>
      </c>
      <c r="R108" s="22">
        <f t="shared" si="5"/>
        <v>-4.9414170604135665E-3</v>
      </c>
      <c r="S108" s="22">
        <f t="shared" si="6"/>
        <v>-8.9162773634896518E-3</v>
      </c>
      <c r="T108" s="22">
        <f t="shared" si="7"/>
        <v>-3.9748603030760853E-3</v>
      </c>
      <c r="U108" s="22"/>
      <c r="V108" s="34"/>
    </row>
    <row r="109" spans="1:22" ht="15.75" customHeight="1" x14ac:dyDescent="0.2">
      <c r="A109" s="20">
        <v>44026</v>
      </c>
      <c r="B109" s="22">
        <v>1.9042367923288298E-2</v>
      </c>
      <c r="C109" s="22">
        <f t="shared" si="2"/>
        <v>1.3509999999999999E-2</v>
      </c>
      <c r="D109" s="31">
        <v>1.0000000000000001E-5</v>
      </c>
      <c r="E109" s="32">
        <f t="shared" si="3"/>
        <v>1.9032367923288298E-2</v>
      </c>
      <c r="F109" s="40">
        <v>1.35E-2</v>
      </c>
      <c r="G109" s="40">
        <v>3.8E-3</v>
      </c>
      <c r="H109" s="40">
        <v>-2.8999999999999998E-3</v>
      </c>
      <c r="I109" s="40">
        <v>-2.9999999999999997E-4</v>
      </c>
      <c r="J109" s="40">
        <v>5.1000000000000004E-3</v>
      </c>
      <c r="K109" s="36">
        <v>-83</v>
      </c>
      <c r="L109" s="22">
        <f t="shared" si="8"/>
        <v>0.47670156414750553</v>
      </c>
      <c r="M109" s="22">
        <f t="shared" si="9"/>
        <v>-0.17729644207553921</v>
      </c>
      <c r="N109" s="22">
        <f t="shared" si="10"/>
        <v>-0.10991723792288903</v>
      </c>
      <c r="O109" s="22">
        <f t="shared" si="11"/>
        <v>8.428300889402017E-2</v>
      </c>
      <c r="P109" s="22">
        <f t="shared" si="12"/>
        <v>0.14644023194744099</v>
      </c>
      <c r="Q109" s="22">
        <f t="shared" si="4"/>
        <v>6.8020649063443971E-3</v>
      </c>
      <c r="R109" s="22">
        <f t="shared" si="5"/>
        <v>6.8120649063443967E-3</v>
      </c>
      <c r="S109" s="22">
        <f t="shared" si="6"/>
        <v>1.9042367923288298E-2</v>
      </c>
      <c r="T109" s="22">
        <f t="shared" si="7"/>
        <v>1.2230303016943901E-2</v>
      </c>
      <c r="U109" s="22"/>
      <c r="V109" s="34"/>
    </row>
    <row r="110" spans="1:22" ht="15.75" customHeight="1" x14ac:dyDescent="0.2">
      <c r="A110" s="20">
        <v>44027</v>
      </c>
      <c r="B110" s="22">
        <v>-7.5754706297248911E-5</v>
      </c>
      <c r="C110" s="22">
        <f t="shared" si="2"/>
        <v>1.141E-2</v>
      </c>
      <c r="D110" s="31">
        <v>1.0000000000000001E-5</v>
      </c>
      <c r="E110" s="32">
        <f t="shared" si="3"/>
        <v>-8.575470629724891E-5</v>
      </c>
      <c r="F110" s="40">
        <v>1.14E-2</v>
      </c>
      <c r="G110" s="40">
        <v>2.7E-2</v>
      </c>
      <c r="H110" s="40">
        <v>1.2500000000000001E-2</v>
      </c>
      <c r="I110" s="40">
        <v>1.9E-3</v>
      </c>
      <c r="J110" s="40">
        <v>8.0000000000000004E-4</v>
      </c>
      <c r="K110" s="36">
        <v>-82</v>
      </c>
      <c r="L110" s="22">
        <f t="shared" si="8"/>
        <v>0.47670156414750553</v>
      </c>
      <c r="M110" s="22">
        <f t="shared" si="9"/>
        <v>-0.17729644207553921</v>
      </c>
      <c r="N110" s="22">
        <f t="shared" si="10"/>
        <v>-0.10991723792288903</v>
      </c>
      <c r="O110" s="22">
        <f t="shared" si="11"/>
        <v>8.428300889402017E-2</v>
      </c>
      <c r="P110" s="22">
        <f t="shared" si="12"/>
        <v>0.14644023194744099</v>
      </c>
      <c r="Q110" s="22">
        <f t="shared" si="4"/>
        <v>-4.4928167633751751E-4</v>
      </c>
      <c r="R110" s="22">
        <f t="shared" si="5"/>
        <v>-4.3928167633751748E-4</v>
      </c>
      <c r="S110" s="22">
        <f t="shared" si="6"/>
        <v>-7.5754706297248911E-5</v>
      </c>
      <c r="T110" s="22">
        <f t="shared" si="7"/>
        <v>3.6352697004026857E-4</v>
      </c>
      <c r="U110" s="22"/>
      <c r="V110" s="34"/>
    </row>
    <row r="111" spans="1:22" ht="15.75" customHeight="1" x14ac:dyDescent="0.2">
      <c r="A111" s="20">
        <v>44028</v>
      </c>
      <c r="B111" s="22">
        <v>1.5140048312150113E-3</v>
      </c>
      <c r="C111" s="22">
        <f t="shared" si="2"/>
        <v>-3.6900000000000001E-3</v>
      </c>
      <c r="D111" s="31">
        <v>1.0000000000000001E-5</v>
      </c>
      <c r="E111" s="32">
        <f t="shared" si="3"/>
        <v>1.5040048312150113E-3</v>
      </c>
      <c r="F111" s="40">
        <v>-3.7000000000000002E-3</v>
      </c>
      <c r="G111" s="40">
        <v>-1.5E-3</v>
      </c>
      <c r="H111" s="40">
        <v>8.0000000000000002E-3</v>
      </c>
      <c r="I111" s="40">
        <v>2.7000000000000001E-3</v>
      </c>
      <c r="J111" s="40">
        <v>3.3E-3</v>
      </c>
      <c r="K111" s="36">
        <v>-81</v>
      </c>
      <c r="L111" s="22">
        <f t="shared" si="8"/>
        <v>0.47670156414750553</v>
      </c>
      <c r="M111" s="22">
        <f t="shared" si="9"/>
        <v>-0.17729644207553921</v>
      </c>
      <c r="N111" s="22">
        <f t="shared" si="10"/>
        <v>-0.10991723792288903</v>
      </c>
      <c r="O111" s="22">
        <f t="shared" si="11"/>
        <v>8.428300889402017E-2</v>
      </c>
      <c r="P111" s="22">
        <f t="shared" si="12"/>
        <v>0.14644023194744099</v>
      </c>
      <c r="Q111" s="22">
        <f t="shared" si="4"/>
        <v>-1.6663721381751644E-3</v>
      </c>
      <c r="R111" s="22">
        <f t="shared" si="5"/>
        <v>-1.6563721381751644E-3</v>
      </c>
      <c r="S111" s="22">
        <f t="shared" si="6"/>
        <v>1.5140048312150113E-3</v>
      </c>
      <c r="T111" s="22">
        <f t="shared" si="7"/>
        <v>3.1703769693901757E-3</v>
      </c>
      <c r="U111" s="22"/>
      <c r="V111" s="34"/>
    </row>
    <row r="112" spans="1:22" ht="15.75" customHeight="1" x14ac:dyDescent="0.2">
      <c r="A112" s="20">
        <v>44029</v>
      </c>
      <c r="B112" s="22">
        <v>-3.4856442050388414E-3</v>
      </c>
      <c r="C112" s="22">
        <f t="shared" si="2"/>
        <v>3.0100000000000001E-3</v>
      </c>
      <c r="D112" s="31">
        <v>1.0000000000000001E-5</v>
      </c>
      <c r="E112" s="32">
        <f t="shared" si="3"/>
        <v>-3.4956442050388414E-3</v>
      </c>
      <c r="F112" s="40">
        <v>3.0000000000000001E-3</v>
      </c>
      <c r="G112" s="40">
        <v>-1.5E-3</v>
      </c>
      <c r="H112" s="40">
        <v>-1.4200000000000001E-2</v>
      </c>
      <c r="I112" s="40">
        <v>-1.11E-2</v>
      </c>
      <c r="J112" s="40">
        <v>2.9999999999999997E-4</v>
      </c>
      <c r="K112" s="36">
        <v>-80</v>
      </c>
      <c r="L112" s="22">
        <f t="shared" si="8"/>
        <v>0.47670156414750553</v>
      </c>
      <c r="M112" s="22">
        <f t="shared" si="9"/>
        <v>-0.17729644207553921</v>
      </c>
      <c r="N112" s="22">
        <f t="shared" si="10"/>
        <v>-0.10991723792288903</v>
      </c>
      <c r="O112" s="22">
        <f t="shared" si="11"/>
        <v>8.428300889402017E-2</v>
      </c>
      <c r="P112" s="22">
        <f t="shared" si="12"/>
        <v>0.14644023194744099</v>
      </c>
      <c r="Q112" s="22">
        <f t="shared" si="4"/>
        <v>2.3652648049214586E-3</v>
      </c>
      <c r="R112" s="22">
        <f t="shared" si="5"/>
        <v>2.3752648049214587E-3</v>
      </c>
      <c r="S112" s="22">
        <f t="shared" si="6"/>
        <v>-3.4856442050388414E-3</v>
      </c>
      <c r="T112" s="22">
        <f t="shared" si="7"/>
        <v>-5.8609090099603E-3</v>
      </c>
      <c r="U112" s="22"/>
      <c r="V112" s="34"/>
    </row>
    <row r="113" spans="1:22" ht="15.75" customHeight="1" x14ac:dyDescent="0.2">
      <c r="A113" s="20">
        <v>44032</v>
      </c>
      <c r="B113" s="22">
        <v>-2.0515945040340145E-3</v>
      </c>
      <c r="C113" s="22">
        <f t="shared" si="2"/>
        <v>1.0109999999999999E-2</v>
      </c>
      <c r="D113" s="31">
        <v>1.0000000000000001E-5</v>
      </c>
      <c r="E113" s="32">
        <f t="shared" si="3"/>
        <v>-2.0615945040340145E-3</v>
      </c>
      <c r="F113" s="40">
        <v>1.01E-2</v>
      </c>
      <c r="G113" s="40">
        <v>-1.11E-2</v>
      </c>
      <c r="H113" s="40">
        <v>-2.3699999999999999E-2</v>
      </c>
      <c r="I113" s="40">
        <v>-8.5000000000000006E-3</v>
      </c>
      <c r="J113" s="40">
        <v>-1.2E-2</v>
      </c>
      <c r="K113" s="36">
        <v>-79</v>
      </c>
      <c r="L113" s="22">
        <f t="shared" si="8"/>
        <v>0.47670156414750553</v>
      </c>
      <c r="M113" s="22">
        <f t="shared" si="9"/>
        <v>-0.17729644207553921</v>
      </c>
      <c r="N113" s="22">
        <f t="shared" si="10"/>
        <v>-0.10991723792288903</v>
      </c>
      <c r="O113" s="22">
        <f t="shared" si="11"/>
        <v>8.428300889402017E-2</v>
      </c>
      <c r="P113" s="22">
        <f t="shared" si="12"/>
        <v>0.14644023194744099</v>
      </c>
      <c r="Q113" s="22">
        <f t="shared" si="4"/>
        <v>6.9140264847322962E-3</v>
      </c>
      <c r="R113" s="22">
        <f t="shared" si="5"/>
        <v>6.9240264847322958E-3</v>
      </c>
      <c r="S113" s="22">
        <f t="shared" si="6"/>
        <v>-2.0515945040340145E-3</v>
      </c>
      <c r="T113" s="22">
        <f t="shared" si="7"/>
        <v>-8.9756209887663103E-3</v>
      </c>
      <c r="U113" s="22"/>
      <c r="V113" s="34"/>
    </row>
    <row r="114" spans="1:22" ht="15.75" customHeight="1" x14ac:dyDescent="0.2">
      <c r="A114" s="20">
        <v>44033</v>
      </c>
      <c r="B114" s="22">
        <v>6.5201140764452655E-3</v>
      </c>
      <c r="C114" s="22">
        <f t="shared" si="2"/>
        <v>1.5100000000000001E-3</v>
      </c>
      <c r="D114" s="31">
        <v>1.0000000000000001E-5</v>
      </c>
      <c r="E114" s="32">
        <f t="shared" si="3"/>
        <v>6.5101140764452659E-3</v>
      </c>
      <c r="F114" s="40">
        <v>1.5E-3</v>
      </c>
      <c r="G114" s="40">
        <v>1.46E-2</v>
      </c>
      <c r="H114" s="40">
        <v>3.27E-2</v>
      </c>
      <c r="I114" s="40">
        <v>5.4000000000000003E-3</v>
      </c>
      <c r="J114" s="40">
        <v>8.6999999999999994E-3</v>
      </c>
      <c r="K114" s="36">
        <v>-78</v>
      </c>
      <c r="L114" s="22">
        <f t="shared" si="8"/>
        <v>0.47670156414750553</v>
      </c>
      <c r="M114" s="22">
        <f t="shared" si="9"/>
        <v>-0.17729644207553921</v>
      </c>
      <c r="N114" s="22">
        <f t="shared" si="10"/>
        <v>-0.10991723792288903</v>
      </c>
      <c r="O114" s="22">
        <f t="shared" si="11"/>
        <v>8.428300889402017E-2</v>
      </c>
      <c r="P114" s="22">
        <f t="shared" si="12"/>
        <v>0.14644023194744099</v>
      </c>
      <c r="Q114" s="22">
        <f t="shared" si="4"/>
        <v>-3.7386111221896405E-3</v>
      </c>
      <c r="R114" s="22">
        <f t="shared" si="5"/>
        <v>-3.7286111221896405E-3</v>
      </c>
      <c r="S114" s="22">
        <f t="shared" si="6"/>
        <v>6.5201140764452655E-3</v>
      </c>
      <c r="T114" s="22">
        <f t="shared" si="7"/>
        <v>1.0248725198634906E-2</v>
      </c>
      <c r="U114" s="22"/>
      <c r="V114" s="34"/>
    </row>
    <row r="115" spans="1:22" ht="15.75" customHeight="1" x14ac:dyDescent="0.2">
      <c r="A115" s="20">
        <v>44034</v>
      </c>
      <c r="B115" s="22">
        <v>2.4906613124518304E-3</v>
      </c>
      <c r="C115" s="22">
        <f t="shared" si="2"/>
        <v>4.9099999999999994E-3</v>
      </c>
      <c r="D115" s="31">
        <v>1.0000000000000001E-5</v>
      </c>
      <c r="E115" s="32">
        <f t="shared" si="3"/>
        <v>2.4806613124518304E-3</v>
      </c>
      <c r="F115" s="40">
        <v>4.8999999999999998E-3</v>
      </c>
      <c r="G115" s="40">
        <v>-6.4000000000000003E-3</v>
      </c>
      <c r="H115" s="40">
        <v>-3.7000000000000002E-3</v>
      </c>
      <c r="I115" s="40">
        <v>4.8999999999999998E-3</v>
      </c>
      <c r="J115" s="40">
        <v>0</v>
      </c>
      <c r="K115" s="36">
        <v>-77</v>
      </c>
      <c r="L115" s="22">
        <f t="shared" si="8"/>
        <v>0.47670156414750553</v>
      </c>
      <c r="M115" s="22">
        <f t="shared" si="9"/>
        <v>-0.17729644207553921</v>
      </c>
      <c r="N115" s="22">
        <f t="shared" si="10"/>
        <v>-0.10991723792288903</v>
      </c>
      <c r="O115" s="22">
        <f t="shared" si="11"/>
        <v>8.428300889402017E-2</v>
      </c>
      <c r="P115" s="22">
        <f t="shared" si="12"/>
        <v>0.14644023194744099</v>
      </c>
      <c r="Q115" s="22">
        <f t="shared" si="4"/>
        <v>4.2902154175016157E-3</v>
      </c>
      <c r="R115" s="22">
        <f t="shared" si="5"/>
        <v>4.3002154175016153E-3</v>
      </c>
      <c r="S115" s="22">
        <f t="shared" si="6"/>
        <v>2.4906613124518304E-3</v>
      </c>
      <c r="T115" s="22">
        <f t="shared" si="7"/>
        <v>-1.809554105049785E-3</v>
      </c>
      <c r="U115" s="22"/>
      <c r="V115" s="34"/>
    </row>
    <row r="116" spans="1:22" ht="15.75" customHeight="1" x14ac:dyDescent="0.2">
      <c r="A116" s="20">
        <v>44035</v>
      </c>
      <c r="B116" s="22">
        <v>-7.7185400222708166E-3</v>
      </c>
      <c r="C116" s="22">
        <f t="shared" si="2"/>
        <v>-1.1990000000000001E-2</v>
      </c>
      <c r="D116" s="31">
        <v>1.0000000000000001E-5</v>
      </c>
      <c r="E116" s="32">
        <f t="shared" si="3"/>
        <v>-7.7285400222708162E-3</v>
      </c>
      <c r="F116" s="40">
        <v>-1.2E-2</v>
      </c>
      <c r="G116" s="40">
        <v>1.2200000000000001E-2</v>
      </c>
      <c r="H116" s="40">
        <v>1.9699999999999999E-2</v>
      </c>
      <c r="I116" s="40">
        <v>-1.8E-3</v>
      </c>
      <c r="J116" s="40">
        <v>1E-3</v>
      </c>
      <c r="K116" s="36">
        <v>-76</v>
      </c>
      <c r="L116" s="22">
        <f t="shared" si="8"/>
        <v>0.47670156414750553</v>
      </c>
      <c r="M116" s="22">
        <f t="shared" si="9"/>
        <v>-0.17729644207553921</v>
      </c>
      <c r="N116" s="22">
        <f t="shared" si="10"/>
        <v>-0.10991723792288903</v>
      </c>
      <c r="O116" s="22">
        <f t="shared" si="11"/>
        <v>8.428300889402017E-2</v>
      </c>
      <c r="P116" s="22">
        <f t="shared" si="12"/>
        <v>0.14644023194744099</v>
      </c>
      <c r="Q116" s="22">
        <f t="shared" si="4"/>
        <v>-1.0054074134234352E-2</v>
      </c>
      <c r="R116" s="22">
        <f t="shared" si="5"/>
        <v>-1.0044074134234353E-2</v>
      </c>
      <c r="S116" s="22">
        <f t="shared" si="6"/>
        <v>-7.7185400222708166E-3</v>
      </c>
      <c r="T116" s="22">
        <f t="shared" si="7"/>
        <v>2.3255341119635363E-3</v>
      </c>
      <c r="U116" s="22"/>
      <c r="V116" s="34"/>
    </row>
    <row r="117" spans="1:22" ht="15.75" customHeight="1" x14ac:dyDescent="0.2">
      <c r="A117" s="20">
        <v>44036</v>
      </c>
      <c r="B117" s="22">
        <v>-3.0432159822381703E-3</v>
      </c>
      <c r="C117" s="22">
        <f t="shared" si="2"/>
        <v>-7.4900000000000001E-3</v>
      </c>
      <c r="D117" s="31">
        <v>1.0000000000000001E-5</v>
      </c>
      <c r="E117" s="32">
        <f t="shared" si="3"/>
        <v>-3.0532159822381703E-3</v>
      </c>
      <c r="F117" s="40">
        <v>-7.4999999999999997E-3</v>
      </c>
      <c r="G117" s="40">
        <v>-8.0999999999999996E-3</v>
      </c>
      <c r="H117" s="40">
        <v>4.4000000000000003E-3</v>
      </c>
      <c r="I117" s="40">
        <v>2.8E-3</v>
      </c>
      <c r="J117" s="40">
        <v>2.9999999999999997E-4</v>
      </c>
      <c r="K117" s="36">
        <v>-75</v>
      </c>
      <c r="L117" s="22">
        <f t="shared" si="8"/>
        <v>0.47670156414750553</v>
      </c>
      <c r="M117" s="22">
        <f t="shared" si="9"/>
        <v>-0.17729644207553921</v>
      </c>
      <c r="N117" s="22">
        <f t="shared" si="10"/>
        <v>-0.10991723792288903</v>
      </c>
      <c r="O117" s="22">
        <f t="shared" si="11"/>
        <v>8.428300889402017E-2</v>
      </c>
      <c r="P117" s="22">
        <f t="shared" si="12"/>
        <v>0.14644023194744099</v>
      </c>
      <c r="Q117" s="22">
        <f t="shared" si="4"/>
        <v>-2.3428719026676466E-3</v>
      </c>
      <c r="R117" s="22">
        <f t="shared" si="5"/>
        <v>-2.3328719026676466E-3</v>
      </c>
      <c r="S117" s="22">
        <f t="shared" si="6"/>
        <v>-3.0432159822381703E-3</v>
      </c>
      <c r="T117" s="22">
        <f t="shared" si="7"/>
        <v>-7.1034407957052369E-4</v>
      </c>
      <c r="U117" s="22"/>
      <c r="V117" s="34"/>
    </row>
    <row r="118" spans="1:22" ht="15.75" customHeight="1" x14ac:dyDescent="0.2">
      <c r="A118" s="20">
        <v>44039</v>
      </c>
      <c r="B118" s="22">
        <v>-2.2861497527658478E-4</v>
      </c>
      <c r="C118" s="22">
        <f t="shared" si="2"/>
        <v>8.8100000000000001E-3</v>
      </c>
      <c r="D118" s="31">
        <v>1.0000000000000001E-5</v>
      </c>
      <c r="E118" s="32">
        <f t="shared" si="3"/>
        <v>-2.3861497527658478E-4</v>
      </c>
      <c r="F118" s="40">
        <v>8.8000000000000005E-3</v>
      </c>
      <c r="G118" s="40">
        <v>2.8E-3</v>
      </c>
      <c r="H118" s="40">
        <v>-1.9900000000000001E-2</v>
      </c>
      <c r="I118" s="40">
        <v>-2.3999999999999998E-3</v>
      </c>
      <c r="J118" s="40">
        <v>1E-3</v>
      </c>
      <c r="K118" s="36">
        <v>-74</v>
      </c>
      <c r="L118" s="22">
        <f t="shared" si="8"/>
        <v>0.47670156414750553</v>
      </c>
      <c r="M118" s="22">
        <f t="shared" si="9"/>
        <v>-0.17729644207553921</v>
      </c>
      <c r="N118" s="22">
        <f t="shared" si="10"/>
        <v>-0.10991723792288903</v>
      </c>
      <c r="O118" s="22">
        <f t="shared" si="11"/>
        <v>8.428300889402017E-2</v>
      </c>
      <c r="P118" s="22">
        <f t="shared" si="12"/>
        <v>0.14644023194744099</v>
      </c>
      <c r="Q118" s="22">
        <f t="shared" si="4"/>
        <v>5.8300577719538242E-3</v>
      </c>
      <c r="R118" s="22">
        <f t="shared" si="5"/>
        <v>5.8400577719538238E-3</v>
      </c>
      <c r="S118" s="22">
        <f t="shared" si="6"/>
        <v>-2.2861497527658478E-4</v>
      </c>
      <c r="T118" s="22">
        <f t="shared" si="7"/>
        <v>-6.0686727472304084E-3</v>
      </c>
      <c r="U118" s="22"/>
      <c r="V118" s="34"/>
    </row>
    <row r="119" spans="1:22" ht="15.75" customHeight="1" x14ac:dyDescent="0.2">
      <c r="A119" s="20">
        <v>44040</v>
      </c>
      <c r="B119" s="22">
        <v>4.1829927517604065E-3</v>
      </c>
      <c r="C119" s="22">
        <f t="shared" si="2"/>
        <v>-8.09E-3</v>
      </c>
      <c r="D119" s="31">
        <v>1.0000000000000001E-5</v>
      </c>
      <c r="E119" s="32">
        <f t="shared" si="3"/>
        <v>4.1729927517604069E-3</v>
      </c>
      <c r="F119" s="40">
        <v>-8.0999999999999996E-3</v>
      </c>
      <c r="G119" s="40">
        <v>-4.4999999999999997E-3</v>
      </c>
      <c r="H119" s="40">
        <v>0.01</v>
      </c>
      <c r="I119" s="40">
        <v>2.8999999999999998E-3</v>
      </c>
      <c r="J119" s="40">
        <v>5.9999999999999995E-4</v>
      </c>
      <c r="K119" s="36">
        <v>-73</v>
      </c>
      <c r="L119" s="22">
        <f t="shared" si="8"/>
        <v>0.47670156414750553</v>
      </c>
      <c r="M119" s="22">
        <f t="shared" si="9"/>
        <v>-0.17729644207553921</v>
      </c>
      <c r="N119" s="22">
        <f t="shared" si="10"/>
        <v>-0.10991723792288903</v>
      </c>
      <c r="O119" s="22">
        <f t="shared" si="11"/>
        <v>8.428300889402017E-2</v>
      </c>
      <c r="P119" s="22">
        <f t="shared" si="12"/>
        <v>0.14644023194744099</v>
      </c>
      <c r="Q119" s="22">
        <f t="shared" si="4"/>
        <v>-3.8303361945226356E-3</v>
      </c>
      <c r="R119" s="22">
        <f t="shared" si="5"/>
        <v>-3.8203361945226355E-3</v>
      </c>
      <c r="S119" s="22">
        <f t="shared" si="6"/>
        <v>4.1829927517604065E-3</v>
      </c>
      <c r="T119" s="22">
        <f t="shared" si="7"/>
        <v>8.003328946283042E-3</v>
      </c>
      <c r="U119" s="22"/>
      <c r="V119" s="34"/>
    </row>
    <row r="120" spans="1:22" ht="15.75" customHeight="1" x14ac:dyDescent="0.2">
      <c r="A120" s="20">
        <v>44041</v>
      </c>
      <c r="B120" s="22">
        <v>-8.1539792604402514E-3</v>
      </c>
      <c r="C120" s="22">
        <f t="shared" si="2"/>
        <v>1.3509999999999999E-2</v>
      </c>
      <c r="D120" s="31">
        <v>1.0000000000000001E-5</v>
      </c>
      <c r="E120" s="32">
        <f t="shared" si="3"/>
        <v>-8.163979260440251E-3</v>
      </c>
      <c r="F120" s="40">
        <v>1.35E-2</v>
      </c>
      <c r="G120" s="40">
        <v>6.1999999999999998E-3</v>
      </c>
      <c r="H120" s="40">
        <v>8.8999999999999999E-3</v>
      </c>
      <c r="I120" s="40">
        <v>2.3E-3</v>
      </c>
      <c r="J120" s="40">
        <v>1.5E-3</v>
      </c>
      <c r="K120" s="36">
        <v>-72</v>
      </c>
      <c r="L120" s="22">
        <f t="shared" si="8"/>
        <v>0.47670156414750553</v>
      </c>
      <c r="M120" s="22">
        <f t="shared" si="9"/>
        <v>-0.17729644207553921</v>
      </c>
      <c r="N120" s="22">
        <f t="shared" si="10"/>
        <v>-0.10991723792288903</v>
      </c>
      <c r="O120" s="22">
        <f t="shared" si="11"/>
        <v>8.428300889402017E-2</v>
      </c>
      <c r="P120" s="22">
        <f t="shared" si="12"/>
        <v>0.14644023194744099</v>
      </c>
      <c r="Q120" s="22">
        <f t="shared" si="4"/>
        <v>4.7714810259866765E-3</v>
      </c>
      <c r="R120" s="22">
        <f t="shared" si="5"/>
        <v>4.7814810259866761E-3</v>
      </c>
      <c r="S120" s="22">
        <f t="shared" si="6"/>
        <v>-8.1539792604402514E-3</v>
      </c>
      <c r="T120" s="22">
        <f t="shared" si="7"/>
        <v>-1.2935460286426927E-2</v>
      </c>
      <c r="U120" s="22"/>
      <c r="V120" s="34"/>
    </row>
    <row r="121" spans="1:22" ht="15.75" customHeight="1" x14ac:dyDescent="0.2">
      <c r="A121" s="20">
        <v>44042</v>
      </c>
      <c r="B121" s="22">
        <v>-4.3710050037938167E-3</v>
      </c>
      <c r="C121" s="22">
        <f t="shared" si="2"/>
        <v>-2.8899999999999998E-3</v>
      </c>
      <c r="D121" s="31">
        <v>1.0000000000000001E-5</v>
      </c>
      <c r="E121" s="32">
        <f t="shared" si="3"/>
        <v>-4.3810050037938163E-3</v>
      </c>
      <c r="F121" s="40">
        <v>-2.8999999999999998E-3</v>
      </c>
      <c r="G121" s="40">
        <v>1E-4</v>
      </c>
      <c r="H121" s="40">
        <v>-1.84E-2</v>
      </c>
      <c r="I121" s="40">
        <v>-5.3E-3</v>
      </c>
      <c r="J121" s="40">
        <v>-1.4E-3</v>
      </c>
      <c r="K121" s="36">
        <v>-71</v>
      </c>
      <c r="L121" s="22">
        <f t="shared" si="8"/>
        <v>0.47670156414750553</v>
      </c>
      <c r="M121" s="22">
        <f t="shared" si="9"/>
        <v>-0.17729644207553921</v>
      </c>
      <c r="N121" s="22">
        <f t="shared" si="10"/>
        <v>-0.10991723792288903</v>
      </c>
      <c r="O121" s="22">
        <f t="shared" si="11"/>
        <v>8.428300889402017E-2</v>
      </c>
      <c r="P121" s="22">
        <f t="shared" si="12"/>
        <v>0.14644023194744099</v>
      </c>
      <c r="Q121" s="22">
        <f t="shared" si="4"/>
        <v>-2.9403274318885969E-5</v>
      </c>
      <c r="R121" s="22">
        <f t="shared" si="5"/>
        <v>-1.940327431888597E-5</v>
      </c>
      <c r="S121" s="22">
        <f t="shared" si="6"/>
        <v>-4.3710050037938167E-3</v>
      </c>
      <c r="T121" s="22">
        <f t="shared" si="7"/>
        <v>-4.3516017294749311E-3</v>
      </c>
      <c r="U121" s="22"/>
      <c r="V121" s="34"/>
    </row>
    <row r="122" spans="1:22" ht="15.75" customHeight="1" x14ac:dyDescent="0.2">
      <c r="A122" s="20">
        <v>44043</v>
      </c>
      <c r="B122" s="22">
        <v>-5.5487195383505279E-3</v>
      </c>
      <c r="C122" s="22">
        <f t="shared" si="2"/>
        <v>6.11E-3</v>
      </c>
      <c r="D122" s="31">
        <v>1.0000000000000001E-5</v>
      </c>
      <c r="E122" s="32">
        <f t="shared" si="3"/>
        <v>-5.5587195383505275E-3</v>
      </c>
      <c r="F122" s="40">
        <v>6.1000000000000004E-3</v>
      </c>
      <c r="G122" s="40">
        <v>-1.84E-2</v>
      </c>
      <c r="H122" s="40">
        <v>-6.6E-3</v>
      </c>
      <c r="I122" s="40">
        <v>7.7999999999999996E-3</v>
      </c>
      <c r="J122" s="40">
        <v>7.1000000000000004E-3</v>
      </c>
      <c r="K122" s="36">
        <v>-70</v>
      </c>
      <c r="L122" s="22">
        <f t="shared" si="8"/>
        <v>0.47670156414750553</v>
      </c>
      <c r="M122" s="22">
        <f t="shared" si="9"/>
        <v>-0.17729644207553921</v>
      </c>
      <c r="N122" s="22">
        <f t="shared" si="10"/>
        <v>-0.10991723792288903</v>
      </c>
      <c r="O122" s="22">
        <f t="shared" si="11"/>
        <v>8.428300889402017E-2</v>
      </c>
      <c r="P122" s="22">
        <f t="shared" si="12"/>
        <v>0.14644023194744099</v>
      </c>
      <c r="Q122" s="22">
        <f t="shared" si="4"/>
        <v>8.5927209619809618E-3</v>
      </c>
      <c r="R122" s="22">
        <f t="shared" si="5"/>
        <v>8.6027209619809614E-3</v>
      </c>
      <c r="S122" s="22">
        <f t="shared" si="6"/>
        <v>-5.5487195383505279E-3</v>
      </c>
      <c r="T122" s="22">
        <f t="shared" si="7"/>
        <v>-1.4151440500331489E-2</v>
      </c>
      <c r="U122" s="22"/>
      <c r="V122" s="34"/>
    </row>
    <row r="123" spans="1:22" ht="15.75" customHeight="1" x14ac:dyDescent="0.2">
      <c r="A123" s="20">
        <v>44046</v>
      </c>
      <c r="B123" s="22">
        <v>-7.7309628898832299E-4</v>
      </c>
      <c r="C123" s="22">
        <f t="shared" si="2"/>
        <v>9.7999999999999997E-3</v>
      </c>
      <c r="D123" s="31">
        <v>0</v>
      </c>
      <c r="E123" s="32">
        <f t="shared" si="3"/>
        <v>-7.7309628898832299E-4</v>
      </c>
      <c r="F123" s="40">
        <v>9.7999999999999997E-3</v>
      </c>
      <c r="G123" s="40">
        <v>1.0800000000000001E-2</v>
      </c>
      <c r="H123" s="40">
        <v>-8.3999999999999995E-3</v>
      </c>
      <c r="I123" s="40">
        <v>-2.5000000000000001E-3</v>
      </c>
      <c r="J123" s="40">
        <v>4.0000000000000001E-3</v>
      </c>
      <c r="K123" s="36">
        <v>-69</v>
      </c>
      <c r="L123" s="22">
        <f t="shared" si="8"/>
        <v>0.47670156414750553</v>
      </c>
      <c r="M123" s="22">
        <f t="shared" si="9"/>
        <v>-0.17729644207553921</v>
      </c>
      <c r="N123" s="22">
        <f t="shared" si="10"/>
        <v>-0.10991723792288903</v>
      </c>
      <c r="O123" s="22">
        <f t="shared" si="11"/>
        <v>8.428300889402017E-2</v>
      </c>
      <c r="P123" s="22">
        <f t="shared" si="12"/>
        <v>0.14644023194744099</v>
      </c>
      <c r="Q123" s="22">
        <f t="shared" si="4"/>
        <v>4.0552319583367115E-3</v>
      </c>
      <c r="R123" s="22">
        <f t="shared" si="5"/>
        <v>4.0552319583367115E-3</v>
      </c>
      <c r="S123" s="22">
        <f t="shared" si="6"/>
        <v>-7.7309628898832299E-4</v>
      </c>
      <c r="T123" s="22">
        <f t="shared" si="7"/>
        <v>-4.8283282473250344E-3</v>
      </c>
      <c r="U123" s="22"/>
      <c r="V123" s="34"/>
    </row>
    <row r="124" spans="1:22" ht="15.75" customHeight="1" x14ac:dyDescent="0.2">
      <c r="A124" s="20">
        <v>44047</v>
      </c>
      <c r="B124" s="22">
        <v>1.7935638297327292E-2</v>
      </c>
      <c r="C124" s="22">
        <f t="shared" si="2"/>
        <v>3.7000000000000002E-3</v>
      </c>
      <c r="D124" s="31">
        <v>0</v>
      </c>
      <c r="E124" s="32">
        <f t="shared" si="3"/>
        <v>1.7935638297327292E-2</v>
      </c>
      <c r="F124" s="40">
        <v>3.7000000000000002E-3</v>
      </c>
      <c r="G124" s="40">
        <v>4.4000000000000003E-3</v>
      </c>
      <c r="H124" s="40">
        <v>4.0000000000000002E-4</v>
      </c>
      <c r="I124" s="40">
        <v>1E-3</v>
      </c>
      <c r="J124" s="40">
        <v>1E-3</v>
      </c>
      <c r="K124" s="36">
        <v>-68</v>
      </c>
      <c r="L124" s="22">
        <f t="shared" si="8"/>
        <v>0.47670156414750553</v>
      </c>
      <c r="M124" s="22">
        <f t="shared" si="9"/>
        <v>-0.17729644207553921</v>
      </c>
      <c r="N124" s="22">
        <f t="shared" si="10"/>
        <v>-0.10991723792288903</v>
      </c>
      <c r="O124" s="22">
        <f t="shared" si="11"/>
        <v>8.428300889402017E-2</v>
      </c>
      <c r="P124" s="22">
        <f t="shared" si="12"/>
        <v>0.14644023194744099</v>
      </c>
      <c r="Q124" s="22">
        <f t="shared" si="4"/>
        <v>1.1704477878857033E-3</v>
      </c>
      <c r="R124" s="22">
        <f t="shared" si="5"/>
        <v>1.1704477878857033E-3</v>
      </c>
      <c r="S124" s="22">
        <f t="shared" si="6"/>
        <v>1.7935638297327292E-2</v>
      </c>
      <c r="T124" s="22">
        <f t="shared" si="7"/>
        <v>1.6765190509441589E-2</v>
      </c>
      <c r="U124" s="22"/>
      <c r="V124" s="34"/>
    </row>
    <row r="125" spans="1:22" ht="15.75" customHeight="1" x14ac:dyDescent="0.2">
      <c r="A125" s="20">
        <v>44048</v>
      </c>
      <c r="B125" s="22">
        <v>-1.3999081170235957E-2</v>
      </c>
      <c r="C125" s="22">
        <f t="shared" si="2"/>
        <v>7.7999999999999996E-3</v>
      </c>
      <c r="D125" s="31">
        <v>0</v>
      </c>
      <c r="E125" s="32">
        <f t="shared" si="3"/>
        <v>-1.3999081170235957E-2</v>
      </c>
      <c r="F125" s="40">
        <v>7.7999999999999996E-3</v>
      </c>
      <c r="G125" s="40">
        <v>1.24E-2</v>
      </c>
      <c r="H125" s="40">
        <v>8.3000000000000001E-3</v>
      </c>
      <c r="I125" s="40">
        <v>1.6999999999999999E-3</v>
      </c>
      <c r="J125" s="40">
        <v>-1.1000000000000001E-3</v>
      </c>
      <c r="K125" s="36">
        <v>-67</v>
      </c>
      <c r="L125" s="22">
        <f t="shared" si="8"/>
        <v>0.47670156414750553</v>
      </c>
      <c r="M125" s="22">
        <f t="shared" si="9"/>
        <v>-0.17729644207553921</v>
      </c>
      <c r="N125" s="22">
        <f t="shared" si="10"/>
        <v>-0.10991723792288903</v>
      </c>
      <c r="O125" s="22">
        <f t="shared" si="11"/>
        <v>8.428300889402017E-2</v>
      </c>
      <c r="P125" s="22">
        <f t="shared" si="12"/>
        <v>0.14644023194744099</v>
      </c>
      <c r="Q125" s="22">
        <f t="shared" si="4"/>
        <v>5.8968010383152691E-4</v>
      </c>
      <c r="R125" s="22">
        <f t="shared" si="5"/>
        <v>5.8968010383152691E-4</v>
      </c>
      <c r="S125" s="22">
        <f t="shared" si="6"/>
        <v>-1.3999081170235957E-2</v>
      </c>
      <c r="T125" s="22">
        <f t="shared" si="7"/>
        <v>-1.4588761274067484E-2</v>
      </c>
      <c r="U125" s="22"/>
      <c r="V125" s="34"/>
    </row>
    <row r="126" spans="1:22" ht="15.75" customHeight="1" x14ac:dyDescent="0.2">
      <c r="A126" s="20">
        <v>44049</v>
      </c>
      <c r="B126" s="22">
        <v>-3.5499342728649817E-3</v>
      </c>
      <c r="C126" s="22">
        <f t="shared" si="2"/>
        <v>5.3E-3</v>
      </c>
      <c r="D126" s="31">
        <v>0</v>
      </c>
      <c r="E126" s="32">
        <f t="shared" si="3"/>
        <v>-3.5499342728649817E-3</v>
      </c>
      <c r="F126" s="40">
        <v>5.3E-3</v>
      </c>
      <c r="G126" s="40">
        <v>-5.7999999999999996E-3</v>
      </c>
      <c r="H126" s="40">
        <v>-8.3000000000000001E-3</v>
      </c>
      <c r="I126" s="40">
        <v>6.0000000000000001E-3</v>
      </c>
      <c r="J126" s="40">
        <v>5.9999999999999995E-4</v>
      </c>
      <c r="K126" s="36">
        <v>-66</v>
      </c>
      <c r="L126" s="22">
        <f t="shared" si="8"/>
        <v>0.47670156414750553</v>
      </c>
      <c r="M126" s="22">
        <f t="shared" si="9"/>
        <v>-0.17729644207553921</v>
      </c>
      <c r="N126" s="22">
        <f t="shared" si="10"/>
        <v>-0.10991723792288903</v>
      </c>
      <c r="O126" s="22">
        <f t="shared" si="11"/>
        <v>8.428300889402017E-2</v>
      </c>
      <c r="P126" s="22">
        <f t="shared" si="12"/>
        <v>0.14644023194744099</v>
      </c>
      <c r="Q126" s="22">
        <f t="shared" si="4"/>
        <v>5.0607129213124718E-3</v>
      </c>
      <c r="R126" s="22">
        <f t="shared" si="5"/>
        <v>5.0607129213124718E-3</v>
      </c>
      <c r="S126" s="22">
        <f t="shared" si="6"/>
        <v>-3.5499342728649817E-3</v>
      </c>
      <c r="T126" s="22">
        <f t="shared" si="7"/>
        <v>-8.6106471941774544E-3</v>
      </c>
      <c r="U126" s="22"/>
      <c r="V126" s="34"/>
    </row>
    <row r="127" spans="1:22" ht="15.75" customHeight="1" x14ac:dyDescent="0.2">
      <c r="A127" s="20">
        <v>44050</v>
      </c>
      <c r="B127" s="22">
        <v>4.7817459614588852E-3</v>
      </c>
      <c r="C127" s="22">
        <f t="shared" si="2"/>
        <v>2.0000000000000001E-4</v>
      </c>
      <c r="D127" s="31">
        <v>0</v>
      </c>
      <c r="E127" s="32">
        <f t="shared" si="3"/>
        <v>4.7817459614588852E-3</v>
      </c>
      <c r="F127" s="40">
        <v>2.0000000000000001E-4</v>
      </c>
      <c r="G127" s="40">
        <v>1.5800000000000002E-2</v>
      </c>
      <c r="H127" s="40">
        <v>2.4E-2</v>
      </c>
      <c r="I127" s="40">
        <v>5.4000000000000003E-3</v>
      </c>
      <c r="J127" s="40">
        <v>1.4E-3</v>
      </c>
      <c r="K127" s="36">
        <v>-65</v>
      </c>
      <c r="L127" s="22">
        <f t="shared" si="8"/>
        <v>0.47670156414750553</v>
      </c>
      <c r="M127" s="22">
        <f t="shared" si="9"/>
        <v>-0.17729644207553921</v>
      </c>
      <c r="N127" s="22">
        <f t="shared" si="10"/>
        <v>-0.10991723792288903</v>
      </c>
      <c r="O127" s="22">
        <f t="shared" si="11"/>
        <v>8.428300889402017E-2</v>
      </c>
      <c r="P127" s="22">
        <f t="shared" si="12"/>
        <v>0.14644023194744099</v>
      </c>
      <c r="Q127" s="22">
        <f t="shared" si="4"/>
        <v>-4.6838126093592296E-3</v>
      </c>
      <c r="R127" s="22">
        <f t="shared" si="5"/>
        <v>-4.6838126093592296E-3</v>
      </c>
      <c r="S127" s="22">
        <f t="shared" si="6"/>
        <v>4.7817459614588852E-3</v>
      </c>
      <c r="T127" s="22">
        <f t="shared" si="7"/>
        <v>9.4655585708181139E-3</v>
      </c>
      <c r="U127" s="22"/>
      <c r="V127" s="34"/>
    </row>
    <row r="128" spans="1:22" ht="15.75" customHeight="1" x14ac:dyDescent="0.2">
      <c r="A128" s="20">
        <v>44053</v>
      </c>
      <c r="B128" s="22">
        <v>1.4588763610033143E-2</v>
      </c>
      <c r="C128" s="22">
        <f t="shared" si="2"/>
        <v>2.3999999999999998E-3</v>
      </c>
      <c r="D128" s="31">
        <v>0</v>
      </c>
      <c r="E128" s="32">
        <f t="shared" si="3"/>
        <v>1.4588763610033143E-2</v>
      </c>
      <c r="F128" s="40">
        <v>2.3999999999999998E-3</v>
      </c>
      <c r="G128" s="40">
        <v>1.3299999999999999E-2</v>
      </c>
      <c r="H128" s="40">
        <v>1.7299999999999999E-2</v>
      </c>
      <c r="I128" s="40">
        <v>8.3000000000000001E-3</v>
      </c>
      <c r="J128" s="40">
        <v>1.2800000000000001E-2</v>
      </c>
      <c r="K128" s="36">
        <v>-64</v>
      </c>
      <c r="L128" s="22">
        <f t="shared" si="8"/>
        <v>0.47670156414750553</v>
      </c>
      <c r="M128" s="22">
        <f t="shared" si="9"/>
        <v>-0.17729644207553921</v>
      </c>
      <c r="N128" s="22">
        <f t="shared" si="10"/>
        <v>-0.10991723792288903</v>
      </c>
      <c r="O128" s="22">
        <f t="shared" si="11"/>
        <v>8.428300889402017E-2</v>
      </c>
      <c r="P128" s="22">
        <f t="shared" si="12"/>
        <v>0.14644023194744099</v>
      </c>
      <c r="Q128" s="22">
        <f t="shared" si="4"/>
        <v>-5.4154319896902595E-4</v>
      </c>
      <c r="R128" s="22">
        <f t="shared" si="5"/>
        <v>-5.4154319896902595E-4</v>
      </c>
      <c r="S128" s="22">
        <f t="shared" si="6"/>
        <v>1.4588763610033143E-2</v>
      </c>
      <c r="T128" s="22">
        <f t="shared" si="7"/>
        <v>1.5130306809002169E-2</v>
      </c>
      <c r="U128" s="22"/>
      <c r="V128" s="34"/>
    </row>
    <row r="129" spans="1:22" ht="15.75" customHeight="1" x14ac:dyDescent="0.2">
      <c r="A129" s="20">
        <v>44054</v>
      </c>
      <c r="B129" s="22">
        <v>-1.2820688429061434E-2</v>
      </c>
      <c r="C129" s="22">
        <f t="shared" si="2"/>
        <v>-8.3000000000000001E-3</v>
      </c>
      <c r="D129" s="31">
        <v>0</v>
      </c>
      <c r="E129" s="32">
        <f t="shared" si="3"/>
        <v>-1.2820688429061434E-2</v>
      </c>
      <c r="F129" s="40">
        <v>-8.3000000000000001E-3</v>
      </c>
      <c r="G129" s="40">
        <v>1.9E-3</v>
      </c>
      <c r="H129" s="40">
        <v>1.6400000000000001E-2</v>
      </c>
      <c r="I129" s="40">
        <v>9.1999999999999998E-3</v>
      </c>
      <c r="J129" s="40">
        <v>2.9999999999999997E-4</v>
      </c>
      <c r="K129" s="36">
        <v>-63</v>
      </c>
      <c r="L129" s="22">
        <f t="shared" si="8"/>
        <v>0.47670156414750553</v>
      </c>
      <c r="M129" s="22">
        <f t="shared" si="9"/>
        <v>-0.17729644207553921</v>
      </c>
      <c r="N129" s="22">
        <f t="shared" si="10"/>
        <v>-0.10991723792288903</v>
      </c>
      <c r="O129" s="22">
        <f t="shared" si="11"/>
        <v>8.428300889402017E-2</v>
      </c>
      <c r="P129" s="22">
        <f t="shared" si="12"/>
        <v>0.14644023194744099</v>
      </c>
      <c r="Q129" s="22">
        <f t="shared" si="4"/>
        <v>-5.2767931728939831E-3</v>
      </c>
      <c r="R129" s="22">
        <f t="shared" si="5"/>
        <v>-5.2767931728939831E-3</v>
      </c>
      <c r="S129" s="22">
        <f t="shared" si="6"/>
        <v>-1.2820688429061434E-2</v>
      </c>
      <c r="T129" s="22">
        <f t="shared" si="7"/>
        <v>-7.5438952561674511E-3</v>
      </c>
      <c r="U129" s="22"/>
      <c r="V129" s="34"/>
    </row>
    <row r="130" spans="1:22" ht="15.75" customHeight="1" x14ac:dyDescent="0.2">
      <c r="A130" s="20">
        <v>44055</v>
      </c>
      <c r="B130" s="22">
        <v>1.2896512063324641E-2</v>
      </c>
      <c r="C130" s="22">
        <f t="shared" si="2"/>
        <v>1.4E-2</v>
      </c>
      <c r="D130" s="31">
        <v>0</v>
      </c>
      <c r="E130" s="32">
        <f t="shared" si="3"/>
        <v>1.2896512063324641E-2</v>
      </c>
      <c r="F130" s="40">
        <v>1.4E-2</v>
      </c>
      <c r="G130" s="40">
        <v>-8.5000000000000006E-3</v>
      </c>
      <c r="H130" s="40">
        <v>-1.34E-2</v>
      </c>
      <c r="I130" s="40">
        <v>9.1999999999999998E-3</v>
      </c>
      <c r="J130" s="40">
        <v>-1.6000000000000001E-3</v>
      </c>
      <c r="K130" s="36">
        <v>-62</v>
      </c>
      <c r="L130" s="22">
        <f t="shared" si="8"/>
        <v>0.47670156414750553</v>
      </c>
      <c r="M130" s="22">
        <f t="shared" si="9"/>
        <v>-0.17729644207553921</v>
      </c>
      <c r="N130" s="22">
        <f t="shared" si="10"/>
        <v>-0.10991723792288903</v>
      </c>
      <c r="O130" s="22">
        <f t="shared" si="11"/>
        <v>8.428300889402017E-2</v>
      </c>
      <c r="P130" s="22">
        <f t="shared" si="12"/>
        <v>0.14644023194744099</v>
      </c>
      <c r="Q130" s="22">
        <f t="shared" si="4"/>
        <v>1.0194831954582956E-2</v>
      </c>
      <c r="R130" s="22">
        <f t="shared" si="5"/>
        <v>1.0194831954582956E-2</v>
      </c>
      <c r="S130" s="22">
        <f t="shared" si="6"/>
        <v>1.2896512063324641E-2</v>
      </c>
      <c r="T130" s="22">
        <f t="shared" si="7"/>
        <v>2.7016801087416855E-3</v>
      </c>
      <c r="U130" s="22"/>
      <c r="V130" s="34"/>
    </row>
    <row r="131" spans="1:22" ht="15.75" customHeight="1" x14ac:dyDescent="0.2">
      <c r="A131" s="20">
        <v>44056</v>
      </c>
      <c r="B131" s="22">
        <v>-3.03329038497716E-4</v>
      </c>
      <c r="C131" s="22">
        <f t="shared" si="2"/>
        <v>-1E-4</v>
      </c>
      <c r="D131" s="31">
        <v>0</v>
      </c>
      <c r="E131" s="32">
        <f t="shared" si="3"/>
        <v>-3.03329038497716E-4</v>
      </c>
      <c r="F131" s="40">
        <v>-1E-4</v>
      </c>
      <c r="G131" s="40">
        <v>-1.4E-3</v>
      </c>
      <c r="H131" s="40">
        <v>-1.3299999999999999E-2</v>
      </c>
      <c r="I131" s="40">
        <v>-6.3E-3</v>
      </c>
      <c r="J131" s="40">
        <v>-5.0000000000000001E-3</v>
      </c>
      <c r="K131" s="36">
        <v>-61</v>
      </c>
      <c r="L131" s="22">
        <f t="shared" si="8"/>
        <v>0.47670156414750553</v>
      </c>
      <c r="M131" s="22">
        <f t="shared" si="9"/>
        <v>-0.17729644207553921</v>
      </c>
      <c r="N131" s="22">
        <f t="shared" si="10"/>
        <v>-0.10991723792288903</v>
      </c>
      <c r="O131" s="22">
        <f t="shared" si="11"/>
        <v>8.428300889402017E-2</v>
      </c>
      <c r="P131" s="22">
        <f t="shared" si="12"/>
        <v>0.14644023194744099</v>
      </c>
      <c r="Q131" s="22">
        <f t="shared" si="4"/>
        <v>3.9926001109589647E-4</v>
      </c>
      <c r="R131" s="22">
        <f t="shared" si="5"/>
        <v>3.9926001109589647E-4</v>
      </c>
      <c r="S131" s="22">
        <f t="shared" si="6"/>
        <v>-3.03329038497716E-4</v>
      </c>
      <c r="T131" s="22">
        <f t="shared" si="7"/>
        <v>-7.0258904959361241E-4</v>
      </c>
      <c r="U131" s="22"/>
      <c r="V131" s="34"/>
    </row>
    <row r="132" spans="1:22" ht="15.75" customHeight="1" x14ac:dyDescent="0.2">
      <c r="A132" s="20">
        <v>44057</v>
      </c>
      <c r="B132" s="22">
        <v>5.6721649524663744E-3</v>
      </c>
      <c r="C132" s="22">
        <f t="shared" ref="C132:C195" si="13">F132+D132</f>
        <v>-4.0000000000000002E-4</v>
      </c>
      <c r="D132" s="31">
        <v>0</v>
      </c>
      <c r="E132" s="32">
        <f t="shared" ref="E132:E195" si="14">B132-D132</f>
        <v>5.6721649524663744E-3</v>
      </c>
      <c r="F132" s="40">
        <v>-4.0000000000000002E-4</v>
      </c>
      <c r="G132" s="40">
        <v>5.9999999999999995E-4</v>
      </c>
      <c r="H132" s="40">
        <v>1.0800000000000001E-2</v>
      </c>
      <c r="I132" s="40">
        <v>4.4000000000000003E-3</v>
      </c>
      <c r="J132" s="40">
        <v>2E-3</v>
      </c>
      <c r="K132" s="36">
        <v>-60</v>
      </c>
      <c r="L132" s="22">
        <f t="shared" si="8"/>
        <v>0.47670156414750553</v>
      </c>
      <c r="M132" s="22">
        <f t="shared" si="9"/>
        <v>-0.17729644207553921</v>
      </c>
      <c r="N132" s="22">
        <f t="shared" si="10"/>
        <v>-0.10991723792288903</v>
      </c>
      <c r="O132" s="22">
        <f t="shared" si="11"/>
        <v>8.428300889402017E-2</v>
      </c>
      <c r="P132" s="22">
        <f t="shared" si="12"/>
        <v>0.14644023194744099</v>
      </c>
      <c r="Q132" s="22">
        <f t="shared" si="4"/>
        <v>-8.2043895744295645E-4</v>
      </c>
      <c r="R132" s="22">
        <f t="shared" si="5"/>
        <v>-8.2043895744295645E-4</v>
      </c>
      <c r="S132" s="22">
        <f t="shared" si="6"/>
        <v>5.6721649524663744E-3</v>
      </c>
      <c r="T132" s="22">
        <f t="shared" si="7"/>
        <v>6.4926039099093306E-3</v>
      </c>
      <c r="U132" s="22"/>
      <c r="V132" s="34"/>
    </row>
    <row r="133" spans="1:22" ht="15.75" customHeight="1" x14ac:dyDescent="0.2">
      <c r="A133" s="20">
        <v>44060</v>
      </c>
      <c r="B133" s="22">
        <v>2.2372297754532984E-2</v>
      </c>
      <c r="C133" s="22">
        <f t="shared" si="13"/>
        <v>4.4999999999999997E-3</v>
      </c>
      <c r="D133" s="31">
        <v>0</v>
      </c>
      <c r="E133" s="32">
        <f t="shared" si="14"/>
        <v>2.2372297754532984E-2</v>
      </c>
      <c r="F133" s="40">
        <v>4.4999999999999997E-3</v>
      </c>
      <c r="G133" s="40">
        <v>4.0000000000000002E-4</v>
      </c>
      <c r="H133" s="40">
        <v>-1.9300000000000001E-2</v>
      </c>
      <c r="I133" s="40">
        <v>-8.0999999999999996E-3</v>
      </c>
      <c r="J133" s="40">
        <v>-4.5999999999999999E-3</v>
      </c>
      <c r="K133" s="36">
        <v>-59</v>
      </c>
      <c r="L133" s="22">
        <f t="shared" si="8"/>
        <v>0.47670156414750553</v>
      </c>
      <c r="M133" s="22">
        <f t="shared" si="9"/>
        <v>-0.17729644207553921</v>
      </c>
      <c r="N133" s="22">
        <f t="shared" si="10"/>
        <v>-0.10991723792288903</v>
      </c>
      <c r="O133" s="22">
        <f t="shared" si="11"/>
        <v>8.428300889402017E-2</v>
      </c>
      <c r="P133" s="22">
        <f t="shared" si="12"/>
        <v>0.14644023194744099</v>
      </c>
      <c r="Q133" s="22">
        <f t="shared" si="4"/>
        <v>2.8393237147455257E-3</v>
      </c>
      <c r="R133" s="22">
        <f t="shared" si="5"/>
        <v>2.8393237147455257E-3</v>
      </c>
      <c r="S133" s="22">
        <f t="shared" si="6"/>
        <v>2.2372297754532984E-2</v>
      </c>
      <c r="T133" s="22">
        <f t="shared" si="7"/>
        <v>1.953297403978746E-2</v>
      </c>
      <c r="U133" s="22"/>
      <c r="V133" s="34"/>
    </row>
    <row r="134" spans="1:22" ht="15.75" customHeight="1" x14ac:dyDescent="0.2">
      <c r="A134" s="20">
        <v>44061</v>
      </c>
      <c r="B134" s="22">
        <v>-6.5850557958185042E-3</v>
      </c>
      <c r="C134" s="22">
        <f t="shared" si="13"/>
        <v>2.2000000000000001E-3</v>
      </c>
      <c r="D134" s="31">
        <v>0</v>
      </c>
      <c r="E134" s="32">
        <f t="shared" si="14"/>
        <v>-6.5850557958185042E-3</v>
      </c>
      <c r="F134" s="40">
        <v>2.2000000000000001E-3</v>
      </c>
      <c r="G134" s="40">
        <v>-1.32E-2</v>
      </c>
      <c r="H134" s="40">
        <v>-1.4200000000000001E-2</v>
      </c>
      <c r="I134" s="40">
        <v>2.0000000000000001E-4</v>
      </c>
      <c r="J134" s="40">
        <v>-5.4000000000000003E-3</v>
      </c>
      <c r="K134" s="36">
        <v>-58</v>
      </c>
      <c r="L134" s="22">
        <f t="shared" si="8"/>
        <v>0.47670156414750553</v>
      </c>
      <c r="M134" s="22">
        <f t="shared" si="9"/>
        <v>-0.17729644207553921</v>
      </c>
      <c r="N134" s="22">
        <f t="shared" si="10"/>
        <v>-0.10991723792288903</v>
      </c>
      <c r="O134" s="22">
        <f t="shared" si="11"/>
        <v>8.428300889402017E-2</v>
      </c>
      <c r="P134" s="22">
        <f t="shared" si="12"/>
        <v>0.14644023194744099</v>
      </c>
      <c r="Q134" s="22">
        <f t="shared" si="4"/>
        <v>4.1759606042892769E-3</v>
      </c>
      <c r="R134" s="22">
        <f t="shared" si="5"/>
        <v>4.1759606042892769E-3</v>
      </c>
      <c r="S134" s="22">
        <f t="shared" si="6"/>
        <v>-6.5850557958185042E-3</v>
      </c>
      <c r="T134" s="22">
        <f t="shared" si="7"/>
        <v>-1.0761016400107782E-2</v>
      </c>
      <c r="U134" s="22"/>
      <c r="V134" s="34"/>
    </row>
    <row r="135" spans="1:22" ht="15.75" customHeight="1" x14ac:dyDescent="0.2">
      <c r="A135" s="20">
        <v>44062</v>
      </c>
      <c r="B135" s="22">
        <v>-1.7221150358811187E-2</v>
      </c>
      <c r="C135" s="22">
        <f t="shared" si="13"/>
        <v>-3.8E-3</v>
      </c>
      <c r="D135" s="31">
        <v>0</v>
      </c>
      <c r="E135" s="32">
        <f t="shared" si="14"/>
        <v>-1.7221150358811187E-2</v>
      </c>
      <c r="F135" s="40">
        <v>-3.8E-3</v>
      </c>
      <c r="G135" s="40">
        <v>4.7999999999999996E-3</v>
      </c>
      <c r="H135" s="40">
        <v>1E-3</v>
      </c>
      <c r="I135" s="40">
        <v>-2.9999999999999997E-4</v>
      </c>
      <c r="J135" s="40">
        <v>-1.1000000000000001E-3</v>
      </c>
      <c r="K135" s="36">
        <v>-57</v>
      </c>
      <c r="L135" s="22">
        <f t="shared" si="8"/>
        <v>0.47670156414750553</v>
      </c>
      <c r="M135" s="22">
        <f t="shared" si="9"/>
        <v>-0.17729644207553921</v>
      </c>
      <c r="N135" s="22">
        <f t="shared" si="10"/>
        <v>-0.10991723792288903</v>
      </c>
      <c r="O135" s="22">
        <f t="shared" si="11"/>
        <v>8.428300889402017E-2</v>
      </c>
      <c r="P135" s="22">
        <f t="shared" si="12"/>
        <v>0.14644023194744099</v>
      </c>
      <c r="Q135" s="22">
        <f t="shared" si="4"/>
        <v>-2.9587752614563898E-3</v>
      </c>
      <c r="R135" s="22">
        <f t="shared" si="5"/>
        <v>-2.9587752614563898E-3</v>
      </c>
      <c r="S135" s="22">
        <f t="shared" si="6"/>
        <v>-1.7221150358811187E-2</v>
      </c>
      <c r="T135" s="22">
        <f t="shared" si="7"/>
        <v>-1.4262375097354797E-2</v>
      </c>
      <c r="U135" s="22"/>
      <c r="V135" s="34"/>
    </row>
    <row r="136" spans="1:22" ht="15.75" customHeight="1" x14ac:dyDescent="0.2">
      <c r="A136" s="20">
        <v>44063</v>
      </c>
      <c r="B136" s="22">
        <v>-1.3993687931718299E-2</v>
      </c>
      <c r="C136" s="22">
        <f t="shared" si="13"/>
        <v>3.0999999999999999E-3</v>
      </c>
      <c r="D136" s="31">
        <v>0</v>
      </c>
      <c r="E136" s="32">
        <f t="shared" si="14"/>
        <v>-1.3993687931718299E-2</v>
      </c>
      <c r="F136" s="40">
        <v>3.0999999999999999E-3</v>
      </c>
      <c r="G136" s="40">
        <v>-9.5999999999999992E-3</v>
      </c>
      <c r="H136" s="40">
        <v>-1.54E-2</v>
      </c>
      <c r="I136" s="40">
        <v>8.0000000000000004E-4</v>
      </c>
      <c r="J136" s="40">
        <v>-4.4999999999999997E-3</v>
      </c>
      <c r="K136" s="36">
        <v>-56</v>
      </c>
      <c r="L136" s="22">
        <f t="shared" si="8"/>
        <v>0.47670156414750553</v>
      </c>
      <c r="M136" s="22">
        <f t="shared" si="9"/>
        <v>-0.17729644207553921</v>
      </c>
      <c r="N136" s="22">
        <f t="shared" si="10"/>
        <v>-0.10991723792288903</v>
      </c>
      <c r="O136" s="22">
        <f t="shared" si="11"/>
        <v>8.428300889402017E-2</v>
      </c>
      <c r="P136" s="22">
        <f t="shared" si="12"/>
        <v>0.14644023194744099</v>
      </c>
      <c r="Q136" s="22">
        <f t="shared" si="4"/>
        <v>4.2809915201466667E-3</v>
      </c>
      <c r="R136" s="22">
        <f t="shared" si="5"/>
        <v>4.2809915201466667E-3</v>
      </c>
      <c r="S136" s="22">
        <f t="shared" si="6"/>
        <v>-1.3993687931718299E-2</v>
      </c>
      <c r="T136" s="22">
        <f t="shared" si="7"/>
        <v>-1.8274679451864964E-2</v>
      </c>
      <c r="U136" s="22"/>
      <c r="V136" s="34"/>
    </row>
    <row r="137" spans="1:22" ht="15.75" customHeight="1" x14ac:dyDescent="0.2">
      <c r="A137" s="20">
        <v>44064</v>
      </c>
      <c r="B137" s="22">
        <v>8.0854750173691408E-3</v>
      </c>
      <c r="C137" s="22">
        <f t="shared" si="13"/>
        <v>2.5999999999999999E-3</v>
      </c>
      <c r="D137" s="31">
        <v>0</v>
      </c>
      <c r="E137" s="32">
        <f t="shared" si="14"/>
        <v>8.0854750173691408E-3</v>
      </c>
      <c r="F137" s="40">
        <v>2.5999999999999999E-3</v>
      </c>
      <c r="G137" s="40">
        <v>-1.2500000000000001E-2</v>
      </c>
      <c r="H137" s="40">
        <v>-4.3E-3</v>
      </c>
      <c r="I137" s="40">
        <v>6.0000000000000001E-3</v>
      </c>
      <c r="J137" s="40">
        <v>7.1999999999999998E-3</v>
      </c>
      <c r="K137" s="36">
        <v>-55</v>
      </c>
      <c r="L137" s="22">
        <f t="shared" si="8"/>
        <v>0.47670156414750553</v>
      </c>
      <c r="M137" s="22">
        <f t="shared" si="9"/>
        <v>-0.17729644207553921</v>
      </c>
      <c r="N137" s="22">
        <f t="shared" si="10"/>
        <v>-0.10991723792288903</v>
      </c>
      <c r="O137" s="22">
        <f t="shared" si="11"/>
        <v>8.428300889402017E-2</v>
      </c>
      <c r="P137" s="22">
        <f t="shared" si="12"/>
        <v>0.14644023194744099</v>
      </c>
      <c r="Q137" s="22">
        <f t="shared" si="4"/>
        <v>5.488341439181873E-3</v>
      </c>
      <c r="R137" s="22">
        <f t="shared" si="5"/>
        <v>5.488341439181873E-3</v>
      </c>
      <c r="S137" s="22">
        <f t="shared" si="6"/>
        <v>8.0854750173691408E-3</v>
      </c>
      <c r="T137" s="22">
        <f t="shared" si="7"/>
        <v>2.5971335781872678E-3</v>
      </c>
      <c r="U137" s="22"/>
      <c r="V137" s="34"/>
    </row>
    <row r="138" spans="1:22" ht="15.75" customHeight="1" x14ac:dyDescent="0.2">
      <c r="A138" s="20">
        <v>44067</v>
      </c>
      <c r="B138" s="22">
        <v>-2.2817168402476315E-3</v>
      </c>
      <c r="C138" s="22">
        <f t="shared" si="13"/>
        <v>9.1999999999999998E-3</v>
      </c>
      <c r="D138" s="31">
        <v>0</v>
      </c>
      <c r="E138" s="32">
        <f t="shared" si="14"/>
        <v>-2.2817168402476315E-3</v>
      </c>
      <c r="F138" s="40">
        <v>9.1999999999999998E-3</v>
      </c>
      <c r="G138" s="40">
        <v>2E-3</v>
      </c>
      <c r="H138" s="40">
        <v>2.5999999999999999E-2</v>
      </c>
      <c r="I138" s="40">
        <v>1.14E-2</v>
      </c>
      <c r="J138" s="40">
        <v>5.7999999999999996E-3</v>
      </c>
      <c r="K138" s="36">
        <v>-54</v>
      </c>
      <c r="L138" s="22">
        <f t="shared" si="8"/>
        <v>0.47670156414750553</v>
      </c>
      <c r="M138" s="22">
        <f t="shared" si="9"/>
        <v>-0.17729644207553921</v>
      </c>
      <c r="N138" s="22">
        <f t="shared" si="10"/>
        <v>-0.10991723792288903</v>
      </c>
      <c r="O138" s="22">
        <f t="shared" si="11"/>
        <v>8.428300889402017E-2</v>
      </c>
      <c r="P138" s="22">
        <f t="shared" si="12"/>
        <v>0.14644023194744099</v>
      </c>
      <c r="Q138" s="22">
        <f t="shared" si="4"/>
        <v>2.9833929666978451E-3</v>
      </c>
      <c r="R138" s="22">
        <f t="shared" si="5"/>
        <v>2.9833929666978451E-3</v>
      </c>
      <c r="S138" s="22">
        <f t="shared" si="6"/>
        <v>-2.2817168402476315E-3</v>
      </c>
      <c r="T138" s="22">
        <f t="shared" si="7"/>
        <v>-5.2651098069454762E-3</v>
      </c>
      <c r="U138" s="22"/>
      <c r="V138" s="34"/>
    </row>
    <row r="139" spans="1:22" ht="15.75" customHeight="1" x14ac:dyDescent="0.2">
      <c r="A139" s="20">
        <v>44068</v>
      </c>
      <c r="B139" s="22">
        <v>-5.3443400985967544E-3</v>
      </c>
      <c r="C139" s="22">
        <f t="shared" si="13"/>
        <v>3.5999999999999999E-3</v>
      </c>
      <c r="D139" s="31">
        <v>0</v>
      </c>
      <c r="E139" s="32">
        <f t="shared" si="14"/>
        <v>-5.3443400985967544E-3</v>
      </c>
      <c r="F139" s="40">
        <v>3.5999999999999999E-3</v>
      </c>
      <c r="G139" s="40">
        <v>-1E-4</v>
      </c>
      <c r="H139" s="40">
        <v>-6.4999999999999997E-3</v>
      </c>
      <c r="I139" s="40">
        <v>-4.7000000000000002E-3</v>
      </c>
      <c r="J139" s="40">
        <v>-6.8999999999999999E-3</v>
      </c>
      <c r="K139" s="36">
        <v>-53</v>
      </c>
      <c r="L139" s="22">
        <f t="shared" si="8"/>
        <v>0.47670156414750553</v>
      </c>
      <c r="M139" s="22">
        <f t="shared" si="9"/>
        <v>-0.17729644207553921</v>
      </c>
      <c r="N139" s="22">
        <f t="shared" si="10"/>
        <v>-0.10991723792288903</v>
      </c>
      <c r="O139" s="22">
        <f t="shared" si="11"/>
        <v>8.428300889402017E-2</v>
      </c>
      <c r="P139" s="22">
        <f t="shared" si="12"/>
        <v>0.14644023194744099</v>
      </c>
      <c r="Q139" s="22">
        <f t="shared" si="4"/>
        <v>1.041749579398115E-3</v>
      </c>
      <c r="R139" s="22">
        <f t="shared" si="5"/>
        <v>1.041749579398115E-3</v>
      </c>
      <c r="S139" s="22">
        <f t="shared" si="6"/>
        <v>-5.3443400985967544E-3</v>
      </c>
      <c r="T139" s="22">
        <f t="shared" si="7"/>
        <v>-6.3860896779948696E-3</v>
      </c>
      <c r="U139" s="22"/>
      <c r="V139" s="34"/>
    </row>
    <row r="140" spans="1:22" ht="15.75" customHeight="1" x14ac:dyDescent="0.2">
      <c r="A140" s="20">
        <v>44069</v>
      </c>
      <c r="B140" s="22">
        <v>5.3572113170440722E-4</v>
      </c>
      <c r="C140" s="22">
        <f t="shared" si="13"/>
        <v>0.01</v>
      </c>
      <c r="D140" s="31">
        <v>0</v>
      </c>
      <c r="E140" s="32">
        <f t="shared" si="14"/>
        <v>5.3572113170440722E-4</v>
      </c>
      <c r="F140" s="40">
        <v>0.01</v>
      </c>
      <c r="G140" s="40">
        <v>-1.7299999999999999E-2</v>
      </c>
      <c r="H140" s="40">
        <v>-1.7399999999999999E-2</v>
      </c>
      <c r="I140" s="40">
        <v>-1.2999999999999999E-3</v>
      </c>
      <c r="J140" s="40">
        <v>-8.5000000000000006E-3</v>
      </c>
      <c r="K140" s="36">
        <v>-52</v>
      </c>
      <c r="L140" s="22">
        <f t="shared" si="8"/>
        <v>0.47670156414750553</v>
      </c>
      <c r="M140" s="22">
        <f t="shared" si="9"/>
        <v>-0.17729644207553921</v>
      </c>
      <c r="N140" s="22">
        <f t="shared" si="10"/>
        <v>-0.10991723792288903</v>
      </c>
      <c r="O140" s="22">
        <f t="shared" si="11"/>
        <v>8.428300889402017E-2</v>
      </c>
      <c r="P140" s="22">
        <f t="shared" si="12"/>
        <v>0.14644023194744099</v>
      </c>
      <c r="Q140" s="22">
        <f t="shared" si="4"/>
        <v>8.3924941461246787E-3</v>
      </c>
      <c r="R140" s="22">
        <f t="shared" si="5"/>
        <v>8.3924941461246787E-3</v>
      </c>
      <c r="S140" s="22">
        <f t="shared" si="6"/>
        <v>5.3572113170440722E-4</v>
      </c>
      <c r="T140" s="22">
        <f t="shared" si="7"/>
        <v>-7.8567730144202715E-3</v>
      </c>
      <c r="U140" s="22"/>
      <c r="V140" s="34"/>
    </row>
    <row r="141" spans="1:22" ht="15.75" customHeight="1" x14ac:dyDescent="0.2">
      <c r="A141" s="20">
        <v>44070</v>
      </c>
      <c r="B141" s="22">
        <v>4.4371921720220288E-2</v>
      </c>
      <c r="C141" s="22">
        <f t="shared" si="13"/>
        <v>1.8E-3</v>
      </c>
      <c r="D141" s="31">
        <v>0</v>
      </c>
      <c r="E141" s="32">
        <f t="shared" si="14"/>
        <v>4.4371921720220288E-2</v>
      </c>
      <c r="F141" s="40">
        <v>1.8E-3</v>
      </c>
      <c r="G141" s="40">
        <v>-1E-4</v>
      </c>
      <c r="H141" s="40">
        <v>9.4999999999999998E-3</v>
      </c>
      <c r="I141" s="40">
        <v>5.8999999999999999E-3</v>
      </c>
      <c r="J141" s="40">
        <v>-5.3E-3</v>
      </c>
      <c r="K141" s="36">
        <v>-51</v>
      </c>
      <c r="L141" s="22">
        <f t="shared" si="8"/>
        <v>0.47670156414750553</v>
      </c>
      <c r="M141" s="22">
        <f t="shared" si="9"/>
        <v>-0.17729644207553921</v>
      </c>
      <c r="N141" s="22">
        <f t="shared" si="10"/>
        <v>-0.10991723792288903</v>
      </c>
      <c r="O141" s="22">
        <f t="shared" si="11"/>
        <v>8.428300889402017E-2</v>
      </c>
      <c r="P141" s="22">
        <f t="shared" si="12"/>
        <v>0.14644023194744099</v>
      </c>
      <c r="Q141" s="22">
        <f t="shared" si="4"/>
        <v>-4.4728477744110026E-4</v>
      </c>
      <c r="R141" s="22">
        <f t="shared" si="5"/>
        <v>-4.4728477744110026E-4</v>
      </c>
      <c r="S141" s="22">
        <f t="shared" si="6"/>
        <v>4.4371921720220288E-2</v>
      </c>
      <c r="T141" s="22">
        <f t="shared" si="7"/>
        <v>4.4819206497661385E-2</v>
      </c>
      <c r="U141" s="22"/>
      <c r="V141" s="34"/>
    </row>
    <row r="142" spans="1:22" ht="15.75" customHeight="1" x14ac:dyDescent="0.2">
      <c r="A142" s="20">
        <v>44071</v>
      </c>
      <c r="B142" s="22">
        <v>2.6506444758018877E-2</v>
      </c>
      <c r="C142" s="22">
        <f t="shared" si="13"/>
        <v>7.0000000000000001E-3</v>
      </c>
      <c r="D142" s="31">
        <v>0</v>
      </c>
      <c r="E142" s="32">
        <f t="shared" si="14"/>
        <v>2.6506444758018877E-2</v>
      </c>
      <c r="F142" s="40">
        <v>7.0000000000000001E-3</v>
      </c>
      <c r="G142" s="40">
        <v>3.7000000000000002E-3</v>
      </c>
      <c r="H142" s="40">
        <v>-2.3E-3</v>
      </c>
      <c r="I142" s="40">
        <v>1.2999999999999999E-3</v>
      </c>
      <c r="J142" s="40">
        <v>-8.0000000000000004E-4</v>
      </c>
      <c r="K142" s="36">
        <v>-50</v>
      </c>
      <c r="L142" s="22">
        <f t="shared" si="8"/>
        <v>0.47670156414750553</v>
      </c>
      <c r="M142" s="22">
        <f t="shared" si="9"/>
        <v>-0.17729644207553921</v>
      </c>
      <c r="N142" s="22">
        <f t="shared" si="10"/>
        <v>-0.10991723792288903</v>
      </c>
      <c r="O142" s="22">
        <f t="shared" si="11"/>
        <v>8.428300889402017E-2</v>
      </c>
      <c r="P142" s="22">
        <f t="shared" si="12"/>
        <v>0.14644023194744099</v>
      </c>
      <c r="Q142" s="22">
        <f t="shared" si="4"/>
        <v>2.9261394865799624E-3</v>
      </c>
      <c r="R142" s="22">
        <f t="shared" si="5"/>
        <v>2.9261394865799624E-3</v>
      </c>
      <c r="S142" s="22">
        <f t="shared" si="6"/>
        <v>2.6506444758018877E-2</v>
      </c>
      <c r="T142" s="22">
        <f t="shared" si="7"/>
        <v>2.3580305271438916E-2</v>
      </c>
      <c r="U142" s="22"/>
      <c r="V142" s="34"/>
    </row>
    <row r="143" spans="1:22" ht="15.75" customHeight="1" x14ac:dyDescent="0.2">
      <c r="A143" s="20">
        <v>44074</v>
      </c>
      <c r="B143" s="22">
        <v>-1.0388773355606853E-2</v>
      </c>
      <c r="C143" s="22">
        <f t="shared" si="13"/>
        <v>-4.0000000000000002E-4</v>
      </c>
      <c r="D143" s="31">
        <v>0</v>
      </c>
      <c r="E143" s="32">
        <f t="shared" si="14"/>
        <v>-1.0388773355606853E-2</v>
      </c>
      <c r="F143" s="40">
        <v>-4.0000000000000002E-4</v>
      </c>
      <c r="G143" s="40">
        <v>-9.2999999999999992E-3</v>
      </c>
      <c r="H143" s="40">
        <v>-1.7600000000000001E-2</v>
      </c>
      <c r="I143" s="40">
        <v>-7.1000000000000004E-3</v>
      </c>
      <c r="J143" s="40">
        <v>-1.1000000000000001E-3</v>
      </c>
      <c r="K143" s="36">
        <v>-49</v>
      </c>
      <c r="L143" s="22">
        <f t="shared" si="8"/>
        <v>0.47670156414750553</v>
      </c>
      <c r="M143" s="22">
        <f t="shared" si="9"/>
        <v>-0.17729644207553921</v>
      </c>
      <c r="N143" s="22">
        <f t="shared" si="10"/>
        <v>-0.10991723792288903</v>
      </c>
      <c r="O143" s="22">
        <f t="shared" si="11"/>
        <v>8.428300889402017E-2</v>
      </c>
      <c r="P143" s="22">
        <f t="shared" si="12"/>
        <v>0.14644023194744099</v>
      </c>
      <c r="Q143" s="22">
        <f t="shared" si="4"/>
        <v>2.633226054796631E-3</v>
      </c>
      <c r="R143" s="22">
        <f t="shared" si="5"/>
        <v>2.633226054796631E-3</v>
      </c>
      <c r="S143" s="22">
        <f t="shared" si="6"/>
        <v>-1.0388773355606853E-2</v>
      </c>
      <c r="T143" s="22">
        <f t="shared" si="7"/>
        <v>-1.3021999410403485E-2</v>
      </c>
      <c r="U143" s="22"/>
      <c r="V143" s="34"/>
    </row>
    <row r="144" spans="1:22" ht="15.75" customHeight="1" x14ac:dyDescent="0.2">
      <c r="A144" s="20">
        <v>44075</v>
      </c>
      <c r="B144" s="22">
        <v>6.104394544087613E-2</v>
      </c>
      <c r="C144" s="22">
        <f t="shared" si="13"/>
        <v>9.1999999999999998E-3</v>
      </c>
      <c r="D144" s="31">
        <v>0</v>
      </c>
      <c r="E144" s="32">
        <f t="shared" si="14"/>
        <v>6.104394544087613E-2</v>
      </c>
      <c r="F144" s="40">
        <v>9.1999999999999998E-3</v>
      </c>
      <c r="G144" s="40">
        <v>1.9E-3</v>
      </c>
      <c r="H144" s="40">
        <v>-3.0000000000000001E-3</v>
      </c>
      <c r="I144" s="40">
        <v>6.0000000000000001E-3</v>
      </c>
      <c r="J144" s="40">
        <v>1.2999999999999999E-3</v>
      </c>
      <c r="K144" s="36">
        <v>-48</v>
      </c>
      <c r="L144" s="22">
        <f t="shared" si="8"/>
        <v>0.47670156414750553</v>
      </c>
      <c r="M144" s="22">
        <f t="shared" si="9"/>
        <v>-0.17729644207553921</v>
      </c>
      <c r="N144" s="22">
        <f t="shared" si="10"/>
        <v>-0.10991723792288903</v>
      </c>
      <c r="O144" s="22">
        <f t="shared" si="11"/>
        <v>8.428300889402017E-2</v>
      </c>
      <c r="P144" s="22">
        <f t="shared" si="12"/>
        <v>0.14644023194744099</v>
      </c>
      <c r="Q144" s="22">
        <f t="shared" si="4"/>
        <v>5.0746132188779873E-3</v>
      </c>
      <c r="R144" s="22">
        <f t="shared" si="5"/>
        <v>5.0746132188779873E-3</v>
      </c>
      <c r="S144" s="22">
        <f t="shared" si="6"/>
        <v>6.104394544087613E-2</v>
      </c>
      <c r="T144" s="22">
        <f t="shared" si="7"/>
        <v>5.5969332221998139E-2</v>
      </c>
      <c r="U144" s="22"/>
      <c r="V144" s="34"/>
    </row>
    <row r="145" spans="1:22" ht="15.75" customHeight="1" x14ac:dyDescent="0.2">
      <c r="A145" s="20">
        <v>44076</v>
      </c>
      <c r="B145" s="22">
        <v>6.0961156085744949E-4</v>
      </c>
      <c r="C145" s="22">
        <f t="shared" si="13"/>
        <v>1.2699999999999999E-2</v>
      </c>
      <c r="D145" s="31">
        <v>0</v>
      </c>
      <c r="E145" s="32">
        <f t="shared" si="14"/>
        <v>6.0961156085744949E-4</v>
      </c>
      <c r="F145" s="40">
        <v>1.2699999999999999E-2</v>
      </c>
      <c r="G145" s="40">
        <v>-2.5999999999999999E-3</v>
      </c>
      <c r="H145" s="40">
        <v>-4.4999999999999997E-3</v>
      </c>
      <c r="I145" s="40">
        <v>7.6E-3</v>
      </c>
      <c r="J145" s="40">
        <v>-4.0000000000000001E-3</v>
      </c>
      <c r="K145" s="36">
        <v>-47</v>
      </c>
      <c r="L145" s="22">
        <f t="shared" si="8"/>
        <v>0.47670156414750553</v>
      </c>
      <c r="M145" s="22">
        <f t="shared" si="9"/>
        <v>-0.17729644207553921</v>
      </c>
      <c r="N145" s="22">
        <f t="shared" si="10"/>
        <v>-0.10991723792288903</v>
      </c>
      <c r="O145" s="22">
        <f t="shared" si="11"/>
        <v>8.428300889402017E-2</v>
      </c>
      <c r="P145" s="22">
        <f t="shared" si="12"/>
        <v>0.14644023194744099</v>
      </c>
      <c r="Q145" s="22">
        <f t="shared" si="4"/>
        <v>7.0644981245275122E-3</v>
      </c>
      <c r="R145" s="22">
        <f t="shared" si="5"/>
        <v>7.0644981245275122E-3</v>
      </c>
      <c r="S145" s="22">
        <f t="shared" si="6"/>
        <v>6.0961156085744949E-4</v>
      </c>
      <c r="T145" s="22">
        <f t="shared" si="7"/>
        <v>-6.4548865636700628E-3</v>
      </c>
      <c r="U145" s="22"/>
      <c r="V145" s="34"/>
    </row>
    <row r="146" spans="1:22" ht="15.75" customHeight="1" x14ac:dyDescent="0.2">
      <c r="A146" s="20">
        <v>44077</v>
      </c>
      <c r="B146" s="22">
        <v>-2.1491484899707102E-2</v>
      </c>
      <c r="C146" s="22">
        <f t="shared" si="13"/>
        <v>-3.6999999999999998E-2</v>
      </c>
      <c r="D146" s="31">
        <v>0</v>
      </c>
      <c r="E146" s="32">
        <f t="shared" si="14"/>
        <v>-2.1491484899707102E-2</v>
      </c>
      <c r="F146" s="40">
        <v>-3.6999999999999998E-2</v>
      </c>
      <c r="G146" s="40">
        <v>4.4000000000000003E-3</v>
      </c>
      <c r="H146" s="40">
        <v>2.5999999999999999E-2</v>
      </c>
      <c r="I146" s="40">
        <v>-8.9999999999999998E-4</v>
      </c>
      <c r="J146" s="40">
        <v>-1.5E-3</v>
      </c>
      <c r="K146" s="36">
        <v>-46</v>
      </c>
      <c r="L146" s="22">
        <f t="shared" si="8"/>
        <v>0.47670156414750553</v>
      </c>
      <c r="M146" s="22">
        <f t="shared" si="9"/>
        <v>-0.17729644207553921</v>
      </c>
      <c r="N146" s="22">
        <f t="shared" si="10"/>
        <v>-0.10991723792288903</v>
      </c>
      <c r="O146" s="22">
        <f t="shared" si="11"/>
        <v>8.428300889402017E-2</v>
      </c>
      <c r="P146" s="22">
        <f t="shared" si="12"/>
        <v>0.14644023194744099</v>
      </c>
      <c r="Q146" s="22">
        <f t="shared" si="4"/>
        <v>-2.1571425460510968E-2</v>
      </c>
      <c r="R146" s="22">
        <f t="shared" si="5"/>
        <v>-2.1571425460510968E-2</v>
      </c>
      <c r="S146" s="22">
        <f t="shared" si="6"/>
        <v>-2.1491484899707102E-2</v>
      </c>
      <c r="T146" s="22">
        <f t="shared" si="7"/>
        <v>7.9940560803865718E-5</v>
      </c>
      <c r="U146" s="22"/>
      <c r="V146" s="34"/>
    </row>
    <row r="147" spans="1:22" ht="15.75" customHeight="1" x14ac:dyDescent="0.2">
      <c r="A147" s="20">
        <v>44078</v>
      </c>
      <c r="B147" s="22">
        <v>-1.1901173980297733E-2</v>
      </c>
      <c r="C147" s="22">
        <f t="shared" si="13"/>
        <v>-8.6999999999999994E-3</v>
      </c>
      <c r="D147" s="31">
        <v>0</v>
      </c>
      <c r="E147" s="32">
        <f t="shared" si="14"/>
        <v>-1.1901173980297733E-2</v>
      </c>
      <c r="F147" s="40">
        <v>-8.6999999999999994E-3</v>
      </c>
      <c r="G147" s="40">
        <v>3.5000000000000001E-3</v>
      </c>
      <c r="H147" s="40">
        <v>2.06E-2</v>
      </c>
      <c r="I147" s="40">
        <v>8.0000000000000002E-3</v>
      </c>
      <c r="J147" s="40">
        <v>8.6999999999999994E-3</v>
      </c>
      <c r="K147" s="36">
        <v>-45</v>
      </c>
      <c r="L147" s="22">
        <f t="shared" si="8"/>
        <v>0.47670156414750553</v>
      </c>
      <c r="M147" s="22">
        <f t="shared" si="9"/>
        <v>-0.17729644207553921</v>
      </c>
      <c r="N147" s="22">
        <f t="shared" si="10"/>
        <v>-0.10991723792288903</v>
      </c>
      <c r="O147" s="22">
        <f t="shared" si="11"/>
        <v>8.428300889402017E-2</v>
      </c>
      <c r="P147" s="22">
        <f t="shared" si="12"/>
        <v>0.14644023194744099</v>
      </c>
      <c r="Q147" s="22">
        <f t="shared" si="4"/>
        <v>-5.083842167464301E-3</v>
      </c>
      <c r="R147" s="22">
        <f t="shared" si="5"/>
        <v>-5.083842167464301E-3</v>
      </c>
      <c r="S147" s="22">
        <f t="shared" si="6"/>
        <v>-1.1901173980297733E-2</v>
      </c>
      <c r="T147" s="22">
        <f t="shared" si="7"/>
        <v>-6.8173318128334319E-3</v>
      </c>
      <c r="U147" s="22"/>
      <c r="V147" s="34"/>
    </row>
    <row r="148" spans="1:22" ht="15.75" customHeight="1" x14ac:dyDescent="0.2">
      <c r="A148" s="20">
        <v>44082</v>
      </c>
      <c r="B148" s="22">
        <v>-3.1145862257566433E-2</v>
      </c>
      <c r="C148" s="22">
        <f t="shared" si="13"/>
        <v>-2.9100000000000001E-2</v>
      </c>
      <c r="D148" s="31">
        <v>0</v>
      </c>
      <c r="E148" s="32">
        <f t="shared" si="14"/>
        <v>-3.1145862257566433E-2</v>
      </c>
      <c r="F148" s="40">
        <v>-2.9100000000000001E-2</v>
      </c>
      <c r="G148" s="40">
        <v>9.1999999999999998E-3</v>
      </c>
      <c r="H148" s="40">
        <v>-2.8E-3</v>
      </c>
      <c r="I148" s="40">
        <v>-7.1999999999999998E-3</v>
      </c>
      <c r="J148" s="40">
        <v>-6.1000000000000004E-3</v>
      </c>
      <c r="K148" s="36">
        <v>-44</v>
      </c>
      <c r="L148" s="22">
        <f t="shared" si="8"/>
        <v>0.47670156414750553</v>
      </c>
      <c r="M148" s="22">
        <f t="shared" si="9"/>
        <v>-0.17729644207553921</v>
      </c>
      <c r="N148" s="22">
        <f t="shared" si="10"/>
        <v>-0.10991723792288903</v>
      </c>
      <c r="O148" s="22">
        <f t="shared" si="11"/>
        <v>8.428300889402017E-2</v>
      </c>
      <c r="P148" s="22">
        <f t="shared" si="12"/>
        <v>0.14644023194744099</v>
      </c>
      <c r="Q148" s="22">
        <f t="shared" si="4"/>
        <v>-1.6695497596519615E-2</v>
      </c>
      <c r="R148" s="22">
        <f t="shared" si="5"/>
        <v>-1.6695497596519615E-2</v>
      </c>
      <c r="S148" s="22">
        <f t="shared" si="6"/>
        <v>-3.1145862257566433E-2</v>
      </c>
      <c r="T148" s="22">
        <f t="shared" si="7"/>
        <v>-1.4450364661046818E-2</v>
      </c>
      <c r="U148" s="22"/>
      <c r="V148" s="34"/>
    </row>
    <row r="149" spans="1:22" ht="15.75" customHeight="1" x14ac:dyDescent="0.2">
      <c r="A149" s="20">
        <v>44083</v>
      </c>
      <c r="B149" s="22">
        <v>1.0347149871368262E-2</v>
      </c>
      <c r="C149" s="22">
        <f t="shared" si="13"/>
        <v>2.07E-2</v>
      </c>
      <c r="D149" s="31">
        <v>0</v>
      </c>
      <c r="E149" s="32">
        <f t="shared" si="14"/>
        <v>1.0347149871368262E-2</v>
      </c>
      <c r="F149" s="40">
        <v>2.07E-2</v>
      </c>
      <c r="G149" s="40">
        <v>-6.1000000000000004E-3</v>
      </c>
      <c r="H149" s="40">
        <v>-0.02</v>
      </c>
      <c r="I149" s="40">
        <v>-1.6999999999999999E-3</v>
      </c>
      <c r="J149" s="40">
        <v>-2E-3</v>
      </c>
      <c r="K149" s="36">
        <v>-43</v>
      </c>
      <c r="L149" s="22">
        <f t="shared" si="8"/>
        <v>0.47670156414750553</v>
      </c>
      <c r="M149" s="22">
        <f t="shared" si="9"/>
        <v>-0.17729644207553921</v>
      </c>
      <c r="N149" s="22">
        <f t="shared" si="10"/>
        <v>-0.10991723792288903</v>
      </c>
      <c r="O149" s="22">
        <f t="shared" si="11"/>
        <v>8.428300889402017E-2</v>
      </c>
      <c r="P149" s="22">
        <f t="shared" si="12"/>
        <v>0.14644023194744099</v>
      </c>
      <c r="Q149" s="22">
        <f t="shared" si="4"/>
        <v>1.2711413853957219E-2</v>
      </c>
      <c r="R149" s="22">
        <f t="shared" si="5"/>
        <v>1.2711413853957219E-2</v>
      </c>
      <c r="S149" s="22">
        <f t="shared" si="6"/>
        <v>1.0347149871368262E-2</v>
      </c>
      <c r="T149" s="22">
        <f t="shared" si="7"/>
        <v>-2.3642639825889565E-3</v>
      </c>
      <c r="U149" s="22"/>
      <c r="V149" s="34"/>
    </row>
    <row r="150" spans="1:22" ht="15.75" customHeight="1" x14ac:dyDescent="0.2">
      <c r="A150" s="20">
        <v>44084</v>
      </c>
      <c r="B150" s="22">
        <v>-2.2263297556316331E-2</v>
      </c>
      <c r="C150" s="22">
        <f t="shared" si="13"/>
        <v>-1.6400000000000001E-2</v>
      </c>
      <c r="D150" s="31">
        <v>0</v>
      </c>
      <c r="E150" s="32">
        <f t="shared" si="14"/>
        <v>-2.2263297556316331E-2</v>
      </c>
      <c r="F150" s="40">
        <v>-1.6400000000000001E-2</v>
      </c>
      <c r="G150" s="40">
        <v>3.8E-3</v>
      </c>
      <c r="H150" s="40">
        <v>-6.9999999999999999E-4</v>
      </c>
      <c r="I150" s="40">
        <v>-3.8999999999999998E-3</v>
      </c>
      <c r="J150" s="40">
        <v>-3.5999999999999999E-3</v>
      </c>
      <c r="K150" s="36">
        <v>-42</v>
      </c>
      <c r="L150" s="22">
        <f t="shared" si="8"/>
        <v>0.47670156414750553</v>
      </c>
      <c r="M150" s="22">
        <f t="shared" si="9"/>
        <v>-0.17729644207553921</v>
      </c>
      <c r="N150" s="22">
        <f t="shared" si="10"/>
        <v>-0.10991723792288903</v>
      </c>
      <c r="O150" s="22">
        <f t="shared" si="11"/>
        <v>8.428300889402017E-2</v>
      </c>
      <c r="P150" s="22">
        <f t="shared" si="12"/>
        <v>0.14644023194744099</v>
      </c>
      <c r="Q150" s="22">
        <f t="shared" si="4"/>
        <v>-9.2705786350575862E-3</v>
      </c>
      <c r="R150" s="22">
        <f t="shared" si="5"/>
        <v>-9.2705786350575862E-3</v>
      </c>
      <c r="S150" s="22">
        <f t="shared" si="6"/>
        <v>-2.2263297556316331E-2</v>
      </c>
      <c r="T150" s="22">
        <f t="shared" si="7"/>
        <v>-1.2992718921258745E-2</v>
      </c>
      <c r="U150" s="22"/>
      <c r="V150" s="34"/>
    </row>
    <row r="151" spans="1:22" ht="15.75" customHeight="1" x14ac:dyDescent="0.2">
      <c r="A151" s="20">
        <v>44085</v>
      </c>
      <c r="B151" s="22">
        <v>-8.0435820211887939E-4</v>
      </c>
      <c r="C151" s="22">
        <f t="shared" si="13"/>
        <v>-5.9999999999999995E-4</v>
      </c>
      <c r="D151" s="31">
        <v>0</v>
      </c>
      <c r="E151" s="32">
        <f t="shared" si="14"/>
        <v>-8.0435820211887939E-4</v>
      </c>
      <c r="F151" s="40">
        <v>-5.9999999999999995E-4</v>
      </c>
      <c r="G151" s="40">
        <v>-6.1999999999999998E-3</v>
      </c>
      <c r="H151" s="40">
        <v>8.8999999999999999E-3</v>
      </c>
      <c r="I151" s="40">
        <v>2.3E-3</v>
      </c>
      <c r="J151" s="40">
        <v>4.7000000000000002E-3</v>
      </c>
      <c r="K151" s="36">
        <v>-41</v>
      </c>
      <c r="L151" s="22">
        <f t="shared" si="8"/>
        <v>0.47670156414750553</v>
      </c>
      <c r="M151" s="22">
        <f t="shared" si="9"/>
        <v>-0.17729644207553921</v>
      </c>
      <c r="N151" s="22">
        <f t="shared" si="10"/>
        <v>-0.10991723792288903</v>
      </c>
      <c r="O151" s="22">
        <f t="shared" si="11"/>
        <v>8.428300889402017E-2</v>
      </c>
      <c r="P151" s="22">
        <f t="shared" si="12"/>
        <v>0.14644023194744099</v>
      </c>
      <c r="Q151" s="22">
        <f t="shared" si="4"/>
        <v>7.1707359547534648E-4</v>
      </c>
      <c r="R151" s="22">
        <f t="shared" si="5"/>
        <v>7.1707359547534648E-4</v>
      </c>
      <c r="S151" s="22">
        <f t="shared" si="6"/>
        <v>-8.0435820211887939E-4</v>
      </c>
      <c r="T151" s="22">
        <f t="shared" si="7"/>
        <v>-1.5214317975942259E-3</v>
      </c>
      <c r="U151" s="22"/>
      <c r="V151" s="34"/>
    </row>
    <row r="152" spans="1:22" ht="15.75" customHeight="1" x14ac:dyDescent="0.2">
      <c r="A152" s="20">
        <v>44088</v>
      </c>
      <c r="B152" s="22">
        <v>4.5252248595874399E-3</v>
      </c>
      <c r="C152" s="22">
        <f t="shared" si="13"/>
        <v>1.5900000000000001E-2</v>
      </c>
      <c r="D152" s="31">
        <v>0</v>
      </c>
      <c r="E152" s="32">
        <f t="shared" si="14"/>
        <v>4.5252248595874399E-3</v>
      </c>
      <c r="F152" s="40">
        <v>1.5900000000000001E-2</v>
      </c>
      <c r="G152" s="40">
        <v>1.03E-2</v>
      </c>
      <c r="H152" s="40">
        <v>-8.0000000000000002E-3</v>
      </c>
      <c r="I152" s="40">
        <v>-8.2000000000000007E-3</v>
      </c>
      <c r="J152" s="40">
        <v>0</v>
      </c>
      <c r="K152" s="36">
        <v>-40</v>
      </c>
      <c r="L152" s="22">
        <f t="shared" si="8"/>
        <v>0.47670156414750553</v>
      </c>
      <c r="M152" s="22">
        <f t="shared" si="9"/>
        <v>-0.17729644207553921</v>
      </c>
      <c r="N152" s="22">
        <f t="shared" si="10"/>
        <v>-0.10991723792288903</v>
      </c>
      <c r="O152" s="22">
        <f t="shared" si="11"/>
        <v>8.428300889402017E-2</v>
      </c>
      <c r="P152" s="22">
        <f t="shared" si="12"/>
        <v>0.14644023194744099</v>
      </c>
      <c r="Q152" s="22">
        <f t="shared" si="4"/>
        <v>5.9416187470194316E-3</v>
      </c>
      <c r="R152" s="22">
        <f t="shared" si="5"/>
        <v>5.9416187470194316E-3</v>
      </c>
      <c r="S152" s="22">
        <f t="shared" si="6"/>
        <v>4.5252248595874399E-3</v>
      </c>
      <c r="T152" s="22">
        <f t="shared" si="7"/>
        <v>-1.4163938874319918E-3</v>
      </c>
      <c r="U152" s="22"/>
      <c r="V152" s="34"/>
    </row>
    <row r="153" spans="1:22" ht="15.75" customHeight="1" x14ac:dyDescent="0.2">
      <c r="A153" s="20">
        <v>44089</v>
      </c>
      <c r="B153" s="22">
        <v>2.9124799972900912E-4</v>
      </c>
      <c r="C153" s="22">
        <f t="shared" si="13"/>
        <v>5.7000000000000002E-3</v>
      </c>
      <c r="D153" s="31">
        <v>0</v>
      </c>
      <c r="E153" s="32">
        <f t="shared" si="14"/>
        <v>2.9124799972900912E-4</v>
      </c>
      <c r="F153" s="40">
        <v>5.7000000000000002E-3</v>
      </c>
      <c r="G153" s="40">
        <v>-6.3E-3</v>
      </c>
      <c r="H153" s="40">
        <v>-1.43E-2</v>
      </c>
      <c r="I153" s="40">
        <v>1.1999999999999999E-3</v>
      </c>
      <c r="J153" s="40">
        <v>-3.5000000000000001E-3</v>
      </c>
      <c r="K153" s="36">
        <v>-39</v>
      </c>
      <c r="L153" s="22">
        <f t="shared" si="8"/>
        <v>0.47670156414750553</v>
      </c>
      <c r="M153" s="22">
        <f t="shared" si="9"/>
        <v>-0.17729644207553921</v>
      </c>
      <c r="N153" s="22">
        <f t="shared" si="10"/>
        <v>-0.10991723792288903</v>
      </c>
      <c r="O153" s="22">
        <f t="shared" si="11"/>
        <v>8.428300889402017E-2</v>
      </c>
      <c r="P153" s="22">
        <f t="shared" si="12"/>
        <v>0.14644023194744099</v>
      </c>
      <c r="Q153" s="22">
        <f t="shared" si="4"/>
        <v>4.9945818018707717E-3</v>
      </c>
      <c r="R153" s="22">
        <f t="shared" si="5"/>
        <v>4.9945818018707717E-3</v>
      </c>
      <c r="S153" s="22">
        <f t="shared" si="6"/>
        <v>2.9124799972900912E-4</v>
      </c>
      <c r="T153" s="22">
        <f t="shared" si="7"/>
        <v>-4.7033338021417624E-3</v>
      </c>
      <c r="U153" s="22"/>
      <c r="V153" s="34"/>
    </row>
    <row r="154" spans="1:22" ht="15.75" customHeight="1" x14ac:dyDescent="0.2">
      <c r="A154" s="20">
        <v>44090</v>
      </c>
      <c r="B154" s="22">
        <v>-8.0403912436981494E-3</v>
      </c>
      <c r="C154" s="22">
        <f t="shared" si="13"/>
        <v>-3.8999999999999998E-3</v>
      </c>
      <c r="D154" s="31">
        <v>0</v>
      </c>
      <c r="E154" s="32">
        <f t="shared" si="14"/>
        <v>-8.0403912436981494E-3</v>
      </c>
      <c r="F154" s="40">
        <v>-3.8999999999999998E-3</v>
      </c>
      <c r="G154" s="40">
        <v>1.2200000000000001E-2</v>
      </c>
      <c r="H154" s="40">
        <v>1.3100000000000001E-2</v>
      </c>
      <c r="I154" s="40">
        <v>-9.4000000000000004E-3</v>
      </c>
      <c r="J154" s="40">
        <v>2.7000000000000001E-3</v>
      </c>
      <c r="K154" s="36">
        <v>-38</v>
      </c>
      <c r="L154" s="22">
        <f t="shared" si="8"/>
        <v>0.47670156414750553</v>
      </c>
      <c r="M154" s="22">
        <f t="shared" si="9"/>
        <v>-0.17729644207553921</v>
      </c>
      <c r="N154" s="22">
        <f t="shared" si="10"/>
        <v>-0.10991723792288903</v>
      </c>
      <c r="O154" s="22">
        <f t="shared" si="11"/>
        <v>8.428300889402017E-2</v>
      </c>
      <c r="P154" s="22">
        <f t="shared" si="12"/>
        <v>0.14644023194744099</v>
      </c>
      <c r="Q154" s="22">
        <f t="shared" si="4"/>
        <v>-5.8589401676323958E-3</v>
      </c>
      <c r="R154" s="22">
        <f t="shared" si="5"/>
        <v>-5.8589401676323958E-3</v>
      </c>
      <c r="S154" s="22">
        <f t="shared" si="6"/>
        <v>-8.0403912436981494E-3</v>
      </c>
      <c r="T154" s="22">
        <f t="shared" si="7"/>
        <v>-2.1814510760657536E-3</v>
      </c>
      <c r="U154" s="22"/>
      <c r="V154" s="34"/>
    </row>
    <row r="155" spans="1:22" ht="15.75" customHeight="1" x14ac:dyDescent="0.2">
      <c r="A155" s="20">
        <v>44091</v>
      </c>
      <c r="B155" s="22">
        <v>3.1507628190395247E-3</v>
      </c>
      <c r="C155" s="22">
        <f t="shared" si="13"/>
        <v>-8.5000000000000006E-3</v>
      </c>
      <c r="D155" s="31">
        <v>0</v>
      </c>
      <c r="E155" s="32">
        <f t="shared" si="14"/>
        <v>3.1507628190395247E-3</v>
      </c>
      <c r="F155" s="40">
        <v>-8.5000000000000006E-3</v>
      </c>
      <c r="G155" s="40">
        <v>4.7000000000000002E-3</v>
      </c>
      <c r="H155" s="40">
        <v>2E-3</v>
      </c>
      <c r="I155" s="40">
        <v>6.9999999999999999E-4</v>
      </c>
      <c r="J155" s="40">
        <v>6.4000000000000003E-3</v>
      </c>
      <c r="K155" s="36">
        <v>-37</v>
      </c>
      <c r="L155" s="22">
        <f t="shared" si="8"/>
        <v>0.47670156414750553</v>
      </c>
      <c r="M155" s="22">
        <f t="shared" si="9"/>
        <v>-0.17729644207553921</v>
      </c>
      <c r="N155" s="22">
        <f t="shared" si="10"/>
        <v>-0.10991723792288903</v>
      </c>
      <c r="O155" s="22">
        <f t="shared" si="11"/>
        <v>8.428300889402017E-2</v>
      </c>
      <c r="P155" s="22">
        <f t="shared" si="12"/>
        <v>0.14644023194744099</v>
      </c>
      <c r="Q155" s="22">
        <f t="shared" si="4"/>
        <v>-4.108875458165173E-3</v>
      </c>
      <c r="R155" s="22">
        <f t="shared" si="5"/>
        <v>-4.108875458165173E-3</v>
      </c>
      <c r="S155" s="22">
        <f t="shared" si="6"/>
        <v>3.1507628190395247E-3</v>
      </c>
      <c r="T155" s="22">
        <f t="shared" si="7"/>
        <v>7.2596382772046972E-3</v>
      </c>
      <c r="U155" s="34"/>
      <c r="V155" s="34"/>
    </row>
    <row r="156" spans="1:22" ht="15.75" customHeight="1" x14ac:dyDescent="0.2">
      <c r="A156" s="20">
        <v>44092</v>
      </c>
      <c r="B156" s="22">
        <v>-1.0294965549292823E-2</v>
      </c>
      <c r="C156" s="22">
        <f t="shared" si="13"/>
        <v>-8.8000000000000005E-3</v>
      </c>
      <c r="D156" s="31">
        <v>0</v>
      </c>
      <c r="E156" s="32">
        <f t="shared" si="14"/>
        <v>-1.0294965549292823E-2</v>
      </c>
      <c r="F156" s="40">
        <v>-8.8000000000000005E-3</v>
      </c>
      <c r="G156" s="40">
        <v>7.7999999999999996E-3</v>
      </c>
      <c r="H156" s="40">
        <v>-2.0999999999999999E-3</v>
      </c>
      <c r="I156" s="40">
        <v>-1.12E-2</v>
      </c>
      <c r="J156" s="40">
        <v>-4.7000000000000002E-3</v>
      </c>
      <c r="K156" s="36">
        <v>-36</v>
      </c>
      <c r="L156" s="22">
        <f t="shared" si="8"/>
        <v>0.47670156414750553</v>
      </c>
      <c r="M156" s="22">
        <f t="shared" si="9"/>
        <v>-0.17729644207553921</v>
      </c>
      <c r="N156" s="22">
        <f t="shared" si="10"/>
        <v>-0.10991723792288903</v>
      </c>
      <c r="O156" s="22">
        <f t="shared" si="11"/>
        <v>8.428300889402017E-2</v>
      </c>
      <c r="P156" s="22">
        <f t="shared" si="12"/>
        <v>0.14644023194744099</v>
      </c>
      <c r="Q156" s="22">
        <f t="shared" si="4"/>
        <v>-6.9792986028151859E-3</v>
      </c>
      <c r="R156" s="22">
        <f t="shared" si="5"/>
        <v>-6.9792986028151859E-3</v>
      </c>
      <c r="S156" s="22">
        <f t="shared" si="6"/>
        <v>-1.0294965549292823E-2</v>
      </c>
      <c r="T156" s="22">
        <f t="shared" si="7"/>
        <v>-3.3156669464776368E-3</v>
      </c>
      <c r="U156" s="22"/>
      <c r="V156" s="34"/>
    </row>
    <row r="157" spans="1:22" ht="15.75" customHeight="1" x14ac:dyDescent="0.2">
      <c r="A157" s="20">
        <v>44095</v>
      </c>
      <c r="B157" s="22">
        <v>1.3071121628020871E-2</v>
      </c>
      <c r="C157" s="22">
        <f t="shared" si="13"/>
        <v>-1.0800000000000001E-2</v>
      </c>
      <c r="D157" s="31">
        <v>0</v>
      </c>
      <c r="E157" s="32">
        <f t="shared" si="14"/>
        <v>1.3071121628020871E-2</v>
      </c>
      <c r="F157" s="40">
        <v>-1.0800000000000001E-2</v>
      </c>
      <c r="G157" s="40">
        <v>-2.69E-2</v>
      </c>
      <c r="H157" s="40">
        <v>-1.8800000000000001E-2</v>
      </c>
      <c r="I157" s="40">
        <v>-4.8999999999999998E-3</v>
      </c>
      <c r="J157" s="40">
        <v>-2.8E-3</v>
      </c>
      <c r="K157" s="36">
        <v>-35</v>
      </c>
      <c r="L157" s="22">
        <f t="shared" si="8"/>
        <v>0.47670156414750553</v>
      </c>
      <c r="M157" s="22">
        <f t="shared" si="9"/>
        <v>-0.17729644207553921</v>
      </c>
      <c r="N157" s="22">
        <f t="shared" si="10"/>
        <v>-0.10991723792288903</v>
      </c>
      <c r="O157" s="22">
        <f t="shared" si="11"/>
        <v>8.428300889402017E-2</v>
      </c>
      <c r="P157" s="22">
        <f t="shared" si="12"/>
        <v>0.14644023194744099</v>
      </c>
      <c r="Q157" s="22">
        <f t="shared" si="4"/>
        <v>8.643220789557258E-4</v>
      </c>
      <c r="R157" s="22">
        <f t="shared" si="5"/>
        <v>8.643220789557258E-4</v>
      </c>
      <c r="S157" s="22">
        <f t="shared" si="6"/>
        <v>1.3071121628020871E-2</v>
      </c>
      <c r="T157" s="22">
        <f t="shared" si="7"/>
        <v>1.2206799549065145E-2</v>
      </c>
      <c r="U157" s="22"/>
      <c r="V157" s="34"/>
    </row>
    <row r="158" spans="1:22" ht="15.75" customHeight="1" x14ac:dyDescent="0.2">
      <c r="A158" s="20">
        <v>44096</v>
      </c>
      <c r="B158" s="22">
        <v>9.005798393326693E-3</v>
      </c>
      <c r="C158" s="22">
        <f t="shared" si="13"/>
        <v>1.0200000000000001E-2</v>
      </c>
      <c r="D158" s="31">
        <v>0</v>
      </c>
      <c r="E158" s="32">
        <f t="shared" si="14"/>
        <v>9.005798393326693E-3</v>
      </c>
      <c r="F158" s="40">
        <v>1.0200000000000001E-2</v>
      </c>
      <c r="G158" s="40">
        <v>-4.7000000000000002E-3</v>
      </c>
      <c r="H158" s="40">
        <v>-1.6299999999999999E-2</v>
      </c>
      <c r="I158" s="40">
        <v>5.7999999999999996E-3</v>
      </c>
      <c r="J158" s="40">
        <v>-5.0000000000000001E-3</v>
      </c>
      <c r="K158" s="36">
        <v>-34</v>
      </c>
      <c r="L158" s="22">
        <f t="shared" si="8"/>
        <v>0.47670156414750553</v>
      </c>
      <c r="M158" s="22">
        <f t="shared" si="9"/>
        <v>-0.17729644207553921</v>
      </c>
      <c r="N158" s="22">
        <f t="shared" si="10"/>
        <v>-0.10991723792288903</v>
      </c>
      <c r="O158" s="22">
        <f t="shared" si="11"/>
        <v>8.428300889402017E-2</v>
      </c>
      <c r="P158" s="22">
        <f t="shared" si="12"/>
        <v>0.14644023194744099</v>
      </c>
      <c r="Q158" s="22">
        <f t="shared" si="4"/>
        <v>7.2439405020507932E-3</v>
      </c>
      <c r="R158" s="22">
        <f t="shared" si="5"/>
        <v>7.2439405020507932E-3</v>
      </c>
      <c r="S158" s="22">
        <f t="shared" si="6"/>
        <v>9.005798393326693E-3</v>
      </c>
      <c r="T158" s="22">
        <f t="shared" si="7"/>
        <v>1.7618578912758998E-3</v>
      </c>
      <c r="U158" s="22"/>
      <c r="V158" s="34"/>
    </row>
    <row r="159" spans="1:22" ht="15.75" customHeight="1" x14ac:dyDescent="0.2">
      <c r="A159" s="20">
        <v>44097</v>
      </c>
      <c r="B159" s="22">
        <v>-1.6916189015748914E-2</v>
      </c>
      <c r="C159" s="22">
        <f t="shared" si="13"/>
        <v>-2.4799999999999999E-2</v>
      </c>
      <c r="D159" s="31">
        <v>0</v>
      </c>
      <c r="E159" s="32">
        <f t="shared" si="14"/>
        <v>-1.6916189015748914E-2</v>
      </c>
      <c r="F159" s="40">
        <v>-2.4799999999999999E-2</v>
      </c>
      <c r="G159" s="40">
        <v>-6.4999999999999997E-3</v>
      </c>
      <c r="H159" s="40">
        <v>1.6000000000000001E-3</v>
      </c>
      <c r="I159" s="40">
        <v>2E-3</v>
      </c>
      <c r="J159" s="40">
        <v>-1.8E-3</v>
      </c>
      <c r="K159" s="36">
        <v>-33</v>
      </c>
      <c r="L159" s="22">
        <f t="shared" si="8"/>
        <v>0.47670156414750553</v>
      </c>
      <c r="M159" s="22">
        <f t="shared" si="9"/>
        <v>-0.17729644207553921</v>
      </c>
      <c r="N159" s="22">
        <f t="shared" si="10"/>
        <v>-0.10991723792288903</v>
      </c>
      <c r="O159" s="22">
        <f t="shared" si="11"/>
        <v>8.428300889402017E-2</v>
      </c>
      <c r="P159" s="22">
        <f t="shared" si="12"/>
        <v>0.14644023194744099</v>
      </c>
      <c r="Q159" s="22">
        <f t="shared" si="4"/>
        <v>-1.0940665897761107E-2</v>
      </c>
      <c r="R159" s="22">
        <f t="shared" si="5"/>
        <v>-1.0940665897761107E-2</v>
      </c>
      <c r="S159" s="22">
        <f t="shared" si="6"/>
        <v>-1.6916189015748914E-2</v>
      </c>
      <c r="T159" s="22">
        <f t="shared" si="7"/>
        <v>-5.975523117987807E-3</v>
      </c>
      <c r="U159" s="22"/>
      <c r="V159" s="34"/>
    </row>
    <row r="160" spans="1:22" ht="15.75" customHeight="1" x14ac:dyDescent="0.2">
      <c r="A160" s="20">
        <v>44098</v>
      </c>
      <c r="B160" s="22">
        <v>5.2073901090361856E-3</v>
      </c>
      <c r="C160" s="22">
        <f t="shared" si="13"/>
        <v>2.5000000000000001E-3</v>
      </c>
      <c r="D160" s="31">
        <v>0</v>
      </c>
      <c r="E160" s="32">
        <f t="shared" si="14"/>
        <v>5.2073901090361856E-3</v>
      </c>
      <c r="F160" s="40">
        <v>2.5000000000000001E-3</v>
      </c>
      <c r="G160" s="40">
        <v>-1.9E-3</v>
      </c>
      <c r="H160" s="40">
        <v>3.8E-3</v>
      </c>
      <c r="I160" s="40">
        <v>5.1999999999999998E-3</v>
      </c>
      <c r="J160" s="40">
        <v>1.1000000000000001E-3</v>
      </c>
      <c r="K160" s="36">
        <v>-32</v>
      </c>
      <c r="L160" s="22">
        <f t="shared" si="8"/>
        <v>0.47670156414750553</v>
      </c>
      <c r="M160" s="22">
        <f t="shared" si="9"/>
        <v>-0.17729644207553921</v>
      </c>
      <c r="N160" s="22">
        <f t="shared" si="10"/>
        <v>-0.10991723792288903</v>
      </c>
      <c r="O160" s="22">
        <f t="shared" si="11"/>
        <v>8.428300889402017E-2</v>
      </c>
      <c r="P160" s="22">
        <f t="shared" si="12"/>
        <v>0.14644023194744099</v>
      </c>
      <c r="Q160" s="22">
        <f t="shared" si="4"/>
        <v>1.7102875475964001E-3</v>
      </c>
      <c r="R160" s="22">
        <f t="shared" si="5"/>
        <v>1.7102875475964001E-3</v>
      </c>
      <c r="S160" s="22">
        <f t="shared" si="6"/>
        <v>5.2073901090361856E-3</v>
      </c>
      <c r="T160" s="22">
        <f t="shared" si="7"/>
        <v>3.4971025614397855E-3</v>
      </c>
      <c r="U160" s="22"/>
      <c r="V160" s="34"/>
    </row>
    <row r="161" spans="1:22" ht="15.75" customHeight="1" x14ac:dyDescent="0.2">
      <c r="A161" s="20">
        <v>44099</v>
      </c>
      <c r="B161" s="22">
        <v>4.1610455336644949E-3</v>
      </c>
      <c r="C161" s="22">
        <f t="shared" si="13"/>
        <v>1.72E-2</v>
      </c>
      <c r="D161" s="31">
        <v>0</v>
      </c>
      <c r="E161" s="32">
        <f t="shared" si="14"/>
        <v>4.1610455336644949E-3</v>
      </c>
      <c r="F161" s="40">
        <v>1.72E-2</v>
      </c>
      <c r="G161" s="40">
        <v>-1.6000000000000001E-3</v>
      </c>
      <c r="H161" s="40">
        <v>-1.34E-2</v>
      </c>
      <c r="I161" s="40">
        <v>-5.1000000000000004E-3</v>
      </c>
      <c r="J161" s="40">
        <v>-6.3E-3</v>
      </c>
      <c r="K161" s="36">
        <v>-31</v>
      </c>
      <c r="L161" s="22">
        <f t="shared" si="8"/>
        <v>0.47670156414750553</v>
      </c>
      <c r="M161" s="22">
        <f t="shared" si="9"/>
        <v>-0.17729644207553921</v>
      </c>
      <c r="N161" s="22">
        <f t="shared" si="10"/>
        <v>-0.10991723792288903</v>
      </c>
      <c r="O161" s="22">
        <f t="shared" si="11"/>
        <v>8.428300889402017E-2</v>
      </c>
      <c r="P161" s="22">
        <f t="shared" si="12"/>
        <v>0.14644023194744099</v>
      </c>
      <c r="Q161" s="22">
        <f t="shared" si="4"/>
        <v>8.603415392196289E-3</v>
      </c>
      <c r="R161" s="22">
        <f t="shared" si="5"/>
        <v>8.603415392196289E-3</v>
      </c>
      <c r="S161" s="22">
        <f t="shared" si="6"/>
        <v>4.1610455336644949E-3</v>
      </c>
      <c r="T161" s="22">
        <f t="shared" si="7"/>
        <v>-4.4423698585317941E-3</v>
      </c>
      <c r="U161" s="22"/>
      <c r="V161" s="34"/>
    </row>
    <row r="162" spans="1:22" ht="15.75" customHeight="1" x14ac:dyDescent="0.2">
      <c r="A162" s="20">
        <v>44102</v>
      </c>
      <c r="B162" s="22">
        <v>-1.4570887392826543E-4</v>
      </c>
      <c r="C162" s="22">
        <f t="shared" si="13"/>
        <v>1.66E-2</v>
      </c>
      <c r="D162" s="31">
        <v>0</v>
      </c>
      <c r="E162" s="32">
        <f t="shared" si="14"/>
        <v>-1.4570887392826543E-4</v>
      </c>
      <c r="F162" s="40">
        <v>1.66E-2</v>
      </c>
      <c r="G162" s="40">
        <v>8.8000000000000005E-3</v>
      </c>
      <c r="H162" s="40">
        <v>1.0500000000000001E-2</v>
      </c>
      <c r="I162" s="40">
        <v>4.0000000000000001E-3</v>
      </c>
      <c r="J162" s="40">
        <v>1.8E-3</v>
      </c>
      <c r="K162" s="36">
        <v>-30</v>
      </c>
      <c r="L162" s="22">
        <f t="shared" si="8"/>
        <v>0.47670156414750553</v>
      </c>
      <c r="M162" s="22">
        <f t="shared" si="9"/>
        <v>-0.17729644207553921</v>
      </c>
      <c r="N162" s="22">
        <f t="shared" si="10"/>
        <v>-0.10991723792288903</v>
      </c>
      <c r="O162" s="22">
        <f t="shared" si="11"/>
        <v>8.428300889402017E-2</v>
      </c>
      <c r="P162" s="22">
        <f t="shared" si="12"/>
        <v>0.14644023194744099</v>
      </c>
      <c r="Q162" s="22">
        <f t="shared" si="4"/>
        <v>5.7996307294749874E-3</v>
      </c>
      <c r="R162" s="22">
        <f t="shared" si="5"/>
        <v>5.7996307294749874E-3</v>
      </c>
      <c r="S162" s="22">
        <f t="shared" si="6"/>
        <v>-1.4570887392826543E-4</v>
      </c>
      <c r="T162" s="22">
        <f t="shared" si="7"/>
        <v>-5.9453396034032527E-3</v>
      </c>
      <c r="U162" s="22"/>
      <c r="V162" s="34"/>
    </row>
    <row r="163" spans="1:22" ht="15.75" customHeight="1" x14ac:dyDescent="0.2">
      <c r="A163" s="20">
        <v>44103</v>
      </c>
      <c r="B163" s="22">
        <v>-8.0177853342169327E-4</v>
      </c>
      <c r="C163" s="22">
        <f t="shared" si="13"/>
        <v>-4.1999999999999997E-3</v>
      </c>
      <c r="D163" s="31">
        <v>0</v>
      </c>
      <c r="E163" s="32">
        <f t="shared" si="14"/>
        <v>-8.0177853342169327E-4</v>
      </c>
      <c r="F163" s="40">
        <v>-4.1999999999999997E-3</v>
      </c>
      <c r="G163" s="40">
        <v>4.1000000000000003E-3</v>
      </c>
      <c r="H163" s="40">
        <v>-1.3299999999999999E-2</v>
      </c>
      <c r="I163" s="40">
        <v>-7.9000000000000008E-3</v>
      </c>
      <c r="J163" s="40">
        <v>-5.8999999999999999E-3</v>
      </c>
      <c r="K163" s="36">
        <v>-29</v>
      </c>
      <c r="L163" s="22">
        <f t="shared" si="8"/>
        <v>0.47670156414750553</v>
      </c>
      <c r="M163" s="22">
        <f t="shared" si="9"/>
        <v>-0.17729644207553921</v>
      </c>
      <c r="N163" s="22">
        <f t="shared" si="10"/>
        <v>-0.10991723792288903</v>
      </c>
      <c r="O163" s="22">
        <f t="shared" si="11"/>
        <v>8.428300889402017E-2</v>
      </c>
      <c r="P163" s="22">
        <f t="shared" si="12"/>
        <v>0.14644023194744099</v>
      </c>
      <c r="Q163" s="22">
        <f t="shared" si="4"/>
        <v>-2.7969958563074711E-3</v>
      </c>
      <c r="R163" s="22">
        <f t="shared" si="5"/>
        <v>-2.7969958563074711E-3</v>
      </c>
      <c r="S163" s="22">
        <f t="shared" si="6"/>
        <v>-8.0177853342169327E-4</v>
      </c>
      <c r="T163" s="22">
        <f t="shared" si="7"/>
        <v>1.9952173228857777E-3</v>
      </c>
      <c r="U163" s="22"/>
      <c r="V163" s="34"/>
    </row>
    <row r="164" spans="1:22" ht="15.75" customHeight="1" x14ac:dyDescent="0.2">
      <c r="A164" s="20">
        <v>44104</v>
      </c>
      <c r="B164" s="22">
        <v>1.9997056888976315E-2</v>
      </c>
      <c r="C164" s="22">
        <f t="shared" si="13"/>
        <v>7.9000000000000008E-3</v>
      </c>
      <c r="D164" s="31">
        <v>0</v>
      </c>
      <c r="E164" s="32">
        <f t="shared" si="14"/>
        <v>1.9997056888976315E-2</v>
      </c>
      <c r="F164" s="40">
        <v>7.9000000000000008E-3</v>
      </c>
      <c r="G164" s="40">
        <v>-6.8999999999999999E-3</v>
      </c>
      <c r="H164" s="40">
        <v>1.5E-3</v>
      </c>
      <c r="I164" s="40">
        <v>3.3999999999999998E-3</v>
      </c>
      <c r="J164" s="40">
        <v>1.1999999999999999E-3</v>
      </c>
      <c r="K164" s="36">
        <v>-28</v>
      </c>
      <c r="L164" s="22">
        <f t="shared" si="8"/>
        <v>0.47670156414750553</v>
      </c>
      <c r="M164" s="22">
        <f t="shared" si="9"/>
        <v>-0.17729644207553921</v>
      </c>
      <c r="N164" s="22">
        <f t="shared" si="10"/>
        <v>-0.10991723792288903</v>
      </c>
      <c r="O164" s="22">
        <f t="shared" si="11"/>
        <v>8.428300889402017E-2</v>
      </c>
      <c r="P164" s="22">
        <f t="shared" si="12"/>
        <v>0.14644023194744099</v>
      </c>
      <c r="Q164" s="22">
        <f t="shared" si="4"/>
        <v>5.2867024587787779E-3</v>
      </c>
      <c r="R164" s="22">
        <f t="shared" si="5"/>
        <v>5.2867024587787779E-3</v>
      </c>
      <c r="S164" s="22">
        <f t="shared" si="6"/>
        <v>1.9997056888976315E-2</v>
      </c>
      <c r="T164" s="22">
        <f t="shared" si="7"/>
        <v>1.4710354430197537E-2</v>
      </c>
      <c r="U164" s="22"/>
      <c r="V164" s="34"/>
    </row>
    <row r="165" spans="1:22" ht="15.75" customHeight="1" x14ac:dyDescent="0.2">
      <c r="A165" s="20">
        <v>44105</v>
      </c>
      <c r="B165" s="22">
        <v>2.2404555645622611E-2</v>
      </c>
      <c r="C165" s="22">
        <f t="shared" si="13"/>
        <v>7.9000000000000008E-3</v>
      </c>
      <c r="D165" s="31">
        <v>0</v>
      </c>
      <c r="E165" s="32">
        <f t="shared" si="14"/>
        <v>2.2404555645622611E-2</v>
      </c>
      <c r="F165" s="40">
        <v>7.9000000000000008E-3</v>
      </c>
      <c r="G165" s="40">
        <v>7.9000000000000008E-3</v>
      </c>
      <c r="H165" s="40">
        <v>-5.4000000000000003E-3</v>
      </c>
      <c r="I165" s="40">
        <v>-2.0000000000000001E-4</v>
      </c>
      <c r="J165" s="40">
        <v>-5.7999999999999996E-3</v>
      </c>
      <c r="K165" s="36">
        <v>-27</v>
      </c>
      <c r="L165" s="22">
        <f t="shared" si="8"/>
        <v>0.47670156414750553</v>
      </c>
      <c r="M165" s="22">
        <f t="shared" si="9"/>
        <v>-0.17729644207553921</v>
      </c>
      <c r="N165" s="22">
        <f t="shared" si="10"/>
        <v>-0.10991723792288903</v>
      </c>
      <c r="O165" s="22">
        <f t="shared" si="11"/>
        <v>8.428300889402017E-2</v>
      </c>
      <c r="P165" s="22">
        <f t="shared" si="12"/>
        <v>0.14644023194744099</v>
      </c>
      <c r="Q165" s="22">
        <f t="shared" si="4"/>
        <v>2.0926436020781733E-3</v>
      </c>
      <c r="R165" s="22">
        <f t="shared" si="5"/>
        <v>2.0926436020781733E-3</v>
      </c>
      <c r="S165" s="22">
        <f t="shared" si="6"/>
        <v>2.2404555645622611E-2</v>
      </c>
      <c r="T165" s="22">
        <f t="shared" si="7"/>
        <v>2.0311912043544437E-2</v>
      </c>
      <c r="U165" s="22"/>
      <c r="V165" s="34"/>
    </row>
    <row r="166" spans="1:22" ht="15.75" customHeight="1" x14ac:dyDescent="0.2">
      <c r="A166" s="20">
        <v>44106</v>
      </c>
      <c r="B166" s="22">
        <v>-1.8196425617016659E-2</v>
      </c>
      <c r="C166" s="22">
        <f t="shared" si="13"/>
        <v>-9.5999999999999992E-3</v>
      </c>
      <c r="D166" s="31">
        <v>0</v>
      </c>
      <c r="E166" s="32">
        <f t="shared" si="14"/>
        <v>-1.8196425617016659E-2</v>
      </c>
      <c r="F166" s="40">
        <v>-9.5999999999999992E-3</v>
      </c>
      <c r="G166" s="40">
        <v>1.6799999999999999E-2</v>
      </c>
      <c r="H166" s="40">
        <v>2.4400000000000002E-2</v>
      </c>
      <c r="I166" s="40">
        <v>5.7000000000000002E-3</v>
      </c>
      <c r="J166" s="40">
        <v>3.3999999999999998E-3</v>
      </c>
      <c r="K166" s="36">
        <v>-26</v>
      </c>
      <c r="L166" s="22">
        <f t="shared" si="8"/>
        <v>0.47670156414750553</v>
      </c>
      <c r="M166" s="22">
        <f t="shared" si="9"/>
        <v>-0.17729644207553921</v>
      </c>
      <c r="N166" s="22">
        <f t="shared" si="10"/>
        <v>-0.10991723792288903</v>
      </c>
      <c r="O166" s="22">
        <f t="shared" si="11"/>
        <v>8.428300889402017E-2</v>
      </c>
      <c r="P166" s="22">
        <f t="shared" si="12"/>
        <v>0.14644023194744099</v>
      </c>
      <c r="Q166" s="22">
        <f t="shared" si="4"/>
        <v>-9.258585908686388E-3</v>
      </c>
      <c r="R166" s="22">
        <f t="shared" si="5"/>
        <v>-9.258585908686388E-3</v>
      </c>
      <c r="S166" s="22">
        <f t="shared" si="6"/>
        <v>-1.8196425617016659E-2</v>
      </c>
      <c r="T166" s="22">
        <f t="shared" si="7"/>
        <v>-8.9378397083302707E-3</v>
      </c>
      <c r="U166" s="22"/>
      <c r="V166" s="34"/>
    </row>
    <row r="167" spans="1:22" ht="15.75" customHeight="1" x14ac:dyDescent="0.2">
      <c r="A167" s="20">
        <v>44109</v>
      </c>
      <c r="B167" s="22">
        <v>9.2101253242266607E-3</v>
      </c>
      <c r="C167" s="22">
        <f t="shared" si="13"/>
        <v>1.9300000000000001E-2</v>
      </c>
      <c r="D167" s="31">
        <v>0</v>
      </c>
      <c r="E167" s="32">
        <f t="shared" si="14"/>
        <v>9.2101253242266607E-3</v>
      </c>
      <c r="F167" s="40">
        <v>1.9300000000000001E-2</v>
      </c>
      <c r="G167" s="40">
        <v>8.8000000000000005E-3</v>
      </c>
      <c r="H167" s="40">
        <v>-1.1000000000000001E-3</v>
      </c>
      <c r="I167" s="40">
        <v>-4.7000000000000002E-3</v>
      </c>
      <c r="J167" s="40">
        <v>1.1999999999999999E-3</v>
      </c>
      <c r="K167" s="36">
        <v>-25</v>
      </c>
      <c r="L167" s="22">
        <f t="shared" si="8"/>
        <v>0.47670156414750553</v>
      </c>
      <c r="M167" s="22">
        <f t="shared" si="9"/>
        <v>-0.17729644207553921</v>
      </c>
      <c r="N167" s="22">
        <f t="shared" si="10"/>
        <v>-0.10991723792288903</v>
      </c>
      <c r="O167" s="22">
        <f t="shared" si="11"/>
        <v>8.428300889402017E-2</v>
      </c>
      <c r="P167" s="22">
        <f t="shared" si="12"/>
        <v>0.14644023194744099</v>
      </c>
      <c r="Q167" s="22">
        <f t="shared" si="4"/>
        <v>7.5406385960323247E-3</v>
      </c>
      <c r="R167" s="22">
        <f t="shared" si="5"/>
        <v>7.5406385960323247E-3</v>
      </c>
      <c r="S167" s="22">
        <f t="shared" si="6"/>
        <v>9.2101253242266607E-3</v>
      </c>
      <c r="T167" s="22">
        <f t="shared" si="7"/>
        <v>1.669486728194336E-3</v>
      </c>
      <c r="U167" s="22"/>
      <c r="V167" s="34"/>
    </row>
    <row r="168" spans="1:22" ht="15.75" customHeight="1" x14ac:dyDescent="0.2">
      <c r="A168" s="20">
        <v>44110</v>
      </c>
      <c r="B168" s="22">
        <v>-8.2852862158709056E-3</v>
      </c>
      <c r="C168" s="22">
        <f t="shared" si="13"/>
        <v>-1.2800000000000001E-2</v>
      </c>
      <c r="D168" s="31">
        <v>0</v>
      </c>
      <c r="E168" s="32">
        <f t="shared" si="14"/>
        <v>-8.2852862158709056E-3</v>
      </c>
      <c r="F168" s="40">
        <v>-1.2800000000000001E-2</v>
      </c>
      <c r="G168" s="40">
        <v>8.3999999999999995E-3</v>
      </c>
      <c r="H168" s="40">
        <v>2.5999999999999999E-3</v>
      </c>
      <c r="I168" s="40">
        <v>-5.1000000000000004E-3</v>
      </c>
      <c r="J168" s="40">
        <v>-5.0000000000000001E-4</v>
      </c>
      <c r="K168" s="36">
        <v>-24</v>
      </c>
      <c r="L168" s="22">
        <f t="shared" si="8"/>
        <v>0.47670156414750553</v>
      </c>
      <c r="M168" s="22">
        <f t="shared" si="9"/>
        <v>-0.17729644207553921</v>
      </c>
      <c r="N168" s="22">
        <f t="shared" si="10"/>
        <v>-0.10991723792288903</v>
      </c>
      <c r="O168" s="22">
        <f t="shared" si="11"/>
        <v>8.428300889402017E-2</v>
      </c>
      <c r="P168" s="22">
        <f t="shared" si="12"/>
        <v>0.14644023194744099</v>
      </c>
      <c r="Q168" s="22">
        <f t="shared" si="4"/>
        <v>-8.3799184144553347E-3</v>
      </c>
      <c r="R168" s="22">
        <f t="shared" si="5"/>
        <v>-8.3799184144553347E-3</v>
      </c>
      <c r="S168" s="22">
        <f t="shared" si="6"/>
        <v>-8.2852862158709056E-3</v>
      </c>
      <c r="T168" s="22">
        <f t="shared" si="7"/>
        <v>9.4632198584429159E-5</v>
      </c>
      <c r="U168" s="22"/>
      <c r="V168" s="34"/>
    </row>
    <row r="169" spans="1:22" ht="15.75" customHeight="1" x14ac:dyDescent="0.2">
      <c r="A169" s="20">
        <v>44111</v>
      </c>
      <c r="B169" s="22">
        <v>1.8471161830289375E-3</v>
      </c>
      <c r="C169" s="22">
        <f t="shared" si="13"/>
        <v>1.84E-2</v>
      </c>
      <c r="D169" s="31">
        <v>0</v>
      </c>
      <c r="E169" s="32">
        <f t="shared" si="14"/>
        <v>1.8471161830289375E-3</v>
      </c>
      <c r="F169" s="40">
        <v>1.84E-2</v>
      </c>
      <c r="G169" s="40">
        <v>4.8999999999999998E-3</v>
      </c>
      <c r="H169" s="40">
        <v>2.2000000000000001E-3</v>
      </c>
      <c r="I169" s="40">
        <v>-2.8E-3</v>
      </c>
      <c r="J169" s="40">
        <v>1.2999999999999999E-3</v>
      </c>
      <c r="K169" s="36">
        <v>-23</v>
      </c>
      <c r="L169" s="22">
        <f t="shared" si="8"/>
        <v>0.47670156414750553</v>
      </c>
      <c r="M169" s="22">
        <f t="shared" si="9"/>
        <v>-0.17729644207553921</v>
      </c>
      <c r="N169" s="22">
        <f t="shared" si="10"/>
        <v>-0.10991723792288903</v>
      </c>
      <c r="O169" s="22">
        <f t="shared" si="11"/>
        <v>8.428300889402017E-2</v>
      </c>
      <c r="P169" s="22">
        <f t="shared" si="12"/>
        <v>0.14644023194744099</v>
      </c>
      <c r="Q169" s="22">
        <f t="shared" si="4"/>
        <v>7.6151181673420202E-3</v>
      </c>
      <c r="R169" s="22">
        <f t="shared" si="5"/>
        <v>7.6151181673420202E-3</v>
      </c>
      <c r="S169" s="22">
        <f t="shared" si="6"/>
        <v>1.8471161830289375E-3</v>
      </c>
      <c r="T169" s="22">
        <f t="shared" si="7"/>
        <v>-5.7680019843130825E-3</v>
      </c>
      <c r="U169" s="22"/>
      <c r="V169" s="34"/>
    </row>
    <row r="170" spans="1:22" ht="15.75" customHeight="1" x14ac:dyDescent="0.2">
      <c r="A170" s="20">
        <v>44112</v>
      </c>
      <c r="B170" s="22">
        <v>3.3303839462558837E-3</v>
      </c>
      <c r="C170" s="22">
        <f t="shared" si="13"/>
        <v>8.0000000000000002E-3</v>
      </c>
      <c r="D170" s="31">
        <v>0</v>
      </c>
      <c r="E170" s="32">
        <f t="shared" si="14"/>
        <v>3.3303839462558837E-3</v>
      </c>
      <c r="F170" s="40">
        <v>8.0000000000000002E-3</v>
      </c>
      <c r="G170" s="40">
        <v>2.8E-3</v>
      </c>
      <c r="H170" s="40">
        <v>9.9000000000000008E-3</v>
      </c>
      <c r="I170" s="40">
        <v>2.2000000000000001E-3</v>
      </c>
      <c r="J170" s="40">
        <v>2.5000000000000001E-3</v>
      </c>
      <c r="K170" s="36">
        <v>-22</v>
      </c>
      <c r="L170" s="22">
        <f t="shared" si="8"/>
        <v>0.47670156414750553</v>
      </c>
      <c r="M170" s="22">
        <f t="shared" si="9"/>
        <v>-0.17729644207553921</v>
      </c>
      <c r="N170" s="22">
        <f t="shared" si="10"/>
        <v>-0.10991723792288903</v>
      </c>
      <c r="O170" s="22">
        <f t="shared" si="11"/>
        <v>8.428300889402017E-2</v>
      </c>
      <c r="P170" s="22">
        <f t="shared" si="12"/>
        <v>0.14644023194744099</v>
      </c>
      <c r="Q170" s="22">
        <f t="shared" si="4"/>
        <v>2.7805250193673799E-3</v>
      </c>
      <c r="R170" s="22">
        <f t="shared" si="5"/>
        <v>2.7805250193673799E-3</v>
      </c>
      <c r="S170" s="22">
        <f t="shared" si="6"/>
        <v>3.3303839462558837E-3</v>
      </c>
      <c r="T170" s="22">
        <f t="shared" si="7"/>
        <v>5.4985892688850374E-4</v>
      </c>
      <c r="U170" s="22"/>
      <c r="V170" s="34"/>
    </row>
    <row r="171" spans="1:22" ht="15.75" customHeight="1" x14ac:dyDescent="0.2">
      <c r="A171" s="20">
        <v>44113</v>
      </c>
      <c r="B171" s="22">
        <v>9.9951560628734788E-3</v>
      </c>
      <c r="C171" s="22">
        <f t="shared" si="13"/>
        <v>9.2999999999999992E-3</v>
      </c>
      <c r="D171" s="31">
        <v>0</v>
      </c>
      <c r="E171" s="32">
        <f t="shared" si="14"/>
        <v>9.9951560628734788E-3</v>
      </c>
      <c r="F171" s="40">
        <v>9.2999999999999992E-3</v>
      </c>
      <c r="G171" s="40">
        <v>-3.3E-3</v>
      </c>
      <c r="H171" s="40">
        <v>-1.41E-2</v>
      </c>
      <c r="I171" s="40">
        <v>-1.8E-3</v>
      </c>
      <c r="J171" s="40">
        <v>-2.8999999999999998E-3</v>
      </c>
      <c r="K171" s="36">
        <v>-21</v>
      </c>
      <c r="L171" s="22">
        <f t="shared" si="8"/>
        <v>0.47670156414750553</v>
      </c>
      <c r="M171" s="22">
        <f t="shared" si="9"/>
        <v>-0.17729644207553921</v>
      </c>
      <c r="N171" s="22">
        <f t="shared" si="10"/>
        <v>-0.10991723792288903</v>
      </c>
      <c r="O171" s="22">
        <f t="shared" si="11"/>
        <v>8.428300889402017E-2</v>
      </c>
      <c r="P171" s="22">
        <f t="shared" si="12"/>
        <v>0.14644023194744099</v>
      </c>
      <c r="Q171" s="22">
        <f t="shared" si="4"/>
        <v>5.991849771477E-3</v>
      </c>
      <c r="R171" s="22">
        <f t="shared" si="5"/>
        <v>5.991849771477E-3</v>
      </c>
      <c r="S171" s="22">
        <f t="shared" si="6"/>
        <v>9.9951560628734788E-3</v>
      </c>
      <c r="T171" s="22">
        <f t="shared" si="7"/>
        <v>4.0033062913964789E-3</v>
      </c>
      <c r="U171" s="22"/>
      <c r="V171" s="34"/>
    </row>
    <row r="172" spans="1:22" ht="15.75" customHeight="1" x14ac:dyDescent="0.2">
      <c r="A172" s="20">
        <v>44116</v>
      </c>
      <c r="B172" s="22">
        <v>1.0242921313894482E-2</v>
      </c>
      <c r="C172" s="22">
        <f t="shared" si="13"/>
        <v>1.5299999999999999E-2</v>
      </c>
      <c r="D172" s="31">
        <v>0</v>
      </c>
      <c r="E172" s="32">
        <f t="shared" si="14"/>
        <v>1.0242921313894482E-2</v>
      </c>
      <c r="F172" s="40">
        <v>1.5299999999999999E-2</v>
      </c>
      <c r="G172" s="40">
        <v>-1.01E-2</v>
      </c>
      <c r="H172" s="40">
        <v>-8.9999999999999998E-4</v>
      </c>
      <c r="I172" s="40">
        <v>7.9000000000000008E-3</v>
      </c>
      <c r="J172" s="40">
        <v>3.3999999999999998E-3</v>
      </c>
      <c r="K172" s="36">
        <v>-20</v>
      </c>
      <c r="L172" s="22">
        <f t="shared" si="8"/>
        <v>0.47670156414750553</v>
      </c>
      <c r="M172" s="22">
        <f t="shared" si="9"/>
        <v>-0.17729644207553921</v>
      </c>
      <c r="N172" s="22">
        <f t="shared" si="10"/>
        <v>-0.10991723792288903</v>
      </c>
      <c r="O172" s="22">
        <f t="shared" si="11"/>
        <v>8.428300889402017E-2</v>
      </c>
      <c r="P172" s="22">
        <f t="shared" si="12"/>
        <v>0.14644023194744099</v>
      </c>
      <c r="Q172" s="22">
        <f t="shared" si="4"/>
        <v>1.034688606943444E-2</v>
      </c>
      <c r="R172" s="22">
        <f t="shared" si="5"/>
        <v>1.034688606943444E-2</v>
      </c>
      <c r="S172" s="22">
        <f t="shared" si="6"/>
        <v>1.0242921313894482E-2</v>
      </c>
      <c r="T172" s="22">
        <f t="shared" si="7"/>
        <v>-1.0396475553995851E-4</v>
      </c>
      <c r="U172" s="22"/>
      <c r="V172" s="34"/>
    </row>
    <row r="173" spans="1:22" ht="15.75" customHeight="1" x14ac:dyDescent="0.2">
      <c r="A173" s="20">
        <v>44117</v>
      </c>
      <c r="B173" s="22">
        <v>1.3632819235578736E-2</v>
      </c>
      <c r="C173" s="22">
        <f t="shared" si="13"/>
        <v>-4.1000000000000003E-3</v>
      </c>
      <c r="D173" s="31">
        <v>0</v>
      </c>
      <c r="E173" s="32">
        <f t="shared" si="14"/>
        <v>1.3632819235578736E-2</v>
      </c>
      <c r="F173" s="40">
        <v>-4.1000000000000003E-3</v>
      </c>
      <c r="G173" s="40">
        <v>-1.8E-3</v>
      </c>
      <c r="H173" s="40">
        <v>-1.72E-2</v>
      </c>
      <c r="I173" s="40">
        <v>-8.8000000000000005E-3</v>
      </c>
      <c r="J173" s="40">
        <v>-9.7999999999999997E-3</v>
      </c>
      <c r="K173" s="36">
        <v>-19</v>
      </c>
      <c r="L173" s="22">
        <f t="shared" si="8"/>
        <v>0.47670156414750553</v>
      </c>
      <c r="M173" s="22">
        <f t="shared" si="9"/>
        <v>-0.17729644207553921</v>
      </c>
      <c r="N173" s="22">
        <f t="shared" si="10"/>
        <v>-0.10991723792288903</v>
      </c>
      <c r="O173" s="22">
        <f t="shared" si="11"/>
        <v>8.428300889402017E-2</v>
      </c>
      <c r="P173" s="22">
        <f t="shared" si="12"/>
        <v>0.14644023194744099</v>
      </c>
      <c r="Q173" s="22">
        <f t="shared" si="4"/>
        <v>-1.9215710763474101E-3</v>
      </c>
      <c r="R173" s="22">
        <f t="shared" si="5"/>
        <v>-1.9215710763474101E-3</v>
      </c>
      <c r="S173" s="22">
        <f t="shared" si="6"/>
        <v>1.3632819235578736E-2</v>
      </c>
      <c r="T173" s="22">
        <f t="shared" si="7"/>
        <v>1.5554390311926146E-2</v>
      </c>
      <c r="U173" s="22"/>
      <c r="V173" s="34"/>
    </row>
    <row r="174" spans="1:22" ht="15.75" customHeight="1" x14ac:dyDescent="0.2">
      <c r="A174" s="20">
        <v>44118</v>
      </c>
      <c r="B174" s="22">
        <v>-1.5784178544129484E-2</v>
      </c>
      <c r="C174" s="22">
        <f t="shared" si="13"/>
        <v>-6.4999999999999997E-3</v>
      </c>
      <c r="D174" s="31">
        <v>0</v>
      </c>
      <c r="E174" s="32">
        <f t="shared" si="14"/>
        <v>-1.5784178544129484E-2</v>
      </c>
      <c r="F174" s="40">
        <v>-6.4999999999999997E-3</v>
      </c>
      <c r="G174" s="40">
        <v>0</v>
      </c>
      <c r="H174" s="40">
        <v>2.9999999999999997E-4</v>
      </c>
      <c r="I174" s="40">
        <v>3.5999999999999999E-3</v>
      </c>
      <c r="J174" s="40">
        <v>6.7000000000000002E-3</v>
      </c>
      <c r="K174" s="36">
        <v>-18</v>
      </c>
      <c r="L174" s="22">
        <f t="shared" si="8"/>
        <v>0.47670156414750553</v>
      </c>
      <c r="M174" s="22">
        <f t="shared" si="9"/>
        <v>-0.17729644207553921</v>
      </c>
      <c r="N174" s="22">
        <f t="shared" si="10"/>
        <v>-0.10991723792288903</v>
      </c>
      <c r="O174" s="22">
        <f t="shared" si="11"/>
        <v>8.428300889402017E-2</v>
      </c>
      <c r="P174" s="22">
        <f t="shared" si="12"/>
        <v>0.14644023194744099</v>
      </c>
      <c r="Q174" s="22">
        <f t="shared" si="4"/>
        <v>-1.8469669522693257E-3</v>
      </c>
      <c r="R174" s="22">
        <f t="shared" si="5"/>
        <v>-1.8469669522693257E-3</v>
      </c>
      <c r="S174" s="22">
        <f t="shared" si="6"/>
        <v>-1.5784178544129484E-2</v>
      </c>
      <c r="T174" s="22">
        <f t="shared" si="7"/>
        <v>-1.3937211591860158E-2</v>
      </c>
      <c r="U174" s="22"/>
      <c r="V174" s="34"/>
    </row>
    <row r="175" spans="1:22" ht="15.75" customHeight="1" x14ac:dyDescent="0.2">
      <c r="A175" s="20">
        <v>44119</v>
      </c>
      <c r="B175" s="22">
        <v>4.0905523810924587E-3</v>
      </c>
      <c r="C175" s="22">
        <f t="shared" si="13"/>
        <v>-8.0000000000000004E-4</v>
      </c>
      <c r="D175" s="31">
        <v>0</v>
      </c>
      <c r="E175" s="32">
        <f t="shared" si="14"/>
        <v>4.0905523810924587E-3</v>
      </c>
      <c r="F175" s="40">
        <v>-8.0000000000000004E-4</v>
      </c>
      <c r="G175" s="40">
        <v>1.17E-2</v>
      </c>
      <c r="H175" s="40">
        <v>1.14E-2</v>
      </c>
      <c r="I175" s="40">
        <v>1.6999999999999999E-3</v>
      </c>
      <c r="J175" s="40">
        <v>1.9E-3</v>
      </c>
      <c r="K175" s="36">
        <v>-17</v>
      </c>
      <c r="L175" s="22">
        <f t="shared" si="8"/>
        <v>0.47670156414750553</v>
      </c>
      <c r="M175" s="22">
        <f t="shared" si="9"/>
        <v>-0.17729644207553921</v>
      </c>
      <c r="N175" s="22">
        <f t="shared" si="10"/>
        <v>-0.10991723792288903</v>
      </c>
      <c r="O175" s="22">
        <f t="shared" si="11"/>
        <v>8.428300889402017E-2</v>
      </c>
      <c r="P175" s="22">
        <f t="shared" si="12"/>
        <v>0.14644023194744099</v>
      </c>
      <c r="Q175" s="22">
        <f t="shared" si="4"/>
        <v>-3.287268580102776E-3</v>
      </c>
      <c r="R175" s="22">
        <f t="shared" si="5"/>
        <v>-3.287268580102776E-3</v>
      </c>
      <c r="S175" s="22">
        <f t="shared" si="6"/>
        <v>4.0905523810924587E-3</v>
      </c>
      <c r="T175" s="22">
        <f t="shared" si="7"/>
        <v>7.3778209611952347E-3</v>
      </c>
      <c r="U175" s="22"/>
      <c r="V175" s="34"/>
    </row>
    <row r="176" spans="1:22" ht="15.75" customHeight="1" x14ac:dyDescent="0.2">
      <c r="A176" s="20">
        <v>44120</v>
      </c>
      <c r="B176" s="22">
        <v>1.2446412891508694E-3</v>
      </c>
      <c r="C176" s="22">
        <f t="shared" si="13"/>
        <v>-5.9999999999999995E-4</v>
      </c>
      <c r="D176" s="31">
        <v>0</v>
      </c>
      <c r="E176" s="32">
        <f t="shared" si="14"/>
        <v>1.2446412891508694E-3</v>
      </c>
      <c r="F176" s="40">
        <v>-5.9999999999999995E-4</v>
      </c>
      <c r="G176" s="40">
        <v>-1.2999999999999999E-3</v>
      </c>
      <c r="H176" s="40">
        <v>5.9999999999999995E-4</v>
      </c>
      <c r="I176" s="40">
        <v>-4.0000000000000002E-4</v>
      </c>
      <c r="J176" s="40">
        <v>-1.1999999999999999E-3</v>
      </c>
      <c r="K176" s="36">
        <v>-16</v>
      </c>
      <c r="L176" s="22">
        <f t="shared" si="8"/>
        <v>0.47670156414750553</v>
      </c>
      <c r="M176" s="22">
        <f t="shared" si="9"/>
        <v>-0.17729644207553921</v>
      </c>
      <c r="N176" s="22">
        <f t="shared" si="10"/>
        <v>-0.10991723792288903</v>
      </c>
      <c r="O176" s="22">
        <f t="shared" si="11"/>
        <v>8.428300889402017E-2</v>
      </c>
      <c r="P176" s="22">
        <f t="shared" si="12"/>
        <v>0.14644023194744099</v>
      </c>
      <c r="Q176" s="22">
        <f t="shared" si="4"/>
        <v>-3.3092738843857299E-4</v>
      </c>
      <c r="R176" s="22">
        <f t="shared" si="5"/>
        <v>-3.3092738843857299E-4</v>
      </c>
      <c r="S176" s="22">
        <f t="shared" si="6"/>
        <v>1.2446412891508694E-3</v>
      </c>
      <c r="T176" s="22">
        <f t="shared" si="7"/>
        <v>1.5755686775894423E-3</v>
      </c>
      <c r="U176" s="22"/>
      <c r="V176" s="34"/>
    </row>
    <row r="177" spans="1:22" ht="15.75" customHeight="1" x14ac:dyDescent="0.2">
      <c r="A177" s="20">
        <v>44123</v>
      </c>
      <c r="B177" s="22">
        <v>-1.2236820981580651E-2</v>
      </c>
      <c r="C177" s="22">
        <f t="shared" si="13"/>
        <v>-1.5299999999999999E-2</v>
      </c>
      <c r="D177" s="31">
        <v>0</v>
      </c>
      <c r="E177" s="32">
        <f t="shared" si="14"/>
        <v>-1.2236820981580651E-2</v>
      </c>
      <c r="F177" s="40">
        <v>-1.5299999999999999E-2</v>
      </c>
      <c r="G177" s="40">
        <v>3.5000000000000001E-3</v>
      </c>
      <c r="H177" s="40">
        <v>3.0000000000000001E-3</v>
      </c>
      <c r="I177" s="40">
        <v>-3.3999999999999998E-3</v>
      </c>
      <c r="J177" s="40">
        <v>-2.3999999999999998E-3</v>
      </c>
      <c r="K177" s="36">
        <v>-15</v>
      </c>
      <c r="L177" s="22">
        <f t="shared" si="8"/>
        <v>0.47670156414750553</v>
      </c>
      <c r="M177" s="22">
        <f t="shared" si="9"/>
        <v>-0.17729644207553921</v>
      </c>
      <c r="N177" s="22">
        <f t="shared" si="10"/>
        <v>-0.10991723792288903</v>
      </c>
      <c r="O177" s="22">
        <f t="shared" si="11"/>
        <v>8.428300889402017E-2</v>
      </c>
      <c r="P177" s="22">
        <f t="shared" si="12"/>
        <v>0.14644023194744099</v>
      </c>
      <c r="Q177" s="22">
        <f t="shared" si="4"/>
        <v>-8.881841979403414E-3</v>
      </c>
      <c r="R177" s="22">
        <f t="shared" si="5"/>
        <v>-8.881841979403414E-3</v>
      </c>
      <c r="S177" s="22">
        <f t="shared" si="6"/>
        <v>-1.2236820981580651E-2</v>
      </c>
      <c r="T177" s="22">
        <f t="shared" si="7"/>
        <v>-3.3549790021772368E-3</v>
      </c>
      <c r="U177" s="22"/>
      <c r="V177" s="34"/>
    </row>
    <row r="178" spans="1:22" ht="15.75" customHeight="1" x14ac:dyDescent="0.2">
      <c r="A178" s="20">
        <v>44124</v>
      </c>
      <c r="B178" s="22">
        <v>6.6236951250014976E-3</v>
      </c>
      <c r="C178" s="22">
        <f t="shared" si="13"/>
        <v>3.3999999999999998E-3</v>
      </c>
      <c r="D178" s="31">
        <v>0</v>
      </c>
      <c r="E178" s="32">
        <f t="shared" si="14"/>
        <v>6.6236951250014976E-3</v>
      </c>
      <c r="F178" s="40">
        <v>3.3999999999999998E-3</v>
      </c>
      <c r="G178" s="40">
        <v>-8.9999999999999998E-4</v>
      </c>
      <c r="H178" s="40">
        <v>1.26E-2</v>
      </c>
      <c r="I178" s="40">
        <v>5.4000000000000003E-3</v>
      </c>
      <c r="J178" s="40">
        <v>1.6000000000000001E-3</v>
      </c>
      <c r="K178" s="36">
        <v>-14</v>
      </c>
      <c r="L178" s="22">
        <f t="shared" si="8"/>
        <v>0.47670156414750553</v>
      </c>
      <c r="M178" s="22">
        <f t="shared" si="9"/>
        <v>-0.17729644207553921</v>
      </c>
      <c r="N178" s="22">
        <f t="shared" si="10"/>
        <v>-0.10991723792288903</v>
      </c>
      <c r="O178" s="22">
        <f t="shared" si="11"/>
        <v>8.428300889402017E-2</v>
      </c>
      <c r="P178" s="22">
        <f t="shared" si="12"/>
        <v>0.14644023194744099</v>
      </c>
      <c r="Q178" s="22">
        <f t="shared" si="4"/>
        <v>1.0848275372847169E-3</v>
      </c>
      <c r="R178" s="22">
        <f t="shared" si="5"/>
        <v>1.0848275372847169E-3</v>
      </c>
      <c r="S178" s="22">
        <f t="shared" si="6"/>
        <v>6.6236951250014976E-3</v>
      </c>
      <c r="T178" s="22">
        <f t="shared" si="7"/>
        <v>5.5388675877167809E-3</v>
      </c>
      <c r="U178" s="22"/>
      <c r="V178" s="34"/>
    </row>
    <row r="179" spans="1:22" ht="15.75" customHeight="1" x14ac:dyDescent="0.2">
      <c r="A179" s="20">
        <v>44125</v>
      </c>
      <c r="B179" s="22">
        <v>3.4686125654037952E-3</v>
      </c>
      <c r="C179" s="22">
        <f t="shared" si="13"/>
        <v>-3.5999999999999999E-3</v>
      </c>
      <c r="D179" s="31">
        <v>0</v>
      </c>
      <c r="E179" s="32">
        <f t="shared" si="14"/>
        <v>3.4686125654037952E-3</v>
      </c>
      <c r="F179" s="40">
        <v>-3.5999999999999999E-3</v>
      </c>
      <c r="G179" s="40">
        <v>-4.7000000000000002E-3</v>
      </c>
      <c r="H179" s="40">
        <v>4.1000000000000003E-3</v>
      </c>
      <c r="I179" s="40">
        <v>5.3E-3</v>
      </c>
      <c r="J179" s="40">
        <v>-1E-4</v>
      </c>
      <c r="K179" s="36">
        <v>-13</v>
      </c>
      <c r="L179" s="22">
        <f t="shared" si="8"/>
        <v>0.47670156414750553</v>
      </c>
      <c r="M179" s="22">
        <f t="shared" si="9"/>
        <v>-0.17729644207553921</v>
      </c>
      <c r="N179" s="22">
        <f t="shared" si="10"/>
        <v>-0.10991723792288903</v>
      </c>
      <c r="O179" s="22">
        <f t="shared" si="11"/>
        <v>8.428300889402017E-2</v>
      </c>
      <c r="P179" s="22">
        <f t="shared" si="12"/>
        <v>0.14644023194744099</v>
      </c>
      <c r="Q179" s="22">
        <f t="shared" si="4"/>
        <v>-9.0143710471626782E-4</v>
      </c>
      <c r="R179" s="22">
        <f t="shared" si="5"/>
        <v>-9.0143710471626782E-4</v>
      </c>
      <c r="S179" s="22">
        <f t="shared" si="6"/>
        <v>3.4686125654037952E-3</v>
      </c>
      <c r="T179" s="22">
        <f t="shared" si="7"/>
        <v>4.3700496701200627E-3</v>
      </c>
      <c r="U179" s="22"/>
      <c r="V179" s="34"/>
    </row>
    <row r="180" spans="1:22" ht="15.75" customHeight="1" x14ac:dyDescent="0.2">
      <c r="A180" s="20">
        <v>44126</v>
      </c>
      <c r="B180" s="22">
        <v>-5.90381989165281E-3</v>
      </c>
      <c r="C180" s="22">
        <f t="shared" si="13"/>
        <v>6.7000000000000002E-3</v>
      </c>
      <c r="D180" s="31">
        <v>0</v>
      </c>
      <c r="E180" s="32">
        <f t="shared" si="14"/>
        <v>-5.90381989165281E-3</v>
      </c>
      <c r="F180" s="40">
        <v>6.7000000000000002E-3</v>
      </c>
      <c r="G180" s="40">
        <v>9.4999999999999998E-3</v>
      </c>
      <c r="H180" s="40">
        <v>1.03E-2</v>
      </c>
      <c r="I180" s="40">
        <v>-5.7999999999999996E-3</v>
      </c>
      <c r="J180" s="40">
        <v>-8.9999999999999998E-4</v>
      </c>
      <c r="K180" s="36">
        <v>-12</v>
      </c>
      <c r="L180" s="22">
        <f t="shared" si="8"/>
        <v>0.47670156414750553</v>
      </c>
      <c r="M180" s="22">
        <f t="shared" si="9"/>
        <v>-0.17729644207553921</v>
      </c>
      <c r="N180" s="22">
        <f t="shared" si="10"/>
        <v>-0.10991723792288903</v>
      </c>
      <c r="O180" s="22">
        <f t="shared" si="11"/>
        <v>8.428300889402017E-2</v>
      </c>
      <c r="P180" s="22">
        <f t="shared" si="12"/>
        <v>0.14644023194744099</v>
      </c>
      <c r="Q180" s="22">
        <f t="shared" si="4"/>
        <v>-2.43200930873106E-4</v>
      </c>
      <c r="R180" s="22">
        <f t="shared" si="5"/>
        <v>-2.43200930873106E-4</v>
      </c>
      <c r="S180" s="22">
        <f t="shared" si="6"/>
        <v>-5.90381989165281E-3</v>
      </c>
      <c r="T180" s="22">
        <f t="shared" si="7"/>
        <v>-5.6606189607797041E-3</v>
      </c>
      <c r="U180" s="22"/>
      <c r="V180" s="34"/>
    </row>
    <row r="181" spans="1:22" ht="15.75" customHeight="1" x14ac:dyDescent="0.2">
      <c r="A181" s="20">
        <v>44127</v>
      </c>
      <c r="B181" s="22">
        <v>2.087683430483895E-3</v>
      </c>
      <c r="C181" s="22">
        <f t="shared" si="13"/>
        <v>3.8E-3</v>
      </c>
      <c r="D181" s="31">
        <v>0</v>
      </c>
      <c r="E181" s="32">
        <f t="shared" si="14"/>
        <v>2.087683430483895E-3</v>
      </c>
      <c r="F181" s="40">
        <v>3.8E-3</v>
      </c>
      <c r="G181" s="40">
        <v>3.8E-3</v>
      </c>
      <c r="H181" s="40">
        <v>4.0000000000000002E-4</v>
      </c>
      <c r="I181" s="40">
        <v>-1.5E-3</v>
      </c>
      <c r="J181" s="40">
        <v>-3.5000000000000001E-3</v>
      </c>
      <c r="K181" s="36">
        <v>-11</v>
      </c>
      <c r="L181" s="22">
        <f t="shared" si="8"/>
        <v>0.47670156414750553</v>
      </c>
      <c r="M181" s="22">
        <f t="shared" si="9"/>
        <v>-0.17729644207553921</v>
      </c>
      <c r="N181" s="22">
        <f t="shared" si="10"/>
        <v>-0.10991723792288903</v>
      </c>
      <c r="O181" s="22">
        <f t="shared" si="11"/>
        <v>8.428300889402017E-2</v>
      </c>
      <c r="P181" s="22">
        <f t="shared" si="12"/>
        <v>0.14644023194744099</v>
      </c>
      <c r="Q181" s="22">
        <f t="shared" si="4"/>
        <v>4.5480724354724281E-4</v>
      </c>
      <c r="R181" s="22">
        <f t="shared" si="5"/>
        <v>4.5480724354724281E-4</v>
      </c>
      <c r="S181" s="22">
        <f t="shared" si="6"/>
        <v>2.087683430483895E-3</v>
      </c>
      <c r="T181" s="22">
        <f t="shared" si="7"/>
        <v>1.632876186936652E-3</v>
      </c>
      <c r="U181" s="22"/>
      <c r="V181" s="34"/>
    </row>
    <row r="182" spans="1:22" ht="15.75" customHeight="1" x14ac:dyDescent="0.2">
      <c r="A182" s="20">
        <v>44130</v>
      </c>
      <c r="B182" s="22">
        <v>-1.1817906151160965E-2</v>
      </c>
      <c r="C182" s="22">
        <f t="shared" si="13"/>
        <v>-1.8499999999999999E-2</v>
      </c>
      <c r="D182" s="31">
        <v>0</v>
      </c>
      <c r="E182" s="32">
        <f t="shared" si="14"/>
        <v>-1.1817906151160965E-2</v>
      </c>
      <c r="F182" s="40">
        <v>-1.8499999999999999E-2</v>
      </c>
      <c r="G182" s="40">
        <v>-4.7999999999999996E-3</v>
      </c>
      <c r="H182" s="40">
        <v>-3.8999999999999998E-3</v>
      </c>
      <c r="I182" s="40">
        <v>-1.4E-3</v>
      </c>
      <c r="J182" s="40">
        <v>-2.0000000000000001E-4</v>
      </c>
      <c r="K182" s="37">
        <v>-10</v>
      </c>
      <c r="L182" s="22">
        <f t="shared" si="8"/>
        <v>0.47670156414750553</v>
      </c>
      <c r="M182" s="22">
        <f t="shared" si="9"/>
        <v>-0.17729644207553921</v>
      </c>
      <c r="N182" s="22">
        <f t="shared" si="10"/>
        <v>-0.10991723792288903</v>
      </c>
      <c r="O182" s="22">
        <f t="shared" si="11"/>
        <v>8.428300889402017E-2</v>
      </c>
      <c r="P182" s="22">
        <f t="shared" si="12"/>
        <v>0.14644023194744099</v>
      </c>
      <c r="Q182" s="22">
        <f t="shared" si="4"/>
        <v>-7.6865630457081139E-3</v>
      </c>
      <c r="R182" s="22">
        <f t="shared" si="5"/>
        <v>-7.6865630457081139E-3</v>
      </c>
      <c r="S182" s="22">
        <f t="shared" si="6"/>
        <v>-1.1817906151160965E-2</v>
      </c>
      <c r="T182" s="22">
        <f t="shared" si="7"/>
        <v>-4.1313431054528513E-3</v>
      </c>
      <c r="U182" s="22"/>
      <c r="V182" s="34"/>
    </row>
    <row r="183" spans="1:22" ht="15.75" customHeight="1" x14ac:dyDescent="0.2">
      <c r="A183" s="20">
        <v>44131</v>
      </c>
      <c r="B183" s="22">
        <v>4.9819420306709819E-3</v>
      </c>
      <c r="C183" s="22">
        <f t="shared" si="13"/>
        <v>-2.3E-3</v>
      </c>
      <c r="D183" s="31">
        <v>0</v>
      </c>
      <c r="E183" s="32">
        <f t="shared" si="14"/>
        <v>4.9819420306709819E-3</v>
      </c>
      <c r="F183" s="40">
        <v>-2.3E-3</v>
      </c>
      <c r="G183" s="40">
        <v>-6.1999999999999998E-3</v>
      </c>
      <c r="H183" s="40">
        <v>-2.3300000000000001E-2</v>
      </c>
      <c r="I183" s="40">
        <v>-4.1000000000000003E-3</v>
      </c>
      <c r="J183" s="40">
        <v>-7.3000000000000001E-3</v>
      </c>
      <c r="K183" s="37">
        <v>-9</v>
      </c>
      <c r="L183" s="22">
        <f t="shared" si="8"/>
        <v>0.47670156414750553</v>
      </c>
      <c r="M183" s="22">
        <f t="shared" si="9"/>
        <v>-0.17729644207553921</v>
      </c>
      <c r="N183" s="22">
        <f t="shared" si="10"/>
        <v>-0.10991723792288903</v>
      </c>
      <c r="O183" s="22">
        <f t="shared" si="11"/>
        <v>8.428300889402017E-2</v>
      </c>
      <c r="P183" s="22">
        <f t="shared" si="12"/>
        <v>0.14644023194744099</v>
      </c>
      <c r="Q183" s="22">
        <f t="shared" si="4"/>
        <v>1.1493219572505935E-3</v>
      </c>
      <c r="R183" s="22">
        <f t="shared" si="5"/>
        <v>1.1493219572505935E-3</v>
      </c>
      <c r="S183" s="22">
        <f t="shared" si="6"/>
        <v>4.9819420306709819E-3</v>
      </c>
      <c r="T183" s="22">
        <f t="shared" si="7"/>
        <v>3.8326200734203884E-3</v>
      </c>
      <c r="U183" s="22"/>
      <c r="V183" s="34"/>
    </row>
    <row r="184" spans="1:22" ht="15.75" customHeight="1" x14ac:dyDescent="0.2">
      <c r="A184" s="20">
        <v>44132</v>
      </c>
      <c r="B184" s="22">
        <v>-2.0007029790601927E-2</v>
      </c>
      <c r="C184" s="22">
        <f t="shared" si="13"/>
        <v>-3.4099999999999998E-2</v>
      </c>
      <c r="D184" s="31">
        <v>0</v>
      </c>
      <c r="E184" s="32">
        <f t="shared" si="14"/>
        <v>-2.0007029790601927E-2</v>
      </c>
      <c r="F184" s="40">
        <v>-3.4099999999999998E-2</v>
      </c>
      <c r="G184" s="40">
        <v>1.8E-3</v>
      </c>
      <c r="H184" s="40">
        <v>5.7999999999999996E-3</v>
      </c>
      <c r="I184" s="40">
        <v>-4.5999999999999999E-3</v>
      </c>
      <c r="J184" s="40">
        <v>0</v>
      </c>
      <c r="K184" s="37">
        <v>-8</v>
      </c>
      <c r="L184" s="22">
        <f t="shared" si="8"/>
        <v>0.47670156414750553</v>
      </c>
      <c r="M184" s="22">
        <f t="shared" si="9"/>
        <v>-0.17729644207553921</v>
      </c>
      <c r="N184" s="22">
        <f t="shared" si="10"/>
        <v>-0.10991723792288903</v>
      </c>
      <c r="O184" s="22">
        <f t="shared" si="11"/>
        <v>8.428300889402017E-2</v>
      </c>
      <c r="P184" s="22">
        <f t="shared" si="12"/>
        <v>0.14644023194744099</v>
      </c>
      <c r="Q184" s="22">
        <f t="shared" si="4"/>
        <v>-1.759987875403116E-2</v>
      </c>
      <c r="R184" s="22">
        <f t="shared" si="5"/>
        <v>-1.759987875403116E-2</v>
      </c>
      <c r="S184" s="22">
        <f t="shared" si="6"/>
        <v>-2.0007029790601927E-2</v>
      </c>
      <c r="T184" s="22">
        <f t="shared" si="7"/>
        <v>-2.407151036570767E-3</v>
      </c>
      <c r="U184" s="22"/>
      <c r="V184" s="34"/>
    </row>
    <row r="185" spans="1:22" ht="15.75" customHeight="1" x14ac:dyDescent="0.2">
      <c r="A185" s="20">
        <v>44133</v>
      </c>
      <c r="B185" s="22">
        <v>-8.5726537611834216E-4</v>
      </c>
      <c r="C185" s="22">
        <f t="shared" si="13"/>
        <v>1.1299999999999999E-2</v>
      </c>
      <c r="D185" s="31">
        <v>0</v>
      </c>
      <c r="E185" s="32">
        <f t="shared" si="14"/>
        <v>-8.5726537611834216E-4</v>
      </c>
      <c r="F185" s="40">
        <v>1.1299999999999999E-2</v>
      </c>
      <c r="G185" s="40">
        <v>1.6000000000000001E-3</v>
      </c>
      <c r="H185" s="40">
        <v>2.7000000000000001E-3</v>
      </c>
      <c r="I185" s="40">
        <v>3.2000000000000002E-3</v>
      </c>
      <c r="J185" s="40">
        <v>6.0000000000000001E-3</v>
      </c>
      <c r="K185" s="37">
        <v>-7</v>
      </c>
      <c r="L185" s="22">
        <f t="shared" si="8"/>
        <v>0.47670156414750553</v>
      </c>
      <c r="M185" s="22">
        <f t="shared" si="9"/>
        <v>-0.17729644207553921</v>
      </c>
      <c r="N185" s="22">
        <f t="shared" si="10"/>
        <v>-0.10991723792288903</v>
      </c>
      <c r="O185" s="22">
        <f t="shared" si="11"/>
        <v>8.428300889402017E-2</v>
      </c>
      <c r="P185" s="22">
        <f t="shared" si="12"/>
        <v>0.14644023194744099</v>
      </c>
      <c r="Q185" s="22">
        <f t="shared" si="4"/>
        <v>5.9546238452996593E-3</v>
      </c>
      <c r="R185" s="22">
        <f t="shared" si="5"/>
        <v>5.9546238452996593E-3</v>
      </c>
      <c r="S185" s="22">
        <f t="shared" si="6"/>
        <v>-8.5726537611834216E-4</v>
      </c>
      <c r="T185" s="22">
        <f t="shared" si="7"/>
        <v>-6.8118892214180018E-3</v>
      </c>
      <c r="U185" s="22"/>
      <c r="V185" s="34"/>
    </row>
    <row r="186" spans="1:22" ht="15.75" customHeight="1" x14ac:dyDescent="0.2">
      <c r="A186" s="20">
        <v>44134</v>
      </c>
      <c r="B186" s="22">
        <v>-8.3970780838027032E-3</v>
      </c>
      <c r="C186" s="22">
        <f t="shared" si="13"/>
        <v>-1.4500000000000001E-2</v>
      </c>
      <c r="D186" s="31">
        <v>0</v>
      </c>
      <c r="E186" s="32">
        <f t="shared" si="14"/>
        <v>-8.3970780838027032E-3</v>
      </c>
      <c r="F186" s="40">
        <v>-1.4500000000000001E-2</v>
      </c>
      <c r="G186" s="40">
        <v>-2.3999999999999998E-3</v>
      </c>
      <c r="H186" s="40">
        <v>1.8599999999999998E-2</v>
      </c>
      <c r="I186" s="40">
        <v>2.5000000000000001E-3</v>
      </c>
      <c r="J186" s="40">
        <v>-8.0000000000000004E-4</v>
      </c>
      <c r="K186" s="36">
        <v>-6</v>
      </c>
      <c r="L186" s="22">
        <f t="shared" si="8"/>
        <v>0.47670156414750553</v>
      </c>
      <c r="M186" s="22">
        <f t="shared" si="9"/>
        <v>-0.17729644207553921</v>
      </c>
      <c r="N186" s="22">
        <f t="shared" si="10"/>
        <v>-0.10991723792288903</v>
      </c>
      <c r="O186" s="22">
        <f t="shared" si="11"/>
        <v>8.428300889402017E-2</v>
      </c>
      <c r="P186" s="22">
        <f t="shared" si="12"/>
        <v>0.14644023194744099</v>
      </c>
      <c r="Q186" s="22">
        <f t="shared" si="4"/>
        <v>-8.4375665078461753E-3</v>
      </c>
      <c r="R186" s="22">
        <f t="shared" si="5"/>
        <v>-8.4375665078461753E-3</v>
      </c>
      <c r="S186" s="22">
        <f t="shared" si="6"/>
        <v>-8.3970780838027032E-3</v>
      </c>
      <c r="T186" s="22">
        <f t="shared" si="7"/>
        <v>4.0488424043472193E-5</v>
      </c>
      <c r="U186" s="22"/>
      <c r="V186" s="34"/>
    </row>
    <row r="187" spans="1:22" ht="15.75" customHeight="1" x14ac:dyDescent="0.2">
      <c r="A187" s="20">
        <v>44137</v>
      </c>
      <c r="B187" s="22">
        <v>1.1821738965166953E-2</v>
      </c>
      <c r="C187" s="22">
        <f t="shared" si="13"/>
        <v>1.17E-2</v>
      </c>
      <c r="D187" s="31">
        <v>0</v>
      </c>
      <c r="E187" s="32">
        <f t="shared" si="14"/>
        <v>1.1821738965166953E-2</v>
      </c>
      <c r="F187" s="40">
        <v>1.17E-2</v>
      </c>
      <c r="G187" s="40">
        <v>8.6999999999999994E-3</v>
      </c>
      <c r="H187" s="40">
        <v>9.9000000000000008E-3</v>
      </c>
      <c r="I187" s="40">
        <v>4.1999999999999997E-3</v>
      </c>
      <c r="J187" s="40">
        <v>3.8999999999999998E-3</v>
      </c>
      <c r="K187" s="36">
        <v>-5</v>
      </c>
      <c r="L187" s="22">
        <f t="shared" si="8"/>
        <v>0.47670156414750553</v>
      </c>
      <c r="M187" s="22">
        <f t="shared" si="9"/>
        <v>-0.17729644207553921</v>
      </c>
      <c r="N187" s="22">
        <f t="shared" si="10"/>
        <v>-0.10991723792288903</v>
      </c>
      <c r="O187" s="22">
        <f t="shared" si="11"/>
        <v>8.428300889402017E-2</v>
      </c>
      <c r="P187" s="22">
        <f t="shared" si="12"/>
        <v>0.14644023194744099</v>
      </c>
      <c r="Q187" s="22">
        <f t="shared" si="4"/>
        <v>3.8718541409819267E-3</v>
      </c>
      <c r="R187" s="22">
        <f t="shared" si="5"/>
        <v>3.8718541409819267E-3</v>
      </c>
      <c r="S187" s="22">
        <f t="shared" si="6"/>
        <v>1.1821738965166953E-2</v>
      </c>
      <c r="T187" s="22">
        <f t="shared" si="7"/>
        <v>7.9498848241850266E-3</v>
      </c>
      <c r="U187" s="22"/>
      <c r="V187" s="34"/>
    </row>
    <row r="188" spans="1:22" ht="15.75" customHeight="1" x14ac:dyDescent="0.2">
      <c r="A188" s="20">
        <v>44138</v>
      </c>
      <c r="B188" s="22">
        <v>1.6809492482603747E-2</v>
      </c>
      <c r="C188" s="22">
        <f t="shared" si="13"/>
        <v>1.9300000000000001E-2</v>
      </c>
      <c r="D188" s="31">
        <v>0</v>
      </c>
      <c r="E188" s="32">
        <f t="shared" si="14"/>
        <v>1.6809492482603747E-2</v>
      </c>
      <c r="F188" s="40">
        <v>1.9300000000000001E-2</v>
      </c>
      <c r="G188" s="40">
        <v>0.01</v>
      </c>
      <c r="H188" s="40">
        <v>-2E-3</v>
      </c>
      <c r="I188" s="40">
        <v>-1.8E-3</v>
      </c>
      <c r="J188" s="40">
        <v>2.0000000000000001E-4</v>
      </c>
      <c r="K188" s="36">
        <v>-4</v>
      </c>
      <c r="L188" s="22">
        <f t="shared" si="8"/>
        <v>0.47670156414750553</v>
      </c>
      <c r="M188" s="22">
        <f t="shared" si="9"/>
        <v>-0.17729644207553921</v>
      </c>
      <c r="N188" s="22">
        <f t="shared" si="10"/>
        <v>-0.10991723792288903</v>
      </c>
      <c r="O188" s="22">
        <f t="shared" si="11"/>
        <v>8.428300889402017E-2</v>
      </c>
      <c r="P188" s="22">
        <f t="shared" si="12"/>
        <v>0.14644023194744099</v>
      </c>
      <c r="Q188" s="22">
        <f t="shared" si="4"/>
        <v>7.5247888735174946E-3</v>
      </c>
      <c r="R188" s="22">
        <f t="shared" si="5"/>
        <v>7.5247888735174946E-3</v>
      </c>
      <c r="S188" s="22">
        <f t="shared" si="6"/>
        <v>1.6809492482603747E-2</v>
      </c>
      <c r="T188" s="22">
        <f t="shared" si="7"/>
        <v>9.284703609086252E-3</v>
      </c>
      <c r="U188" s="22"/>
      <c r="V188" s="34"/>
    </row>
    <row r="189" spans="1:22" ht="15.75" customHeight="1" x14ac:dyDescent="0.2">
      <c r="A189" s="20">
        <v>44139</v>
      </c>
      <c r="B189" s="22">
        <v>-5.7596562960186733E-3</v>
      </c>
      <c r="C189" s="22">
        <f t="shared" si="13"/>
        <v>2.2499999999999999E-2</v>
      </c>
      <c r="D189" s="31">
        <v>0</v>
      </c>
      <c r="E189" s="32">
        <f t="shared" si="14"/>
        <v>-5.7596562960186733E-3</v>
      </c>
      <c r="F189" s="40">
        <v>2.2499999999999999E-2</v>
      </c>
      <c r="G189" s="40">
        <v>-2.5600000000000001E-2</v>
      </c>
      <c r="H189" s="40">
        <v>-0.05</v>
      </c>
      <c r="I189" s="40">
        <v>-7.1999999999999998E-3</v>
      </c>
      <c r="J189" s="40">
        <v>-1.7100000000000001E-2</v>
      </c>
      <c r="K189" s="36">
        <v>-3</v>
      </c>
      <c r="L189" s="22">
        <f t="shared" si="8"/>
        <v>0.47670156414750553</v>
      </c>
      <c r="M189" s="22">
        <f t="shared" si="9"/>
        <v>-0.17729644207553921</v>
      </c>
      <c r="N189" s="22">
        <f t="shared" si="10"/>
        <v>-0.10991723792288903</v>
      </c>
      <c r="O189" s="22">
        <f t="shared" si="11"/>
        <v>8.428300889402017E-2</v>
      </c>
      <c r="P189" s="22">
        <f t="shared" si="12"/>
        <v>0.14644023194744099</v>
      </c>
      <c r="Q189" s="22">
        <f t="shared" si="4"/>
        <v>1.7649470376258941E-2</v>
      </c>
      <c r="R189" s="22">
        <f t="shared" si="5"/>
        <v>1.7649470376258941E-2</v>
      </c>
      <c r="S189" s="22">
        <f t="shared" si="6"/>
        <v>-5.7596562960186733E-3</v>
      </c>
      <c r="T189" s="22">
        <f t="shared" si="7"/>
        <v>-2.3409126672277614E-2</v>
      </c>
      <c r="U189" s="22"/>
      <c r="V189" s="34"/>
    </row>
    <row r="190" spans="1:22" ht="15.75" customHeight="1" x14ac:dyDescent="0.2">
      <c r="A190" s="20">
        <v>44140</v>
      </c>
      <c r="B190" s="22">
        <v>1.0580626332002912E-2</v>
      </c>
      <c r="C190" s="22">
        <f t="shared" si="13"/>
        <v>2.1299999999999999E-2</v>
      </c>
      <c r="D190" s="31">
        <v>0</v>
      </c>
      <c r="E190" s="32">
        <f t="shared" si="14"/>
        <v>1.0580626332002912E-2</v>
      </c>
      <c r="F190" s="40">
        <v>2.1299999999999999E-2</v>
      </c>
      <c r="G190" s="40">
        <v>1.04E-2</v>
      </c>
      <c r="H190" s="40">
        <v>5.1999999999999998E-3</v>
      </c>
      <c r="I190" s="40">
        <v>3.5999999999999999E-3</v>
      </c>
      <c r="J190" s="40">
        <v>5.4999999999999997E-3</v>
      </c>
      <c r="K190" s="36">
        <v>-2</v>
      </c>
      <c r="L190" s="22">
        <f t="shared" si="8"/>
        <v>0.47670156414750553</v>
      </c>
      <c r="M190" s="22">
        <f t="shared" si="9"/>
        <v>-0.17729644207553921</v>
      </c>
      <c r="N190" s="22">
        <f t="shared" si="10"/>
        <v>-0.10991723792288903</v>
      </c>
      <c r="O190" s="22">
        <f t="shared" si="11"/>
        <v>8.428300889402017E-2</v>
      </c>
      <c r="P190" s="22">
        <f t="shared" si="12"/>
        <v>0.14644023194744099</v>
      </c>
      <c r="Q190" s="22">
        <f t="shared" si="4"/>
        <v>8.8471307892866342E-3</v>
      </c>
      <c r="R190" s="22">
        <f t="shared" si="5"/>
        <v>8.8471307892866342E-3</v>
      </c>
      <c r="S190" s="22">
        <f t="shared" si="6"/>
        <v>1.0580626332002912E-2</v>
      </c>
      <c r="T190" s="22">
        <f t="shared" si="7"/>
        <v>1.733495542716278E-3</v>
      </c>
      <c r="U190" s="22"/>
      <c r="V190" s="34"/>
    </row>
    <row r="191" spans="1:22" ht="15.75" customHeight="1" x14ac:dyDescent="0.2">
      <c r="A191" s="20">
        <v>44141</v>
      </c>
      <c r="B191" s="22">
        <v>1.5904082975622826E-2</v>
      </c>
      <c r="C191" s="22">
        <f t="shared" si="13"/>
        <v>1E-4</v>
      </c>
      <c r="D191" s="31">
        <v>0</v>
      </c>
      <c r="E191" s="32">
        <f t="shared" si="14"/>
        <v>1.5904082975622826E-2</v>
      </c>
      <c r="F191" s="40">
        <v>1E-4</v>
      </c>
      <c r="G191" s="40">
        <v>-1.09E-2</v>
      </c>
      <c r="H191" s="40">
        <v>-9.2999999999999992E-3</v>
      </c>
      <c r="I191" s="40">
        <v>-2.3E-3</v>
      </c>
      <c r="J191" s="40">
        <v>-1.1000000000000001E-3</v>
      </c>
      <c r="K191" s="36">
        <v>-1</v>
      </c>
      <c r="L191" s="22">
        <f t="shared" si="8"/>
        <v>0.47670156414750553</v>
      </c>
      <c r="M191" s="22">
        <f t="shared" si="9"/>
        <v>-0.17729644207553921</v>
      </c>
      <c r="N191" s="22">
        <f t="shared" si="10"/>
        <v>-0.10991723792288903</v>
      </c>
      <c r="O191" s="22">
        <f t="shared" si="11"/>
        <v>8.428300889402017E-2</v>
      </c>
      <c r="P191" s="22">
        <f t="shared" si="12"/>
        <v>0.14644023194744099</v>
      </c>
      <c r="Q191" s="22">
        <f t="shared" si="4"/>
        <v>2.6474965121225636E-3</v>
      </c>
      <c r="R191" s="22">
        <f t="shared" si="5"/>
        <v>2.6474965121225636E-3</v>
      </c>
      <c r="S191" s="22">
        <f t="shared" si="6"/>
        <v>1.5904082975622826E-2</v>
      </c>
      <c r="T191" s="22">
        <f t="shared" si="7"/>
        <v>1.3256586463500261E-2</v>
      </c>
      <c r="U191" s="22"/>
      <c r="V191" s="34"/>
    </row>
    <row r="192" spans="1:22" ht="15.75" customHeight="1" x14ac:dyDescent="0.2">
      <c r="A192" s="33">
        <v>44144</v>
      </c>
      <c r="B192" s="34">
        <v>-1.541629508399558E-2</v>
      </c>
      <c r="C192" s="22">
        <f t="shared" si="13"/>
        <v>8.6E-3</v>
      </c>
      <c r="D192" s="35">
        <v>0</v>
      </c>
      <c r="E192" s="32">
        <f t="shared" si="14"/>
        <v>-1.541629508399558E-2</v>
      </c>
      <c r="F192" s="40">
        <v>8.6E-3</v>
      </c>
      <c r="G192" s="40">
        <v>2.8199999999999999E-2</v>
      </c>
      <c r="H192" s="40">
        <v>6.7400000000000002E-2</v>
      </c>
      <c r="I192" s="40">
        <v>7.9000000000000008E-3</v>
      </c>
      <c r="J192" s="40">
        <v>8.3000000000000001E-3</v>
      </c>
      <c r="K192" s="37">
        <v>0</v>
      </c>
      <c r="L192" s="22">
        <f t="shared" si="8"/>
        <v>0.47670156414750553</v>
      </c>
      <c r="M192" s="22">
        <f t="shared" si="9"/>
        <v>-0.17729644207553921</v>
      </c>
      <c r="N192" s="22">
        <f t="shared" si="10"/>
        <v>-0.10991723792288903</v>
      </c>
      <c r="O192" s="22">
        <f t="shared" si="11"/>
        <v>8.428300889402017E-2</v>
      </c>
      <c r="P192" s="22">
        <f t="shared" si="12"/>
        <v>0.14644023194744099</v>
      </c>
      <c r="Q192" s="22">
        <f t="shared" si="4"/>
        <v>-6.4272583554378596E-3</v>
      </c>
      <c r="R192" s="22">
        <f t="shared" si="5"/>
        <v>-6.4272583554378596E-3</v>
      </c>
      <c r="S192" s="22">
        <f t="shared" si="6"/>
        <v>-1.541629508399558E-2</v>
      </c>
      <c r="T192" s="22">
        <f t="shared" si="7"/>
        <v>-8.98903672855772E-3</v>
      </c>
      <c r="U192" s="22"/>
      <c r="V192" s="34"/>
    </row>
    <row r="193" spans="1:22" ht="15.75" customHeight="1" x14ac:dyDescent="0.2">
      <c r="A193" s="20">
        <v>44145</v>
      </c>
      <c r="B193" s="22">
        <v>1.3974630742033292E-2</v>
      </c>
      <c r="C193" s="22">
        <f t="shared" si="13"/>
        <v>-1.6999999999999999E-3</v>
      </c>
      <c r="D193" s="31">
        <v>0</v>
      </c>
      <c r="E193" s="32">
        <f t="shared" si="14"/>
        <v>1.3974630742033292E-2</v>
      </c>
      <c r="F193" s="40">
        <v>-1.6999999999999999E-3</v>
      </c>
      <c r="G193" s="40">
        <v>2.0899999999999998E-2</v>
      </c>
      <c r="H193" s="40">
        <v>2.1600000000000001E-2</v>
      </c>
      <c r="I193" s="40">
        <v>3.2000000000000002E-3</v>
      </c>
      <c r="J193" s="40">
        <v>1.2800000000000001E-2</v>
      </c>
      <c r="K193" s="36">
        <v>1</v>
      </c>
      <c r="L193" s="22">
        <f t="shared" si="8"/>
        <v>0.47670156414750553</v>
      </c>
      <c r="M193" s="22">
        <f t="shared" si="9"/>
        <v>-0.17729644207553921</v>
      </c>
      <c r="N193" s="22">
        <f t="shared" si="10"/>
        <v>-0.10991723792288903</v>
      </c>
      <c r="O193" s="22">
        <f t="shared" si="11"/>
        <v>8.428300889402017E-2</v>
      </c>
      <c r="P193" s="22">
        <f t="shared" si="12"/>
        <v>0.14644023194744099</v>
      </c>
      <c r="Q193" s="22">
        <f t="shared" si="4"/>
        <v>-4.7459600401758232E-3</v>
      </c>
      <c r="R193" s="22">
        <f t="shared" si="5"/>
        <v>-4.7459600401758232E-3</v>
      </c>
      <c r="S193" s="22">
        <f t="shared" si="6"/>
        <v>1.3974630742033292E-2</v>
      </c>
      <c r="T193" s="22">
        <f t="shared" si="7"/>
        <v>1.8720590782209116E-2</v>
      </c>
      <c r="U193" s="22"/>
      <c r="V193" s="34"/>
    </row>
    <row r="194" spans="1:22" ht="15.75" customHeight="1" x14ac:dyDescent="0.2">
      <c r="A194" s="20">
        <v>44146</v>
      </c>
      <c r="B194" s="22">
        <v>1.6488756753445775E-2</v>
      </c>
      <c r="C194" s="22">
        <f t="shared" si="13"/>
        <v>8.8000000000000005E-3</v>
      </c>
      <c r="D194" s="31">
        <v>0</v>
      </c>
      <c r="E194" s="32">
        <f t="shared" si="14"/>
        <v>1.6488756753445775E-2</v>
      </c>
      <c r="F194" s="40">
        <v>8.8000000000000005E-3</v>
      </c>
      <c r="G194" s="40">
        <v>-1.09E-2</v>
      </c>
      <c r="H194" s="40">
        <v>-1.7500000000000002E-2</v>
      </c>
      <c r="I194" s="40">
        <v>-6.4000000000000003E-3</v>
      </c>
      <c r="J194" s="40">
        <v>-1.8E-3</v>
      </c>
      <c r="K194" s="36">
        <v>2</v>
      </c>
      <c r="L194" s="22">
        <f t="shared" si="8"/>
        <v>0.47670156414750553</v>
      </c>
      <c r="M194" s="22">
        <f t="shared" si="9"/>
        <v>-0.17729644207553921</v>
      </c>
      <c r="N194" s="22">
        <f t="shared" si="10"/>
        <v>-0.10991723792288903</v>
      </c>
      <c r="O194" s="22">
        <f t="shared" si="11"/>
        <v>8.428300889402017E-2</v>
      </c>
      <c r="P194" s="22">
        <f t="shared" si="12"/>
        <v>0.14644023194744099</v>
      </c>
      <c r="Q194" s="22">
        <f t="shared" si="4"/>
        <v>7.2480529723448631E-3</v>
      </c>
      <c r="R194" s="22">
        <f t="shared" si="5"/>
        <v>7.2480529723448631E-3</v>
      </c>
      <c r="S194" s="22">
        <f t="shared" si="6"/>
        <v>1.6488756753445775E-2</v>
      </c>
      <c r="T194" s="22">
        <f t="shared" si="7"/>
        <v>9.2407037811009125E-3</v>
      </c>
      <c r="U194" s="22"/>
      <c r="V194" s="34"/>
    </row>
    <row r="195" spans="1:22" ht="15.75" customHeight="1" x14ac:dyDescent="0.2">
      <c r="A195" s="20">
        <v>44147</v>
      </c>
      <c r="B195" s="22">
        <v>1.6879920283633778E-3</v>
      </c>
      <c r="C195" s="22">
        <f t="shared" si="13"/>
        <v>-9.4000000000000004E-3</v>
      </c>
      <c r="D195" s="31">
        <v>0</v>
      </c>
      <c r="E195" s="32">
        <f t="shared" si="14"/>
        <v>1.6879920283633778E-3</v>
      </c>
      <c r="F195" s="40">
        <v>-9.4000000000000004E-3</v>
      </c>
      <c r="G195" s="40">
        <v>-5.5999999999999999E-3</v>
      </c>
      <c r="H195" s="40">
        <v>-1.18E-2</v>
      </c>
      <c r="I195" s="40">
        <v>-6.7000000000000002E-3</v>
      </c>
      <c r="J195" s="40">
        <v>-2.3E-3</v>
      </c>
      <c r="K195" s="36">
        <v>3</v>
      </c>
      <c r="L195" s="22">
        <f t="shared" si="8"/>
        <v>0.47670156414750553</v>
      </c>
      <c r="M195" s="22">
        <f t="shared" si="9"/>
        <v>-0.17729644207553921</v>
      </c>
      <c r="N195" s="22">
        <f t="shared" si="10"/>
        <v>-0.10991723792288903</v>
      </c>
      <c r="O195" s="22">
        <f t="shared" si="11"/>
        <v>8.428300889402017E-2</v>
      </c>
      <c r="P195" s="22">
        <f t="shared" si="12"/>
        <v>0.14644023194744099</v>
      </c>
      <c r="Q195" s="22">
        <f t="shared" si="4"/>
        <v>-3.0926199129424916E-3</v>
      </c>
      <c r="R195" s="22">
        <f t="shared" si="5"/>
        <v>-3.0926199129424916E-3</v>
      </c>
      <c r="S195" s="22">
        <f t="shared" si="6"/>
        <v>1.6879920283633778E-3</v>
      </c>
      <c r="T195" s="22">
        <f t="shared" si="7"/>
        <v>4.7806119413058689E-3</v>
      </c>
      <c r="U195" s="22"/>
      <c r="V195" s="34"/>
    </row>
    <row r="196" spans="1:22" ht="15.75" customHeight="1" x14ac:dyDescent="0.2">
      <c r="A196" s="20">
        <v>44148</v>
      </c>
      <c r="B196" s="22">
        <v>1.5463708080617608E-2</v>
      </c>
      <c r="C196" s="22">
        <f t="shared" ref="C196:C228" si="15">F196+D196</f>
        <v>1.3100000000000001E-2</v>
      </c>
      <c r="D196" s="31">
        <v>0</v>
      </c>
      <c r="E196" s="32">
        <f t="shared" ref="E196:E228" si="16">B196-D196</f>
        <v>1.5463708080617608E-2</v>
      </c>
      <c r="F196" s="40">
        <v>1.3100000000000001E-2</v>
      </c>
      <c r="G196" s="40">
        <v>9.2999999999999992E-3</v>
      </c>
      <c r="H196" s="40">
        <v>1.14E-2</v>
      </c>
      <c r="I196" s="40">
        <v>5.8999999999999999E-3</v>
      </c>
      <c r="J196" s="40">
        <v>4.3E-3</v>
      </c>
      <c r="K196" s="36">
        <v>4</v>
      </c>
      <c r="L196" s="22">
        <f t="shared" si="8"/>
        <v>0.47670156414750553</v>
      </c>
      <c r="M196" s="22">
        <f t="shared" si="9"/>
        <v>-0.17729644207553921</v>
      </c>
      <c r="N196" s="22">
        <f t="shared" si="10"/>
        <v>-0.10991723792288903</v>
      </c>
      <c r="O196" s="22">
        <f t="shared" si="11"/>
        <v>8.428300889402017E-2</v>
      </c>
      <c r="P196" s="22">
        <f t="shared" si="12"/>
        <v>0.14644023194744099</v>
      </c>
      <c r="Q196" s="22">
        <f t="shared" si="4"/>
        <v>4.4698398165575887E-3</v>
      </c>
      <c r="R196" s="22">
        <f t="shared" si="5"/>
        <v>4.4698398165575887E-3</v>
      </c>
      <c r="S196" s="22">
        <f t="shared" si="6"/>
        <v>1.5463708080617608E-2</v>
      </c>
      <c r="T196" s="22">
        <f t="shared" si="7"/>
        <v>1.0993868264060019E-2</v>
      </c>
      <c r="U196" s="22"/>
      <c r="V196" s="34"/>
    </row>
    <row r="197" spans="1:22" ht="15.75" customHeight="1" x14ac:dyDescent="0.2">
      <c r="A197" s="20">
        <v>44151</v>
      </c>
      <c r="B197" s="22">
        <v>1.2542246399273585E-2</v>
      </c>
      <c r="C197" s="22">
        <f t="shared" si="15"/>
        <v>1.2200000000000001E-2</v>
      </c>
      <c r="D197" s="31">
        <v>0</v>
      </c>
      <c r="E197" s="32">
        <f t="shared" si="16"/>
        <v>1.2542246399273585E-2</v>
      </c>
      <c r="F197" s="40">
        <v>1.2200000000000001E-2</v>
      </c>
      <c r="G197" s="40">
        <v>1.2500000000000001E-2</v>
      </c>
      <c r="H197" s="40">
        <v>0.02</v>
      </c>
      <c r="I197" s="40">
        <v>7.1000000000000004E-3</v>
      </c>
      <c r="J197" s="40">
        <v>8.6E-3</v>
      </c>
      <c r="K197" s="36">
        <v>5</v>
      </c>
      <c r="L197" s="22">
        <f t="shared" si="8"/>
        <v>0.47670156414750553</v>
      </c>
      <c r="M197" s="22">
        <f t="shared" si="9"/>
        <v>-0.17729644207553921</v>
      </c>
      <c r="N197" s="22">
        <f t="shared" si="10"/>
        <v>-0.10991723792288903</v>
      </c>
      <c r="O197" s="22">
        <f t="shared" si="11"/>
        <v>8.428300889402017E-2</v>
      </c>
      <c r="P197" s="22">
        <f t="shared" si="12"/>
        <v>0.14644023194744099</v>
      </c>
      <c r="Q197" s="22">
        <f t="shared" si="4"/>
        <v>3.2590041560930831E-3</v>
      </c>
      <c r="R197" s="22">
        <f t="shared" si="5"/>
        <v>3.2590041560930831E-3</v>
      </c>
      <c r="S197" s="22">
        <f t="shared" si="6"/>
        <v>1.2542246399273585E-2</v>
      </c>
      <c r="T197" s="22">
        <f t="shared" si="7"/>
        <v>9.2832422431805006E-3</v>
      </c>
      <c r="U197" s="22"/>
      <c r="V197" s="34"/>
    </row>
    <row r="198" spans="1:22" ht="15.75" customHeight="1" x14ac:dyDescent="0.2">
      <c r="A198" s="20">
        <v>44152</v>
      </c>
      <c r="B198" s="22">
        <v>-2.0344626683458357E-2</v>
      </c>
      <c r="C198" s="22">
        <f t="shared" si="15"/>
        <v>-1.9E-3</v>
      </c>
      <c r="D198" s="31">
        <v>0</v>
      </c>
      <c r="E198" s="32">
        <f t="shared" si="16"/>
        <v>-2.0344626683458357E-2</v>
      </c>
      <c r="F198" s="40">
        <v>-1.9E-3</v>
      </c>
      <c r="G198" s="40">
        <v>6.0000000000000001E-3</v>
      </c>
      <c r="H198" s="40">
        <v>0</v>
      </c>
      <c r="I198" s="40">
        <v>-4.1999999999999997E-3</v>
      </c>
      <c r="J198" s="40">
        <v>-4.1999999999999997E-3</v>
      </c>
      <c r="K198" s="36">
        <v>6</v>
      </c>
      <c r="L198" s="22">
        <f t="shared" si="8"/>
        <v>0.47670156414750553</v>
      </c>
      <c r="M198" s="22">
        <f t="shared" si="9"/>
        <v>-0.17729644207553921</v>
      </c>
      <c r="N198" s="22">
        <f t="shared" si="10"/>
        <v>-0.10991723792288903</v>
      </c>
      <c r="O198" s="22">
        <f t="shared" si="11"/>
        <v>8.428300889402017E-2</v>
      </c>
      <c r="P198" s="22">
        <f t="shared" si="12"/>
        <v>0.14644023194744099</v>
      </c>
      <c r="Q198" s="22">
        <f t="shared" si="4"/>
        <v>-2.9385492358676322E-3</v>
      </c>
      <c r="R198" s="22">
        <f t="shared" si="5"/>
        <v>-2.9385492358676322E-3</v>
      </c>
      <c r="S198" s="22">
        <f t="shared" si="6"/>
        <v>-2.0344626683458357E-2</v>
      </c>
      <c r="T198" s="22">
        <f t="shared" si="7"/>
        <v>-1.7406077447590724E-2</v>
      </c>
      <c r="U198" s="22"/>
      <c r="V198" s="34"/>
    </row>
    <row r="199" spans="1:22" ht="15.75" customHeight="1" x14ac:dyDescent="0.2">
      <c r="A199" s="20">
        <v>44153</v>
      </c>
      <c r="B199" s="22">
        <v>-1.8762988818932949E-3</v>
      </c>
      <c r="C199" s="22">
        <f t="shared" si="15"/>
        <v>-9.2999999999999992E-3</v>
      </c>
      <c r="D199" s="31">
        <v>0</v>
      </c>
      <c r="E199" s="32">
        <f t="shared" si="16"/>
        <v>-1.8762988818932949E-3</v>
      </c>
      <c r="F199" s="40">
        <v>-9.2999999999999992E-3</v>
      </c>
      <c r="G199" s="40">
        <v>-5.0000000000000001E-4</v>
      </c>
      <c r="H199" s="40">
        <v>2.0000000000000001E-4</v>
      </c>
      <c r="I199" s="40">
        <v>6.9999999999999999E-4</v>
      </c>
      <c r="J199" s="40">
        <v>-4.0000000000000001E-3</v>
      </c>
      <c r="K199" s="36">
        <v>7</v>
      </c>
      <c r="L199" s="22">
        <f t="shared" si="8"/>
        <v>0.47670156414750553</v>
      </c>
      <c r="M199" s="22">
        <f t="shared" si="9"/>
        <v>-0.17729644207553921</v>
      </c>
      <c r="N199" s="22">
        <f t="shared" si="10"/>
        <v>-0.10991723792288903</v>
      </c>
      <c r="O199" s="22">
        <f t="shared" si="11"/>
        <v>8.428300889402017E-2</v>
      </c>
      <c r="P199" s="22">
        <f t="shared" si="12"/>
        <v>0.14644023194744099</v>
      </c>
      <c r="Q199" s="22">
        <f t="shared" si="4"/>
        <v>-4.893422594682559E-3</v>
      </c>
      <c r="R199" s="22">
        <f t="shared" si="5"/>
        <v>-4.893422594682559E-3</v>
      </c>
      <c r="S199" s="22">
        <f t="shared" si="6"/>
        <v>-1.8762988818932949E-3</v>
      </c>
      <c r="T199" s="22">
        <f t="shared" si="7"/>
        <v>3.0171237127892643E-3</v>
      </c>
      <c r="U199" s="22"/>
      <c r="V199" s="34"/>
    </row>
    <row r="200" spans="1:22" ht="15.75" customHeight="1" x14ac:dyDescent="0.2">
      <c r="A200" s="20">
        <v>44154</v>
      </c>
      <c r="B200" s="22">
        <v>2.0119532619751225E-2</v>
      </c>
      <c r="C200" s="22">
        <f t="shared" si="15"/>
        <v>5.8999999999999999E-3</v>
      </c>
      <c r="D200" s="31">
        <v>0</v>
      </c>
      <c r="E200" s="32">
        <f t="shared" si="16"/>
        <v>2.0119532619751225E-2</v>
      </c>
      <c r="F200" s="40">
        <v>5.8999999999999999E-3</v>
      </c>
      <c r="G200" s="40">
        <v>2.8E-3</v>
      </c>
      <c r="H200" s="40">
        <v>-7.6E-3</v>
      </c>
      <c r="I200" s="40">
        <v>-6.6E-3</v>
      </c>
      <c r="J200" s="40">
        <v>-1.9E-3</v>
      </c>
      <c r="K200" s="36">
        <v>8</v>
      </c>
      <c r="L200" s="22">
        <f t="shared" si="8"/>
        <v>0.47670156414750553</v>
      </c>
      <c r="M200" s="22">
        <f t="shared" si="9"/>
        <v>-0.17729644207553921</v>
      </c>
      <c r="N200" s="22">
        <f t="shared" si="10"/>
        <v>-0.10991723792288903</v>
      </c>
      <c r="O200" s="22">
        <f t="shared" si="11"/>
        <v>8.428300889402017E-2</v>
      </c>
      <c r="P200" s="22">
        <f t="shared" si="12"/>
        <v>0.14644023194744099</v>
      </c>
      <c r="Q200" s="22">
        <f t="shared" si="4"/>
        <v>2.3169758994720582E-3</v>
      </c>
      <c r="R200" s="22">
        <f t="shared" si="5"/>
        <v>2.3169758994720582E-3</v>
      </c>
      <c r="S200" s="22">
        <f t="shared" si="6"/>
        <v>2.0119532619751225E-2</v>
      </c>
      <c r="T200" s="22">
        <f t="shared" si="7"/>
        <v>1.7802556720279167E-2</v>
      </c>
      <c r="U200" s="22"/>
      <c r="V200" s="34"/>
    </row>
    <row r="201" spans="1:22" ht="15.75" customHeight="1" x14ac:dyDescent="0.2">
      <c r="A201" s="20">
        <v>44155</v>
      </c>
      <c r="B201" s="22">
        <v>-1.2435667600106073E-2</v>
      </c>
      <c r="C201" s="22">
        <f t="shared" si="15"/>
        <v>-5.1000000000000004E-3</v>
      </c>
      <c r="D201" s="31">
        <v>0</v>
      </c>
      <c r="E201" s="32">
        <f t="shared" si="16"/>
        <v>-1.2435667600106073E-2</v>
      </c>
      <c r="F201" s="40">
        <v>-5.1000000000000004E-3</v>
      </c>
      <c r="G201" s="40">
        <v>6.0000000000000001E-3</v>
      </c>
      <c r="H201" s="40">
        <v>-6.1000000000000004E-3</v>
      </c>
      <c r="I201" s="40">
        <v>-7.4000000000000003E-3</v>
      </c>
      <c r="J201" s="40">
        <v>-1E-3</v>
      </c>
      <c r="K201" s="36">
        <v>9</v>
      </c>
      <c r="L201" s="22">
        <f t="shared" si="8"/>
        <v>0.47670156414750553</v>
      </c>
      <c r="M201" s="22">
        <f t="shared" si="9"/>
        <v>-0.17729644207553921</v>
      </c>
      <c r="N201" s="22">
        <f t="shared" si="10"/>
        <v>-0.10991723792288903</v>
      </c>
      <c r="O201" s="22">
        <f t="shared" si="11"/>
        <v>8.428300889402017E-2</v>
      </c>
      <c r="P201" s="22">
        <f t="shared" si="12"/>
        <v>0.14644023194744099</v>
      </c>
      <c r="Q201" s="22">
        <f t="shared" si="4"/>
        <v>-3.5945959760390815E-3</v>
      </c>
      <c r="R201" s="22">
        <f t="shared" si="5"/>
        <v>-3.5945959760390815E-3</v>
      </c>
      <c r="S201" s="22">
        <f t="shared" si="6"/>
        <v>-1.2435667600106073E-2</v>
      </c>
      <c r="T201" s="22">
        <f t="shared" si="7"/>
        <v>-8.8410716240669915E-3</v>
      </c>
      <c r="U201" s="22"/>
      <c r="V201" s="34"/>
    </row>
    <row r="202" spans="1:22" ht="15.75" customHeight="1" x14ac:dyDescent="0.2">
      <c r="A202" s="20">
        <v>44158</v>
      </c>
      <c r="B202" s="22">
        <v>4.5821377113841816E-3</v>
      </c>
      <c r="C202" s="22">
        <f t="shared" si="15"/>
        <v>8.3000000000000001E-3</v>
      </c>
      <c r="D202" s="31">
        <v>0</v>
      </c>
      <c r="E202" s="32">
        <f t="shared" si="16"/>
        <v>4.5821377113841816E-3</v>
      </c>
      <c r="F202" s="40">
        <v>8.3000000000000001E-3</v>
      </c>
      <c r="G202" s="40">
        <v>1.4E-2</v>
      </c>
      <c r="H202" s="40">
        <v>1.5699999999999999E-2</v>
      </c>
      <c r="I202" s="40">
        <v>3.3999999999999998E-3</v>
      </c>
      <c r="J202" s="40">
        <v>5.0000000000000001E-4</v>
      </c>
      <c r="K202" s="36">
        <v>10</v>
      </c>
      <c r="L202" s="22">
        <f t="shared" si="8"/>
        <v>0.47670156414750553</v>
      </c>
      <c r="M202" s="22">
        <f t="shared" si="9"/>
        <v>-0.17729644207553921</v>
      </c>
      <c r="N202" s="22">
        <f t="shared" si="10"/>
        <v>-0.10991723792288903</v>
      </c>
      <c r="O202" s="22">
        <f t="shared" si="11"/>
        <v>8.428300889402017E-2</v>
      </c>
      <c r="P202" s="22">
        <f t="shared" si="12"/>
        <v>0.14644023194744099</v>
      </c>
      <c r="Q202" s="22">
        <f t="shared" si="4"/>
        <v>1.0855450419077887E-4</v>
      </c>
      <c r="R202" s="22">
        <f t="shared" si="5"/>
        <v>1.0855450419077887E-4</v>
      </c>
      <c r="S202" s="22">
        <f t="shared" si="6"/>
        <v>4.5821377113841816E-3</v>
      </c>
      <c r="T202" s="22">
        <f t="shared" si="7"/>
        <v>4.4735832071934028E-3</v>
      </c>
      <c r="U202" s="22"/>
      <c r="V202" s="34"/>
    </row>
    <row r="203" spans="1:22" ht="15.75" customHeight="1" x14ac:dyDescent="0.2">
      <c r="A203" s="20">
        <v>44159</v>
      </c>
      <c r="B203" s="22">
        <v>2.8449521322313448E-3</v>
      </c>
      <c r="C203" s="22">
        <f t="shared" si="15"/>
        <v>1.5599999999999999E-2</v>
      </c>
      <c r="D203" s="31">
        <v>0</v>
      </c>
      <c r="E203" s="32">
        <f t="shared" si="16"/>
        <v>2.8449521322313448E-3</v>
      </c>
      <c r="F203" s="40">
        <v>1.5599999999999999E-2</v>
      </c>
      <c r="G203" s="40">
        <v>5.1000000000000004E-3</v>
      </c>
      <c r="H203" s="40">
        <v>2.76E-2</v>
      </c>
      <c r="I203" s="40">
        <v>5.3E-3</v>
      </c>
      <c r="J203" s="40">
        <v>5.1999999999999998E-3</v>
      </c>
      <c r="K203" s="36"/>
      <c r="L203" s="22">
        <f t="shared" si="8"/>
        <v>0.47670156414750553</v>
      </c>
      <c r="M203" s="22">
        <f t="shared" si="9"/>
        <v>-0.17729644207553921</v>
      </c>
      <c r="N203" s="22">
        <f t="shared" si="10"/>
        <v>-0.10991723792288903</v>
      </c>
      <c r="O203" s="22">
        <f t="shared" si="11"/>
        <v>8.428300889402017E-2</v>
      </c>
      <c r="P203" s="22">
        <f t="shared" si="12"/>
        <v>0.14644023194744099</v>
      </c>
      <c r="Q203" s="22">
        <f t="shared" ref="Q203:Q228" si="17">L203*F203+M203*G203+N203*H203+O203*I203+P203*J203</f>
        <v>4.7068059327090989E-3</v>
      </c>
      <c r="R203" s="22">
        <f t="shared" ref="R203:R228" si="18">Q203+D203</f>
        <v>4.7068059327090989E-3</v>
      </c>
      <c r="S203" s="22">
        <f t="shared" ref="S203:S228" si="19">B203</f>
        <v>2.8449521322313448E-3</v>
      </c>
      <c r="T203" s="22">
        <f t="shared" ref="T203:T228" si="20">S203-R203</f>
        <v>-1.8618538004777541E-3</v>
      </c>
      <c r="U203" s="22"/>
      <c r="V203" s="34"/>
    </row>
    <row r="204" spans="1:22" ht="15.75" customHeight="1" x14ac:dyDescent="0.2">
      <c r="A204" s="20">
        <v>44160</v>
      </c>
      <c r="B204" s="22">
        <v>3.1003685905281694E-3</v>
      </c>
      <c r="C204" s="22">
        <f t="shared" si="15"/>
        <v>2.9999999999999997E-4</v>
      </c>
      <c r="D204" s="31">
        <v>0</v>
      </c>
      <c r="E204" s="32">
        <f t="shared" si="16"/>
        <v>3.1003685905281694E-3</v>
      </c>
      <c r="F204" s="40">
        <v>2.9999999999999997E-4</v>
      </c>
      <c r="G204" s="40">
        <v>-2.7000000000000001E-3</v>
      </c>
      <c r="H204" s="40">
        <v>-1.3299999999999999E-2</v>
      </c>
      <c r="I204" s="40">
        <v>-3.8999999999999998E-3</v>
      </c>
      <c r="J204" s="40">
        <v>-5.3E-3</v>
      </c>
      <c r="K204" s="36"/>
      <c r="L204" s="22">
        <f t="shared" si="8"/>
        <v>0.47670156414750553</v>
      </c>
      <c r="M204" s="22">
        <f t="shared" si="9"/>
        <v>-0.17729644207553921</v>
      </c>
      <c r="N204" s="22">
        <f t="shared" si="10"/>
        <v>-0.10991723792288903</v>
      </c>
      <c r="O204" s="22">
        <f t="shared" si="11"/>
        <v>8.428300889402017E-2</v>
      </c>
      <c r="P204" s="22">
        <f t="shared" si="12"/>
        <v>0.14644023194744099</v>
      </c>
      <c r="Q204" s="22">
        <f t="shared" si="17"/>
        <v>9.7877316321451531E-4</v>
      </c>
      <c r="R204" s="22">
        <f t="shared" si="18"/>
        <v>9.7877316321451531E-4</v>
      </c>
      <c r="S204" s="22">
        <f t="shared" si="19"/>
        <v>3.1003685905281694E-3</v>
      </c>
      <c r="T204" s="22">
        <f t="shared" si="20"/>
        <v>2.1215954273136541E-3</v>
      </c>
      <c r="U204" s="22"/>
      <c r="V204" s="34"/>
    </row>
    <row r="205" spans="1:22" ht="15.75" customHeight="1" x14ac:dyDescent="0.2">
      <c r="A205" s="20">
        <v>44162</v>
      </c>
      <c r="B205" s="22">
        <v>-1.5160006858251384E-3</v>
      </c>
      <c r="C205" s="22">
        <f t="shared" si="15"/>
        <v>4.3E-3</v>
      </c>
      <c r="D205" s="31">
        <v>0</v>
      </c>
      <c r="E205" s="32">
        <f t="shared" si="16"/>
        <v>-1.5160006858251384E-3</v>
      </c>
      <c r="F205" s="40">
        <v>4.3E-3</v>
      </c>
      <c r="G205" s="40">
        <v>1.5E-3</v>
      </c>
      <c r="H205" s="40">
        <v>-1.6199999999999999E-2</v>
      </c>
      <c r="I205" s="40">
        <v>-7.7000000000000002E-3</v>
      </c>
      <c r="J205" s="40">
        <v>-3.0999999999999999E-3</v>
      </c>
      <c r="K205" s="36"/>
      <c r="L205" s="22">
        <f t="shared" si="8"/>
        <v>0.47670156414750553</v>
      </c>
      <c r="M205" s="22">
        <f t="shared" si="9"/>
        <v>-0.17729644207553921</v>
      </c>
      <c r="N205" s="22">
        <f t="shared" si="10"/>
        <v>-0.10991723792288903</v>
      </c>
      <c r="O205" s="22">
        <f t="shared" si="11"/>
        <v>8.428300889402017E-2</v>
      </c>
      <c r="P205" s="22">
        <f t="shared" si="12"/>
        <v>0.14644023194744099</v>
      </c>
      <c r="Q205" s="22">
        <f t="shared" si="17"/>
        <v>2.4615874295507443E-3</v>
      </c>
      <c r="R205" s="22">
        <f t="shared" si="18"/>
        <v>2.4615874295507443E-3</v>
      </c>
      <c r="S205" s="22">
        <f t="shared" si="19"/>
        <v>-1.5160006858251384E-3</v>
      </c>
      <c r="T205" s="22">
        <f t="shared" si="20"/>
        <v>-3.9775881153758831E-3</v>
      </c>
      <c r="U205" s="22"/>
      <c r="V205" s="34"/>
    </row>
    <row r="206" spans="1:22" ht="15.75" customHeight="1" x14ac:dyDescent="0.2">
      <c r="A206" s="20">
        <v>44165</v>
      </c>
      <c r="B206" s="22">
        <v>7.8189563563516064E-3</v>
      </c>
      <c r="C206" s="22">
        <f t="shared" si="15"/>
        <v>-5.3E-3</v>
      </c>
      <c r="D206" s="31">
        <v>0</v>
      </c>
      <c r="E206" s="32">
        <f t="shared" si="16"/>
        <v>7.8189563563516064E-3</v>
      </c>
      <c r="F206" s="40">
        <v>-5.3E-3</v>
      </c>
      <c r="G206" s="40">
        <v>-1.55E-2</v>
      </c>
      <c r="H206" s="40">
        <v>-2.07E-2</v>
      </c>
      <c r="I206" s="40">
        <v>-5.0000000000000001E-3</v>
      </c>
      <c r="J206" s="40">
        <v>4.7999999999999996E-3</v>
      </c>
      <c r="K206" s="36"/>
      <c r="L206" s="22">
        <f t="shared" si="8"/>
        <v>0.47670156414750553</v>
      </c>
      <c r="M206" s="22">
        <f t="shared" si="9"/>
        <v>-0.17729644207553921</v>
      </c>
      <c r="N206" s="22">
        <f t="shared" si="10"/>
        <v>-0.10991723792288903</v>
      </c>
      <c r="O206" s="22">
        <f t="shared" si="11"/>
        <v>8.428300889402017E-2</v>
      </c>
      <c r="P206" s="22">
        <f t="shared" si="12"/>
        <v>0.14644023194744099</v>
      </c>
      <c r="Q206" s="22">
        <f t="shared" si="17"/>
        <v>2.7783614560704974E-3</v>
      </c>
      <c r="R206" s="22">
        <f t="shared" si="18"/>
        <v>2.7783614560704974E-3</v>
      </c>
      <c r="S206" s="22">
        <f t="shared" si="19"/>
        <v>7.8189563563516064E-3</v>
      </c>
      <c r="T206" s="22">
        <f t="shared" si="20"/>
        <v>5.040594900281109E-3</v>
      </c>
      <c r="U206" s="22"/>
      <c r="V206" s="34"/>
    </row>
    <row r="207" spans="1:22" ht="15.75" customHeight="1" x14ac:dyDescent="0.2">
      <c r="A207" s="20">
        <v>44166</v>
      </c>
      <c r="B207" s="22">
        <v>-9.8222186464658168E-4</v>
      </c>
      <c r="C207" s="22">
        <f t="shared" si="15"/>
        <v>9.7999999999999997E-3</v>
      </c>
      <c r="D207" s="31">
        <v>0</v>
      </c>
      <c r="E207" s="32">
        <f t="shared" si="16"/>
        <v>-9.8222186464658168E-4</v>
      </c>
      <c r="F207" s="40">
        <v>9.7999999999999997E-3</v>
      </c>
      <c r="G207" s="40">
        <v>-8.0000000000000004E-4</v>
      </c>
      <c r="H207" s="40">
        <v>5.4000000000000003E-3</v>
      </c>
      <c r="I207" s="40">
        <v>1.06E-2</v>
      </c>
      <c r="J207" s="40">
        <v>4.8999999999999998E-3</v>
      </c>
      <c r="K207" s="36"/>
      <c r="L207" s="22">
        <f t="shared" si="8"/>
        <v>0.47670156414750553</v>
      </c>
      <c r="M207" s="22">
        <f t="shared" si="9"/>
        <v>-0.17729644207553921</v>
      </c>
      <c r="N207" s="22">
        <f t="shared" si="10"/>
        <v>-0.10991723792288903</v>
      </c>
      <c r="O207" s="22">
        <f t="shared" si="11"/>
        <v>8.428300889402017E-2</v>
      </c>
      <c r="P207" s="22">
        <f t="shared" si="12"/>
        <v>0.14644023194744099</v>
      </c>
      <c r="Q207" s="22">
        <f t="shared" si="17"/>
        <v>5.8309164283414597E-3</v>
      </c>
      <c r="R207" s="22">
        <f t="shared" si="18"/>
        <v>5.8309164283414597E-3</v>
      </c>
      <c r="S207" s="22">
        <f t="shared" si="19"/>
        <v>-9.8222186464658168E-4</v>
      </c>
      <c r="T207" s="22">
        <f t="shared" si="20"/>
        <v>-6.8131382929880416E-3</v>
      </c>
      <c r="U207" s="22"/>
      <c r="V207" s="34"/>
    </row>
    <row r="208" spans="1:22" ht="15.75" customHeight="1" x14ac:dyDescent="0.2">
      <c r="A208" s="20">
        <v>44167</v>
      </c>
      <c r="B208" s="22">
        <v>-1.3986241974739726E-2</v>
      </c>
      <c r="C208" s="22">
        <f t="shared" si="15"/>
        <v>1.1000000000000001E-3</v>
      </c>
      <c r="D208" s="31">
        <v>0</v>
      </c>
      <c r="E208" s="32">
        <f t="shared" si="16"/>
        <v>-1.3986241974739726E-2</v>
      </c>
      <c r="F208" s="40">
        <v>1.1000000000000001E-3</v>
      </c>
      <c r="G208" s="40">
        <v>2.0999999999999999E-3</v>
      </c>
      <c r="H208" s="40">
        <v>1.0699999999999999E-2</v>
      </c>
      <c r="I208" s="40">
        <v>3.8E-3</v>
      </c>
      <c r="J208" s="40">
        <v>6.0000000000000001E-3</v>
      </c>
      <c r="K208" s="36"/>
      <c r="L208" s="22">
        <f t="shared" si="8"/>
        <v>0.47670156414750553</v>
      </c>
      <c r="M208" s="22">
        <f t="shared" si="9"/>
        <v>-0.17729644207553921</v>
      </c>
      <c r="N208" s="22">
        <f t="shared" si="10"/>
        <v>-0.10991723792288903</v>
      </c>
      <c r="O208" s="22">
        <f t="shared" si="11"/>
        <v>8.428300889402017E-2</v>
      </c>
      <c r="P208" s="22">
        <f t="shared" si="12"/>
        <v>0.14644023194744099</v>
      </c>
      <c r="Q208" s="22">
        <f t="shared" si="17"/>
        <v>1.7485157191063382E-4</v>
      </c>
      <c r="R208" s="22">
        <f t="shared" si="18"/>
        <v>1.7485157191063382E-4</v>
      </c>
      <c r="S208" s="22">
        <f t="shared" si="19"/>
        <v>-1.3986241974739726E-2</v>
      </c>
      <c r="T208" s="22">
        <f t="shared" si="20"/>
        <v>-1.416109354665036E-2</v>
      </c>
      <c r="U208" s="22"/>
      <c r="V208" s="34"/>
    </row>
    <row r="209" spans="1:22" ht="15.75" customHeight="1" x14ac:dyDescent="0.2">
      <c r="A209" s="20">
        <v>44168</v>
      </c>
      <c r="B209" s="22">
        <v>-8.1382611800918242E-3</v>
      </c>
      <c r="C209" s="22">
        <f t="shared" si="15"/>
        <v>1.8E-3</v>
      </c>
      <c r="D209" s="31">
        <v>0</v>
      </c>
      <c r="E209" s="32">
        <f t="shared" si="16"/>
        <v>-8.1382611800918242E-3</v>
      </c>
      <c r="F209" s="40">
        <v>1.8E-3</v>
      </c>
      <c r="G209" s="40">
        <v>5.4999999999999997E-3</v>
      </c>
      <c r="H209" s="40">
        <v>-8.9999999999999998E-4</v>
      </c>
      <c r="I209" s="40">
        <v>-2.8999999999999998E-3</v>
      </c>
      <c r="J209" s="40">
        <v>1.9E-3</v>
      </c>
      <c r="K209" s="36"/>
      <c r="L209" s="22">
        <f t="shared" si="8"/>
        <v>0.47670156414750553</v>
      </c>
      <c r="M209" s="22">
        <f t="shared" si="9"/>
        <v>-0.17729644207553921</v>
      </c>
      <c r="N209" s="22">
        <f t="shared" si="10"/>
        <v>-0.10991723792288903</v>
      </c>
      <c r="O209" s="22">
        <f t="shared" si="11"/>
        <v>8.428300889402017E-2</v>
      </c>
      <c r="P209" s="22">
        <f t="shared" si="12"/>
        <v>0.14644023194744099</v>
      </c>
      <c r="Q209" s="22">
        <f t="shared" si="17"/>
        <v>1.5673613088123899E-5</v>
      </c>
      <c r="R209" s="22">
        <f t="shared" si="18"/>
        <v>1.5673613088123899E-5</v>
      </c>
      <c r="S209" s="22">
        <f t="shared" si="19"/>
        <v>-8.1382611800918242E-3</v>
      </c>
      <c r="T209" s="22">
        <f t="shared" si="20"/>
        <v>-8.1539347931799486E-3</v>
      </c>
      <c r="U209" s="22"/>
      <c r="V209" s="34"/>
    </row>
    <row r="210" spans="1:22" ht="15.75" customHeight="1" x14ac:dyDescent="0.2">
      <c r="A210" s="20">
        <v>44169</v>
      </c>
      <c r="B210" s="22">
        <v>-2.6156079430310407E-3</v>
      </c>
      <c r="C210" s="22">
        <f t="shared" si="15"/>
        <v>1.0200000000000001E-2</v>
      </c>
      <c r="D210" s="31">
        <v>0</v>
      </c>
      <c r="E210" s="32">
        <f t="shared" si="16"/>
        <v>-2.6156079430310407E-3</v>
      </c>
      <c r="F210" s="40">
        <v>1.0200000000000001E-2</v>
      </c>
      <c r="G210" s="40">
        <v>1.5900000000000001E-2</v>
      </c>
      <c r="H210" s="40">
        <v>8.3999999999999995E-3</v>
      </c>
      <c r="I210" s="40">
        <v>-3.2000000000000002E-3</v>
      </c>
      <c r="J210" s="40">
        <v>5.8999999999999999E-3</v>
      </c>
      <c r="K210" s="36"/>
      <c r="L210" s="22">
        <f t="shared" si="8"/>
        <v>0.47670156414750553</v>
      </c>
      <c r="M210" s="22">
        <f t="shared" si="9"/>
        <v>-0.17729644207553921</v>
      </c>
      <c r="N210" s="22">
        <f t="shared" si="10"/>
        <v>-0.10991723792288903</v>
      </c>
      <c r="O210" s="22">
        <f t="shared" si="11"/>
        <v>8.428300889402017E-2</v>
      </c>
      <c r="P210" s="22">
        <f t="shared" si="12"/>
        <v>0.14644023194744099</v>
      </c>
      <c r="Q210" s="22">
        <f t="shared" si="17"/>
        <v>1.7143294667802524E-3</v>
      </c>
      <c r="R210" s="22">
        <f t="shared" si="18"/>
        <v>1.7143294667802524E-3</v>
      </c>
      <c r="S210" s="22">
        <f t="shared" si="19"/>
        <v>-2.6156079430310407E-3</v>
      </c>
      <c r="T210" s="22">
        <f t="shared" si="20"/>
        <v>-4.3299374098112933E-3</v>
      </c>
      <c r="U210" s="22"/>
      <c r="V210" s="34"/>
    </row>
    <row r="211" spans="1:22" ht="15.75" customHeight="1" x14ac:dyDescent="0.2">
      <c r="A211" s="20">
        <v>44172</v>
      </c>
      <c r="B211" s="22">
        <v>-5.3868556632323877E-3</v>
      </c>
      <c r="C211" s="22">
        <f t="shared" si="15"/>
        <v>2.9999999999999997E-4</v>
      </c>
      <c r="D211" s="31">
        <v>0</v>
      </c>
      <c r="E211" s="32">
        <f t="shared" si="16"/>
        <v>-5.3868556632323877E-3</v>
      </c>
      <c r="F211" s="40">
        <v>2.9999999999999997E-4</v>
      </c>
      <c r="G211" s="40">
        <v>-5.9999999999999995E-4</v>
      </c>
      <c r="H211" s="40">
        <v>-1.0200000000000001E-2</v>
      </c>
      <c r="I211" s="40">
        <v>-5.5999999999999999E-3</v>
      </c>
      <c r="J211" s="40">
        <v>-4.8999999999999998E-3</v>
      </c>
      <c r="K211" s="36"/>
      <c r="L211" s="22">
        <f t="shared" si="8"/>
        <v>0.47670156414750553</v>
      </c>
      <c r="M211" s="22">
        <f t="shared" si="9"/>
        <v>-0.17729644207553921</v>
      </c>
      <c r="N211" s="22">
        <f t="shared" si="10"/>
        <v>-0.10991723792288903</v>
      </c>
      <c r="O211" s="22">
        <f t="shared" si="11"/>
        <v>8.428300889402017E-2</v>
      </c>
      <c r="P211" s="22">
        <f t="shared" si="12"/>
        <v>0.14644023194744099</v>
      </c>
      <c r="Q211" s="22">
        <f t="shared" si="17"/>
        <v>1.8100217495406966E-4</v>
      </c>
      <c r="R211" s="22">
        <f t="shared" si="18"/>
        <v>1.8100217495406966E-4</v>
      </c>
      <c r="S211" s="22">
        <f t="shared" si="19"/>
        <v>-5.3868556632323877E-3</v>
      </c>
      <c r="T211" s="22">
        <f t="shared" si="20"/>
        <v>-5.5678578381864576E-3</v>
      </c>
      <c r="U211" s="22"/>
      <c r="V211" s="34"/>
    </row>
    <row r="212" spans="1:22" ht="15.75" customHeight="1" x14ac:dyDescent="0.2">
      <c r="A212" s="20">
        <v>44173</v>
      </c>
      <c r="B212" s="22">
        <v>9.006647791065454E-3</v>
      </c>
      <c r="C212" s="22">
        <f t="shared" si="15"/>
        <v>4.7000000000000002E-3</v>
      </c>
      <c r="D212" s="31">
        <v>0</v>
      </c>
      <c r="E212" s="32">
        <f t="shared" si="16"/>
        <v>9.006647791065454E-3</v>
      </c>
      <c r="F212" s="40">
        <v>4.7000000000000002E-3</v>
      </c>
      <c r="G212" s="40">
        <v>8.8999999999999999E-3</v>
      </c>
      <c r="H212" s="40">
        <v>-7.1000000000000004E-3</v>
      </c>
      <c r="I212" s="40">
        <v>-7.1000000000000004E-3</v>
      </c>
      <c r="J212" s="40">
        <v>0</v>
      </c>
      <c r="K212" s="36"/>
      <c r="L212" s="22">
        <f t="shared" si="8"/>
        <v>0.47670156414750553</v>
      </c>
      <c r="M212" s="22">
        <f t="shared" si="9"/>
        <v>-0.17729644207553921</v>
      </c>
      <c r="N212" s="22">
        <f t="shared" si="10"/>
        <v>-0.10991723792288903</v>
      </c>
      <c r="O212" s="22">
        <f t="shared" si="11"/>
        <v>8.428300889402017E-2</v>
      </c>
      <c r="P212" s="22">
        <f t="shared" si="12"/>
        <v>0.14644023194744099</v>
      </c>
      <c r="Q212" s="22">
        <f t="shared" si="17"/>
        <v>8.4456204312594594E-4</v>
      </c>
      <c r="R212" s="22">
        <f t="shared" si="18"/>
        <v>8.4456204312594594E-4</v>
      </c>
      <c r="S212" s="22">
        <f t="shared" si="19"/>
        <v>9.006647791065454E-3</v>
      </c>
      <c r="T212" s="22">
        <f t="shared" si="20"/>
        <v>8.1620857479395084E-3</v>
      </c>
      <c r="U212" s="22"/>
      <c r="V212" s="34"/>
    </row>
    <row r="213" spans="1:22" ht="15.75" customHeight="1" x14ac:dyDescent="0.2">
      <c r="A213" s="20">
        <v>44174</v>
      </c>
      <c r="B213" s="22">
        <v>-7.9269527000119522E-3</v>
      </c>
      <c r="C213" s="22">
        <f t="shared" si="15"/>
        <v>-1.03E-2</v>
      </c>
      <c r="D213" s="31">
        <v>0</v>
      </c>
      <c r="E213" s="32">
        <f t="shared" si="16"/>
        <v>-7.9269527000119522E-3</v>
      </c>
      <c r="F213" s="40">
        <v>-1.03E-2</v>
      </c>
      <c r="G213" s="40">
        <v>3.0999999999999999E-3</v>
      </c>
      <c r="H213" s="40">
        <v>1.2800000000000001E-2</v>
      </c>
      <c r="I213" s="40">
        <v>8.5000000000000006E-3</v>
      </c>
      <c r="J213" s="40">
        <v>2.8E-3</v>
      </c>
      <c r="K213" s="36"/>
      <c r="L213" s="22">
        <f t="shared" si="8"/>
        <v>0.47670156414750553</v>
      </c>
      <c r="M213" s="22">
        <f t="shared" si="9"/>
        <v>-0.17729644207553921</v>
      </c>
      <c r="N213" s="22">
        <f t="shared" si="10"/>
        <v>-0.10991723792288903</v>
      </c>
      <c r="O213" s="22">
        <f t="shared" si="11"/>
        <v>8.428300889402017E-2</v>
      </c>
      <c r="P213" s="22">
        <f t="shared" si="12"/>
        <v>0.14644023194744099</v>
      </c>
      <c r="Q213" s="22">
        <f t="shared" si="17"/>
        <v>-5.7401475015144516E-3</v>
      </c>
      <c r="R213" s="22">
        <f t="shared" si="18"/>
        <v>-5.7401475015144516E-3</v>
      </c>
      <c r="S213" s="22">
        <f t="shared" si="19"/>
        <v>-7.9269527000119522E-3</v>
      </c>
      <c r="T213" s="22">
        <f t="shared" si="20"/>
        <v>-2.1868051984975006E-3</v>
      </c>
      <c r="U213" s="22"/>
      <c r="V213" s="34"/>
    </row>
    <row r="214" spans="1:22" ht="15.75" customHeight="1" x14ac:dyDescent="0.2">
      <c r="A214" s="20">
        <v>44175</v>
      </c>
      <c r="B214" s="22">
        <v>-8.330277422557918E-3</v>
      </c>
      <c r="C214" s="22">
        <f t="shared" si="15"/>
        <v>2.3999999999999998E-3</v>
      </c>
      <c r="D214" s="31">
        <v>0</v>
      </c>
      <c r="E214" s="32">
        <f t="shared" si="16"/>
        <v>-8.330277422557918E-3</v>
      </c>
      <c r="F214" s="40">
        <v>2.3999999999999998E-3</v>
      </c>
      <c r="G214" s="40">
        <v>9.2999999999999992E-3</v>
      </c>
      <c r="H214" s="40">
        <v>-4.7000000000000002E-3</v>
      </c>
      <c r="I214" s="40">
        <v>-1.52E-2</v>
      </c>
      <c r="J214" s="40">
        <v>-2.7000000000000001E-3</v>
      </c>
      <c r="K214" s="36"/>
      <c r="L214" s="22">
        <f t="shared" si="8"/>
        <v>0.47670156414750553</v>
      </c>
      <c r="M214" s="22">
        <f t="shared" si="9"/>
        <v>-0.17729644207553921</v>
      </c>
      <c r="N214" s="22">
        <f t="shared" si="10"/>
        <v>-0.10991723792288903</v>
      </c>
      <c r="O214" s="22">
        <f t="shared" si="11"/>
        <v>8.428300889402017E-2</v>
      </c>
      <c r="P214" s="22">
        <f t="shared" si="12"/>
        <v>0.14644023194744099</v>
      </c>
      <c r="Q214" s="22">
        <f t="shared" si="17"/>
        <v>-1.6646525005581203E-3</v>
      </c>
      <c r="R214" s="22">
        <f t="shared" si="18"/>
        <v>-1.6646525005581203E-3</v>
      </c>
      <c r="S214" s="22">
        <f t="shared" si="19"/>
        <v>-8.330277422557918E-3</v>
      </c>
      <c r="T214" s="22">
        <f t="shared" si="20"/>
        <v>-6.6656249219997979E-3</v>
      </c>
      <c r="U214" s="22"/>
      <c r="V214" s="34"/>
    </row>
    <row r="215" spans="1:22" ht="15.75" customHeight="1" x14ac:dyDescent="0.2">
      <c r="A215" s="20">
        <v>44176</v>
      </c>
      <c r="B215" s="22">
        <v>-2.7207182864061129E-4</v>
      </c>
      <c r="C215" s="22">
        <f t="shared" si="15"/>
        <v>-2E-3</v>
      </c>
      <c r="D215" s="31">
        <v>0</v>
      </c>
      <c r="E215" s="32">
        <f t="shared" si="16"/>
        <v>-2.7207182864061129E-4</v>
      </c>
      <c r="F215" s="40">
        <v>-2E-3</v>
      </c>
      <c r="G215" s="40">
        <v>-5.7999999999999996E-3</v>
      </c>
      <c r="H215" s="40">
        <v>-7.1000000000000004E-3</v>
      </c>
      <c r="I215" s="40">
        <v>-5.7000000000000002E-3</v>
      </c>
      <c r="J215" s="40">
        <v>-5.4999999999999997E-3</v>
      </c>
      <c r="K215" s="36"/>
      <c r="L215" s="22">
        <f t="shared" si="8"/>
        <v>0.47670156414750553</v>
      </c>
      <c r="M215" s="22">
        <f t="shared" si="9"/>
        <v>-0.17729644207553921</v>
      </c>
      <c r="N215" s="22">
        <f t="shared" si="10"/>
        <v>-0.10991723792288903</v>
      </c>
      <c r="O215" s="22">
        <f t="shared" si="11"/>
        <v>8.428300889402017E-2</v>
      </c>
      <c r="P215" s="22">
        <f t="shared" si="12"/>
        <v>0.14644023194744099</v>
      </c>
      <c r="Q215" s="22">
        <f t="shared" si="17"/>
        <v>-4.30505801411212E-4</v>
      </c>
      <c r="R215" s="22">
        <f t="shared" si="18"/>
        <v>-4.30505801411212E-4</v>
      </c>
      <c r="S215" s="22">
        <f t="shared" si="19"/>
        <v>-2.7207182864061129E-4</v>
      </c>
      <c r="T215" s="22">
        <f t="shared" si="20"/>
        <v>1.584339727706007E-4</v>
      </c>
      <c r="U215" s="22"/>
      <c r="V215" s="34"/>
    </row>
    <row r="216" spans="1:22" ht="15.75" customHeight="1" x14ac:dyDescent="0.2">
      <c r="A216" s="20">
        <v>44179</v>
      </c>
      <c r="B216" s="22">
        <v>-9.2261033732926913E-3</v>
      </c>
      <c r="C216" s="22">
        <f t="shared" si="15"/>
        <v>-2.8E-3</v>
      </c>
      <c r="D216" s="31">
        <v>0</v>
      </c>
      <c r="E216" s="32">
        <f t="shared" si="16"/>
        <v>-9.2261033732926913E-3</v>
      </c>
      <c r="F216" s="40">
        <v>-2.8E-3</v>
      </c>
      <c r="G216" s="40">
        <v>2.2000000000000001E-3</v>
      </c>
      <c r="H216" s="40">
        <v>-1.52E-2</v>
      </c>
      <c r="I216" s="40">
        <v>-4.0000000000000001E-3</v>
      </c>
      <c r="J216" s="40">
        <v>-8.0000000000000002E-3</v>
      </c>
      <c r="K216" s="36"/>
      <c r="L216" s="22">
        <f t="shared" si="8"/>
        <v>0.47670156414750553</v>
      </c>
      <c r="M216" s="22">
        <f t="shared" si="9"/>
        <v>-0.17729644207553921</v>
      </c>
      <c r="N216" s="22">
        <f t="shared" si="10"/>
        <v>-0.10991723792288903</v>
      </c>
      <c r="O216" s="22">
        <f t="shared" si="11"/>
        <v>8.428300889402017E-2</v>
      </c>
      <c r="P216" s="22">
        <f t="shared" si="12"/>
        <v>0.14644023194744099</v>
      </c>
      <c r="Q216" s="22">
        <f t="shared" si="17"/>
        <v>-1.5627284269068972E-3</v>
      </c>
      <c r="R216" s="22">
        <f t="shared" si="18"/>
        <v>-1.5627284269068972E-3</v>
      </c>
      <c r="S216" s="22">
        <f t="shared" si="19"/>
        <v>-9.2261033732926913E-3</v>
      </c>
      <c r="T216" s="22">
        <f t="shared" si="20"/>
        <v>-7.6633749463857941E-3</v>
      </c>
      <c r="U216" s="22"/>
      <c r="V216" s="34"/>
    </row>
    <row r="217" spans="1:22" ht="15.75" customHeight="1" x14ac:dyDescent="0.2">
      <c r="A217" s="20">
        <v>44180</v>
      </c>
      <c r="B217" s="22">
        <v>-4.807197153316682E-4</v>
      </c>
      <c r="C217" s="22">
        <f t="shared" si="15"/>
        <v>1.2800000000000001E-2</v>
      </c>
      <c r="D217" s="31">
        <v>0</v>
      </c>
      <c r="E217" s="32">
        <f t="shared" si="16"/>
        <v>-4.807197153316682E-4</v>
      </c>
      <c r="F217" s="40">
        <v>1.2800000000000001E-2</v>
      </c>
      <c r="G217" s="40">
        <v>1.14E-2</v>
      </c>
      <c r="H217" s="40">
        <v>3.5999999999999999E-3</v>
      </c>
      <c r="I217" s="40">
        <v>4.4000000000000003E-3</v>
      </c>
      <c r="J217" s="40">
        <v>5.4999999999999997E-3</v>
      </c>
      <c r="K217" s="36"/>
      <c r="L217" s="22">
        <f t="shared" si="8"/>
        <v>0.47670156414750553</v>
      </c>
      <c r="M217" s="22">
        <f t="shared" si="9"/>
        <v>-0.17729644207553921</v>
      </c>
      <c r="N217" s="22">
        <f t="shared" si="10"/>
        <v>-0.10991723792288903</v>
      </c>
      <c r="O217" s="22">
        <f t="shared" si="11"/>
        <v>8.428300889402017E-2</v>
      </c>
      <c r="P217" s="22">
        <f t="shared" si="12"/>
        <v>0.14644023194744099</v>
      </c>
      <c r="Q217" s="22">
        <f t="shared" si="17"/>
        <v>4.8611650397491378E-3</v>
      </c>
      <c r="R217" s="22">
        <f t="shared" si="18"/>
        <v>4.8611650397491378E-3</v>
      </c>
      <c r="S217" s="22">
        <f t="shared" si="19"/>
        <v>-4.807197153316682E-4</v>
      </c>
      <c r="T217" s="22">
        <f t="shared" si="20"/>
        <v>-5.3418847550808059E-3</v>
      </c>
      <c r="U217" s="22"/>
      <c r="V217" s="34"/>
    </row>
    <row r="218" spans="1:22" ht="15.75" customHeight="1" x14ac:dyDescent="0.2">
      <c r="A218" s="20">
        <v>44181</v>
      </c>
      <c r="B218" s="22">
        <v>-1.0308925004931435E-3</v>
      </c>
      <c r="C218" s="22">
        <f t="shared" si="15"/>
        <v>1.6999999999999999E-3</v>
      </c>
      <c r="D218" s="31">
        <v>0</v>
      </c>
      <c r="E218" s="32">
        <f t="shared" si="16"/>
        <v>-1.0308925004931435E-3</v>
      </c>
      <c r="F218" s="40">
        <v>1.6999999999999999E-3</v>
      </c>
      <c r="G218" s="40">
        <v>-5.7999999999999996E-3</v>
      </c>
      <c r="H218" s="40">
        <v>-3.8E-3</v>
      </c>
      <c r="I218" s="40">
        <v>2.9999999999999997E-4</v>
      </c>
      <c r="J218" s="40">
        <v>-2E-3</v>
      </c>
      <c r="K218" s="36"/>
      <c r="L218" s="22">
        <f t="shared" si="8"/>
        <v>0.47670156414750553</v>
      </c>
      <c r="M218" s="22">
        <f t="shared" si="9"/>
        <v>-0.17729644207553921</v>
      </c>
      <c r="N218" s="22">
        <f t="shared" si="10"/>
        <v>-0.10991723792288903</v>
      </c>
      <c r="O218" s="22">
        <f t="shared" si="11"/>
        <v>8.428300889402017E-2</v>
      </c>
      <c r="P218" s="22">
        <f t="shared" si="12"/>
        <v>0.14644023194744099</v>
      </c>
      <c r="Q218" s="22">
        <f t="shared" si="17"/>
        <v>1.9888019659691893E-3</v>
      </c>
      <c r="R218" s="22">
        <f t="shared" si="18"/>
        <v>1.9888019659691893E-3</v>
      </c>
      <c r="S218" s="22">
        <f t="shared" si="19"/>
        <v>-1.0308925004931435E-3</v>
      </c>
      <c r="T218" s="22">
        <f t="shared" si="20"/>
        <v>-3.019694466462333E-3</v>
      </c>
      <c r="U218" s="22"/>
      <c r="V218" s="34"/>
    </row>
    <row r="219" spans="1:22" ht="15.75" customHeight="1" x14ac:dyDescent="0.2">
      <c r="A219" s="20">
        <v>44182</v>
      </c>
      <c r="B219" s="22">
        <v>4.5964475670350093E-3</v>
      </c>
      <c r="C219" s="22">
        <f t="shared" si="15"/>
        <v>7.9000000000000008E-3</v>
      </c>
      <c r="D219" s="31">
        <v>0</v>
      </c>
      <c r="E219" s="32">
        <f t="shared" si="16"/>
        <v>4.5964475670350093E-3</v>
      </c>
      <c r="F219" s="40">
        <v>7.9000000000000008E-3</v>
      </c>
      <c r="G219" s="40">
        <v>5.0000000000000001E-3</v>
      </c>
      <c r="H219" s="40">
        <v>-7.1000000000000004E-3</v>
      </c>
      <c r="I219" s="40">
        <v>-5.8999999999999999E-3</v>
      </c>
      <c r="J219" s="40">
        <v>-2.0999999999999999E-3</v>
      </c>
      <c r="K219" s="36"/>
      <c r="L219" s="22">
        <f t="shared" si="8"/>
        <v>0.47670156414750553</v>
      </c>
      <c r="M219" s="22">
        <f t="shared" si="9"/>
        <v>-0.17729644207553921</v>
      </c>
      <c r="N219" s="22">
        <f t="shared" si="10"/>
        <v>-0.10991723792288903</v>
      </c>
      <c r="O219" s="22">
        <f t="shared" si="11"/>
        <v>8.428300889402017E-2</v>
      </c>
      <c r="P219" s="22">
        <f t="shared" si="12"/>
        <v>0.14644023194744099</v>
      </c>
      <c r="Q219" s="22">
        <f t="shared" si="17"/>
        <v>2.8550782960757646E-3</v>
      </c>
      <c r="R219" s="22">
        <f t="shared" si="18"/>
        <v>2.8550782960757646E-3</v>
      </c>
      <c r="S219" s="22">
        <f t="shared" si="19"/>
        <v>4.5964475670350093E-3</v>
      </c>
      <c r="T219" s="22">
        <f t="shared" si="20"/>
        <v>1.7413692709592446E-3</v>
      </c>
      <c r="U219" s="22"/>
      <c r="V219" s="34"/>
    </row>
    <row r="220" spans="1:22" ht="15.75" customHeight="1" x14ac:dyDescent="0.2">
      <c r="A220" s="20">
        <v>44183</v>
      </c>
      <c r="B220" s="22">
        <v>-1.0272214565300254E-3</v>
      </c>
      <c r="C220" s="22">
        <f t="shared" si="15"/>
        <v>-1.1999999999999999E-3</v>
      </c>
      <c r="D220" s="31">
        <v>0</v>
      </c>
      <c r="E220" s="32">
        <f t="shared" si="16"/>
        <v>-1.0272214565300254E-3</v>
      </c>
      <c r="F220" s="40">
        <v>-1.1999999999999999E-3</v>
      </c>
      <c r="G220" s="40">
        <v>-1.9E-3</v>
      </c>
      <c r="H220" s="40">
        <v>-1.17E-2</v>
      </c>
      <c r="I220" s="40">
        <v>-4.0000000000000001E-3</v>
      </c>
      <c r="J220" s="40">
        <v>-7.4999999999999997E-3</v>
      </c>
      <c r="K220" s="36"/>
      <c r="L220" s="22">
        <f t="shared" si="8"/>
        <v>0.47670156414750553</v>
      </c>
      <c r="M220" s="22">
        <f t="shared" si="9"/>
        <v>-0.17729644207553921</v>
      </c>
      <c r="N220" s="22">
        <f t="shared" si="10"/>
        <v>-0.10991723792288903</v>
      </c>
      <c r="O220" s="22">
        <f t="shared" si="11"/>
        <v>8.428300889402017E-2</v>
      </c>
      <c r="P220" s="22">
        <f t="shared" si="12"/>
        <v>0.14644023194744099</v>
      </c>
      <c r="Q220" s="22">
        <f t="shared" si="17"/>
        <v>-3.8458072851756857E-4</v>
      </c>
      <c r="R220" s="22">
        <f t="shared" si="18"/>
        <v>-3.8458072851756857E-4</v>
      </c>
      <c r="S220" s="22">
        <f t="shared" si="19"/>
        <v>-1.0272214565300254E-3</v>
      </c>
      <c r="T220" s="22">
        <f t="shared" si="20"/>
        <v>-6.4264072801245684E-4</v>
      </c>
      <c r="U220" s="22"/>
      <c r="V220" s="34"/>
    </row>
    <row r="221" spans="1:22" ht="15.75" customHeight="1" x14ac:dyDescent="0.2">
      <c r="A221" s="20">
        <v>44186</v>
      </c>
      <c r="B221" s="22">
        <v>1.3702384236309557E-4</v>
      </c>
      <c r="C221" s="22">
        <f t="shared" si="15"/>
        <v>-2.3E-3</v>
      </c>
      <c r="D221" s="31">
        <v>0</v>
      </c>
      <c r="E221" s="32">
        <f t="shared" si="16"/>
        <v>1.3702384236309557E-4</v>
      </c>
      <c r="F221" s="40">
        <v>-2.3E-3</v>
      </c>
      <c r="G221" s="40">
        <v>2.3E-3</v>
      </c>
      <c r="H221" s="40">
        <v>-5.0000000000000001E-4</v>
      </c>
      <c r="I221" s="40">
        <v>-1.0200000000000001E-2</v>
      </c>
      <c r="J221" s="40">
        <v>3.2000000000000002E-3</v>
      </c>
      <c r="K221" s="36"/>
      <c r="L221" s="22">
        <f t="shared" si="8"/>
        <v>0.47670156414750553</v>
      </c>
      <c r="M221" s="22">
        <f t="shared" si="9"/>
        <v>-0.17729644207553921</v>
      </c>
      <c r="N221" s="22">
        <f t="shared" si="10"/>
        <v>-0.10991723792288903</v>
      </c>
      <c r="O221" s="22">
        <f t="shared" si="11"/>
        <v>8.428300889402017E-2</v>
      </c>
      <c r="P221" s="22">
        <f t="shared" si="12"/>
        <v>0.14644023194744099</v>
      </c>
      <c r="Q221" s="22">
        <f t="shared" si="17"/>
        <v>-1.8403147438387528E-3</v>
      </c>
      <c r="R221" s="22">
        <f t="shared" si="18"/>
        <v>-1.8403147438387528E-3</v>
      </c>
      <c r="S221" s="22">
        <f t="shared" si="19"/>
        <v>1.3702384236309557E-4</v>
      </c>
      <c r="T221" s="22">
        <f t="shared" si="20"/>
        <v>1.9773385862018483E-3</v>
      </c>
      <c r="U221" s="22"/>
      <c r="V221" s="34"/>
    </row>
    <row r="222" spans="1:22" ht="15.75" customHeight="1" x14ac:dyDescent="0.2">
      <c r="A222" s="20">
        <v>44187</v>
      </c>
      <c r="B222" s="22">
        <v>-1.2199896291638063E-2</v>
      </c>
      <c r="C222" s="22">
        <f t="shared" si="15"/>
        <v>5.9999999999999995E-4</v>
      </c>
      <c r="D222" s="31">
        <v>0</v>
      </c>
      <c r="E222" s="32">
        <f t="shared" si="16"/>
        <v>-1.2199896291638063E-2</v>
      </c>
      <c r="F222" s="40">
        <v>5.9999999999999995E-4</v>
      </c>
      <c r="G222" s="40">
        <v>8.3999999999999995E-3</v>
      </c>
      <c r="H222" s="40">
        <v>-1.61E-2</v>
      </c>
      <c r="I222" s="40">
        <v>-8.3999999999999995E-3</v>
      </c>
      <c r="J222" s="40">
        <v>-6.9999999999999999E-4</v>
      </c>
      <c r="K222" s="36"/>
      <c r="L222" s="22">
        <f t="shared" si="8"/>
        <v>0.47670156414750553</v>
      </c>
      <c r="M222" s="22">
        <f t="shared" si="9"/>
        <v>-0.17729644207553921</v>
      </c>
      <c r="N222" s="22">
        <f t="shared" si="10"/>
        <v>-0.10991723792288903</v>
      </c>
      <c r="O222" s="22">
        <f t="shared" si="11"/>
        <v>8.428300889402017E-2</v>
      </c>
      <c r="P222" s="22">
        <f t="shared" si="12"/>
        <v>0.14644023194744099</v>
      </c>
      <c r="Q222" s="22">
        <f t="shared" si="17"/>
        <v>-2.4408708146049065E-4</v>
      </c>
      <c r="R222" s="22">
        <f t="shared" si="18"/>
        <v>-2.4408708146049065E-4</v>
      </c>
      <c r="S222" s="22">
        <f t="shared" si="19"/>
        <v>-1.2199896291638063E-2</v>
      </c>
      <c r="T222" s="22">
        <f t="shared" si="20"/>
        <v>-1.1955809210177573E-2</v>
      </c>
      <c r="U222" s="22"/>
      <c r="V222" s="34"/>
    </row>
    <row r="223" spans="1:22" ht="15.75" customHeight="1" x14ac:dyDescent="0.2">
      <c r="A223" s="20">
        <v>44188</v>
      </c>
      <c r="B223" s="22">
        <v>-6.8193152720549483E-3</v>
      </c>
      <c r="C223" s="22">
        <f t="shared" si="15"/>
        <v>1E-3</v>
      </c>
      <c r="D223" s="31">
        <v>0</v>
      </c>
      <c r="E223" s="32">
        <f t="shared" si="16"/>
        <v>-6.8193152720549483E-3</v>
      </c>
      <c r="F223" s="40">
        <v>1E-3</v>
      </c>
      <c r="G223" s="40">
        <v>8.6999999999999994E-3</v>
      </c>
      <c r="H223" s="40">
        <v>2.0299999999999999E-2</v>
      </c>
      <c r="I223" s="40">
        <v>2.8999999999999998E-3</v>
      </c>
      <c r="J223" s="40">
        <v>4.1000000000000003E-3</v>
      </c>
      <c r="K223" s="36"/>
      <c r="L223" s="22">
        <f t="shared" si="8"/>
        <v>0.47670156414750553</v>
      </c>
      <c r="M223" s="22">
        <f t="shared" si="9"/>
        <v>-0.17729644207553921</v>
      </c>
      <c r="N223" s="22">
        <f t="shared" si="10"/>
        <v>-0.10991723792288903</v>
      </c>
      <c r="O223" s="22">
        <f t="shared" si="11"/>
        <v>8.428300889402017E-2</v>
      </c>
      <c r="P223" s="22">
        <f t="shared" si="12"/>
        <v>0.14644023194744099</v>
      </c>
      <c r="Q223" s="22">
        <f t="shared" si="17"/>
        <v>-2.4522717349671659E-3</v>
      </c>
      <c r="R223" s="22">
        <f t="shared" si="18"/>
        <v>-2.4522717349671659E-3</v>
      </c>
      <c r="S223" s="22">
        <f t="shared" si="19"/>
        <v>-6.8193152720549483E-3</v>
      </c>
      <c r="T223" s="22">
        <f t="shared" si="20"/>
        <v>-4.3670435370877824E-3</v>
      </c>
      <c r="U223" s="22"/>
      <c r="V223" s="34"/>
    </row>
    <row r="224" spans="1:22" ht="15.75" customHeight="1" x14ac:dyDescent="0.2">
      <c r="A224" s="20">
        <v>44189</v>
      </c>
      <c r="B224" s="22">
        <v>1.9531256208820701E-3</v>
      </c>
      <c r="C224" s="22">
        <f t="shared" si="15"/>
        <v>2.0999999999999999E-3</v>
      </c>
      <c r="D224" s="31">
        <v>0</v>
      </c>
      <c r="E224" s="32">
        <f t="shared" si="16"/>
        <v>1.9531256208820701E-3</v>
      </c>
      <c r="F224" s="40">
        <v>2.0999999999999999E-3</v>
      </c>
      <c r="G224" s="40">
        <v>-4.4000000000000003E-3</v>
      </c>
      <c r="H224" s="40">
        <v>-1.9E-3</v>
      </c>
      <c r="I224" s="40">
        <v>2.5000000000000001E-3</v>
      </c>
      <c r="J224" s="40">
        <v>-8.0000000000000004E-4</v>
      </c>
      <c r="K224" s="36"/>
      <c r="L224" s="22">
        <f t="shared" si="8"/>
        <v>0.47670156414750553</v>
      </c>
      <c r="M224" s="22">
        <f t="shared" si="9"/>
        <v>-0.17729644207553921</v>
      </c>
      <c r="N224" s="22">
        <f t="shared" si="10"/>
        <v>-0.10991723792288903</v>
      </c>
      <c r="O224" s="22">
        <f t="shared" si="11"/>
        <v>8.428300889402017E-2</v>
      </c>
      <c r="P224" s="22">
        <f t="shared" si="12"/>
        <v>0.14644023194744099</v>
      </c>
      <c r="Q224" s="22">
        <f t="shared" si="17"/>
        <v>2.0835757185727207E-3</v>
      </c>
      <c r="R224" s="22">
        <f t="shared" si="18"/>
        <v>2.0835757185727207E-3</v>
      </c>
      <c r="S224" s="22">
        <f t="shared" si="19"/>
        <v>1.9531256208820701E-3</v>
      </c>
      <c r="T224" s="22">
        <f t="shared" si="20"/>
        <v>-1.3045009769065054E-4</v>
      </c>
      <c r="U224" s="22"/>
      <c r="V224" s="34"/>
    </row>
    <row r="225" spans="1:22" ht="15.75" customHeight="1" x14ac:dyDescent="0.2">
      <c r="A225" s="20">
        <v>44193</v>
      </c>
      <c r="B225" s="22">
        <v>1.1914798752424776E-2</v>
      </c>
      <c r="C225" s="22">
        <f t="shared" si="15"/>
        <v>4.5999999999999999E-3</v>
      </c>
      <c r="D225" s="31">
        <v>0</v>
      </c>
      <c r="E225" s="32">
        <f t="shared" si="16"/>
        <v>1.1914798752424776E-2</v>
      </c>
      <c r="F225" s="40">
        <v>4.5999999999999999E-3</v>
      </c>
      <c r="G225" s="40">
        <v>-6.7999999999999996E-3</v>
      </c>
      <c r="H225" s="40">
        <v>3.5999999999999999E-3</v>
      </c>
      <c r="I225" s="40">
        <v>1.3899999999999999E-2</v>
      </c>
      <c r="J225" s="40">
        <v>4.5999999999999999E-3</v>
      </c>
      <c r="K225" s="36"/>
      <c r="L225" s="22">
        <f t="shared" si="8"/>
        <v>0.47670156414750553</v>
      </c>
      <c r="M225" s="22">
        <f t="shared" si="9"/>
        <v>-0.17729644207553921</v>
      </c>
      <c r="N225" s="22">
        <f t="shared" si="10"/>
        <v>-0.10991723792288903</v>
      </c>
      <c r="O225" s="22">
        <f t="shared" si="11"/>
        <v>8.428300889402017E-2</v>
      </c>
      <c r="P225" s="22">
        <f t="shared" si="12"/>
        <v>0.14644023194744099</v>
      </c>
      <c r="Q225" s="22">
        <f t="shared" si="17"/>
        <v>4.847899835254901E-3</v>
      </c>
      <c r="R225" s="22">
        <f t="shared" si="18"/>
        <v>4.847899835254901E-3</v>
      </c>
      <c r="S225" s="22">
        <f t="shared" si="19"/>
        <v>1.1914798752424776E-2</v>
      </c>
      <c r="T225" s="22">
        <f t="shared" si="20"/>
        <v>7.066898917169875E-3</v>
      </c>
      <c r="U225" s="22"/>
      <c r="V225" s="34"/>
    </row>
    <row r="226" spans="1:22" ht="15.75" customHeight="1" x14ac:dyDescent="0.2">
      <c r="A226" s="20">
        <v>44194</v>
      </c>
      <c r="B226" s="22">
        <v>-6.3553681722754657E-3</v>
      </c>
      <c r="C226" s="22">
        <f t="shared" si="15"/>
        <v>-4.0000000000000001E-3</v>
      </c>
      <c r="D226" s="31">
        <v>0</v>
      </c>
      <c r="E226" s="32">
        <f t="shared" si="16"/>
        <v>-6.3553681722754657E-3</v>
      </c>
      <c r="F226" s="40">
        <v>-4.0000000000000001E-3</v>
      </c>
      <c r="G226" s="40">
        <v>-1.4200000000000001E-2</v>
      </c>
      <c r="H226" s="40">
        <v>2.3999999999999998E-3</v>
      </c>
      <c r="I226" s="40">
        <v>7.7999999999999996E-3</v>
      </c>
      <c r="J226" s="40">
        <v>-2.8999999999999998E-3</v>
      </c>
      <c r="K226" s="36"/>
      <c r="L226" s="22">
        <f t="shared" si="8"/>
        <v>0.47670156414750553</v>
      </c>
      <c r="M226" s="22">
        <f t="shared" si="9"/>
        <v>-0.17729644207553921</v>
      </c>
      <c r="N226" s="22">
        <f t="shared" si="10"/>
        <v>-0.10991723792288903</v>
      </c>
      <c r="O226" s="22">
        <f t="shared" si="11"/>
        <v>8.428300889402017E-2</v>
      </c>
      <c r="P226" s="22">
        <f t="shared" si="12"/>
        <v>0.14644023194744099</v>
      </c>
      <c r="Q226" s="22">
        <f t="shared" si="17"/>
        <v>5.7973264659347962E-4</v>
      </c>
      <c r="R226" s="22">
        <f t="shared" si="18"/>
        <v>5.7973264659347962E-4</v>
      </c>
      <c r="S226" s="22">
        <f t="shared" si="19"/>
        <v>-6.3553681722754657E-3</v>
      </c>
      <c r="T226" s="22">
        <f t="shared" si="20"/>
        <v>-6.9351008188689453E-3</v>
      </c>
      <c r="U226" s="22"/>
      <c r="V226" s="34"/>
    </row>
    <row r="227" spans="1:22" ht="15.75" customHeight="1" x14ac:dyDescent="0.2">
      <c r="A227" s="20">
        <v>44195</v>
      </c>
      <c r="B227" s="22">
        <v>-8.3194680339264253E-4</v>
      </c>
      <c r="C227" s="22">
        <f t="shared" si="15"/>
        <v>2.7000000000000001E-3</v>
      </c>
      <c r="D227" s="31">
        <v>0</v>
      </c>
      <c r="E227" s="32">
        <f t="shared" si="16"/>
        <v>-8.3194680339264253E-4</v>
      </c>
      <c r="F227" s="40">
        <v>2.7000000000000001E-3</v>
      </c>
      <c r="G227" s="40">
        <v>1.06E-2</v>
      </c>
      <c r="H227" s="40">
        <v>2.9999999999999997E-4</v>
      </c>
      <c r="I227" s="40">
        <v>-6.4999999999999997E-3</v>
      </c>
      <c r="J227" s="40">
        <v>-5.0000000000000001E-4</v>
      </c>
      <c r="K227" s="36"/>
      <c r="L227" s="22">
        <f t="shared" si="8"/>
        <v>0.47670156414750553</v>
      </c>
      <c r="M227" s="22">
        <f t="shared" si="9"/>
        <v>-0.17729644207553921</v>
      </c>
      <c r="N227" s="22">
        <f t="shared" si="10"/>
        <v>-0.10991723792288903</v>
      </c>
      <c r="O227" s="22">
        <f t="shared" si="11"/>
        <v>8.428300889402017E-2</v>
      </c>
      <c r="P227" s="22">
        <f t="shared" si="12"/>
        <v>0.14644023194744099</v>
      </c>
      <c r="Q227" s="22">
        <f t="shared" si="17"/>
        <v>-1.2462829079641692E-3</v>
      </c>
      <c r="R227" s="22">
        <f t="shared" si="18"/>
        <v>-1.2462829079641692E-3</v>
      </c>
      <c r="S227" s="22">
        <f t="shared" si="19"/>
        <v>-8.3194680339264253E-4</v>
      </c>
      <c r="T227" s="22">
        <f t="shared" si="20"/>
        <v>4.1433610457152663E-4</v>
      </c>
      <c r="U227" s="22"/>
      <c r="V227" s="34"/>
    </row>
    <row r="228" spans="1:22" ht="15.75" customHeight="1" x14ac:dyDescent="0.2">
      <c r="A228" s="20">
        <v>44196</v>
      </c>
      <c r="B228" s="22">
        <v>-2.0809489202131896E-4</v>
      </c>
      <c r="C228" s="22">
        <f t="shared" si="15"/>
        <v>3.8999999999999998E-3</v>
      </c>
      <c r="D228" s="31">
        <v>0</v>
      </c>
      <c r="E228" s="32">
        <f t="shared" si="16"/>
        <v>-2.0809489202131896E-4</v>
      </c>
      <c r="F228" s="40">
        <v>3.8999999999999998E-3</v>
      </c>
      <c r="G228" s="40">
        <v>-7.1000000000000004E-3</v>
      </c>
      <c r="H228" s="40">
        <v>4.1000000000000003E-3</v>
      </c>
      <c r="I228" s="40">
        <v>5.5999999999999999E-3</v>
      </c>
      <c r="J228" s="40">
        <v>-2.3999999999999998E-3</v>
      </c>
      <c r="K228" s="36"/>
      <c r="L228" s="22">
        <f t="shared" si="8"/>
        <v>0.47670156414750553</v>
      </c>
      <c r="M228" s="22">
        <f t="shared" si="9"/>
        <v>-0.17729644207553921</v>
      </c>
      <c r="N228" s="22">
        <f t="shared" si="10"/>
        <v>-0.10991723792288903</v>
      </c>
      <c r="O228" s="22">
        <f t="shared" si="11"/>
        <v>8.428300889402017E-2</v>
      </c>
      <c r="P228" s="22">
        <f t="shared" si="12"/>
        <v>0.14644023194744099</v>
      </c>
      <c r="Q228" s="22">
        <f t="shared" si="17"/>
        <v>2.7878084565604094E-3</v>
      </c>
      <c r="R228" s="22">
        <f t="shared" si="18"/>
        <v>2.7878084565604094E-3</v>
      </c>
      <c r="S228" s="22">
        <f t="shared" si="19"/>
        <v>-2.0809489202131896E-4</v>
      </c>
      <c r="T228" s="22">
        <f t="shared" si="20"/>
        <v>-2.9959033485817284E-3</v>
      </c>
      <c r="U228" s="22"/>
      <c r="V228" s="34"/>
    </row>
    <row r="229" spans="1:22" ht="15.75" customHeight="1" x14ac:dyDescent="0.2">
      <c r="A229" s="22"/>
      <c r="B229" s="22"/>
      <c r="C229" s="22"/>
      <c r="D229" s="22"/>
      <c r="E229" s="36"/>
      <c r="F229" s="22"/>
      <c r="G229" s="22"/>
      <c r="H229" s="22"/>
      <c r="I229" s="22"/>
      <c r="J229" s="22"/>
      <c r="K229" s="36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34"/>
    </row>
    <row r="230" spans="1:22" ht="15.75" customHeight="1" x14ac:dyDescent="0.2">
      <c r="A230" s="22"/>
      <c r="B230" s="22"/>
      <c r="C230" s="22"/>
      <c r="D230" s="22"/>
      <c r="E230" s="36"/>
      <c r="F230" s="22"/>
      <c r="G230" s="22"/>
      <c r="H230" s="22"/>
      <c r="I230" s="22"/>
      <c r="J230" s="22"/>
      <c r="K230" s="36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34"/>
    </row>
    <row r="231" spans="1:22" ht="15.75" customHeight="1" x14ac:dyDescent="0.2">
      <c r="A231" s="22"/>
      <c r="B231" s="22"/>
      <c r="C231" s="22"/>
      <c r="D231" s="22"/>
      <c r="E231" s="36"/>
      <c r="F231" s="22"/>
      <c r="G231" s="22"/>
      <c r="H231" s="22"/>
      <c r="I231" s="22"/>
      <c r="J231" s="22"/>
      <c r="K231" s="36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34"/>
    </row>
    <row r="232" spans="1:22" ht="15.75" customHeight="1" x14ac:dyDescent="0.2">
      <c r="A232" s="22"/>
      <c r="B232" s="22"/>
      <c r="C232" s="22"/>
      <c r="D232" s="22"/>
      <c r="E232" s="36"/>
      <c r="F232" s="22"/>
      <c r="G232" s="22"/>
      <c r="H232" s="22"/>
      <c r="I232" s="22"/>
      <c r="J232" s="22"/>
      <c r="K232" s="36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34"/>
    </row>
    <row r="233" spans="1:22" ht="15.75" customHeight="1" x14ac:dyDescent="0.2">
      <c r="A233" s="22"/>
      <c r="B233" s="22"/>
      <c r="C233" s="22"/>
      <c r="D233" s="22"/>
      <c r="E233" s="36"/>
      <c r="F233" s="22"/>
      <c r="G233" s="22"/>
      <c r="H233" s="22"/>
      <c r="I233" s="22"/>
      <c r="J233" s="22"/>
      <c r="K233" s="36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34"/>
    </row>
    <row r="234" spans="1:22" ht="15.75" customHeight="1" x14ac:dyDescent="0.2">
      <c r="A234" s="22"/>
      <c r="B234" s="22"/>
      <c r="C234" s="22"/>
      <c r="D234" s="22"/>
      <c r="E234" s="36"/>
      <c r="F234" s="22"/>
      <c r="G234" s="22"/>
      <c r="H234" s="22"/>
      <c r="I234" s="22"/>
      <c r="J234" s="22"/>
      <c r="K234" s="3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34"/>
    </row>
    <row r="235" spans="1:22" ht="15.75" customHeight="1" x14ac:dyDescent="0.2">
      <c r="A235" s="22"/>
      <c r="B235" s="22"/>
      <c r="C235" s="22"/>
      <c r="D235" s="22"/>
      <c r="E235" s="36"/>
      <c r="F235" s="22"/>
      <c r="G235" s="22"/>
      <c r="H235" s="22"/>
      <c r="I235" s="22"/>
      <c r="J235" s="22"/>
      <c r="K235" s="3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34"/>
    </row>
    <row r="236" spans="1:22" ht="15.75" customHeight="1" x14ac:dyDescent="0.2">
      <c r="A236" s="22"/>
      <c r="B236" s="22"/>
      <c r="C236" s="22"/>
      <c r="D236" s="22"/>
      <c r="E236" s="36"/>
      <c r="F236" s="22"/>
      <c r="G236" s="22"/>
      <c r="H236" s="22"/>
      <c r="I236" s="22"/>
      <c r="J236" s="22"/>
      <c r="K236" s="3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34"/>
    </row>
    <row r="237" spans="1:22" ht="15.75" customHeight="1" x14ac:dyDescent="0.2">
      <c r="A237" s="22"/>
      <c r="B237" s="22"/>
      <c r="C237" s="22"/>
      <c r="D237" s="22"/>
      <c r="E237" s="36"/>
      <c r="F237" s="22"/>
      <c r="G237" s="22"/>
      <c r="H237" s="22"/>
      <c r="I237" s="22"/>
      <c r="J237" s="22"/>
      <c r="K237" s="3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34"/>
    </row>
    <row r="238" spans="1:22" ht="15.75" customHeight="1" x14ac:dyDescent="0.2">
      <c r="A238" s="22"/>
      <c r="B238" s="22"/>
      <c r="C238" s="22"/>
      <c r="D238" s="22"/>
      <c r="E238" s="36"/>
      <c r="F238" s="22"/>
      <c r="G238" s="22"/>
      <c r="H238" s="22"/>
      <c r="I238" s="22"/>
      <c r="J238" s="22"/>
      <c r="K238" s="3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34"/>
    </row>
    <row r="239" spans="1:22" ht="15.75" customHeight="1" x14ac:dyDescent="0.2">
      <c r="A239" s="22"/>
      <c r="B239" s="22"/>
      <c r="C239" s="22"/>
      <c r="D239" s="22"/>
      <c r="E239" s="36"/>
      <c r="F239" s="22"/>
      <c r="G239" s="22"/>
      <c r="H239" s="22"/>
      <c r="I239" s="22"/>
      <c r="J239" s="22"/>
      <c r="K239" s="3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34"/>
    </row>
    <row r="240" spans="1:22" ht="15.75" customHeight="1" x14ac:dyDescent="0.2">
      <c r="A240" s="22"/>
      <c r="B240" s="22"/>
      <c r="C240" s="22"/>
      <c r="D240" s="22"/>
      <c r="E240" s="36"/>
      <c r="F240" s="22"/>
      <c r="G240" s="22"/>
      <c r="H240" s="22"/>
      <c r="I240" s="22"/>
      <c r="J240" s="22"/>
      <c r="K240" s="3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34"/>
    </row>
    <row r="241" spans="1:22" ht="15.75" customHeight="1" x14ac:dyDescent="0.2">
      <c r="A241" s="22"/>
      <c r="B241" s="22"/>
      <c r="C241" s="22"/>
      <c r="D241" s="22"/>
      <c r="E241" s="36"/>
      <c r="F241" s="22"/>
      <c r="G241" s="22"/>
      <c r="H241" s="22"/>
      <c r="I241" s="22"/>
      <c r="J241" s="22"/>
      <c r="K241" s="3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34"/>
    </row>
    <row r="242" spans="1:22" ht="15.75" customHeight="1" x14ac:dyDescent="0.2">
      <c r="A242" s="22"/>
      <c r="B242" s="22"/>
      <c r="C242" s="22"/>
      <c r="D242" s="22"/>
      <c r="E242" s="36"/>
      <c r="F242" s="22"/>
      <c r="G242" s="22"/>
      <c r="H242" s="22"/>
      <c r="I242" s="22"/>
      <c r="J242" s="22"/>
      <c r="K242" s="3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34"/>
    </row>
    <row r="243" spans="1:22" ht="15.75" customHeight="1" x14ac:dyDescent="0.2">
      <c r="A243" s="22"/>
      <c r="B243" s="22"/>
      <c r="C243" s="22"/>
      <c r="D243" s="22"/>
      <c r="E243" s="36"/>
      <c r="F243" s="22"/>
      <c r="G243" s="22"/>
      <c r="H243" s="22"/>
      <c r="I243" s="22"/>
      <c r="J243" s="22"/>
      <c r="K243" s="3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34"/>
    </row>
    <row r="244" spans="1:22" ht="15.75" customHeight="1" x14ac:dyDescent="0.2">
      <c r="A244" s="22"/>
      <c r="B244" s="22"/>
      <c r="C244" s="22"/>
      <c r="D244" s="22"/>
      <c r="E244" s="36"/>
      <c r="F244" s="22"/>
      <c r="G244" s="22"/>
      <c r="H244" s="22"/>
      <c r="I244" s="22"/>
      <c r="J244" s="22"/>
      <c r="K244" s="3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34"/>
    </row>
    <row r="245" spans="1:22" ht="15.75" customHeight="1" x14ac:dyDescent="0.2">
      <c r="A245" s="22"/>
      <c r="B245" s="22"/>
      <c r="C245" s="22"/>
      <c r="D245" s="22"/>
      <c r="E245" s="36"/>
      <c r="F245" s="22"/>
      <c r="G245" s="22"/>
      <c r="H245" s="22"/>
      <c r="I245" s="22"/>
      <c r="J245" s="22"/>
      <c r="K245" s="3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34"/>
    </row>
    <row r="246" spans="1:22" ht="15.75" customHeight="1" x14ac:dyDescent="0.2">
      <c r="A246" s="22"/>
      <c r="B246" s="22"/>
      <c r="C246" s="22"/>
      <c r="D246" s="22"/>
      <c r="E246" s="36"/>
      <c r="F246" s="22"/>
      <c r="G246" s="22"/>
      <c r="H246" s="22"/>
      <c r="I246" s="22"/>
      <c r="J246" s="22"/>
      <c r="K246" s="3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34"/>
    </row>
    <row r="247" spans="1:22" ht="15.75" customHeight="1" x14ac:dyDescent="0.2">
      <c r="A247" s="22"/>
      <c r="B247" s="22"/>
      <c r="C247" s="22"/>
      <c r="D247" s="22"/>
      <c r="E247" s="36"/>
      <c r="F247" s="22"/>
      <c r="G247" s="22"/>
      <c r="H247" s="22"/>
      <c r="I247" s="22"/>
      <c r="J247" s="22"/>
      <c r="K247" s="3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34"/>
    </row>
    <row r="248" spans="1:22" ht="15.75" customHeight="1" x14ac:dyDescent="0.2">
      <c r="A248" s="22"/>
      <c r="B248" s="22"/>
      <c r="C248" s="22"/>
      <c r="D248" s="22"/>
      <c r="E248" s="36"/>
      <c r="F248" s="22"/>
      <c r="G248" s="22"/>
      <c r="H248" s="22"/>
      <c r="I248" s="22"/>
      <c r="J248" s="22"/>
      <c r="K248" s="3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34"/>
    </row>
    <row r="249" spans="1:22" ht="15.75" customHeight="1" x14ac:dyDescent="0.2">
      <c r="A249" s="22"/>
      <c r="B249" s="22"/>
      <c r="C249" s="22"/>
      <c r="D249" s="22"/>
      <c r="E249" s="36"/>
      <c r="F249" s="22"/>
      <c r="G249" s="22"/>
      <c r="H249" s="22"/>
      <c r="I249" s="22"/>
      <c r="J249" s="22"/>
      <c r="K249" s="3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34"/>
    </row>
    <row r="250" spans="1:22" ht="15.75" customHeight="1" x14ac:dyDescent="0.2">
      <c r="A250" s="22"/>
      <c r="B250" s="22"/>
      <c r="C250" s="22"/>
      <c r="D250" s="22"/>
      <c r="E250" s="36"/>
      <c r="F250" s="22"/>
      <c r="G250" s="22"/>
      <c r="H250" s="22"/>
      <c r="I250" s="22"/>
      <c r="J250" s="22"/>
      <c r="K250" s="3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34"/>
    </row>
    <row r="251" spans="1:22" ht="15.75" customHeight="1" x14ac:dyDescent="0.2">
      <c r="A251" s="22"/>
      <c r="B251" s="22"/>
      <c r="C251" s="22"/>
      <c r="D251" s="22"/>
      <c r="E251" s="36"/>
      <c r="F251" s="22"/>
      <c r="G251" s="22"/>
      <c r="H251" s="22"/>
      <c r="I251" s="22"/>
      <c r="J251" s="22"/>
      <c r="K251" s="3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34"/>
    </row>
    <row r="252" spans="1:22" ht="15.75" customHeight="1" x14ac:dyDescent="0.2">
      <c r="A252" s="22"/>
      <c r="B252" s="22"/>
      <c r="C252" s="22"/>
      <c r="D252" s="22"/>
      <c r="E252" s="36"/>
      <c r="F252" s="22"/>
      <c r="G252" s="22"/>
      <c r="H252" s="22"/>
      <c r="I252" s="22"/>
      <c r="J252" s="22"/>
      <c r="K252" s="3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34"/>
    </row>
    <row r="253" spans="1:22" ht="15.75" customHeight="1" x14ac:dyDescent="0.2">
      <c r="A253" s="22"/>
      <c r="B253" s="22"/>
      <c r="C253" s="22"/>
      <c r="D253" s="22"/>
      <c r="E253" s="36"/>
      <c r="F253" s="22"/>
      <c r="G253" s="22"/>
      <c r="H253" s="22"/>
      <c r="I253" s="22"/>
      <c r="J253" s="22"/>
      <c r="K253" s="3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34"/>
    </row>
    <row r="254" spans="1:22" ht="15.75" customHeight="1" x14ac:dyDescent="0.2">
      <c r="A254" s="22"/>
      <c r="B254" s="22"/>
      <c r="C254" s="22"/>
      <c r="D254" s="22"/>
      <c r="E254" s="36"/>
      <c r="F254" s="22"/>
      <c r="G254" s="22"/>
      <c r="H254" s="22"/>
      <c r="I254" s="22"/>
      <c r="J254" s="22"/>
      <c r="K254" s="3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34"/>
    </row>
    <row r="255" spans="1:22" ht="15.75" customHeight="1" x14ac:dyDescent="0.2">
      <c r="A255" s="22"/>
      <c r="B255" s="22"/>
      <c r="C255" s="22"/>
      <c r="D255" s="22"/>
      <c r="E255" s="36"/>
      <c r="F255" s="22"/>
      <c r="G255" s="22"/>
      <c r="H255" s="22"/>
      <c r="I255" s="22"/>
      <c r="J255" s="22"/>
      <c r="K255" s="3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34"/>
    </row>
    <row r="256" spans="1:22" ht="15.75" customHeight="1" x14ac:dyDescent="0.2">
      <c r="A256" s="22"/>
      <c r="B256" s="22"/>
      <c r="C256" s="22"/>
      <c r="D256" s="22"/>
      <c r="E256" s="36"/>
      <c r="F256" s="22"/>
      <c r="G256" s="22"/>
      <c r="H256" s="22"/>
      <c r="I256" s="22"/>
      <c r="J256" s="22"/>
      <c r="K256" s="3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34"/>
    </row>
    <row r="257" spans="1:22" ht="15.75" customHeight="1" x14ac:dyDescent="0.2">
      <c r="A257" s="22"/>
      <c r="B257" s="22"/>
      <c r="C257" s="22"/>
      <c r="D257" s="22"/>
      <c r="E257" s="36"/>
      <c r="F257" s="22"/>
      <c r="G257" s="22"/>
      <c r="H257" s="22"/>
      <c r="I257" s="22"/>
      <c r="J257" s="22"/>
      <c r="K257" s="3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34"/>
    </row>
    <row r="258" spans="1:22" ht="15.75" customHeight="1" x14ac:dyDescent="0.2">
      <c r="A258" s="22"/>
      <c r="B258" s="22"/>
      <c r="C258" s="22"/>
      <c r="D258" s="22"/>
      <c r="E258" s="36"/>
      <c r="F258" s="22"/>
      <c r="G258" s="22"/>
      <c r="H258" s="22"/>
      <c r="I258" s="22"/>
      <c r="J258" s="22"/>
      <c r="K258" s="3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34"/>
    </row>
    <row r="259" spans="1:22" ht="15.75" customHeight="1" x14ac:dyDescent="0.2">
      <c r="A259" s="22"/>
      <c r="B259" s="22"/>
      <c r="C259" s="22"/>
      <c r="D259" s="22"/>
      <c r="E259" s="36"/>
      <c r="F259" s="22"/>
      <c r="G259" s="22"/>
      <c r="H259" s="22"/>
      <c r="I259" s="22"/>
      <c r="J259" s="22"/>
      <c r="K259" s="3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34"/>
    </row>
    <row r="260" spans="1:22" ht="15.75" customHeight="1" x14ac:dyDescent="0.2">
      <c r="A260" s="22"/>
      <c r="B260" s="22"/>
      <c r="C260" s="22"/>
      <c r="D260" s="22"/>
      <c r="E260" s="36"/>
      <c r="F260" s="22"/>
      <c r="G260" s="22"/>
      <c r="H260" s="22"/>
      <c r="I260" s="22"/>
      <c r="J260" s="22"/>
      <c r="K260" s="3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34"/>
    </row>
    <row r="261" spans="1:22" ht="15.75" customHeight="1" x14ac:dyDescent="0.2">
      <c r="A261" s="22"/>
      <c r="B261" s="22"/>
      <c r="C261" s="22"/>
      <c r="D261" s="22"/>
      <c r="E261" s="36"/>
      <c r="F261" s="22"/>
      <c r="G261" s="22"/>
      <c r="H261" s="22"/>
      <c r="I261" s="22"/>
      <c r="J261" s="22"/>
      <c r="K261" s="3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34"/>
    </row>
    <row r="262" spans="1:22" ht="15.75" customHeight="1" x14ac:dyDescent="0.2">
      <c r="A262" s="22"/>
      <c r="B262" s="22"/>
      <c r="C262" s="22"/>
      <c r="D262" s="22"/>
      <c r="E262" s="36"/>
      <c r="F262" s="22"/>
      <c r="G262" s="22"/>
      <c r="H262" s="22"/>
      <c r="I262" s="22"/>
      <c r="J262" s="22"/>
      <c r="K262" s="3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34"/>
    </row>
    <row r="263" spans="1:22" ht="15.75" customHeight="1" x14ac:dyDescent="0.2">
      <c r="A263" s="22"/>
      <c r="B263" s="22"/>
      <c r="C263" s="22"/>
      <c r="D263" s="22"/>
      <c r="E263" s="36"/>
      <c r="F263" s="22"/>
      <c r="G263" s="22"/>
      <c r="H263" s="22"/>
      <c r="I263" s="22"/>
      <c r="J263" s="22"/>
      <c r="K263" s="3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34"/>
    </row>
    <row r="264" spans="1:22" ht="15.75" customHeight="1" x14ac:dyDescent="0.2">
      <c r="A264" s="22"/>
      <c r="B264" s="22"/>
      <c r="C264" s="22"/>
      <c r="D264" s="22"/>
      <c r="E264" s="36"/>
      <c r="F264" s="22"/>
      <c r="G264" s="22"/>
      <c r="H264" s="22"/>
      <c r="I264" s="22"/>
      <c r="J264" s="22"/>
      <c r="K264" s="3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34"/>
    </row>
    <row r="265" spans="1:22" ht="15.75" customHeight="1" x14ac:dyDescent="0.2">
      <c r="A265" s="22"/>
      <c r="B265" s="22"/>
      <c r="C265" s="22"/>
      <c r="D265" s="22"/>
      <c r="E265" s="36"/>
      <c r="F265" s="22"/>
      <c r="G265" s="22"/>
      <c r="H265" s="22"/>
      <c r="I265" s="22"/>
      <c r="J265" s="22"/>
      <c r="K265" s="3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34"/>
    </row>
    <row r="266" spans="1:22" ht="15.75" customHeight="1" x14ac:dyDescent="0.2">
      <c r="A266" s="22"/>
      <c r="B266" s="22"/>
      <c r="C266" s="22"/>
      <c r="D266" s="22"/>
      <c r="E266" s="36"/>
      <c r="F266" s="22"/>
      <c r="G266" s="22"/>
      <c r="H266" s="22"/>
      <c r="I266" s="22"/>
      <c r="J266" s="22"/>
      <c r="K266" s="3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34"/>
    </row>
    <row r="267" spans="1:22" ht="15.75" customHeight="1" x14ac:dyDescent="0.2">
      <c r="A267" s="22"/>
      <c r="B267" s="22"/>
      <c r="C267" s="22"/>
      <c r="D267" s="22"/>
      <c r="E267" s="36"/>
      <c r="F267" s="22"/>
      <c r="G267" s="22"/>
      <c r="H267" s="22"/>
      <c r="I267" s="22"/>
      <c r="J267" s="22"/>
      <c r="K267" s="3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34"/>
    </row>
    <row r="268" spans="1:22" ht="15.75" customHeight="1" x14ac:dyDescent="0.2">
      <c r="A268" s="22"/>
      <c r="B268" s="22"/>
      <c r="C268" s="22"/>
      <c r="D268" s="22"/>
      <c r="E268" s="36"/>
      <c r="F268" s="22"/>
      <c r="G268" s="22"/>
      <c r="H268" s="22"/>
      <c r="I268" s="22"/>
      <c r="J268" s="22"/>
      <c r="K268" s="3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34"/>
    </row>
    <row r="269" spans="1:22" ht="15.75" customHeight="1" x14ac:dyDescent="0.2">
      <c r="A269" s="22"/>
      <c r="B269" s="22"/>
      <c r="C269" s="22"/>
      <c r="D269" s="22"/>
      <c r="E269" s="36"/>
      <c r="F269" s="22"/>
      <c r="G269" s="22"/>
      <c r="H269" s="22"/>
      <c r="I269" s="22"/>
      <c r="J269" s="22"/>
      <c r="K269" s="3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34"/>
    </row>
    <row r="270" spans="1:22" ht="15.75" customHeight="1" x14ac:dyDescent="0.2">
      <c r="A270" s="22"/>
      <c r="B270" s="22"/>
      <c r="C270" s="22"/>
      <c r="D270" s="22"/>
      <c r="E270" s="36"/>
      <c r="F270" s="22"/>
      <c r="G270" s="22"/>
      <c r="H270" s="22"/>
      <c r="I270" s="22"/>
      <c r="J270" s="22"/>
      <c r="K270" s="3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34"/>
    </row>
    <row r="271" spans="1:22" ht="15.75" customHeight="1" x14ac:dyDescent="0.2">
      <c r="A271" s="22"/>
      <c r="B271" s="22"/>
      <c r="C271" s="22"/>
      <c r="D271" s="22"/>
      <c r="E271" s="36"/>
      <c r="F271" s="22"/>
      <c r="G271" s="22"/>
      <c r="H271" s="22"/>
      <c r="I271" s="22"/>
      <c r="J271" s="22"/>
      <c r="K271" s="3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34"/>
    </row>
    <row r="272" spans="1:22" ht="15.75" customHeight="1" x14ac:dyDescent="0.2">
      <c r="A272" s="22"/>
      <c r="B272" s="22"/>
      <c r="C272" s="22"/>
      <c r="D272" s="22"/>
      <c r="E272" s="36"/>
      <c r="F272" s="22"/>
      <c r="G272" s="22"/>
      <c r="H272" s="22"/>
      <c r="I272" s="22"/>
      <c r="J272" s="22"/>
      <c r="K272" s="3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34"/>
    </row>
    <row r="273" spans="1:22" ht="15.75" customHeight="1" x14ac:dyDescent="0.2">
      <c r="A273" s="22"/>
      <c r="B273" s="22"/>
      <c r="C273" s="22"/>
      <c r="D273" s="22"/>
      <c r="E273" s="36"/>
      <c r="F273" s="22"/>
      <c r="G273" s="22"/>
      <c r="H273" s="22"/>
      <c r="I273" s="22"/>
      <c r="J273" s="22"/>
      <c r="K273" s="3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34"/>
    </row>
    <row r="274" spans="1:22" ht="15.75" customHeight="1" x14ac:dyDescent="0.2">
      <c r="A274" s="22"/>
      <c r="B274" s="22"/>
      <c r="C274" s="22"/>
      <c r="D274" s="22"/>
      <c r="E274" s="36"/>
      <c r="F274" s="22"/>
      <c r="G274" s="22"/>
      <c r="H274" s="22"/>
      <c r="I274" s="22"/>
      <c r="J274" s="22"/>
      <c r="K274" s="3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34"/>
    </row>
    <row r="275" spans="1:22" ht="15.75" customHeight="1" x14ac:dyDescent="0.2">
      <c r="A275" s="22"/>
      <c r="B275" s="22"/>
      <c r="C275" s="22"/>
      <c r="D275" s="22"/>
      <c r="E275" s="36"/>
      <c r="F275" s="22"/>
      <c r="G275" s="22"/>
      <c r="H275" s="22"/>
      <c r="I275" s="22"/>
      <c r="J275" s="22"/>
      <c r="K275" s="3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34"/>
    </row>
    <row r="276" spans="1:22" ht="15.75" customHeight="1" x14ac:dyDescent="0.2">
      <c r="A276" s="22"/>
      <c r="B276" s="22"/>
      <c r="C276" s="22"/>
      <c r="D276" s="22"/>
      <c r="E276" s="36"/>
      <c r="F276" s="22"/>
      <c r="G276" s="22"/>
      <c r="H276" s="22"/>
      <c r="I276" s="22"/>
      <c r="J276" s="22"/>
      <c r="K276" s="3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34"/>
    </row>
    <row r="277" spans="1:22" ht="15.75" customHeight="1" x14ac:dyDescent="0.2">
      <c r="A277" s="22"/>
      <c r="B277" s="22"/>
      <c r="C277" s="22"/>
      <c r="D277" s="22"/>
      <c r="E277" s="36"/>
      <c r="F277" s="22"/>
      <c r="G277" s="22"/>
      <c r="H277" s="22"/>
      <c r="I277" s="22"/>
      <c r="J277" s="22"/>
      <c r="K277" s="3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34"/>
    </row>
    <row r="278" spans="1:22" ht="15.75" customHeight="1" x14ac:dyDescent="0.2">
      <c r="A278" s="22"/>
      <c r="B278" s="22"/>
      <c r="C278" s="22"/>
      <c r="D278" s="22"/>
      <c r="E278" s="36"/>
      <c r="F278" s="22"/>
      <c r="G278" s="22"/>
      <c r="H278" s="22"/>
      <c r="I278" s="22"/>
      <c r="J278" s="22"/>
      <c r="K278" s="3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34"/>
    </row>
    <row r="279" spans="1:22" ht="15.75" customHeight="1" x14ac:dyDescent="0.2">
      <c r="A279" s="22"/>
      <c r="B279" s="22"/>
      <c r="C279" s="22"/>
      <c r="D279" s="22"/>
      <c r="E279" s="36"/>
      <c r="F279" s="22"/>
      <c r="G279" s="22"/>
      <c r="H279" s="22"/>
      <c r="I279" s="22"/>
      <c r="J279" s="22"/>
      <c r="K279" s="3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34"/>
    </row>
    <row r="280" spans="1:22" ht="15.75" customHeight="1" x14ac:dyDescent="0.2">
      <c r="A280" s="22"/>
      <c r="B280" s="22"/>
      <c r="C280" s="22"/>
      <c r="D280" s="22"/>
      <c r="E280" s="36"/>
      <c r="F280" s="22"/>
      <c r="G280" s="22"/>
      <c r="H280" s="22"/>
      <c r="I280" s="22"/>
      <c r="J280" s="22"/>
      <c r="K280" s="3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34"/>
    </row>
    <row r="281" spans="1:22" ht="15.75" customHeight="1" x14ac:dyDescent="0.2">
      <c r="A281" s="22"/>
      <c r="B281" s="22"/>
      <c r="C281" s="22"/>
      <c r="D281" s="22"/>
      <c r="E281" s="36"/>
      <c r="F281" s="22"/>
      <c r="G281" s="22"/>
      <c r="H281" s="22"/>
      <c r="I281" s="22"/>
      <c r="J281" s="22"/>
      <c r="K281" s="3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34"/>
    </row>
    <row r="282" spans="1:22" ht="15.75" customHeight="1" x14ac:dyDescent="0.2">
      <c r="A282" s="22"/>
      <c r="B282" s="22"/>
      <c r="C282" s="22"/>
      <c r="D282" s="22"/>
      <c r="E282" s="36"/>
      <c r="F282" s="22"/>
      <c r="G282" s="22"/>
      <c r="H282" s="22"/>
      <c r="I282" s="22"/>
      <c r="J282" s="22"/>
      <c r="K282" s="3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34"/>
    </row>
    <row r="283" spans="1:22" ht="15.75" customHeight="1" x14ac:dyDescent="0.2">
      <c r="A283" s="22"/>
      <c r="B283" s="22"/>
      <c r="C283" s="22"/>
      <c r="D283" s="22"/>
      <c r="E283" s="36"/>
      <c r="F283" s="22"/>
      <c r="G283" s="22"/>
      <c r="H283" s="22"/>
      <c r="I283" s="22"/>
      <c r="J283" s="22"/>
      <c r="K283" s="3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34"/>
    </row>
    <row r="284" spans="1:22" ht="15.75" customHeight="1" x14ac:dyDescent="0.2">
      <c r="A284" s="22"/>
      <c r="B284" s="22"/>
      <c r="C284" s="22"/>
      <c r="D284" s="22"/>
      <c r="E284" s="36"/>
      <c r="F284" s="22"/>
      <c r="G284" s="22"/>
      <c r="H284" s="22"/>
      <c r="I284" s="22"/>
      <c r="J284" s="22"/>
      <c r="K284" s="3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34"/>
    </row>
    <row r="285" spans="1:22" ht="15.75" customHeight="1" x14ac:dyDescent="0.2">
      <c r="A285" s="22"/>
      <c r="B285" s="22"/>
      <c r="C285" s="22"/>
      <c r="D285" s="22"/>
      <c r="E285" s="36"/>
      <c r="F285" s="22"/>
      <c r="G285" s="22"/>
      <c r="H285" s="22"/>
      <c r="I285" s="22"/>
      <c r="J285" s="22"/>
      <c r="K285" s="3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34"/>
    </row>
    <row r="286" spans="1:22" ht="15.75" customHeight="1" x14ac:dyDescent="0.2">
      <c r="A286" s="22"/>
      <c r="B286" s="22"/>
      <c r="C286" s="22"/>
      <c r="D286" s="22"/>
      <c r="E286" s="36"/>
      <c r="F286" s="22"/>
      <c r="G286" s="22"/>
      <c r="H286" s="22"/>
      <c r="I286" s="22"/>
      <c r="J286" s="22"/>
      <c r="K286" s="3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34"/>
    </row>
    <row r="287" spans="1:22" ht="15.75" customHeight="1" x14ac:dyDescent="0.2">
      <c r="A287" s="22"/>
      <c r="B287" s="22"/>
      <c r="C287" s="22"/>
      <c r="D287" s="22"/>
      <c r="E287" s="36"/>
      <c r="F287" s="22"/>
      <c r="G287" s="22"/>
      <c r="H287" s="22"/>
      <c r="I287" s="22"/>
      <c r="J287" s="22"/>
      <c r="K287" s="3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34"/>
    </row>
    <row r="288" spans="1:22" ht="15.75" customHeight="1" x14ac:dyDescent="0.2">
      <c r="A288" s="22"/>
      <c r="B288" s="22"/>
      <c r="C288" s="22"/>
      <c r="D288" s="22"/>
      <c r="E288" s="36"/>
      <c r="F288" s="22"/>
      <c r="G288" s="22"/>
      <c r="H288" s="22"/>
      <c r="I288" s="22"/>
      <c r="J288" s="22"/>
      <c r="K288" s="3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34"/>
    </row>
    <row r="289" spans="1:22" ht="15.75" customHeight="1" x14ac:dyDescent="0.2">
      <c r="A289" s="22"/>
      <c r="B289" s="22"/>
      <c r="C289" s="22"/>
      <c r="D289" s="22"/>
      <c r="E289" s="36"/>
      <c r="F289" s="22"/>
      <c r="G289" s="22"/>
      <c r="H289" s="22"/>
      <c r="I289" s="22"/>
      <c r="J289" s="22"/>
      <c r="K289" s="3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34"/>
    </row>
    <row r="290" spans="1:22" ht="15.75" customHeight="1" x14ac:dyDescent="0.2">
      <c r="A290" s="22"/>
      <c r="B290" s="22"/>
      <c r="C290" s="22"/>
      <c r="D290" s="22"/>
      <c r="E290" s="36"/>
      <c r="F290" s="22"/>
      <c r="G290" s="22"/>
      <c r="H290" s="22"/>
      <c r="I290" s="22"/>
      <c r="J290" s="22"/>
      <c r="K290" s="3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34"/>
    </row>
    <row r="291" spans="1:22" ht="15.75" customHeight="1" x14ac:dyDescent="0.2">
      <c r="A291" s="22"/>
      <c r="B291" s="22"/>
      <c r="C291" s="22"/>
      <c r="D291" s="22"/>
      <c r="E291" s="36"/>
      <c r="F291" s="22"/>
      <c r="G291" s="22"/>
      <c r="H291" s="22"/>
      <c r="I291" s="22"/>
      <c r="J291" s="22"/>
      <c r="K291" s="3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34"/>
    </row>
    <row r="292" spans="1:22" ht="15.75" customHeight="1" x14ac:dyDescent="0.2">
      <c r="A292" s="22"/>
      <c r="B292" s="22"/>
      <c r="C292" s="22"/>
      <c r="D292" s="22"/>
      <c r="E292" s="36"/>
      <c r="F292" s="22"/>
      <c r="G292" s="22"/>
      <c r="H292" s="22"/>
      <c r="I292" s="22"/>
      <c r="J292" s="22"/>
      <c r="K292" s="3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34"/>
    </row>
    <row r="293" spans="1:22" ht="15.75" customHeight="1" x14ac:dyDescent="0.2">
      <c r="A293" s="22"/>
      <c r="B293" s="22"/>
      <c r="C293" s="22"/>
      <c r="D293" s="22"/>
      <c r="E293" s="36"/>
      <c r="F293" s="22"/>
      <c r="G293" s="22"/>
      <c r="H293" s="22"/>
      <c r="I293" s="22"/>
      <c r="J293" s="22"/>
      <c r="K293" s="3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34"/>
    </row>
    <row r="294" spans="1:22" ht="15.75" customHeight="1" x14ac:dyDescent="0.2">
      <c r="A294" s="22"/>
      <c r="B294" s="22"/>
      <c r="C294" s="22"/>
      <c r="D294" s="22"/>
      <c r="E294" s="36"/>
      <c r="F294" s="22"/>
      <c r="G294" s="22"/>
      <c r="H294" s="22"/>
      <c r="I294" s="22"/>
      <c r="J294" s="22"/>
      <c r="K294" s="3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34"/>
    </row>
    <row r="295" spans="1:22" ht="15.75" customHeight="1" x14ac:dyDescent="0.2">
      <c r="A295" s="22"/>
      <c r="B295" s="22"/>
      <c r="C295" s="22"/>
      <c r="D295" s="22"/>
      <c r="E295" s="36"/>
      <c r="F295" s="22"/>
      <c r="G295" s="22"/>
      <c r="H295" s="22"/>
      <c r="I295" s="22"/>
      <c r="J295" s="22"/>
      <c r="K295" s="3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34"/>
    </row>
    <row r="296" spans="1:22" ht="15.75" customHeight="1" x14ac:dyDescent="0.2">
      <c r="A296" s="22"/>
      <c r="B296" s="22"/>
      <c r="C296" s="22"/>
      <c r="D296" s="22"/>
      <c r="E296" s="36"/>
      <c r="F296" s="22"/>
      <c r="G296" s="22"/>
      <c r="H296" s="22"/>
      <c r="I296" s="22"/>
      <c r="J296" s="22"/>
      <c r="K296" s="3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34"/>
    </row>
    <row r="297" spans="1:22" ht="15.75" customHeight="1" x14ac:dyDescent="0.2">
      <c r="A297" s="22"/>
      <c r="B297" s="22"/>
      <c r="C297" s="22"/>
      <c r="D297" s="22"/>
      <c r="E297" s="36"/>
      <c r="F297" s="22"/>
      <c r="G297" s="22"/>
      <c r="H297" s="22"/>
      <c r="I297" s="22"/>
      <c r="J297" s="22"/>
      <c r="K297" s="3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34"/>
    </row>
    <row r="298" spans="1:22" ht="15.75" customHeight="1" x14ac:dyDescent="0.2">
      <c r="A298" s="22"/>
      <c r="B298" s="22"/>
      <c r="C298" s="22"/>
      <c r="D298" s="22"/>
      <c r="E298" s="36"/>
      <c r="F298" s="22"/>
      <c r="G298" s="22"/>
      <c r="H298" s="22"/>
      <c r="I298" s="22"/>
      <c r="J298" s="22"/>
      <c r="K298" s="3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34"/>
    </row>
    <row r="299" spans="1:22" ht="15.75" customHeight="1" x14ac:dyDescent="0.2">
      <c r="A299" s="22"/>
      <c r="B299" s="22"/>
      <c r="C299" s="22"/>
      <c r="D299" s="22"/>
      <c r="E299" s="36"/>
      <c r="F299" s="22"/>
      <c r="G299" s="22"/>
      <c r="H299" s="22"/>
      <c r="I299" s="22"/>
      <c r="J299" s="22"/>
      <c r="K299" s="3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34"/>
    </row>
    <row r="300" spans="1:22" ht="15.75" customHeight="1" x14ac:dyDescent="0.2">
      <c r="A300" s="22"/>
      <c r="B300" s="22"/>
      <c r="C300" s="22"/>
      <c r="D300" s="22"/>
      <c r="E300" s="36"/>
      <c r="F300" s="22"/>
      <c r="G300" s="22"/>
      <c r="H300" s="22"/>
      <c r="I300" s="22"/>
      <c r="J300" s="22"/>
      <c r="K300" s="3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34"/>
    </row>
    <row r="301" spans="1:22" ht="15.75" customHeight="1" x14ac:dyDescent="0.2">
      <c r="A301" s="22"/>
      <c r="B301" s="22"/>
      <c r="C301" s="22"/>
      <c r="D301" s="22"/>
      <c r="E301" s="36"/>
      <c r="F301" s="22"/>
      <c r="G301" s="22"/>
      <c r="H301" s="22"/>
      <c r="I301" s="22"/>
      <c r="J301" s="22"/>
      <c r="K301" s="3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34"/>
    </row>
    <row r="302" spans="1:22" ht="15.75" customHeight="1" x14ac:dyDescent="0.2">
      <c r="A302" s="22"/>
      <c r="B302" s="22"/>
      <c r="C302" s="22"/>
      <c r="D302" s="22"/>
      <c r="E302" s="36"/>
      <c r="F302" s="22"/>
      <c r="G302" s="22"/>
      <c r="H302" s="22"/>
      <c r="I302" s="22"/>
      <c r="J302" s="22"/>
      <c r="K302" s="3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34"/>
    </row>
    <row r="303" spans="1:22" ht="15.75" customHeight="1" x14ac:dyDescent="0.2">
      <c r="A303" s="22"/>
      <c r="B303" s="22"/>
      <c r="C303" s="22"/>
      <c r="D303" s="22"/>
      <c r="E303" s="36"/>
      <c r="F303" s="22"/>
      <c r="G303" s="22"/>
      <c r="H303" s="22"/>
      <c r="I303" s="22"/>
      <c r="J303" s="22"/>
      <c r="K303" s="3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34"/>
    </row>
    <row r="304" spans="1:22" ht="15.75" customHeight="1" x14ac:dyDescent="0.2">
      <c r="A304" s="22"/>
      <c r="B304" s="22"/>
      <c r="C304" s="22"/>
      <c r="D304" s="22"/>
      <c r="E304" s="36"/>
      <c r="F304" s="22"/>
      <c r="G304" s="22"/>
      <c r="H304" s="22"/>
      <c r="I304" s="22"/>
      <c r="J304" s="22"/>
      <c r="K304" s="3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34"/>
    </row>
    <row r="305" spans="1:22" ht="15.75" customHeight="1" x14ac:dyDescent="0.2">
      <c r="A305" s="22"/>
      <c r="B305" s="22"/>
      <c r="C305" s="22"/>
      <c r="D305" s="22"/>
      <c r="E305" s="36"/>
      <c r="F305" s="22"/>
      <c r="G305" s="22"/>
      <c r="H305" s="22"/>
      <c r="I305" s="22"/>
      <c r="J305" s="22"/>
      <c r="K305" s="3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34"/>
    </row>
    <row r="306" spans="1:22" ht="15.75" customHeight="1" x14ac:dyDescent="0.2">
      <c r="A306" s="22"/>
      <c r="B306" s="22"/>
      <c r="C306" s="22"/>
      <c r="D306" s="22"/>
      <c r="E306" s="36"/>
      <c r="F306" s="22"/>
      <c r="G306" s="22"/>
      <c r="H306" s="22"/>
      <c r="I306" s="22"/>
      <c r="J306" s="22"/>
      <c r="K306" s="3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34"/>
    </row>
    <row r="307" spans="1:22" ht="15.75" customHeight="1" x14ac:dyDescent="0.2">
      <c r="A307" s="22"/>
      <c r="B307" s="22"/>
      <c r="C307" s="22"/>
      <c r="D307" s="22"/>
      <c r="E307" s="36"/>
      <c r="F307" s="22"/>
      <c r="G307" s="22"/>
      <c r="H307" s="22"/>
      <c r="I307" s="22"/>
      <c r="J307" s="22"/>
      <c r="K307" s="3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34"/>
    </row>
    <row r="308" spans="1:22" ht="15.75" customHeight="1" x14ac:dyDescent="0.2">
      <c r="A308" s="22"/>
      <c r="B308" s="22"/>
      <c r="C308" s="22"/>
      <c r="D308" s="22"/>
      <c r="E308" s="36"/>
      <c r="F308" s="22"/>
      <c r="G308" s="22"/>
      <c r="H308" s="22"/>
      <c r="I308" s="22"/>
      <c r="J308" s="22"/>
      <c r="K308" s="3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34"/>
    </row>
    <row r="309" spans="1:22" ht="15.75" customHeight="1" x14ac:dyDescent="0.2">
      <c r="A309" s="22"/>
      <c r="B309" s="22"/>
      <c r="C309" s="22"/>
      <c r="D309" s="22"/>
      <c r="E309" s="36"/>
      <c r="F309" s="22"/>
      <c r="G309" s="22"/>
      <c r="H309" s="22"/>
      <c r="I309" s="22"/>
      <c r="J309" s="22"/>
      <c r="K309" s="3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34"/>
    </row>
    <row r="310" spans="1:22" ht="15.75" customHeight="1" x14ac:dyDescent="0.2">
      <c r="A310" s="22"/>
      <c r="B310" s="22"/>
      <c r="C310" s="22"/>
      <c r="D310" s="22"/>
      <c r="E310" s="36"/>
      <c r="F310" s="22"/>
      <c r="G310" s="22"/>
      <c r="H310" s="22"/>
      <c r="I310" s="22"/>
      <c r="J310" s="22"/>
      <c r="K310" s="3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34"/>
    </row>
    <row r="311" spans="1:22" ht="15.75" customHeight="1" x14ac:dyDescent="0.2">
      <c r="A311" s="22"/>
      <c r="B311" s="22"/>
      <c r="C311" s="22"/>
      <c r="D311" s="22"/>
      <c r="E311" s="36"/>
      <c r="F311" s="22"/>
      <c r="G311" s="22"/>
      <c r="H311" s="22"/>
      <c r="I311" s="22"/>
      <c r="J311" s="22"/>
      <c r="K311" s="3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34"/>
    </row>
    <row r="312" spans="1:22" ht="15.75" customHeight="1" x14ac:dyDescent="0.2">
      <c r="A312" s="22"/>
      <c r="B312" s="22"/>
      <c r="C312" s="22"/>
      <c r="D312" s="22"/>
      <c r="E312" s="36"/>
      <c r="F312" s="22"/>
      <c r="G312" s="22"/>
      <c r="H312" s="22"/>
      <c r="I312" s="22"/>
      <c r="J312" s="22"/>
      <c r="K312" s="3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34"/>
    </row>
    <row r="313" spans="1:22" ht="15.75" customHeight="1" x14ac:dyDescent="0.2">
      <c r="A313" s="22"/>
      <c r="B313" s="22"/>
      <c r="C313" s="22"/>
      <c r="D313" s="22"/>
      <c r="E313" s="36"/>
      <c r="F313" s="22"/>
      <c r="G313" s="22"/>
      <c r="H313" s="22"/>
      <c r="I313" s="22"/>
      <c r="J313" s="22"/>
      <c r="K313" s="3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34"/>
    </row>
    <row r="314" spans="1:22" ht="15.75" customHeight="1" x14ac:dyDescent="0.2">
      <c r="A314" s="22"/>
      <c r="B314" s="22"/>
      <c r="C314" s="22"/>
      <c r="D314" s="22"/>
      <c r="E314" s="36"/>
      <c r="F314" s="22"/>
      <c r="G314" s="22"/>
      <c r="H314" s="22"/>
      <c r="I314" s="22"/>
      <c r="J314" s="22"/>
      <c r="K314" s="3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34"/>
    </row>
    <row r="315" spans="1:22" ht="15.75" customHeight="1" x14ac:dyDescent="0.2">
      <c r="A315" s="22"/>
      <c r="B315" s="22"/>
      <c r="C315" s="22"/>
      <c r="D315" s="22"/>
      <c r="E315" s="36"/>
      <c r="F315" s="22"/>
      <c r="G315" s="22"/>
      <c r="H315" s="22"/>
      <c r="I315" s="22"/>
      <c r="J315" s="22"/>
      <c r="K315" s="3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34"/>
    </row>
    <row r="316" spans="1:22" ht="15.75" customHeight="1" x14ac:dyDescent="0.2">
      <c r="A316" s="22"/>
      <c r="B316" s="22"/>
      <c r="C316" s="22"/>
      <c r="D316" s="22"/>
      <c r="E316" s="36"/>
      <c r="F316" s="22"/>
      <c r="G316" s="22"/>
      <c r="H316" s="22"/>
      <c r="I316" s="22"/>
      <c r="J316" s="22"/>
      <c r="K316" s="3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34"/>
    </row>
    <row r="317" spans="1:22" ht="15.75" customHeight="1" x14ac:dyDescent="0.2">
      <c r="A317" s="22"/>
      <c r="B317" s="22"/>
      <c r="C317" s="22"/>
      <c r="D317" s="22"/>
      <c r="E317" s="36"/>
      <c r="F317" s="22"/>
      <c r="G317" s="22"/>
      <c r="H317" s="22"/>
      <c r="I317" s="22"/>
      <c r="J317" s="22"/>
      <c r="K317" s="3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34"/>
    </row>
    <row r="318" spans="1:22" ht="15.75" customHeight="1" x14ac:dyDescent="0.2">
      <c r="A318" s="22"/>
      <c r="B318" s="22"/>
      <c r="C318" s="22"/>
      <c r="D318" s="22"/>
      <c r="E318" s="36"/>
      <c r="F318" s="22"/>
      <c r="G318" s="22"/>
      <c r="H318" s="22"/>
      <c r="I318" s="22"/>
      <c r="J318" s="22"/>
      <c r="K318" s="3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34"/>
    </row>
    <row r="319" spans="1:22" ht="15.75" customHeight="1" x14ac:dyDescent="0.2">
      <c r="A319" s="22"/>
      <c r="B319" s="22"/>
      <c r="C319" s="22"/>
      <c r="D319" s="22"/>
      <c r="E319" s="36"/>
      <c r="F319" s="22"/>
      <c r="G319" s="22"/>
      <c r="H319" s="22"/>
      <c r="I319" s="22"/>
      <c r="J319" s="22"/>
      <c r="K319" s="3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34"/>
    </row>
    <row r="320" spans="1:22" ht="15.75" customHeight="1" x14ac:dyDescent="0.2">
      <c r="A320" s="22"/>
      <c r="B320" s="22"/>
      <c r="C320" s="22"/>
      <c r="D320" s="22"/>
      <c r="E320" s="36"/>
      <c r="F320" s="22"/>
      <c r="G320" s="22"/>
      <c r="H320" s="22"/>
      <c r="I320" s="22"/>
      <c r="J320" s="22"/>
      <c r="K320" s="3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34"/>
    </row>
    <row r="321" spans="1:22" ht="15.75" customHeight="1" x14ac:dyDescent="0.2">
      <c r="A321" s="22"/>
      <c r="B321" s="22"/>
      <c r="C321" s="22"/>
      <c r="D321" s="22"/>
      <c r="E321" s="36"/>
      <c r="F321" s="22"/>
      <c r="G321" s="22"/>
      <c r="H321" s="22"/>
      <c r="I321" s="22"/>
      <c r="J321" s="22"/>
      <c r="K321" s="3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34"/>
    </row>
    <row r="322" spans="1:22" ht="15.75" customHeight="1" x14ac:dyDescent="0.2">
      <c r="A322" s="22"/>
      <c r="B322" s="22"/>
      <c r="C322" s="22"/>
      <c r="D322" s="22"/>
      <c r="E322" s="36"/>
      <c r="F322" s="22"/>
      <c r="G322" s="22"/>
      <c r="H322" s="22"/>
      <c r="I322" s="22"/>
      <c r="J322" s="22"/>
      <c r="K322" s="3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34"/>
    </row>
    <row r="323" spans="1:22" ht="15.75" customHeight="1" x14ac:dyDescent="0.2">
      <c r="A323" s="22"/>
      <c r="B323" s="22"/>
      <c r="C323" s="22"/>
      <c r="D323" s="22"/>
      <c r="E323" s="36"/>
      <c r="F323" s="22"/>
      <c r="G323" s="22"/>
      <c r="H323" s="22"/>
      <c r="I323" s="22"/>
      <c r="J323" s="22"/>
      <c r="K323" s="3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34"/>
    </row>
    <row r="324" spans="1:22" ht="15.75" customHeight="1" x14ac:dyDescent="0.2">
      <c r="A324" s="22"/>
      <c r="B324" s="22"/>
      <c r="C324" s="22"/>
      <c r="D324" s="22"/>
      <c r="E324" s="36"/>
      <c r="F324" s="22"/>
      <c r="G324" s="22"/>
      <c r="H324" s="22"/>
      <c r="I324" s="22"/>
      <c r="J324" s="22"/>
      <c r="K324" s="3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34"/>
    </row>
    <row r="325" spans="1:22" ht="15.75" customHeight="1" x14ac:dyDescent="0.2">
      <c r="A325" s="22"/>
      <c r="B325" s="22"/>
      <c r="C325" s="22"/>
      <c r="D325" s="22"/>
      <c r="E325" s="36"/>
      <c r="F325" s="22"/>
      <c r="G325" s="22"/>
      <c r="H325" s="22"/>
      <c r="I325" s="22"/>
      <c r="J325" s="22"/>
      <c r="K325" s="3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34"/>
    </row>
    <row r="326" spans="1:22" ht="15.75" customHeight="1" x14ac:dyDescent="0.2">
      <c r="A326" s="22"/>
      <c r="B326" s="22"/>
      <c r="C326" s="22"/>
      <c r="D326" s="22"/>
      <c r="E326" s="36"/>
      <c r="F326" s="22"/>
      <c r="G326" s="22"/>
      <c r="H326" s="22"/>
      <c r="I326" s="22"/>
      <c r="J326" s="22"/>
      <c r="K326" s="3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34"/>
    </row>
    <row r="327" spans="1:22" ht="15.75" customHeight="1" x14ac:dyDescent="0.2">
      <c r="A327" s="22"/>
      <c r="B327" s="22"/>
      <c r="C327" s="22"/>
      <c r="D327" s="22"/>
      <c r="E327" s="36"/>
      <c r="F327" s="22"/>
      <c r="G327" s="22"/>
      <c r="H327" s="22"/>
      <c r="I327" s="22"/>
      <c r="J327" s="22"/>
      <c r="K327" s="3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34"/>
    </row>
    <row r="328" spans="1:22" ht="15.75" customHeight="1" x14ac:dyDescent="0.2">
      <c r="A328" s="22"/>
      <c r="B328" s="22"/>
      <c r="C328" s="22"/>
      <c r="D328" s="22"/>
      <c r="E328" s="36"/>
      <c r="F328" s="22"/>
      <c r="G328" s="22"/>
      <c r="H328" s="22"/>
      <c r="I328" s="22"/>
      <c r="J328" s="22"/>
      <c r="K328" s="3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34"/>
    </row>
    <row r="329" spans="1:22" ht="15.75" customHeight="1" x14ac:dyDescent="0.2">
      <c r="A329" s="22"/>
      <c r="B329" s="22"/>
      <c r="C329" s="22"/>
      <c r="D329" s="22"/>
      <c r="E329" s="36"/>
      <c r="F329" s="22"/>
      <c r="G329" s="22"/>
      <c r="H329" s="22"/>
      <c r="I329" s="22"/>
      <c r="J329" s="22"/>
      <c r="K329" s="3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34"/>
    </row>
    <row r="330" spans="1:22" ht="15.75" customHeight="1" x14ac:dyDescent="0.2">
      <c r="A330" s="22"/>
      <c r="B330" s="22"/>
      <c r="C330" s="22"/>
      <c r="D330" s="22"/>
      <c r="E330" s="36"/>
      <c r="F330" s="22"/>
      <c r="G330" s="22"/>
      <c r="H330" s="22"/>
      <c r="I330" s="22"/>
      <c r="J330" s="22"/>
      <c r="K330" s="3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34"/>
    </row>
    <row r="331" spans="1:22" ht="15.75" customHeight="1" x14ac:dyDescent="0.2">
      <c r="A331" s="22"/>
      <c r="B331" s="22"/>
      <c r="C331" s="22"/>
      <c r="D331" s="22"/>
      <c r="E331" s="36"/>
      <c r="F331" s="22"/>
      <c r="G331" s="22"/>
      <c r="H331" s="22"/>
      <c r="I331" s="22"/>
      <c r="J331" s="22"/>
      <c r="K331" s="3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34"/>
    </row>
    <row r="332" spans="1:22" ht="15.75" customHeight="1" x14ac:dyDescent="0.2">
      <c r="A332" s="22"/>
      <c r="B332" s="22"/>
      <c r="C332" s="22"/>
      <c r="D332" s="22"/>
      <c r="E332" s="36"/>
      <c r="F332" s="22"/>
      <c r="G332" s="22"/>
      <c r="H332" s="22"/>
      <c r="I332" s="22"/>
      <c r="J332" s="22"/>
      <c r="K332" s="3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34"/>
    </row>
    <row r="333" spans="1:22" ht="15.75" customHeight="1" x14ac:dyDescent="0.2">
      <c r="A333" s="22"/>
      <c r="B333" s="22"/>
      <c r="C333" s="22"/>
      <c r="D333" s="22"/>
      <c r="E333" s="36"/>
      <c r="F333" s="22"/>
      <c r="G333" s="22"/>
      <c r="H333" s="22"/>
      <c r="I333" s="22"/>
      <c r="J333" s="22"/>
      <c r="K333" s="3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34"/>
    </row>
    <row r="334" spans="1:22" ht="15.75" customHeight="1" x14ac:dyDescent="0.2">
      <c r="A334" s="22"/>
      <c r="B334" s="22"/>
      <c r="C334" s="22"/>
      <c r="D334" s="22"/>
      <c r="E334" s="36"/>
      <c r="F334" s="22"/>
      <c r="G334" s="22"/>
      <c r="H334" s="22"/>
      <c r="I334" s="22"/>
      <c r="J334" s="22"/>
      <c r="K334" s="3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34"/>
    </row>
    <row r="335" spans="1:22" ht="15.75" customHeight="1" x14ac:dyDescent="0.2">
      <c r="A335" s="22"/>
      <c r="B335" s="22"/>
      <c r="C335" s="22"/>
      <c r="D335" s="22"/>
      <c r="E335" s="36"/>
      <c r="F335" s="22"/>
      <c r="G335" s="22"/>
      <c r="H335" s="22"/>
      <c r="I335" s="22"/>
      <c r="J335" s="22"/>
      <c r="K335" s="3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34"/>
    </row>
    <row r="336" spans="1:22" ht="15.75" customHeight="1" x14ac:dyDescent="0.2">
      <c r="A336" s="22"/>
      <c r="B336" s="22"/>
      <c r="C336" s="22"/>
      <c r="D336" s="22"/>
      <c r="E336" s="36"/>
      <c r="F336" s="22"/>
      <c r="G336" s="22"/>
      <c r="H336" s="22"/>
      <c r="I336" s="22"/>
      <c r="J336" s="22"/>
      <c r="K336" s="3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34"/>
    </row>
    <row r="337" spans="1:22" ht="15.75" customHeight="1" x14ac:dyDescent="0.2">
      <c r="A337" s="22"/>
      <c r="B337" s="22"/>
      <c r="C337" s="22"/>
      <c r="D337" s="22"/>
      <c r="E337" s="36"/>
      <c r="F337" s="22"/>
      <c r="G337" s="22"/>
      <c r="H337" s="22"/>
      <c r="I337" s="22"/>
      <c r="J337" s="22"/>
      <c r="K337" s="3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34"/>
    </row>
    <row r="338" spans="1:22" ht="15.75" customHeight="1" x14ac:dyDescent="0.2">
      <c r="A338" s="22"/>
      <c r="B338" s="22"/>
      <c r="C338" s="22"/>
      <c r="D338" s="22"/>
      <c r="E338" s="36"/>
      <c r="F338" s="22"/>
      <c r="G338" s="22"/>
      <c r="H338" s="22"/>
      <c r="I338" s="22"/>
      <c r="J338" s="22"/>
      <c r="K338" s="3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34"/>
    </row>
    <row r="339" spans="1:22" ht="15.75" customHeight="1" x14ac:dyDescent="0.2">
      <c r="A339" s="22"/>
      <c r="B339" s="22"/>
      <c r="C339" s="22"/>
      <c r="D339" s="22"/>
      <c r="E339" s="36"/>
      <c r="F339" s="22"/>
      <c r="G339" s="22"/>
      <c r="H339" s="22"/>
      <c r="I339" s="22"/>
      <c r="J339" s="22"/>
      <c r="K339" s="3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34"/>
    </row>
    <row r="340" spans="1:22" ht="15.75" customHeight="1" x14ac:dyDescent="0.2">
      <c r="A340" s="22"/>
      <c r="B340" s="22"/>
      <c r="C340" s="22"/>
      <c r="D340" s="22"/>
      <c r="E340" s="36"/>
      <c r="F340" s="22"/>
      <c r="G340" s="22"/>
      <c r="H340" s="22"/>
      <c r="I340" s="22"/>
      <c r="J340" s="22"/>
      <c r="K340" s="3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34"/>
    </row>
    <row r="341" spans="1:22" ht="15.75" customHeight="1" x14ac:dyDescent="0.2">
      <c r="A341" s="22"/>
      <c r="B341" s="22"/>
      <c r="C341" s="22"/>
      <c r="D341" s="22"/>
      <c r="E341" s="36"/>
      <c r="F341" s="22"/>
      <c r="G341" s="22"/>
      <c r="H341" s="22"/>
      <c r="I341" s="22"/>
      <c r="J341" s="22"/>
      <c r="K341" s="3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34"/>
    </row>
    <row r="342" spans="1:22" ht="15.75" customHeight="1" x14ac:dyDescent="0.2">
      <c r="A342" s="22"/>
      <c r="B342" s="22"/>
      <c r="C342" s="22"/>
      <c r="D342" s="22"/>
      <c r="E342" s="36"/>
      <c r="F342" s="22"/>
      <c r="G342" s="22"/>
      <c r="H342" s="22"/>
      <c r="I342" s="22"/>
      <c r="J342" s="22"/>
      <c r="K342" s="3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34"/>
    </row>
    <row r="343" spans="1:22" ht="15.75" customHeight="1" x14ac:dyDescent="0.2">
      <c r="A343" s="22"/>
      <c r="B343" s="22"/>
      <c r="C343" s="22"/>
      <c r="D343" s="22"/>
      <c r="E343" s="36"/>
      <c r="F343" s="22"/>
      <c r="G343" s="22"/>
      <c r="H343" s="22"/>
      <c r="I343" s="22"/>
      <c r="J343" s="22"/>
      <c r="K343" s="3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34"/>
    </row>
    <row r="344" spans="1:22" ht="15.75" customHeight="1" x14ac:dyDescent="0.2">
      <c r="A344" s="22"/>
      <c r="B344" s="22"/>
      <c r="C344" s="22"/>
      <c r="D344" s="22"/>
      <c r="E344" s="36"/>
      <c r="F344" s="22"/>
      <c r="G344" s="22"/>
      <c r="H344" s="22"/>
      <c r="I344" s="22"/>
      <c r="J344" s="22"/>
      <c r="K344" s="3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34"/>
    </row>
    <row r="345" spans="1:22" ht="15.75" customHeight="1" x14ac:dyDescent="0.2">
      <c r="A345" s="22"/>
      <c r="B345" s="22"/>
      <c r="C345" s="22"/>
      <c r="D345" s="22"/>
      <c r="E345" s="36"/>
      <c r="F345" s="22"/>
      <c r="G345" s="22"/>
      <c r="H345" s="22"/>
      <c r="I345" s="22"/>
      <c r="J345" s="22"/>
      <c r="K345" s="3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34"/>
    </row>
    <row r="346" spans="1:22" ht="15.75" customHeight="1" x14ac:dyDescent="0.2">
      <c r="A346" s="22"/>
      <c r="B346" s="22"/>
      <c r="C346" s="22"/>
      <c r="D346" s="22"/>
      <c r="E346" s="36"/>
      <c r="F346" s="22"/>
      <c r="G346" s="22"/>
      <c r="H346" s="22"/>
      <c r="I346" s="22"/>
      <c r="J346" s="22"/>
      <c r="K346" s="3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34"/>
    </row>
    <row r="347" spans="1:22" ht="15.75" customHeight="1" x14ac:dyDescent="0.2">
      <c r="A347" s="22"/>
      <c r="B347" s="22"/>
      <c r="C347" s="22"/>
      <c r="D347" s="22"/>
      <c r="E347" s="36"/>
      <c r="F347" s="22"/>
      <c r="G347" s="22"/>
      <c r="H347" s="22"/>
      <c r="I347" s="22"/>
      <c r="J347" s="22"/>
      <c r="K347" s="3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34"/>
    </row>
    <row r="348" spans="1:22" ht="15.75" customHeight="1" x14ac:dyDescent="0.2">
      <c r="A348" s="22"/>
      <c r="B348" s="22"/>
      <c r="C348" s="22"/>
      <c r="D348" s="22"/>
      <c r="E348" s="36"/>
      <c r="F348" s="22"/>
      <c r="G348" s="22"/>
      <c r="H348" s="22"/>
      <c r="I348" s="22"/>
      <c r="J348" s="22"/>
      <c r="K348" s="3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34"/>
    </row>
    <row r="349" spans="1:22" ht="15.75" customHeight="1" x14ac:dyDescent="0.2">
      <c r="A349" s="22"/>
      <c r="B349" s="22"/>
      <c r="C349" s="22"/>
      <c r="D349" s="22"/>
      <c r="E349" s="36"/>
      <c r="F349" s="22"/>
      <c r="G349" s="22"/>
      <c r="H349" s="22"/>
      <c r="I349" s="22"/>
      <c r="J349" s="22"/>
      <c r="K349" s="3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34"/>
    </row>
    <row r="350" spans="1:22" ht="15.75" customHeight="1" x14ac:dyDescent="0.2">
      <c r="A350" s="22"/>
      <c r="B350" s="22"/>
      <c r="C350" s="22"/>
      <c r="D350" s="22"/>
      <c r="E350" s="36"/>
      <c r="F350" s="22"/>
      <c r="G350" s="22"/>
      <c r="H350" s="22"/>
      <c r="I350" s="22"/>
      <c r="J350" s="22"/>
      <c r="K350" s="3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34"/>
    </row>
    <row r="351" spans="1:22" ht="15.75" customHeight="1" x14ac:dyDescent="0.2">
      <c r="A351" s="22"/>
      <c r="B351" s="22"/>
      <c r="C351" s="22"/>
      <c r="D351" s="22"/>
      <c r="E351" s="36"/>
      <c r="F351" s="22"/>
      <c r="G351" s="22"/>
      <c r="H351" s="22"/>
      <c r="I351" s="22"/>
      <c r="J351" s="22"/>
      <c r="K351" s="3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34"/>
    </row>
    <row r="352" spans="1:22" ht="15.75" customHeight="1" x14ac:dyDescent="0.2">
      <c r="A352" s="22"/>
      <c r="B352" s="22"/>
      <c r="C352" s="22"/>
      <c r="D352" s="22"/>
      <c r="E352" s="36"/>
      <c r="F352" s="22"/>
      <c r="G352" s="22"/>
      <c r="H352" s="22"/>
      <c r="I352" s="22"/>
      <c r="J352" s="22"/>
      <c r="K352" s="3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34"/>
    </row>
    <row r="353" spans="1:22" ht="15.75" customHeight="1" x14ac:dyDescent="0.2">
      <c r="A353" s="22"/>
      <c r="B353" s="22"/>
      <c r="C353" s="22"/>
      <c r="D353" s="22"/>
      <c r="E353" s="36"/>
      <c r="F353" s="22"/>
      <c r="G353" s="22"/>
      <c r="H353" s="22"/>
      <c r="I353" s="22"/>
      <c r="J353" s="22"/>
      <c r="K353" s="3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34"/>
    </row>
    <row r="354" spans="1:22" ht="15.75" customHeight="1" x14ac:dyDescent="0.2">
      <c r="A354" s="22"/>
      <c r="B354" s="22"/>
      <c r="C354" s="22"/>
      <c r="D354" s="22"/>
      <c r="E354" s="36"/>
      <c r="F354" s="22"/>
      <c r="G354" s="22"/>
      <c r="H354" s="22"/>
      <c r="I354" s="22"/>
      <c r="J354" s="22"/>
      <c r="K354" s="3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34"/>
    </row>
    <row r="355" spans="1:22" ht="15.75" customHeight="1" x14ac:dyDescent="0.2">
      <c r="A355" s="22"/>
      <c r="B355" s="22"/>
      <c r="C355" s="22"/>
      <c r="D355" s="22"/>
      <c r="E355" s="36"/>
      <c r="F355" s="22"/>
      <c r="G355" s="22"/>
      <c r="H355" s="22"/>
      <c r="I355" s="22"/>
      <c r="J355" s="22"/>
      <c r="K355" s="3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34"/>
    </row>
    <row r="356" spans="1:22" ht="15.75" customHeight="1" x14ac:dyDescent="0.2">
      <c r="A356" s="22"/>
      <c r="B356" s="22"/>
      <c r="C356" s="22"/>
      <c r="D356" s="22"/>
      <c r="E356" s="36"/>
      <c r="F356" s="22"/>
      <c r="G356" s="22"/>
      <c r="H356" s="22"/>
      <c r="I356" s="22"/>
      <c r="J356" s="22"/>
      <c r="K356" s="3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34"/>
    </row>
    <row r="357" spans="1:22" ht="15.75" customHeight="1" x14ac:dyDescent="0.2">
      <c r="A357" s="22"/>
      <c r="B357" s="22"/>
      <c r="C357" s="22"/>
      <c r="D357" s="22"/>
      <c r="E357" s="36"/>
      <c r="F357" s="22"/>
      <c r="G357" s="22"/>
      <c r="H357" s="22"/>
      <c r="I357" s="22"/>
      <c r="J357" s="22"/>
      <c r="K357" s="3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34"/>
    </row>
    <row r="358" spans="1:22" ht="15.75" customHeight="1" x14ac:dyDescent="0.2">
      <c r="A358" s="22"/>
      <c r="B358" s="22"/>
      <c r="C358" s="22"/>
      <c r="D358" s="22"/>
      <c r="E358" s="36"/>
      <c r="F358" s="22"/>
      <c r="G358" s="22"/>
      <c r="H358" s="22"/>
      <c r="I358" s="22"/>
      <c r="J358" s="22"/>
      <c r="K358" s="3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34"/>
    </row>
    <row r="359" spans="1:22" ht="15.75" customHeight="1" x14ac:dyDescent="0.2">
      <c r="A359" s="22"/>
      <c r="B359" s="22"/>
      <c r="C359" s="22"/>
      <c r="D359" s="22"/>
      <c r="E359" s="36"/>
      <c r="F359" s="22"/>
      <c r="G359" s="22"/>
      <c r="H359" s="22"/>
      <c r="I359" s="22"/>
      <c r="J359" s="22"/>
      <c r="K359" s="3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34"/>
    </row>
    <row r="360" spans="1:22" ht="15.75" customHeight="1" x14ac:dyDescent="0.2">
      <c r="A360" s="22"/>
      <c r="B360" s="22"/>
      <c r="C360" s="22"/>
      <c r="D360" s="22"/>
      <c r="E360" s="36"/>
      <c r="F360" s="22"/>
      <c r="G360" s="22"/>
      <c r="H360" s="22"/>
      <c r="I360" s="22"/>
      <c r="J360" s="22"/>
      <c r="K360" s="3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34"/>
    </row>
    <row r="361" spans="1:22" ht="15.75" customHeight="1" x14ac:dyDescent="0.2">
      <c r="A361" s="22"/>
      <c r="B361" s="22"/>
      <c r="C361" s="22"/>
      <c r="D361" s="22"/>
      <c r="E361" s="36"/>
      <c r="F361" s="22"/>
      <c r="G361" s="22"/>
      <c r="H361" s="22"/>
      <c r="I361" s="22"/>
      <c r="J361" s="22"/>
      <c r="K361" s="3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34"/>
    </row>
    <row r="362" spans="1:22" ht="15.75" customHeight="1" x14ac:dyDescent="0.2">
      <c r="A362" s="22"/>
      <c r="B362" s="22"/>
      <c r="C362" s="22"/>
      <c r="D362" s="22"/>
      <c r="E362" s="36"/>
      <c r="F362" s="22"/>
      <c r="G362" s="22"/>
      <c r="H362" s="22"/>
      <c r="I362" s="22"/>
      <c r="J362" s="22"/>
      <c r="K362" s="3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34"/>
    </row>
    <row r="363" spans="1:22" ht="15.75" customHeight="1" x14ac:dyDescent="0.2">
      <c r="A363" s="22"/>
      <c r="B363" s="22"/>
      <c r="C363" s="22"/>
      <c r="D363" s="22"/>
      <c r="E363" s="36"/>
      <c r="F363" s="22"/>
      <c r="G363" s="22"/>
      <c r="H363" s="22"/>
      <c r="I363" s="22"/>
      <c r="J363" s="22"/>
      <c r="K363" s="3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34"/>
    </row>
    <row r="364" spans="1:22" ht="15.75" customHeight="1" x14ac:dyDescent="0.2">
      <c r="A364" s="22"/>
      <c r="B364" s="22"/>
      <c r="C364" s="22"/>
      <c r="D364" s="22"/>
      <c r="E364" s="36"/>
      <c r="F364" s="22"/>
      <c r="G364" s="22"/>
      <c r="H364" s="22"/>
      <c r="I364" s="22"/>
      <c r="J364" s="22"/>
      <c r="K364" s="3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34"/>
    </row>
    <row r="365" spans="1:22" ht="15.75" customHeight="1" x14ac:dyDescent="0.2">
      <c r="A365" s="22"/>
      <c r="B365" s="22"/>
      <c r="C365" s="22"/>
      <c r="D365" s="22"/>
      <c r="E365" s="36"/>
      <c r="F365" s="22"/>
      <c r="G365" s="22"/>
      <c r="H365" s="22"/>
      <c r="I365" s="22"/>
      <c r="J365" s="22"/>
      <c r="K365" s="3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34"/>
    </row>
    <row r="366" spans="1:22" ht="15.75" customHeight="1" x14ac:dyDescent="0.2">
      <c r="A366" s="22"/>
      <c r="B366" s="22"/>
      <c r="C366" s="22"/>
      <c r="D366" s="22"/>
      <c r="E366" s="36"/>
      <c r="F366" s="22"/>
      <c r="G366" s="22"/>
      <c r="H366" s="22"/>
      <c r="I366" s="22"/>
      <c r="J366" s="22"/>
      <c r="K366" s="3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34"/>
    </row>
    <row r="367" spans="1:22" ht="15.75" customHeight="1" x14ac:dyDescent="0.2">
      <c r="A367" s="22"/>
      <c r="B367" s="22"/>
      <c r="C367" s="22"/>
      <c r="D367" s="22"/>
      <c r="E367" s="36"/>
      <c r="F367" s="22"/>
      <c r="G367" s="22"/>
      <c r="H367" s="22"/>
      <c r="I367" s="22"/>
      <c r="J367" s="22"/>
      <c r="K367" s="3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34"/>
    </row>
    <row r="368" spans="1:22" ht="15.75" customHeight="1" x14ac:dyDescent="0.2">
      <c r="A368" s="22"/>
      <c r="B368" s="22"/>
      <c r="C368" s="22"/>
      <c r="D368" s="22"/>
      <c r="E368" s="36"/>
      <c r="F368" s="22"/>
      <c r="G368" s="22"/>
      <c r="H368" s="22"/>
      <c r="I368" s="22"/>
      <c r="J368" s="22"/>
      <c r="K368" s="3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34"/>
    </row>
    <row r="369" spans="1:22" ht="15.75" customHeight="1" x14ac:dyDescent="0.2">
      <c r="A369" s="22"/>
      <c r="B369" s="22"/>
      <c r="C369" s="22"/>
      <c r="D369" s="22"/>
      <c r="E369" s="36"/>
      <c r="F369" s="22"/>
      <c r="G369" s="22"/>
      <c r="H369" s="22"/>
      <c r="I369" s="22"/>
      <c r="J369" s="22"/>
      <c r="K369" s="3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34"/>
    </row>
    <row r="370" spans="1:22" ht="15.75" customHeight="1" x14ac:dyDescent="0.2">
      <c r="A370" s="22"/>
      <c r="B370" s="22"/>
      <c r="C370" s="22"/>
      <c r="D370" s="22"/>
      <c r="E370" s="36"/>
      <c r="F370" s="22"/>
      <c r="G370" s="22"/>
      <c r="H370" s="22"/>
      <c r="I370" s="22"/>
      <c r="J370" s="22"/>
      <c r="K370" s="3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34"/>
    </row>
    <row r="371" spans="1:22" ht="15.75" customHeight="1" x14ac:dyDescent="0.2">
      <c r="A371" s="22"/>
      <c r="B371" s="22"/>
      <c r="C371" s="22"/>
      <c r="D371" s="22"/>
      <c r="E371" s="36"/>
      <c r="F371" s="22"/>
      <c r="G371" s="22"/>
      <c r="H371" s="22"/>
      <c r="I371" s="22"/>
      <c r="J371" s="22"/>
      <c r="K371" s="3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34"/>
    </row>
    <row r="372" spans="1:22" ht="15.75" customHeight="1" x14ac:dyDescent="0.2">
      <c r="A372" s="22"/>
      <c r="B372" s="22"/>
      <c r="C372" s="22"/>
      <c r="D372" s="22"/>
      <c r="E372" s="36"/>
      <c r="F372" s="22"/>
      <c r="G372" s="22"/>
      <c r="H372" s="22"/>
      <c r="I372" s="22"/>
      <c r="J372" s="22"/>
      <c r="K372" s="3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34"/>
    </row>
    <row r="373" spans="1:22" ht="15.75" customHeight="1" x14ac:dyDescent="0.2">
      <c r="A373" s="22"/>
      <c r="B373" s="22"/>
      <c r="C373" s="22"/>
      <c r="D373" s="22"/>
      <c r="E373" s="36"/>
      <c r="F373" s="22"/>
      <c r="G373" s="22"/>
      <c r="H373" s="22"/>
      <c r="I373" s="22"/>
      <c r="J373" s="22"/>
      <c r="K373" s="3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34"/>
    </row>
    <row r="374" spans="1:22" ht="15.75" customHeight="1" x14ac:dyDescent="0.2">
      <c r="A374" s="22"/>
      <c r="B374" s="22"/>
      <c r="C374" s="22"/>
      <c r="D374" s="22"/>
      <c r="E374" s="36"/>
      <c r="F374" s="22"/>
      <c r="G374" s="22"/>
      <c r="H374" s="22"/>
      <c r="I374" s="22"/>
      <c r="J374" s="22"/>
      <c r="K374" s="3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34"/>
    </row>
    <row r="375" spans="1:22" ht="15.75" customHeight="1" x14ac:dyDescent="0.2">
      <c r="A375" s="22"/>
      <c r="B375" s="22"/>
      <c r="C375" s="22"/>
      <c r="D375" s="22"/>
      <c r="E375" s="36"/>
      <c r="F375" s="22"/>
      <c r="G375" s="22"/>
      <c r="H375" s="22"/>
      <c r="I375" s="22"/>
      <c r="J375" s="22"/>
      <c r="K375" s="3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34"/>
    </row>
    <row r="376" spans="1:22" ht="15.75" customHeight="1" x14ac:dyDescent="0.2">
      <c r="A376" s="22"/>
      <c r="B376" s="22"/>
      <c r="C376" s="22"/>
      <c r="D376" s="22"/>
      <c r="E376" s="36"/>
      <c r="F376" s="22"/>
      <c r="G376" s="22"/>
      <c r="H376" s="22"/>
      <c r="I376" s="22"/>
      <c r="J376" s="22"/>
      <c r="K376" s="3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34"/>
    </row>
    <row r="377" spans="1:22" ht="15.75" customHeight="1" x14ac:dyDescent="0.2">
      <c r="A377" s="22"/>
      <c r="B377" s="22"/>
      <c r="C377" s="22"/>
      <c r="D377" s="22"/>
      <c r="E377" s="36"/>
      <c r="F377" s="22"/>
      <c r="G377" s="22"/>
      <c r="H377" s="22"/>
      <c r="I377" s="22"/>
      <c r="J377" s="22"/>
      <c r="K377" s="3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34"/>
    </row>
    <row r="378" spans="1:22" ht="15.75" customHeight="1" x14ac:dyDescent="0.2">
      <c r="A378" s="22"/>
      <c r="B378" s="22"/>
      <c r="C378" s="22"/>
      <c r="D378" s="22"/>
      <c r="E378" s="36"/>
      <c r="F378" s="22"/>
      <c r="G378" s="22"/>
      <c r="H378" s="22"/>
      <c r="I378" s="22"/>
      <c r="J378" s="22"/>
      <c r="K378" s="3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34"/>
    </row>
    <row r="379" spans="1:22" ht="15.75" customHeight="1" x14ac:dyDescent="0.2">
      <c r="A379" s="22"/>
      <c r="B379" s="22"/>
      <c r="C379" s="22"/>
      <c r="D379" s="22"/>
      <c r="E379" s="36"/>
      <c r="F379" s="22"/>
      <c r="G379" s="22"/>
      <c r="H379" s="22"/>
      <c r="I379" s="22"/>
      <c r="J379" s="22"/>
      <c r="K379" s="3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34"/>
    </row>
    <row r="380" spans="1:22" ht="15.75" customHeight="1" x14ac:dyDescent="0.2">
      <c r="A380" s="22"/>
      <c r="B380" s="22"/>
      <c r="C380" s="22"/>
      <c r="D380" s="22"/>
      <c r="E380" s="36"/>
      <c r="F380" s="22"/>
      <c r="G380" s="22"/>
      <c r="H380" s="22"/>
      <c r="I380" s="22"/>
      <c r="J380" s="22"/>
      <c r="K380" s="3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34"/>
    </row>
    <row r="381" spans="1:22" ht="15.75" customHeight="1" x14ac:dyDescent="0.2">
      <c r="A381" s="22"/>
      <c r="B381" s="22"/>
      <c r="C381" s="22"/>
      <c r="D381" s="22"/>
      <c r="E381" s="36"/>
      <c r="F381" s="22"/>
      <c r="G381" s="22"/>
      <c r="H381" s="22"/>
      <c r="I381" s="22"/>
      <c r="J381" s="22"/>
      <c r="K381" s="3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34"/>
    </row>
    <row r="382" spans="1:22" ht="15.75" customHeight="1" x14ac:dyDescent="0.2">
      <c r="A382" s="22"/>
      <c r="B382" s="22"/>
      <c r="C382" s="22"/>
      <c r="D382" s="22"/>
      <c r="E382" s="36"/>
      <c r="F382" s="22"/>
      <c r="G382" s="22"/>
      <c r="H382" s="22"/>
      <c r="I382" s="22"/>
      <c r="J382" s="22"/>
      <c r="K382" s="3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34"/>
    </row>
    <row r="383" spans="1:22" ht="15.75" customHeight="1" x14ac:dyDescent="0.2">
      <c r="A383" s="22"/>
      <c r="B383" s="22"/>
      <c r="C383" s="22"/>
      <c r="D383" s="22"/>
      <c r="E383" s="36"/>
      <c r="F383" s="22"/>
      <c r="G383" s="22"/>
      <c r="H383" s="22"/>
      <c r="I383" s="22"/>
      <c r="J383" s="22"/>
      <c r="K383" s="3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34"/>
    </row>
    <row r="384" spans="1:22" ht="15.75" customHeight="1" x14ac:dyDescent="0.2">
      <c r="A384" s="22"/>
      <c r="B384" s="22"/>
      <c r="C384" s="22"/>
      <c r="D384" s="22"/>
      <c r="E384" s="36"/>
      <c r="F384" s="22"/>
      <c r="G384" s="22"/>
      <c r="H384" s="22"/>
      <c r="I384" s="22"/>
      <c r="J384" s="22"/>
      <c r="K384" s="3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34"/>
    </row>
    <row r="385" spans="1:22" ht="15.75" customHeight="1" x14ac:dyDescent="0.2">
      <c r="A385" s="22"/>
      <c r="B385" s="22"/>
      <c r="C385" s="22"/>
      <c r="D385" s="22"/>
      <c r="E385" s="36"/>
      <c r="F385" s="22"/>
      <c r="G385" s="22"/>
      <c r="H385" s="22"/>
      <c r="I385" s="22"/>
      <c r="J385" s="22"/>
      <c r="K385" s="3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34"/>
    </row>
    <row r="386" spans="1:22" ht="15.75" customHeight="1" x14ac:dyDescent="0.2">
      <c r="A386" s="22"/>
      <c r="B386" s="22"/>
      <c r="C386" s="22"/>
      <c r="D386" s="22"/>
      <c r="E386" s="36"/>
      <c r="F386" s="22"/>
      <c r="G386" s="22"/>
      <c r="H386" s="22"/>
      <c r="I386" s="22"/>
      <c r="J386" s="22"/>
      <c r="K386" s="3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34"/>
    </row>
    <row r="387" spans="1:22" ht="15.75" customHeight="1" x14ac:dyDescent="0.2">
      <c r="A387" s="22"/>
      <c r="B387" s="22"/>
      <c r="C387" s="22"/>
      <c r="D387" s="22"/>
      <c r="E387" s="36"/>
      <c r="F387" s="22"/>
      <c r="G387" s="22"/>
      <c r="H387" s="22"/>
      <c r="I387" s="22"/>
      <c r="J387" s="22"/>
      <c r="K387" s="3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34"/>
    </row>
    <row r="388" spans="1:22" ht="15.75" customHeight="1" x14ac:dyDescent="0.2">
      <c r="A388" s="22"/>
      <c r="B388" s="22"/>
      <c r="C388" s="22"/>
      <c r="D388" s="22"/>
      <c r="E388" s="36"/>
      <c r="F388" s="22"/>
      <c r="G388" s="22"/>
      <c r="H388" s="22"/>
      <c r="I388" s="22"/>
      <c r="J388" s="22"/>
      <c r="K388" s="3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34"/>
    </row>
    <row r="389" spans="1:22" ht="15.75" customHeight="1" x14ac:dyDescent="0.2">
      <c r="A389" s="22"/>
      <c r="B389" s="22"/>
      <c r="C389" s="22"/>
      <c r="D389" s="22"/>
      <c r="E389" s="36"/>
      <c r="F389" s="22"/>
      <c r="G389" s="22"/>
      <c r="H389" s="22"/>
      <c r="I389" s="22"/>
      <c r="J389" s="22"/>
      <c r="K389" s="3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34"/>
    </row>
    <row r="390" spans="1:22" ht="15.75" customHeight="1" x14ac:dyDescent="0.2">
      <c r="A390" s="22"/>
      <c r="B390" s="22"/>
      <c r="C390" s="22"/>
      <c r="D390" s="22"/>
      <c r="E390" s="36"/>
      <c r="F390" s="22"/>
      <c r="G390" s="22"/>
      <c r="H390" s="22"/>
      <c r="I390" s="22"/>
      <c r="J390" s="22"/>
      <c r="K390" s="3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34"/>
    </row>
    <row r="391" spans="1:22" ht="15.75" customHeight="1" x14ac:dyDescent="0.2">
      <c r="A391" s="22"/>
      <c r="B391" s="22"/>
      <c r="C391" s="22"/>
      <c r="D391" s="22"/>
      <c r="E391" s="36"/>
      <c r="F391" s="22"/>
      <c r="G391" s="22"/>
      <c r="H391" s="22"/>
      <c r="I391" s="22"/>
      <c r="J391" s="22"/>
      <c r="K391" s="3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34"/>
    </row>
    <row r="392" spans="1:22" ht="15.75" customHeight="1" x14ac:dyDescent="0.2">
      <c r="A392" s="22"/>
      <c r="B392" s="22"/>
      <c r="C392" s="22"/>
      <c r="D392" s="22"/>
      <c r="E392" s="36"/>
      <c r="F392" s="22"/>
      <c r="G392" s="22"/>
      <c r="H392" s="22"/>
      <c r="I392" s="22"/>
      <c r="J392" s="22"/>
      <c r="K392" s="3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34"/>
    </row>
    <row r="393" spans="1:22" ht="15.75" customHeight="1" x14ac:dyDescent="0.2">
      <c r="A393" s="22"/>
      <c r="B393" s="22"/>
      <c r="C393" s="22"/>
      <c r="D393" s="22"/>
      <c r="E393" s="36"/>
      <c r="F393" s="22"/>
      <c r="G393" s="22"/>
      <c r="H393" s="22"/>
      <c r="I393" s="22"/>
      <c r="J393" s="22"/>
      <c r="K393" s="3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34"/>
    </row>
    <row r="394" spans="1:22" ht="15.75" customHeight="1" x14ac:dyDescent="0.2">
      <c r="A394" s="22"/>
      <c r="B394" s="22"/>
      <c r="C394" s="22"/>
      <c r="D394" s="22"/>
      <c r="E394" s="36"/>
      <c r="F394" s="22"/>
      <c r="G394" s="22"/>
      <c r="H394" s="22"/>
      <c r="I394" s="22"/>
      <c r="J394" s="22"/>
      <c r="K394" s="3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34"/>
    </row>
    <row r="395" spans="1:22" ht="15.75" customHeight="1" x14ac:dyDescent="0.2">
      <c r="A395" s="22"/>
      <c r="B395" s="22"/>
      <c r="C395" s="22"/>
      <c r="D395" s="22"/>
      <c r="E395" s="36"/>
      <c r="F395" s="22"/>
      <c r="G395" s="22"/>
      <c r="H395" s="22"/>
      <c r="I395" s="22"/>
      <c r="J395" s="22"/>
      <c r="K395" s="3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34"/>
    </row>
    <row r="396" spans="1:22" ht="15.75" customHeight="1" x14ac:dyDescent="0.2">
      <c r="A396" s="22"/>
      <c r="B396" s="22"/>
      <c r="C396" s="22"/>
      <c r="D396" s="22"/>
      <c r="E396" s="36"/>
      <c r="F396" s="22"/>
      <c r="G396" s="22"/>
      <c r="H396" s="22"/>
      <c r="I396" s="22"/>
      <c r="J396" s="22"/>
      <c r="K396" s="3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34"/>
    </row>
    <row r="397" spans="1:22" ht="15.75" customHeight="1" x14ac:dyDescent="0.2">
      <c r="A397" s="22"/>
      <c r="B397" s="22"/>
      <c r="C397" s="22"/>
      <c r="D397" s="22"/>
      <c r="E397" s="36"/>
      <c r="F397" s="22"/>
      <c r="G397" s="22"/>
      <c r="H397" s="22"/>
      <c r="I397" s="22"/>
      <c r="J397" s="22"/>
      <c r="K397" s="3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34"/>
    </row>
    <row r="398" spans="1:22" ht="15.75" customHeight="1" x14ac:dyDescent="0.2">
      <c r="A398" s="22"/>
      <c r="B398" s="22"/>
      <c r="C398" s="22"/>
      <c r="D398" s="22"/>
      <c r="E398" s="36"/>
      <c r="F398" s="22"/>
      <c r="G398" s="22"/>
      <c r="H398" s="22"/>
      <c r="I398" s="22"/>
      <c r="J398" s="22"/>
      <c r="K398" s="3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34"/>
    </row>
    <row r="399" spans="1:22" ht="15.75" customHeight="1" x14ac:dyDescent="0.2">
      <c r="A399" s="22"/>
      <c r="B399" s="22"/>
      <c r="C399" s="22"/>
      <c r="D399" s="22"/>
      <c r="E399" s="36"/>
      <c r="F399" s="22"/>
      <c r="G399" s="22"/>
      <c r="H399" s="22"/>
      <c r="I399" s="22"/>
      <c r="J399" s="22"/>
      <c r="K399" s="3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34"/>
    </row>
    <row r="400" spans="1:22" ht="15.75" customHeight="1" x14ac:dyDescent="0.2">
      <c r="A400" s="22"/>
      <c r="B400" s="22"/>
      <c r="C400" s="22"/>
      <c r="D400" s="22"/>
      <c r="E400" s="36"/>
      <c r="F400" s="22"/>
      <c r="G400" s="22"/>
      <c r="H400" s="22"/>
      <c r="I400" s="22"/>
      <c r="J400" s="22"/>
      <c r="K400" s="3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34"/>
    </row>
    <row r="401" spans="1:22" ht="15.75" customHeight="1" x14ac:dyDescent="0.2">
      <c r="A401" s="22"/>
      <c r="B401" s="22"/>
      <c r="C401" s="22"/>
      <c r="D401" s="22"/>
      <c r="E401" s="36"/>
      <c r="F401" s="22"/>
      <c r="G401" s="22"/>
      <c r="H401" s="22"/>
      <c r="I401" s="22"/>
      <c r="J401" s="22"/>
      <c r="K401" s="3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34"/>
    </row>
    <row r="402" spans="1:22" ht="15.75" customHeight="1" x14ac:dyDescent="0.2">
      <c r="A402" s="22"/>
      <c r="B402" s="22"/>
      <c r="C402" s="22"/>
      <c r="D402" s="22"/>
      <c r="E402" s="36"/>
      <c r="F402" s="22"/>
      <c r="G402" s="22"/>
      <c r="H402" s="22"/>
      <c r="I402" s="22"/>
      <c r="J402" s="22"/>
      <c r="K402" s="3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34"/>
    </row>
    <row r="403" spans="1:22" ht="15.75" customHeight="1" x14ac:dyDescent="0.2">
      <c r="A403" s="22"/>
      <c r="B403" s="22"/>
      <c r="C403" s="22"/>
      <c r="D403" s="22"/>
      <c r="E403" s="36"/>
      <c r="F403" s="22"/>
      <c r="G403" s="22"/>
      <c r="H403" s="22"/>
      <c r="I403" s="22"/>
      <c r="J403" s="22"/>
      <c r="K403" s="3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34"/>
    </row>
    <row r="404" spans="1:22" ht="15.75" customHeight="1" x14ac:dyDescent="0.2">
      <c r="A404" s="22"/>
      <c r="B404" s="22"/>
      <c r="C404" s="22"/>
      <c r="D404" s="22"/>
      <c r="E404" s="36"/>
      <c r="F404" s="22"/>
      <c r="G404" s="22"/>
      <c r="H404" s="22"/>
      <c r="I404" s="22"/>
      <c r="J404" s="22"/>
      <c r="K404" s="3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34"/>
    </row>
    <row r="405" spans="1:22" ht="15.75" customHeight="1" x14ac:dyDescent="0.2">
      <c r="A405" s="22"/>
      <c r="B405" s="22"/>
      <c r="C405" s="22"/>
      <c r="D405" s="22"/>
      <c r="E405" s="36"/>
      <c r="F405" s="22"/>
      <c r="G405" s="22"/>
      <c r="H405" s="22"/>
      <c r="I405" s="22"/>
      <c r="J405" s="22"/>
      <c r="K405" s="3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34"/>
    </row>
    <row r="406" spans="1:22" ht="15.75" customHeight="1" x14ac:dyDescent="0.2">
      <c r="A406" s="22"/>
      <c r="B406" s="22"/>
      <c r="C406" s="22"/>
      <c r="D406" s="22"/>
      <c r="E406" s="36"/>
      <c r="F406" s="22"/>
      <c r="G406" s="22"/>
      <c r="H406" s="22"/>
      <c r="I406" s="22"/>
      <c r="J406" s="22"/>
      <c r="K406" s="3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34"/>
    </row>
    <row r="407" spans="1:22" ht="15.75" customHeight="1" x14ac:dyDescent="0.2">
      <c r="A407" s="22"/>
      <c r="B407" s="22"/>
      <c r="C407" s="22"/>
      <c r="D407" s="22"/>
      <c r="E407" s="36"/>
      <c r="F407" s="22"/>
      <c r="G407" s="22"/>
      <c r="H407" s="22"/>
      <c r="I407" s="22"/>
      <c r="J407" s="22"/>
      <c r="K407" s="3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34"/>
    </row>
    <row r="408" spans="1:22" ht="15.75" customHeight="1" x14ac:dyDescent="0.2">
      <c r="A408" s="22"/>
      <c r="B408" s="22"/>
      <c r="C408" s="22"/>
      <c r="D408" s="22"/>
      <c r="E408" s="36"/>
      <c r="F408" s="22"/>
      <c r="G408" s="22"/>
      <c r="H408" s="22"/>
      <c r="I408" s="22"/>
      <c r="J408" s="22"/>
      <c r="K408" s="36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34"/>
    </row>
    <row r="409" spans="1:22" ht="15.75" customHeight="1" x14ac:dyDescent="0.2">
      <c r="A409" s="22"/>
      <c r="B409" s="22"/>
      <c r="C409" s="22"/>
      <c r="D409" s="22"/>
      <c r="E409" s="36"/>
      <c r="F409" s="22"/>
      <c r="G409" s="22"/>
      <c r="H409" s="22"/>
      <c r="I409" s="22"/>
      <c r="J409" s="22"/>
      <c r="K409" s="36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34"/>
    </row>
    <row r="410" spans="1:22" ht="15.75" customHeight="1" x14ac:dyDescent="0.2">
      <c r="A410" s="22"/>
      <c r="B410" s="22"/>
      <c r="C410" s="22"/>
      <c r="D410" s="22"/>
      <c r="E410" s="36"/>
      <c r="F410" s="22"/>
      <c r="G410" s="22"/>
      <c r="H410" s="22"/>
      <c r="I410" s="22"/>
      <c r="J410" s="22"/>
      <c r="K410" s="36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34"/>
    </row>
    <row r="411" spans="1:22" ht="15.75" customHeight="1" x14ac:dyDescent="0.2">
      <c r="A411" s="22"/>
      <c r="B411" s="22"/>
      <c r="C411" s="22"/>
      <c r="D411" s="22"/>
      <c r="E411" s="36"/>
      <c r="F411" s="22"/>
      <c r="G411" s="22"/>
      <c r="H411" s="22"/>
      <c r="I411" s="22"/>
      <c r="J411" s="22"/>
      <c r="K411" s="36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34"/>
    </row>
    <row r="412" spans="1:22" ht="15.75" customHeight="1" x14ac:dyDescent="0.2">
      <c r="A412" s="22"/>
      <c r="B412" s="22"/>
      <c r="C412" s="22"/>
      <c r="D412" s="22"/>
      <c r="E412" s="36"/>
      <c r="F412" s="22"/>
      <c r="G412" s="22"/>
      <c r="H412" s="22"/>
      <c r="I412" s="22"/>
      <c r="J412" s="22"/>
      <c r="K412" s="36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34"/>
    </row>
    <row r="413" spans="1:22" ht="15.75" customHeight="1" x14ac:dyDescent="0.2">
      <c r="A413" s="22"/>
      <c r="B413" s="22"/>
      <c r="C413" s="22"/>
      <c r="D413" s="22"/>
      <c r="E413" s="36"/>
      <c r="F413" s="22"/>
      <c r="G413" s="22"/>
      <c r="H413" s="22"/>
      <c r="I413" s="22"/>
      <c r="J413" s="22"/>
      <c r="K413" s="36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34"/>
    </row>
    <row r="414" spans="1:22" ht="15.75" customHeight="1" x14ac:dyDescent="0.2">
      <c r="A414" s="22"/>
      <c r="B414" s="22"/>
      <c r="C414" s="22"/>
      <c r="D414" s="22"/>
      <c r="E414" s="36"/>
      <c r="F414" s="22"/>
      <c r="G414" s="22"/>
      <c r="H414" s="22"/>
      <c r="I414" s="22"/>
      <c r="J414" s="22"/>
      <c r="K414" s="36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34"/>
    </row>
    <row r="415" spans="1:22" ht="15.75" customHeight="1" x14ac:dyDescent="0.2">
      <c r="A415" s="22"/>
      <c r="B415" s="22"/>
      <c r="C415" s="22"/>
      <c r="D415" s="22"/>
      <c r="E415" s="36"/>
      <c r="F415" s="22"/>
      <c r="G415" s="22"/>
      <c r="H415" s="22"/>
      <c r="I415" s="22"/>
      <c r="J415" s="22"/>
      <c r="K415" s="36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34"/>
    </row>
    <row r="416" spans="1:22" ht="15.75" customHeight="1" x14ac:dyDescent="0.2">
      <c r="A416" s="22"/>
      <c r="B416" s="22"/>
      <c r="C416" s="22"/>
      <c r="D416" s="22"/>
      <c r="E416" s="36"/>
      <c r="F416" s="22"/>
      <c r="G416" s="22"/>
      <c r="H416" s="22"/>
      <c r="I416" s="22"/>
      <c r="J416" s="22"/>
      <c r="K416" s="36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34"/>
    </row>
    <row r="417" spans="1:22" ht="15.75" customHeight="1" x14ac:dyDescent="0.2">
      <c r="A417" s="22"/>
      <c r="B417" s="22"/>
      <c r="C417" s="22"/>
      <c r="D417" s="22"/>
      <c r="E417" s="36"/>
      <c r="F417" s="22"/>
      <c r="G417" s="22"/>
      <c r="H417" s="22"/>
      <c r="I417" s="22"/>
      <c r="J417" s="22"/>
      <c r="K417" s="36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34"/>
    </row>
    <row r="418" spans="1:22" ht="15.75" customHeight="1" x14ac:dyDescent="0.2">
      <c r="A418" s="22"/>
      <c r="B418" s="22"/>
      <c r="C418" s="22"/>
      <c r="D418" s="22"/>
      <c r="E418" s="36"/>
      <c r="F418" s="22"/>
      <c r="G418" s="22"/>
      <c r="H418" s="22"/>
      <c r="I418" s="22"/>
      <c r="J418" s="22"/>
      <c r="K418" s="36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34"/>
    </row>
    <row r="419" spans="1:22" ht="15.75" customHeight="1" x14ac:dyDescent="0.2">
      <c r="A419" s="22"/>
      <c r="B419" s="22"/>
      <c r="C419" s="22"/>
      <c r="D419" s="22"/>
      <c r="E419" s="36"/>
      <c r="F419" s="22"/>
      <c r="G419" s="22"/>
      <c r="H419" s="22"/>
      <c r="I419" s="22"/>
      <c r="J419" s="22"/>
      <c r="K419" s="36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34"/>
    </row>
    <row r="420" spans="1:22" ht="15.75" customHeight="1" x14ac:dyDescent="0.2">
      <c r="A420" s="22"/>
      <c r="B420" s="22"/>
      <c r="C420" s="22"/>
      <c r="D420" s="22"/>
      <c r="E420" s="36"/>
      <c r="F420" s="22"/>
      <c r="G420" s="22"/>
      <c r="H420" s="22"/>
      <c r="I420" s="22"/>
      <c r="J420" s="22"/>
      <c r="K420" s="36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34"/>
    </row>
    <row r="421" spans="1:22" ht="15.75" customHeight="1" x14ac:dyDescent="0.2">
      <c r="A421" s="22"/>
      <c r="B421" s="22"/>
      <c r="C421" s="22"/>
      <c r="D421" s="22"/>
      <c r="E421" s="36"/>
      <c r="F421" s="22"/>
      <c r="G421" s="22"/>
      <c r="H421" s="22"/>
      <c r="I421" s="22"/>
      <c r="J421" s="22"/>
      <c r="K421" s="36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34"/>
    </row>
    <row r="422" spans="1:22" ht="15.75" customHeight="1" x14ac:dyDescent="0.2">
      <c r="A422" s="22"/>
      <c r="B422" s="22"/>
      <c r="C422" s="22"/>
      <c r="D422" s="22"/>
      <c r="E422" s="36"/>
      <c r="F422" s="22"/>
      <c r="G422" s="22"/>
      <c r="H422" s="22"/>
      <c r="I422" s="22"/>
      <c r="J422" s="22"/>
      <c r="K422" s="36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34"/>
    </row>
    <row r="423" spans="1:22" ht="15.75" customHeight="1" x14ac:dyDescent="0.2">
      <c r="A423" s="22"/>
      <c r="B423" s="22"/>
      <c r="C423" s="22"/>
      <c r="D423" s="22"/>
      <c r="E423" s="36"/>
      <c r="F423" s="22"/>
      <c r="G423" s="22"/>
      <c r="H423" s="22"/>
      <c r="I423" s="22"/>
      <c r="J423" s="22"/>
      <c r="K423" s="36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34"/>
    </row>
    <row r="424" spans="1:22" ht="15.75" customHeight="1" x14ac:dyDescent="0.2">
      <c r="A424" s="22"/>
      <c r="B424" s="22"/>
      <c r="C424" s="22"/>
      <c r="D424" s="22"/>
      <c r="E424" s="36"/>
      <c r="F424" s="22"/>
      <c r="G424" s="22"/>
      <c r="H424" s="22"/>
      <c r="I424" s="22"/>
      <c r="J424" s="22"/>
      <c r="K424" s="36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34"/>
    </row>
    <row r="425" spans="1:22" ht="15.75" customHeight="1" x14ac:dyDescent="0.2">
      <c r="A425" s="22"/>
      <c r="B425" s="22"/>
      <c r="C425" s="22"/>
      <c r="D425" s="22"/>
      <c r="E425" s="36"/>
      <c r="F425" s="22"/>
      <c r="G425" s="22"/>
      <c r="H425" s="22"/>
      <c r="I425" s="22"/>
      <c r="J425" s="22"/>
      <c r="K425" s="36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34"/>
    </row>
    <row r="426" spans="1:22" ht="15.75" customHeight="1" x14ac:dyDescent="0.2">
      <c r="A426" s="22"/>
      <c r="B426" s="22"/>
      <c r="C426" s="22"/>
      <c r="D426" s="22"/>
      <c r="E426" s="36"/>
      <c r="F426" s="22"/>
      <c r="G426" s="22"/>
      <c r="H426" s="22"/>
      <c r="I426" s="22"/>
      <c r="J426" s="22"/>
      <c r="K426" s="36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34"/>
    </row>
    <row r="427" spans="1:22" ht="15.75" customHeight="1" x14ac:dyDescent="0.2">
      <c r="A427" s="22"/>
      <c r="B427" s="22"/>
      <c r="C427" s="22"/>
      <c r="D427" s="22"/>
      <c r="E427" s="36"/>
      <c r="F427" s="22"/>
      <c r="G427" s="22"/>
      <c r="H427" s="22"/>
      <c r="I427" s="22"/>
      <c r="J427" s="22"/>
      <c r="K427" s="36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34"/>
    </row>
    <row r="428" spans="1:22" ht="15.75" customHeight="1" x14ac:dyDescent="0.2">
      <c r="A428" s="22"/>
      <c r="B428" s="22"/>
      <c r="C428" s="22"/>
      <c r="D428" s="22"/>
      <c r="E428" s="36"/>
      <c r="F428" s="22"/>
      <c r="G428" s="22"/>
      <c r="H428" s="22"/>
      <c r="I428" s="22"/>
      <c r="J428" s="22"/>
      <c r="K428" s="36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34"/>
    </row>
    <row r="429" spans="1:22" ht="15.75" customHeight="1" x14ac:dyDescent="0.2">
      <c r="A429" s="22"/>
      <c r="B429" s="22"/>
      <c r="C429" s="22"/>
      <c r="D429" s="22"/>
      <c r="E429" s="36"/>
      <c r="F429" s="22"/>
      <c r="G429" s="22"/>
      <c r="H429" s="22"/>
      <c r="I429" s="22"/>
      <c r="J429" s="22"/>
      <c r="K429" s="36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34"/>
    </row>
    <row r="430" spans="1:22" ht="15.75" customHeight="1" x14ac:dyDescent="0.2">
      <c r="A430" s="22"/>
      <c r="B430" s="22"/>
      <c r="C430" s="22"/>
      <c r="D430" s="22"/>
      <c r="E430" s="36"/>
      <c r="F430" s="22"/>
      <c r="G430" s="22"/>
      <c r="H430" s="22"/>
      <c r="I430" s="22"/>
      <c r="J430" s="22"/>
      <c r="K430" s="36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34"/>
    </row>
    <row r="431" spans="1:22" ht="15.75" customHeight="1" x14ac:dyDescent="0.2">
      <c r="A431" s="22"/>
      <c r="B431" s="22"/>
      <c r="C431" s="22"/>
      <c r="D431" s="22"/>
      <c r="E431" s="36"/>
      <c r="F431" s="22"/>
      <c r="G431" s="22"/>
      <c r="H431" s="22"/>
      <c r="I431" s="22"/>
      <c r="J431" s="22"/>
      <c r="K431" s="36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34"/>
    </row>
    <row r="432" spans="1:22" ht="15.75" customHeight="1" x14ac:dyDescent="0.2">
      <c r="A432" s="22"/>
      <c r="B432" s="22"/>
      <c r="C432" s="22"/>
      <c r="D432" s="22"/>
      <c r="E432" s="36"/>
      <c r="F432" s="22"/>
      <c r="G432" s="22"/>
      <c r="H432" s="22"/>
      <c r="I432" s="22"/>
      <c r="J432" s="22"/>
      <c r="K432" s="36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34"/>
    </row>
    <row r="433" spans="1:22" ht="15.75" customHeight="1" x14ac:dyDescent="0.2">
      <c r="A433" s="22"/>
      <c r="B433" s="22"/>
      <c r="C433" s="22"/>
      <c r="D433" s="22"/>
      <c r="E433" s="36"/>
      <c r="F433" s="22"/>
      <c r="G433" s="22"/>
      <c r="H433" s="22"/>
      <c r="I433" s="22"/>
      <c r="J433" s="22"/>
      <c r="K433" s="36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34"/>
    </row>
    <row r="434" spans="1:22" ht="15.75" customHeight="1" x14ac:dyDescent="0.2">
      <c r="A434" s="22"/>
      <c r="B434" s="22"/>
      <c r="C434" s="22"/>
      <c r="D434" s="22"/>
      <c r="E434" s="36"/>
      <c r="F434" s="22"/>
      <c r="G434" s="22"/>
      <c r="H434" s="22"/>
      <c r="I434" s="22"/>
      <c r="J434" s="22"/>
      <c r="K434" s="36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34"/>
    </row>
    <row r="435" spans="1:22" ht="15.75" customHeight="1" x14ac:dyDescent="0.2">
      <c r="A435" s="22"/>
      <c r="B435" s="22"/>
      <c r="C435" s="22"/>
      <c r="D435" s="22"/>
      <c r="E435" s="36"/>
      <c r="F435" s="22"/>
      <c r="G435" s="22"/>
      <c r="H435" s="22"/>
      <c r="I435" s="22"/>
      <c r="J435" s="22"/>
      <c r="K435" s="36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34"/>
    </row>
    <row r="436" spans="1:22" ht="15.75" customHeight="1" x14ac:dyDescent="0.2">
      <c r="A436" s="22"/>
      <c r="B436" s="22"/>
      <c r="C436" s="22"/>
      <c r="D436" s="22"/>
      <c r="E436" s="36"/>
      <c r="F436" s="22"/>
      <c r="G436" s="22"/>
      <c r="H436" s="22"/>
      <c r="I436" s="22"/>
      <c r="J436" s="22"/>
      <c r="K436" s="36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34"/>
    </row>
    <row r="437" spans="1:22" ht="15.75" customHeight="1" x14ac:dyDescent="0.2">
      <c r="A437" s="22"/>
      <c r="B437" s="22"/>
      <c r="C437" s="22"/>
      <c r="D437" s="22"/>
      <c r="E437" s="36"/>
      <c r="F437" s="22"/>
      <c r="G437" s="22"/>
      <c r="H437" s="22"/>
      <c r="I437" s="22"/>
      <c r="J437" s="22"/>
      <c r="K437" s="36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34"/>
    </row>
    <row r="438" spans="1:22" ht="15.75" customHeight="1" x14ac:dyDescent="0.2">
      <c r="A438" s="22"/>
      <c r="B438" s="22"/>
      <c r="C438" s="22"/>
      <c r="D438" s="22"/>
      <c r="E438" s="36"/>
      <c r="F438" s="22"/>
      <c r="G438" s="22"/>
      <c r="H438" s="22"/>
      <c r="I438" s="22"/>
      <c r="J438" s="22"/>
      <c r="K438" s="36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34"/>
    </row>
    <row r="439" spans="1:22" ht="15.75" customHeight="1" x14ac:dyDescent="0.2">
      <c r="A439" s="22"/>
      <c r="B439" s="22"/>
      <c r="C439" s="22"/>
      <c r="D439" s="22"/>
      <c r="E439" s="36"/>
      <c r="F439" s="22"/>
      <c r="G439" s="22"/>
      <c r="H439" s="22"/>
      <c r="I439" s="22"/>
      <c r="J439" s="22"/>
      <c r="K439" s="36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34"/>
    </row>
    <row r="440" spans="1:22" ht="15.75" customHeight="1" x14ac:dyDescent="0.2">
      <c r="A440" s="22"/>
      <c r="B440" s="22"/>
      <c r="C440" s="22"/>
      <c r="D440" s="22"/>
      <c r="E440" s="36"/>
      <c r="F440" s="22"/>
      <c r="G440" s="22"/>
      <c r="H440" s="22"/>
      <c r="I440" s="22"/>
      <c r="J440" s="22"/>
      <c r="K440" s="36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34"/>
    </row>
    <row r="441" spans="1:22" ht="15.75" customHeight="1" x14ac:dyDescent="0.2">
      <c r="A441" s="22"/>
      <c r="B441" s="22"/>
      <c r="C441" s="22"/>
      <c r="D441" s="22"/>
      <c r="E441" s="36"/>
      <c r="F441" s="22"/>
      <c r="G441" s="22"/>
      <c r="H441" s="22"/>
      <c r="I441" s="22"/>
      <c r="J441" s="22"/>
      <c r="K441" s="36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34"/>
    </row>
    <row r="442" spans="1:22" ht="15.75" customHeight="1" x14ac:dyDescent="0.2">
      <c r="A442" s="22"/>
      <c r="B442" s="22"/>
      <c r="C442" s="22"/>
      <c r="D442" s="22"/>
      <c r="E442" s="36"/>
      <c r="F442" s="22"/>
      <c r="G442" s="22"/>
      <c r="H442" s="22"/>
      <c r="I442" s="22"/>
      <c r="J442" s="22"/>
      <c r="K442" s="36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34"/>
    </row>
    <row r="443" spans="1:22" ht="15.75" customHeight="1" x14ac:dyDescent="0.2">
      <c r="A443" s="22"/>
      <c r="B443" s="22"/>
      <c r="C443" s="22"/>
      <c r="D443" s="22"/>
      <c r="E443" s="36"/>
      <c r="F443" s="22"/>
      <c r="G443" s="22"/>
      <c r="H443" s="22"/>
      <c r="I443" s="22"/>
      <c r="J443" s="22"/>
      <c r="K443" s="36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34"/>
    </row>
    <row r="444" spans="1:22" ht="15.75" customHeight="1" x14ac:dyDescent="0.2">
      <c r="A444" s="22"/>
      <c r="B444" s="22"/>
      <c r="C444" s="22"/>
      <c r="D444" s="22"/>
      <c r="E444" s="36"/>
      <c r="F444" s="22"/>
      <c r="G444" s="22"/>
      <c r="H444" s="22"/>
      <c r="I444" s="22"/>
      <c r="J444" s="22"/>
      <c r="K444" s="36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34"/>
    </row>
    <row r="445" spans="1:22" ht="15.75" customHeight="1" x14ac:dyDescent="0.2">
      <c r="A445" s="22"/>
      <c r="B445" s="22"/>
      <c r="C445" s="22"/>
      <c r="D445" s="22"/>
      <c r="E445" s="36"/>
      <c r="F445" s="22"/>
      <c r="G445" s="22"/>
      <c r="H445" s="22"/>
      <c r="I445" s="22"/>
      <c r="J445" s="22"/>
      <c r="K445" s="36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34"/>
    </row>
    <row r="446" spans="1:22" ht="15.75" customHeight="1" x14ac:dyDescent="0.2">
      <c r="A446" s="22"/>
      <c r="B446" s="22"/>
      <c r="C446" s="22"/>
      <c r="D446" s="22"/>
      <c r="E446" s="36"/>
      <c r="F446" s="22"/>
      <c r="G446" s="22"/>
      <c r="H446" s="22"/>
      <c r="I446" s="22"/>
      <c r="J446" s="22"/>
      <c r="K446" s="36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34"/>
    </row>
    <row r="447" spans="1:22" ht="15.75" customHeight="1" x14ac:dyDescent="0.2">
      <c r="A447" s="22"/>
      <c r="B447" s="22"/>
      <c r="C447" s="22"/>
      <c r="D447" s="22"/>
      <c r="E447" s="36"/>
      <c r="F447" s="22"/>
      <c r="G447" s="22"/>
      <c r="H447" s="22"/>
      <c r="I447" s="22"/>
      <c r="J447" s="22"/>
      <c r="K447" s="36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34"/>
    </row>
    <row r="448" spans="1:22" ht="15.75" customHeight="1" x14ac:dyDescent="0.2">
      <c r="A448" s="22"/>
      <c r="B448" s="22"/>
      <c r="C448" s="22"/>
      <c r="D448" s="22"/>
      <c r="E448" s="36"/>
      <c r="F448" s="22"/>
      <c r="G448" s="22"/>
      <c r="H448" s="22"/>
      <c r="I448" s="22"/>
      <c r="J448" s="22"/>
      <c r="K448" s="36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34"/>
    </row>
    <row r="449" spans="1:22" ht="15.75" customHeight="1" x14ac:dyDescent="0.2">
      <c r="A449" s="22"/>
      <c r="B449" s="22"/>
      <c r="C449" s="22"/>
      <c r="D449" s="22"/>
      <c r="E449" s="36"/>
      <c r="F449" s="22"/>
      <c r="G449" s="22"/>
      <c r="H449" s="22"/>
      <c r="I449" s="22"/>
      <c r="J449" s="22"/>
      <c r="K449" s="36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34"/>
    </row>
    <row r="450" spans="1:22" ht="15.75" customHeight="1" x14ac:dyDescent="0.2">
      <c r="A450" s="22"/>
      <c r="B450" s="22"/>
      <c r="C450" s="22"/>
      <c r="D450" s="22"/>
      <c r="E450" s="36"/>
      <c r="F450" s="22"/>
      <c r="G450" s="22"/>
      <c r="H450" s="22"/>
      <c r="I450" s="22"/>
      <c r="J450" s="22"/>
      <c r="K450" s="36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34"/>
    </row>
    <row r="451" spans="1:22" ht="15.75" customHeight="1" x14ac:dyDescent="0.2">
      <c r="A451" s="22"/>
      <c r="B451" s="22"/>
      <c r="C451" s="22"/>
      <c r="D451" s="22"/>
      <c r="E451" s="36"/>
      <c r="F451" s="22"/>
      <c r="G451" s="22"/>
      <c r="H451" s="22"/>
      <c r="I451" s="22"/>
      <c r="J451" s="22"/>
      <c r="K451" s="36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34"/>
    </row>
    <row r="452" spans="1:22" ht="15.75" customHeight="1" x14ac:dyDescent="0.2">
      <c r="A452" s="22"/>
      <c r="B452" s="22"/>
      <c r="C452" s="22"/>
      <c r="D452" s="22"/>
      <c r="E452" s="36"/>
      <c r="F452" s="22"/>
      <c r="G452" s="22"/>
      <c r="H452" s="22"/>
      <c r="I452" s="22"/>
      <c r="J452" s="22"/>
      <c r="K452" s="36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34"/>
    </row>
    <row r="453" spans="1:22" ht="15.75" customHeight="1" x14ac:dyDescent="0.2">
      <c r="A453" s="22"/>
      <c r="B453" s="22"/>
      <c r="C453" s="22"/>
      <c r="D453" s="22"/>
      <c r="E453" s="36"/>
      <c r="F453" s="22"/>
      <c r="G453" s="22"/>
      <c r="H453" s="22"/>
      <c r="I453" s="22"/>
      <c r="J453" s="22"/>
      <c r="K453" s="36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34"/>
    </row>
    <row r="454" spans="1:22" ht="15.75" customHeight="1" x14ac:dyDescent="0.2">
      <c r="A454" s="22"/>
      <c r="B454" s="22"/>
      <c r="C454" s="22"/>
      <c r="D454" s="22"/>
      <c r="E454" s="36"/>
      <c r="F454" s="22"/>
      <c r="G454" s="22"/>
      <c r="H454" s="22"/>
      <c r="I454" s="22"/>
      <c r="J454" s="22"/>
      <c r="K454" s="36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34"/>
    </row>
    <row r="455" spans="1:22" ht="15.75" customHeight="1" x14ac:dyDescent="0.2">
      <c r="A455" s="22"/>
      <c r="B455" s="22"/>
      <c r="C455" s="22"/>
      <c r="D455" s="22"/>
      <c r="E455" s="36"/>
      <c r="F455" s="22"/>
      <c r="G455" s="22"/>
      <c r="H455" s="22"/>
      <c r="I455" s="22"/>
      <c r="J455" s="22"/>
      <c r="K455" s="36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34"/>
    </row>
    <row r="456" spans="1:22" ht="15.75" customHeight="1" x14ac:dyDescent="0.2">
      <c r="A456" s="22"/>
      <c r="B456" s="22"/>
      <c r="C456" s="22"/>
      <c r="D456" s="22"/>
      <c r="E456" s="36"/>
      <c r="F456" s="22"/>
      <c r="G456" s="22"/>
      <c r="H456" s="22"/>
      <c r="I456" s="22"/>
      <c r="J456" s="22"/>
      <c r="K456" s="36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34"/>
    </row>
    <row r="457" spans="1:22" ht="15.75" customHeight="1" x14ac:dyDescent="0.2">
      <c r="A457" s="22"/>
      <c r="B457" s="22"/>
      <c r="C457" s="22"/>
      <c r="D457" s="22"/>
      <c r="E457" s="36"/>
      <c r="F457" s="22"/>
      <c r="G457" s="22"/>
      <c r="H457" s="22"/>
      <c r="I457" s="22"/>
      <c r="J457" s="22"/>
      <c r="K457" s="36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34"/>
    </row>
    <row r="458" spans="1:22" ht="15.75" customHeight="1" x14ac:dyDescent="0.2">
      <c r="A458" s="22"/>
      <c r="B458" s="22"/>
      <c r="C458" s="22"/>
      <c r="D458" s="22"/>
      <c r="E458" s="36"/>
      <c r="F458" s="22"/>
      <c r="G458" s="22"/>
      <c r="H458" s="22"/>
      <c r="I458" s="22"/>
      <c r="J458" s="22"/>
      <c r="K458" s="36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34"/>
    </row>
    <row r="459" spans="1:22" ht="15.75" customHeight="1" x14ac:dyDescent="0.2">
      <c r="A459" s="22"/>
      <c r="B459" s="22"/>
      <c r="C459" s="22"/>
      <c r="D459" s="22"/>
      <c r="E459" s="36"/>
      <c r="F459" s="22"/>
      <c r="G459" s="22"/>
      <c r="H459" s="22"/>
      <c r="I459" s="22"/>
      <c r="J459" s="22"/>
      <c r="K459" s="36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34"/>
    </row>
    <row r="460" spans="1:22" ht="15.75" customHeight="1" x14ac:dyDescent="0.2">
      <c r="A460" s="22"/>
      <c r="B460" s="22"/>
      <c r="C460" s="22"/>
      <c r="D460" s="22"/>
      <c r="E460" s="36"/>
      <c r="F460" s="22"/>
      <c r="G460" s="22"/>
      <c r="H460" s="22"/>
      <c r="I460" s="22"/>
      <c r="J460" s="22"/>
      <c r="K460" s="36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34"/>
    </row>
    <row r="461" spans="1:22" ht="15.75" customHeight="1" x14ac:dyDescent="0.2">
      <c r="A461" s="22"/>
      <c r="B461" s="22"/>
      <c r="C461" s="22"/>
      <c r="D461" s="22"/>
      <c r="E461" s="36"/>
      <c r="F461" s="22"/>
      <c r="G461" s="22"/>
      <c r="H461" s="22"/>
      <c r="I461" s="22"/>
      <c r="J461" s="22"/>
      <c r="K461" s="36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34"/>
    </row>
    <row r="462" spans="1:22" ht="15.75" customHeight="1" x14ac:dyDescent="0.2">
      <c r="A462" s="22"/>
      <c r="B462" s="22"/>
      <c r="C462" s="22"/>
      <c r="D462" s="22"/>
      <c r="E462" s="36"/>
      <c r="F462" s="22"/>
      <c r="G462" s="22"/>
      <c r="H462" s="22"/>
      <c r="I462" s="22"/>
      <c r="J462" s="22"/>
      <c r="K462" s="36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34"/>
    </row>
    <row r="463" spans="1:22" ht="15.75" customHeight="1" x14ac:dyDescent="0.2">
      <c r="A463" s="22"/>
      <c r="B463" s="22"/>
      <c r="C463" s="22"/>
      <c r="D463" s="22"/>
      <c r="E463" s="36"/>
      <c r="F463" s="22"/>
      <c r="G463" s="22"/>
      <c r="H463" s="22"/>
      <c r="I463" s="22"/>
      <c r="J463" s="22"/>
      <c r="K463" s="36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34"/>
    </row>
    <row r="464" spans="1:22" ht="15.75" customHeight="1" x14ac:dyDescent="0.2">
      <c r="A464" s="22"/>
      <c r="B464" s="22"/>
      <c r="C464" s="22"/>
      <c r="D464" s="22"/>
      <c r="E464" s="36"/>
      <c r="F464" s="22"/>
      <c r="G464" s="22"/>
      <c r="H464" s="22"/>
      <c r="I464" s="22"/>
      <c r="J464" s="22"/>
      <c r="K464" s="36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34"/>
    </row>
    <row r="465" spans="1:22" ht="15.75" customHeight="1" x14ac:dyDescent="0.2">
      <c r="A465" s="22"/>
      <c r="B465" s="22"/>
      <c r="C465" s="22"/>
      <c r="D465" s="22"/>
      <c r="E465" s="36"/>
      <c r="F465" s="22"/>
      <c r="G465" s="22"/>
      <c r="H465" s="22"/>
      <c r="I465" s="22"/>
      <c r="J465" s="22"/>
      <c r="K465" s="36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34"/>
    </row>
    <row r="466" spans="1:22" ht="15.75" customHeight="1" x14ac:dyDescent="0.2">
      <c r="A466" s="22"/>
      <c r="B466" s="22"/>
      <c r="C466" s="22"/>
      <c r="D466" s="22"/>
      <c r="E466" s="36"/>
      <c r="F466" s="22"/>
      <c r="G466" s="22"/>
      <c r="H466" s="22"/>
      <c r="I466" s="22"/>
      <c r="J466" s="22"/>
      <c r="K466" s="36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34"/>
    </row>
    <row r="467" spans="1:22" ht="15.75" customHeight="1" x14ac:dyDescent="0.2">
      <c r="A467" s="22"/>
      <c r="B467" s="22"/>
      <c r="C467" s="22"/>
      <c r="D467" s="22"/>
      <c r="E467" s="36"/>
      <c r="F467" s="22"/>
      <c r="G467" s="22"/>
      <c r="H467" s="22"/>
      <c r="I467" s="22"/>
      <c r="J467" s="22"/>
      <c r="K467" s="36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34"/>
    </row>
    <row r="468" spans="1:22" ht="15.75" customHeight="1" x14ac:dyDescent="0.2">
      <c r="A468" s="22"/>
      <c r="B468" s="22"/>
      <c r="C468" s="22"/>
      <c r="D468" s="22"/>
      <c r="E468" s="36"/>
      <c r="F468" s="22"/>
      <c r="G468" s="22"/>
      <c r="H468" s="22"/>
      <c r="I468" s="22"/>
      <c r="J468" s="22"/>
      <c r="K468" s="36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34"/>
    </row>
    <row r="469" spans="1:22" ht="15.75" customHeight="1" x14ac:dyDescent="0.2">
      <c r="A469" s="22"/>
      <c r="B469" s="22"/>
      <c r="C469" s="22"/>
      <c r="D469" s="22"/>
      <c r="E469" s="36"/>
      <c r="F469" s="22"/>
      <c r="G469" s="22"/>
      <c r="H469" s="22"/>
      <c r="I469" s="22"/>
      <c r="J469" s="22"/>
      <c r="K469" s="36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34"/>
    </row>
    <row r="470" spans="1:22" ht="15.75" customHeight="1" x14ac:dyDescent="0.2">
      <c r="A470" s="22"/>
      <c r="B470" s="22"/>
      <c r="C470" s="22"/>
      <c r="D470" s="22"/>
      <c r="E470" s="36"/>
      <c r="F470" s="22"/>
      <c r="G470" s="22"/>
      <c r="H470" s="22"/>
      <c r="I470" s="22"/>
      <c r="J470" s="22"/>
      <c r="K470" s="36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34"/>
    </row>
    <row r="471" spans="1:22" ht="15.75" customHeight="1" x14ac:dyDescent="0.2">
      <c r="A471" s="22"/>
      <c r="B471" s="22"/>
      <c r="C471" s="22"/>
      <c r="D471" s="22"/>
      <c r="E471" s="36"/>
      <c r="F471" s="22"/>
      <c r="G471" s="22"/>
      <c r="H471" s="22"/>
      <c r="I471" s="22"/>
      <c r="J471" s="22"/>
      <c r="K471" s="36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34"/>
    </row>
    <row r="472" spans="1:22" ht="15.75" customHeight="1" x14ac:dyDescent="0.2">
      <c r="A472" s="22"/>
      <c r="B472" s="22"/>
      <c r="C472" s="22"/>
      <c r="D472" s="22"/>
      <c r="E472" s="36"/>
      <c r="F472" s="22"/>
      <c r="G472" s="22"/>
      <c r="H472" s="22"/>
      <c r="I472" s="22"/>
      <c r="J472" s="22"/>
      <c r="K472" s="36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34"/>
    </row>
    <row r="473" spans="1:22" ht="15.75" customHeight="1" x14ac:dyDescent="0.2">
      <c r="A473" s="22"/>
      <c r="B473" s="22"/>
      <c r="C473" s="22"/>
      <c r="D473" s="22"/>
      <c r="E473" s="36"/>
      <c r="F473" s="22"/>
      <c r="G473" s="22"/>
      <c r="H473" s="22"/>
      <c r="I473" s="22"/>
      <c r="J473" s="22"/>
      <c r="K473" s="36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34"/>
    </row>
    <row r="474" spans="1:22" ht="15.75" customHeight="1" x14ac:dyDescent="0.2">
      <c r="A474" s="22"/>
      <c r="B474" s="22"/>
      <c r="C474" s="22"/>
      <c r="D474" s="22"/>
      <c r="E474" s="36"/>
      <c r="F474" s="22"/>
      <c r="G474" s="22"/>
      <c r="H474" s="22"/>
      <c r="I474" s="22"/>
      <c r="J474" s="22"/>
      <c r="K474" s="36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34"/>
    </row>
    <row r="475" spans="1:22" ht="15.75" customHeight="1" x14ac:dyDescent="0.2">
      <c r="A475" s="22"/>
      <c r="B475" s="22"/>
      <c r="C475" s="22"/>
      <c r="D475" s="22"/>
      <c r="E475" s="36"/>
      <c r="F475" s="22"/>
      <c r="G475" s="22"/>
      <c r="H475" s="22"/>
      <c r="I475" s="22"/>
      <c r="J475" s="22"/>
      <c r="K475" s="36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34"/>
    </row>
    <row r="476" spans="1:22" ht="15.75" customHeight="1" x14ac:dyDescent="0.2">
      <c r="A476" s="22"/>
      <c r="B476" s="22"/>
      <c r="C476" s="22"/>
      <c r="D476" s="22"/>
      <c r="E476" s="36"/>
      <c r="F476" s="22"/>
      <c r="G476" s="22"/>
      <c r="H476" s="22"/>
      <c r="I476" s="22"/>
      <c r="J476" s="22"/>
      <c r="K476" s="36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34"/>
    </row>
    <row r="477" spans="1:22" ht="15.75" customHeight="1" x14ac:dyDescent="0.2">
      <c r="A477" s="22"/>
      <c r="B477" s="22"/>
      <c r="C477" s="22"/>
      <c r="D477" s="22"/>
      <c r="E477" s="36"/>
      <c r="F477" s="22"/>
      <c r="G477" s="22"/>
      <c r="H477" s="22"/>
      <c r="I477" s="22"/>
      <c r="J477" s="22"/>
      <c r="K477" s="36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34"/>
    </row>
    <row r="478" spans="1:22" ht="15.75" customHeight="1" x14ac:dyDescent="0.2">
      <c r="A478" s="22"/>
      <c r="B478" s="22"/>
      <c r="C478" s="22"/>
      <c r="D478" s="22"/>
      <c r="E478" s="36"/>
      <c r="F478" s="22"/>
      <c r="G478" s="22"/>
      <c r="H478" s="22"/>
      <c r="I478" s="22"/>
      <c r="J478" s="22"/>
      <c r="K478" s="36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34"/>
    </row>
    <row r="479" spans="1:22" ht="15.75" customHeight="1" x14ac:dyDescent="0.2">
      <c r="A479" s="22"/>
      <c r="B479" s="22"/>
      <c r="C479" s="22"/>
      <c r="D479" s="22"/>
      <c r="E479" s="36"/>
      <c r="F479" s="22"/>
      <c r="G479" s="22"/>
      <c r="H479" s="22"/>
      <c r="I479" s="22"/>
      <c r="J479" s="22"/>
      <c r="K479" s="36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34"/>
    </row>
    <row r="480" spans="1:22" ht="15.75" customHeight="1" x14ac:dyDescent="0.2">
      <c r="A480" s="22"/>
      <c r="B480" s="22"/>
      <c r="C480" s="22"/>
      <c r="D480" s="22"/>
      <c r="E480" s="36"/>
      <c r="F480" s="22"/>
      <c r="G480" s="22"/>
      <c r="H480" s="22"/>
      <c r="I480" s="22"/>
      <c r="J480" s="22"/>
      <c r="K480" s="36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34"/>
    </row>
    <row r="481" spans="1:22" ht="15.75" customHeight="1" x14ac:dyDescent="0.2">
      <c r="A481" s="22"/>
      <c r="B481" s="22"/>
      <c r="C481" s="22"/>
      <c r="D481" s="22"/>
      <c r="E481" s="36"/>
      <c r="F481" s="22"/>
      <c r="G481" s="22"/>
      <c r="H481" s="22"/>
      <c r="I481" s="22"/>
      <c r="J481" s="22"/>
      <c r="K481" s="36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34"/>
    </row>
    <row r="482" spans="1:22" ht="15.75" customHeight="1" x14ac:dyDescent="0.2">
      <c r="A482" s="22"/>
      <c r="B482" s="22"/>
      <c r="C482" s="22"/>
      <c r="D482" s="22"/>
      <c r="E482" s="36"/>
      <c r="F482" s="22"/>
      <c r="G482" s="22"/>
      <c r="H482" s="22"/>
      <c r="I482" s="22"/>
      <c r="J482" s="22"/>
      <c r="K482" s="36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34"/>
    </row>
    <row r="483" spans="1:22" ht="15.75" customHeight="1" x14ac:dyDescent="0.2">
      <c r="A483" s="22"/>
      <c r="B483" s="22"/>
      <c r="C483" s="22"/>
      <c r="D483" s="22"/>
      <c r="E483" s="36"/>
      <c r="F483" s="22"/>
      <c r="G483" s="22"/>
      <c r="H483" s="22"/>
      <c r="I483" s="22"/>
      <c r="J483" s="22"/>
      <c r="K483" s="36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34"/>
    </row>
    <row r="484" spans="1:22" ht="15.75" customHeight="1" x14ac:dyDescent="0.2">
      <c r="A484" s="22"/>
      <c r="B484" s="22"/>
      <c r="C484" s="22"/>
      <c r="D484" s="22"/>
      <c r="E484" s="36"/>
      <c r="F484" s="22"/>
      <c r="G484" s="22"/>
      <c r="H484" s="22"/>
      <c r="I484" s="22"/>
      <c r="J484" s="22"/>
      <c r="K484" s="36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34"/>
    </row>
    <row r="485" spans="1:22" ht="15.75" customHeight="1" x14ac:dyDescent="0.2">
      <c r="A485" s="22"/>
      <c r="B485" s="22"/>
      <c r="C485" s="22"/>
      <c r="D485" s="22"/>
      <c r="E485" s="36"/>
      <c r="F485" s="22"/>
      <c r="G485" s="22"/>
      <c r="H485" s="22"/>
      <c r="I485" s="22"/>
      <c r="J485" s="22"/>
      <c r="K485" s="36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34"/>
    </row>
    <row r="486" spans="1:22" ht="15.75" customHeight="1" x14ac:dyDescent="0.2">
      <c r="A486" s="22"/>
      <c r="B486" s="22"/>
      <c r="C486" s="22"/>
      <c r="D486" s="22"/>
      <c r="E486" s="36"/>
      <c r="F486" s="22"/>
      <c r="G486" s="22"/>
      <c r="H486" s="22"/>
      <c r="I486" s="22"/>
      <c r="J486" s="22"/>
      <c r="K486" s="36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34"/>
    </row>
    <row r="487" spans="1:22" ht="15.75" customHeight="1" x14ac:dyDescent="0.2">
      <c r="A487" s="22"/>
      <c r="B487" s="22"/>
      <c r="C487" s="22"/>
      <c r="D487" s="22"/>
      <c r="E487" s="36"/>
      <c r="F487" s="22"/>
      <c r="G487" s="22"/>
      <c r="H487" s="22"/>
      <c r="I487" s="22"/>
      <c r="J487" s="22"/>
      <c r="K487" s="36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34"/>
    </row>
    <row r="488" spans="1:22" ht="15.75" customHeight="1" x14ac:dyDescent="0.2">
      <c r="A488" s="22"/>
      <c r="B488" s="22"/>
      <c r="C488" s="22"/>
      <c r="D488" s="22"/>
      <c r="E488" s="36"/>
      <c r="F488" s="22"/>
      <c r="G488" s="22"/>
      <c r="H488" s="22"/>
      <c r="I488" s="22"/>
      <c r="J488" s="22"/>
      <c r="K488" s="36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34"/>
    </row>
    <row r="489" spans="1:22" ht="15.75" customHeight="1" x14ac:dyDescent="0.2">
      <c r="A489" s="22"/>
      <c r="B489" s="22"/>
      <c r="C489" s="22"/>
      <c r="D489" s="22"/>
      <c r="E489" s="36"/>
      <c r="F489" s="22"/>
      <c r="G489" s="22"/>
      <c r="H489" s="22"/>
      <c r="I489" s="22"/>
      <c r="J489" s="22"/>
      <c r="K489" s="36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34"/>
    </row>
    <row r="490" spans="1:22" ht="15.75" customHeight="1" x14ac:dyDescent="0.2">
      <c r="A490" s="22"/>
      <c r="B490" s="22"/>
      <c r="C490" s="22"/>
      <c r="D490" s="22"/>
      <c r="E490" s="36"/>
      <c r="F490" s="22"/>
      <c r="G490" s="22"/>
      <c r="H490" s="22"/>
      <c r="I490" s="22"/>
      <c r="J490" s="22"/>
      <c r="K490" s="36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34"/>
    </row>
    <row r="491" spans="1:22" ht="15.75" customHeight="1" x14ac:dyDescent="0.2">
      <c r="A491" s="22"/>
      <c r="B491" s="22"/>
      <c r="C491" s="22"/>
      <c r="D491" s="22"/>
      <c r="E491" s="36"/>
      <c r="F491" s="22"/>
      <c r="G491" s="22"/>
      <c r="H491" s="22"/>
      <c r="I491" s="22"/>
      <c r="J491" s="22"/>
      <c r="K491" s="36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34"/>
    </row>
    <row r="492" spans="1:22" ht="15.75" customHeight="1" x14ac:dyDescent="0.2">
      <c r="A492" s="22"/>
      <c r="B492" s="22"/>
      <c r="C492" s="22"/>
      <c r="D492" s="22"/>
      <c r="E492" s="36"/>
      <c r="F492" s="22"/>
      <c r="G492" s="22"/>
      <c r="H492" s="22"/>
      <c r="I492" s="22"/>
      <c r="J492" s="22"/>
      <c r="K492" s="36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34"/>
    </row>
    <row r="493" spans="1:22" ht="15.75" customHeight="1" x14ac:dyDescent="0.2">
      <c r="A493" s="22"/>
      <c r="B493" s="22"/>
      <c r="C493" s="22"/>
      <c r="D493" s="22"/>
      <c r="E493" s="36"/>
      <c r="F493" s="22"/>
      <c r="G493" s="22"/>
      <c r="H493" s="22"/>
      <c r="I493" s="22"/>
      <c r="J493" s="22"/>
      <c r="K493" s="36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34"/>
    </row>
    <row r="494" spans="1:22" ht="15.75" customHeight="1" x14ac:dyDescent="0.2">
      <c r="A494" s="22"/>
      <c r="B494" s="22"/>
      <c r="C494" s="22"/>
      <c r="D494" s="22"/>
      <c r="E494" s="36"/>
      <c r="F494" s="22"/>
      <c r="G494" s="22"/>
      <c r="H494" s="22"/>
      <c r="I494" s="22"/>
      <c r="J494" s="22"/>
      <c r="K494" s="36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34"/>
    </row>
    <row r="495" spans="1:22" ht="15.75" customHeight="1" x14ac:dyDescent="0.2">
      <c r="A495" s="22"/>
      <c r="B495" s="22"/>
      <c r="C495" s="22"/>
      <c r="D495" s="22"/>
      <c r="E495" s="36"/>
      <c r="F495" s="22"/>
      <c r="G495" s="22"/>
      <c r="H495" s="22"/>
      <c r="I495" s="22"/>
      <c r="J495" s="22"/>
      <c r="K495" s="36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34"/>
    </row>
    <row r="496" spans="1:22" ht="15.75" customHeight="1" x14ac:dyDescent="0.2">
      <c r="A496" s="22"/>
      <c r="B496" s="22"/>
      <c r="C496" s="22"/>
      <c r="D496" s="22"/>
      <c r="E496" s="36"/>
      <c r="F496" s="22"/>
      <c r="G496" s="22"/>
      <c r="H496" s="22"/>
      <c r="I496" s="22"/>
      <c r="J496" s="22"/>
      <c r="K496" s="36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34"/>
    </row>
    <row r="497" spans="1:22" ht="15.75" customHeight="1" x14ac:dyDescent="0.2">
      <c r="A497" s="22"/>
      <c r="B497" s="22"/>
      <c r="C497" s="22"/>
      <c r="D497" s="22"/>
      <c r="E497" s="36"/>
      <c r="F497" s="22"/>
      <c r="G497" s="22"/>
      <c r="H497" s="22"/>
      <c r="I497" s="22"/>
      <c r="J497" s="22"/>
      <c r="K497" s="36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34"/>
    </row>
    <row r="498" spans="1:22" ht="15.75" customHeight="1" x14ac:dyDescent="0.2">
      <c r="A498" s="22"/>
      <c r="B498" s="22"/>
      <c r="C498" s="22"/>
      <c r="D498" s="22"/>
      <c r="E498" s="36"/>
      <c r="F498" s="22"/>
      <c r="G498" s="22"/>
      <c r="H498" s="22"/>
      <c r="I498" s="22"/>
      <c r="J498" s="22"/>
      <c r="K498" s="36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34"/>
    </row>
    <row r="499" spans="1:22" ht="15.75" customHeight="1" x14ac:dyDescent="0.2">
      <c r="A499" s="22"/>
      <c r="B499" s="22"/>
      <c r="C499" s="22"/>
      <c r="D499" s="22"/>
      <c r="E499" s="36"/>
      <c r="F499" s="22"/>
      <c r="G499" s="22"/>
      <c r="H499" s="22"/>
      <c r="I499" s="22"/>
      <c r="J499" s="22"/>
      <c r="K499" s="36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34"/>
    </row>
    <row r="500" spans="1:22" ht="15.75" customHeight="1" x14ac:dyDescent="0.2">
      <c r="A500" s="22"/>
      <c r="B500" s="22"/>
      <c r="C500" s="22"/>
      <c r="D500" s="22"/>
      <c r="E500" s="36"/>
      <c r="F500" s="22"/>
      <c r="G500" s="22"/>
      <c r="H500" s="22"/>
      <c r="I500" s="22"/>
      <c r="J500" s="22"/>
      <c r="K500" s="36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34"/>
    </row>
    <row r="501" spans="1:22" ht="15.75" customHeight="1" x14ac:dyDescent="0.2">
      <c r="A501" s="22"/>
      <c r="B501" s="22"/>
      <c r="C501" s="22"/>
      <c r="D501" s="22"/>
      <c r="E501" s="36"/>
      <c r="F501" s="22"/>
      <c r="G501" s="22"/>
      <c r="H501" s="22"/>
      <c r="I501" s="22"/>
      <c r="J501" s="22"/>
      <c r="K501" s="36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34"/>
    </row>
    <row r="502" spans="1:22" ht="15.75" customHeight="1" x14ac:dyDescent="0.2">
      <c r="A502" s="22"/>
      <c r="B502" s="22"/>
      <c r="C502" s="22"/>
      <c r="D502" s="22"/>
      <c r="E502" s="36"/>
      <c r="F502" s="22"/>
      <c r="G502" s="22"/>
      <c r="H502" s="22"/>
      <c r="I502" s="22"/>
      <c r="J502" s="22"/>
      <c r="K502" s="36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34"/>
    </row>
  </sheetData>
  <mergeCells count="2">
    <mergeCell ref="Q91:Q92"/>
    <mergeCell ref="R91:R92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30</vt:i4>
      </vt:variant>
    </vt:vector>
  </HeadingPairs>
  <TitlesOfParts>
    <vt:vector size="62" baseType="lpstr">
      <vt:lpstr>Instructions</vt:lpstr>
      <vt:lpstr>Rit</vt:lpstr>
      <vt:lpstr>3M</vt:lpstr>
      <vt:lpstr>Amex</vt:lpstr>
      <vt:lpstr>Amgen</vt:lpstr>
      <vt:lpstr>Apple</vt:lpstr>
      <vt:lpstr>Cat</vt:lpstr>
      <vt:lpstr>Chevron</vt:lpstr>
      <vt:lpstr>Cisco</vt:lpstr>
      <vt:lpstr>Dow</vt:lpstr>
      <vt:lpstr>Honeywell</vt:lpstr>
      <vt:lpstr>Intel</vt:lpstr>
      <vt:lpstr>IBM</vt:lpstr>
      <vt:lpstr>Johnson</vt:lpstr>
      <vt:lpstr>JP Morgan</vt:lpstr>
      <vt:lpstr>Mcdonalds</vt:lpstr>
      <vt:lpstr>Merck</vt:lpstr>
      <vt:lpstr>Microsoft</vt:lpstr>
      <vt:lpstr>Nike</vt:lpstr>
      <vt:lpstr>Salesforce</vt:lpstr>
      <vt:lpstr>Boeing</vt:lpstr>
      <vt:lpstr>Coca Cola</vt:lpstr>
      <vt:lpstr>Goldman Sachs</vt:lpstr>
      <vt:lpstr>Home Depot</vt:lpstr>
      <vt:lpstr>Procter and Gamble</vt:lpstr>
      <vt:lpstr>Travelers</vt:lpstr>
      <vt:lpstr>Disney</vt:lpstr>
      <vt:lpstr>United Health</vt:lpstr>
      <vt:lpstr>Verizon</vt:lpstr>
      <vt:lpstr>Visa</vt:lpstr>
      <vt:lpstr>Walgreens</vt:lpstr>
      <vt:lpstr>Wallmart</vt:lpstr>
      <vt:lpstr>'3M'!solver_opt</vt:lpstr>
      <vt:lpstr>Amex!solver_opt</vt:lpstr>
      <vt:lpstr>Amgen!solver_opt</vt:lpstr>
      <vt:lpstr>Apple!solver_opt</vt:lpstr>
      <vt:lpstr>Boeing!solver_opt</vt:lpstr>
      <vt:lpstr>Cat!solver_opt</vt:lpstr>
      <vt:lpstr>Chevron!solver_opt</vt:lpstr>
      <vt:lpstr>Cisco!solver_opt</vt:lpstr>
      <vt:lpstr>'Coca Cola'!solver_opt</vt:lpstr>
      <vt:lpstr>Disney!solver_opt</vt:lpstr>
      <vt:lpstr>Dow!solver_opt</vt:lpstr>
      <vt:lpstr>'Goldman Sachs'!solver_opt</vt:lpstr>
      <vt:lpstr>'Home Depot'!solver_opt</vt:lpstr>
      <vt:lpstr>Honeywell!solver_opt</vt:lpstr>
      <vt:lpstr>IBM!solver_opt</vt:lpstr>
      <vt:lpstr>Intel!solver_opt</vt:lpstr>
      <vt:lpstr>Johnson!solver_opt</vt:lpstr>
      <vt:lpstr>'JP Morgan'!solver_opt</vt:lpstr>
      <vt:lpstr>Mcdonalds!solver_opt</vt:lpstr>
      <vt:lpstr>Merck!solver_opt</vt:lpstr>
      <vt:lpstr>Microsoft!solver_opt</vt:lpstr>
      <vt:lpstr>Nike!solver_opt</vt:lpstr>
      <vt:lpstr>'Procter and Gamble'!solver_opt</vt:lpstr>
      <vt:lpstr>Salesforce!solver_opt</vt:lpstr>
      <vt:lpstr>Travelers!solver_opt</vt:lpstr>
      <vt:lpstr>'United Health'!solver_opt</vt:lpstr>
      <vt:lpstr>Verizon!solver_opt</vt:lpstr>
      <vt:lpstr>Visa!solver_opt</vt:lpstr>
      <vt:lpstr>Walgreens!solver_opt</vt:lpstr>
      <vt:lpstr>Wallmart!solver_opt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2021-02-02T10:20:55Z</dcterms:created>
  <dcterms:modified xsi:type="dcterms:W3CDTF">2022-11-18T14:36:46Z</dcterms:modified>
</cp:coreProperties>
</file>