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sun/Documents/phd/utah/research/USOS_shared/Mechanism_info/"/>
    </mc:Choice>
  </mc:AlternateContent>
  <xr:revisionPtr revIDLastSave="0" documentId="13_ncr:1_{88D6CCD7-19BA-3145-891F-572C4587A574}" xr6:coauthVersionLast="47" xr6:coauthVersionMax="47" xr10:uidLastSave="{00000000-0000-0000-0000-000000000000}"/>
  <bookViews>
    <workbookView xWindow="38740" yWindow="820" windowWidth="22520" windowHeight="20780" activeTab="3" xr2:uid="{8D81D372-274D-BA44-8D8F-526417B0CB6D}"/>
  </bookViews>
  <sheets>
    <sheet name="k rate" sheetId="1" r:id="rId1"/>
    <sheet name="species" sheetId="2" r:id="rId2"/>
    <sheet name="cb6r5h_inchis" sheetId="8" r:id="rId3"/>
    <sheet name="USOS_instruments" sheetId="5" r:id="rId4"/>
    <sheet name="mech1" sheetId="6" r:id="rId5"/>
    <sheet name="mech2" sheetId="4" r:id="rId6"/>
    <sheet name="info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5" l="1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2" i="5"/>
  <c r="C31" i="5"/>
  <c r="C30" i="5"/>
  <c r="C29" i="5"/>
  <c r="C27" i="5"/>
  <c r="C26" i="5"/>
  <c r="C25" i="5"/>
  <c r="C24" i="5"/>
  <c r="C23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<sst xmlns="http://schemas.openxmlformats.org/spreadsheetml/2006/main" count="1861" uniqueCount="1008">
  <si>
    <t>Reaction</t>
  </si>
  <si>
    <t>JNO2</t>
  </si>
  <si>
    <t>O3 + NO = NO2</t>
  </si>
  <si>
    <t>K_O3P_NO</t>
  </si>
  <si>
    <t>K_O3P_NO2</t>
  </si>
  <si>
    <t>JO3P</t>
  </si>
  <si>
    <t>O3 = O1D</t>
  </si>
  <si>
    <t>JO1D</t>
  </si>
  <si>
    <t>O3 + OH = HO2</t>
  </si>
  <si>
    <t>O3 + HO2 = OH</t>
  </si>
  <si>
    <t>OH + OH = H2O2</t>
  </si>
  <si>
    <t>K_OH_OH</t>
  </si>
  <si>
    <t>HO2 + HO2 = H2O2</t>
  </si>
  <si>
    <t>2.20e-13.*exp(600./T)+1.90e-33.*exp(980./T).*M</t>
  </si>
  <si>
    <t>JH2O2</t>
  </si>
  <si>
    <t>H2O2 + OH = HO2</t>
  </si>
  <si>
    <t>HO2 + NO = OH + NO2</t>
  </si>
  <si>
    <t>NO2 + O3 = NO3</t>
  </si>
  <si>
    <t>JNO3_NO2</t>
  </si>
  <si>
    <t>NO3 = NO</t>
  </si>
  <si>
    <t>JNO3_NO</t>
  </si>
  <si>
    <t>NO3 + NO2 = NO + NO2</t>
  </si>
  <si>
    <t>NO3 + OH = HO2 + NO2</t>
  </si>
  <si>
    <t>NO3 + HO2 = OH + NO2</t>
  </si>
  <si>
    <t>NO3 + O3 = NO2</t>
  </si>
  <si>
    <t>NO3 + NO2 = N2O5</t>
  </si>
  <si>
    <t>K_NO3_NO2</t>
  </si>
  <si>
    <t>N2O5 = NO3 + NO2</t>
  </si>
  <si>
    <t>K_N2O5</t>
  </si>
  <si>
    <t xml:space="preserve">N2O5 = NO2 + NO3 </t>
  </si>
  <si>
    <t>JN2O5</t>
  </si>
  <si>
    <t>OH + NO = HONO</t>
  </si>
  <si>
    <t>K_OH_NO</t>
  </si>
  <si>
    <t>JHONO</t>
  </si>
  <si>
    <t>K_OH_NO2</t>
  </si>
  <si>
    <t>K_OH_HNO3</t>
  </si>
  <si>
    <t xml:space="preserve">HNO3 = OH + NO2 </t>
  </si>
  <si>
    <t>JHNO3</t>
  </si>
  <si>
    <t>HO2 + NO2 = PNA</t>
  </si>
  <si>
    <t>K_HO2_NO2</t>
  </si>
  <si>
    <t>PNA = HO2 + NO2</t>
  </si>
  <si>
    <t>K_PNA</t>
  </si>
  <si>
    <t>PNA = 0.59 HO2 + 0.59 NO2 + 0.41 OH + 0.41 NO3</t>
  </si>
  <si>
    <t>PNA + OH = NO2</t>
  </si>
  <si>
    <t>SO2 + OH = SULF + HO2</t>
  </si>
  <si>
    <t>K_SO2_OH</t>
  </si>
  <si>
    <t xml:space="preserve">C2O3 + NO = NO2 + MEO2 + RO2 </t>
  </si>
  <si>
    <t>C2O3 + NO2 = PAN</t>
  </si>
  <si>
    <t>K_C2O3_NO2</t>
  </si>
  <si>
    <t>PAN = NO2 + C2O3</t>
  </si>
  <si>
    <t>K_PAN</t>
  </si>
  <si>
    <t>PAN = 0.6 NO2 + 0.6 C2O3 + 0.4 NO3 + 0.4 MEO2 + 0.4 RO2</t>
  </si>
  <si>
    <t>JPAN</t>
  </si>
  <si>
    <t xml:space="preserve">C2O3 + HO2 = 0.37 PACD + 0.13 AACD + 0.13 O3 + 0.5 OH + 0.5 MEO2 + 0.5 RO2 </t>
  </si>
  <si>
    <t>C2O3 + RO2 = MEO2</t>
  </si>
  <si>
    <t xml:space="preserve">CXO3 + NO = NO2 + ALD2 + XO2H + RO2 </t>
  </si>
  <si>
    <t>CXO3 + NO2 = PANX</t>
  </si>
  <si>
    <t>PANX = NO2 + CXO3</t>
  </si>
  <si>
    <t>PANX = 0.6 NO2 + 0.6 CXO3 + 0.4 NO3 + 0.4 ALD2 + 0.4 XO2H + 0.4 RO2</t>
  </si>
  <si>
    <t>CXO3 + HO2 = 0.37 PACD + 0.13 AACD + 0.13 O3 + 0.5 OH + 0.5 MEO2 + 0.5 RO2</t>
  </si>
  <si>
    <t>CXO3 + RO2 = MEO2</t>
  </si>
  <si>
    <t>RO2 + NO = NO</t>
  </si>
  <si>
    <t>RO2 + HO2 = HO2</t>
  </si>
  <si>
    <t>MEO2 + NO = FORM + HO2 + NO2</t>
  </si>
  <si>
    <t xml:space="preserve">MEO2 + HO2 = 0.9 MEPX + 0.1 FORM </t>
  </si>
  <si>
    <t>XO2H + HO2 = ROOH</t>
  </si>
  <si>
    <t>XO2H + C2O3 = 0.8 HO2 + 0.8 MEO2 + 0.2 AACD + 0.8 RO2</t>
  </si>
  <si>
    <t>XO2 + NO = NO2</t>
  </si>
  <si>
    <t>XO2 + HO2 = ROOH</t>
  </si>
  <si>
    <t>XO2 + C2O3 = 0.8 MEO2 + 0.2 AACD + 0.8 RO2</t>
  </si>
  <si>
    <t>XO2 + RO2 = RO2</t>
  </si>
  <si>
    <t>XO2N + NO = 0.5 NTR1 + 0.5 NTR2</t>
  </si>
  <si>
    <t>XO2N + HO2 = ROOH</t>
  </si>
  <si>
    <t>XO2N + C2O3 = 0.8 HO2 + 0.8 MEO2 + 0.2 AACD + 0.8 RO2</t>
  </si>
  <si>
    <t>XO2N + RO2 = RO2</t>
  </si>
  <si>
    <t>MEPX + OH = 0.6 MEO2 + 0.6 RO2 + 0.4 FORM + 0.4 OH</t>
  </si>
  <si>
    <t>MEPX = MEO2 + RO2 + OH</t>
  </si>
  <si>
    <t>JCOOH</t>
  </si>
  <si>
    <t>ROOH + OH = 0.54 XO2H + 0.06 XO2N + 0.6 RO2 + 0.4 OH</t>
  </si>
  <si>
    <t>ROOH = HO2 + OH</t>
  </si>
  <si>
    <t>NTR1 + OH = NTR2</t>
  </si>
  <si>
    <t>NTR1 = NO2</t>
  </si>
  <si>
    <t>JNTR</t>
  </si>
  <si>
    <t>FACD + OH = HO2</t>
  </si>
  <si>
    <t>AACD + OH = MEO2 + RO2</t>
  </si>
  <si>
    <t>PACD + OH = C2O3</t>
  </si>
  <si>
    <t>FORM + OH = HO2 + CO</t>
  </si>
  <si>
    <t>JHCHO_R</t>
  </si>
  <si>
    <t>FORM = CO + H2</t>
  </si>
  <si>
    <t>JHCHO_M</t>
  </si>
  <si>
    <t>FORM + NO3 = HNO3 + HO2 + CO</t>
  </si>
  <si>
    <t>FORM + HO2 = HCO3</t>
  </si>
  <si>
    <t>HCO3 = FORM + HO2</t>
  </si>
  <si>
    <t>HCO3 + NO = FACD + NO2 + HO2</t>
  </si>
  <si>
    <t>HCO3 + HO2 = 0.5 MEPX + 0.5 FACD + 0.2 OH + 0.2 HO2</t>
  </si>
  <si>
    <t>ALD2 + OH = C2O3</t>
  </si>
  <si>
    <t>ALD2 + NO3 = C2O3 + HNO3</t>
  </si>
  <si>
    <t>ALD2 = MEO2 + RO2 + CO + HO2</t>
  </si>
  <si>
    <t>JCCHO_R</t>
  </si>
  <si>
    <t>ALDX + OH = CXO3</t>
  </si>
  <si>
    <t>ALDX + NO3 = CXO3 + HNO3</t>
  </si>
  <si>
    <t xml:space="preserve">ALDX = ALD2 + XO2H + RO2 + CO + HO2 </t>
  </si>
  <si>
    <t>JC2CHO</t>
  </si>
  <si>
    <t>GLYD + OH = 0.2 GLY + 0.2 HO2 + 0.8 C2O3</t>
  </si>
  <si>
    <t>GLYD = 0.74 FORM + 0.89 CO + 1.4 HO2 + 0.15 MEOH + 0.19 OH + 0.11 GLY + 0.11 XO2H + 0.11 RO2</t>
  </si>
  <si>
    <t>JGLYD</t>
  </si>
  <si>
    <t>GLYD + NO3 = HNO3 + C2O3</t>
  </si>
  <si>
    <t>GLY + OH = 1.8 CO + 0.2 XO2 + 0.2 RO2 + HO2</t>
  </si>
  <si>
    <t>JGLY</t>
  </si>
  <si>
    <t>GLY + NO3 = HNO3 + 1.5 CO + 0.5 XO2 + 0.5 RO2 + HO2</t>
  </si>
  <si>
    <t>MGLY = C2O3 + HO2 + CO</t>
  </si>
  <si>
    <t>JMGLY</t>
  </si>
  <si>
    <t xml:space="preserve">MGLY + NO3 = HNO3 + C2O3 + XO2 + RO2 </t>
  </si>
  <si>
    <t>MGLY + OH = C2O3 + CO</t>
  </si>
  <si>
    <t>H2 + OH = HO2</t>
  </si>
  <si>
    <t>CO + OH = HO2</t>
  </si>
  <si>
    <t>CH4 + OH = MEO2 + RO2</t>
  </si>
  <si>
    <t>ETHA + OH = 0.991 ALD2 + 0.991 XO2H + 0.009 XO2N + RO2</t>
  </si>
  <si>
    <t>MEOH + OH = FORM + HO2</t>
  </si>
  <si>
    <t>ETOH + OH = 0.95 ALD2 + 0.9 HO2 + 0.1 XO2H + 0.1 RO2 + 0.078 FORM + 0.011 GLYD</t>
  </si>
  <si>
    <t>KET = 0.5 ALD2 + 0.5 C2O3 + 0.5 XO2H + 0.5 CXO3 + 0.5 MEO2 + RO2 - 2.5 PAR</t>
  </si>
  <si>
    <t>JMEK</t>
  </si>
  <si>
    <t>ACET = 0.38 CO + 1.38 MEO2 + 1.38 RO2 + 0.62 C2O3</t>
  </si>
  <si>
    <t>JACET</t>
  </si>
  <si>
    <t xml:space="preserve">ACET + OH = FORM + C2O3 + XO2 + RO2 </t>
  </si>
  <si>
    <t>1.41e-12.*exp(-620.6/T)</t>
  </si>
  <si>
    <t>PRPA + OH = XPRP</t>
  </si>
  <si>
    <t>PAR + OH = XPAR</t>
  </si>
  <si>
    <t>ROR = 0.2 KET + 0.42 ACET + 0.74 ALD2 + 0.37 ALDX + 0.04 XO2N + 0.94 XO2H + 0.98 RO2 + 0.02 ROR - 2.7 PAR</t>
  </si>
  <si>
    <t>ROR + NO2 = NTR1</t>
  </si>
  <si>
    <t>ETH + OH = XO2H + RO2 + 1.56 FORM + 0.22 GLYD</t>
  </si>
  <si>
    <t>ETH + O3 = FORM + 0.35 CO + 0.27 HO2 + 0.17 OH + 0.42 FACD</t>
  </si>
  <si>
    <t>ETH + NO3 = 0.5 NO2 + 0.5 NTR1 + 0.5 XO2H + 0.5 XO2 + RO2 + 1.125 FORM</t>
  </si>
  <si>
    <t>OLE + OH = 0.781 FORM + 0.488 ALD2 + 0.488 ALDX + 0.976 XO2H + 0.195 XO2 + 0.024 XO2N + 1.195 RO2 - 0.73 PAR</t>
  </si>
  <si>
    <t>OLE + O3 = 0.295 ALD2 + 0.555 FORM + 0.27 ALDX + 0.15 XO2H + 0.15 RO2 + 0.334 OH + 0.08 HO2 + 0.378 CO + 0.075 GLY + 0.075 MGLY + 0.09 FACD + 0.13 AACD + 0.04 H2O2 - 0.79 PAR</t>
  </si>
  <si>
    <t>IOLE + OH = 1.3 ALD2 + 0.7 ALDX + XO2H + RO2</t>
  </si>
  <si>
    <t>IOLE + O3 = 0.732 ALD2 + 0.442 ALDX + 0.128 FORM + 0.245 CO + 0.5 OH + 0.3 XO2H + 0.3 RO2 + 0.24 GLY + 0.06 MGLY + 0.29 PAR + 0.08 AACD + 0.08 H2O2</t>
  </si>
  <si>
    <t>IOLE + NO3 = 0.5 NO2 + 0.5 NTR1 + 0.48 XO2 + 0.48 XO2H + 0.04 XO2N + RO2 + 0.5 ALD2 + 0.625 ALDX + PAR</t>
  </si>
  <si>
    <t>ISOP + OH = ISO2 + RO2</t>
  </si>
  <si>
    <t>ISO2 + HO2 = 0.88 ISPX + 0.12 OH + 0.12 HO2 + 0.12 FORM + 0.12 ISPD</t>
  </si>
  <si>
    <t>ISO2 = HO2 + HPLD</t>
  </si>
  <si>
    <t>ISOP + O3 = 0.6 FORM + 0.65 ISPD + 0.15 ALDX + 0.2 CXO3 + 0.35 PAR + 0.266 OH + 0.2 XO2 + 0.2 RO2 + 0.066 HO2 + 0.066 CO</t>
  </si>
  <si>
    <t>ISOP + NO3 = 0.35 NO2 + 0.65 NTR2 + 0.64 XO2H + 0.33 XO2 + 0.03 XO2N + RO2 + 0.35 FORM + 0.35 ISPD</t>
  </si>
  <si>
    <t>ISPD + OH = 0.022 XO2N + 0.521 XO2 + 0.115 MGLY + 0.115 MEO2 + 0.269 GLYD + 0.269 C2O3 + 0.457 OPO3 + 0.117 PAR + 0.137 ACET + 0.137 CO + 0.137 HO2 + 0.658 RO2</t>
  </si>
  <si>
    <t>ISPD + O3 = 0.04 ALD2 + 0.231 FORM + 0.531 MGLY + 0.17 GLY + 0.17 ACET + 0.543 CO + 0.461 OH + 0.15 FACD + 0.398 HO2 + 0.143 C2O3</t>
  </si>
  <si>
    <t>ISPD + NO3 = 0.717 HNO3 + 0.142 NTR2 + 0.142 NO2 + 0.142 XO2 + 0.142 XO2H + 0.113 GLYD + 0.113 MGLY + 0.717 PAR + 0.717 CXO3 + 0.284 RO2</t>
  </si>
  <si>
    <t>ISPD = 0.76 HO2 + 0.34 XO2H + 0.16 XO2 + 0.34 MEO2 + 0.208 C2O3 + 0.26 FORM + 0.24 OLE + 0.24 PAR + 0.17 ACET + 0.128 GLYD + 0.84 RO2</t>
  </si>
  <si>
    <t>JACRO * 0.0036/0.0065</t>
  </si>
  <si>
    <t>ISPX + OH = 0.904 EPOX + 0.933 OH + 0.067 ISO2 + 0.067 RO2 + 0.029 IOLE + 0.029 ALDX</t>
  </si>
  <si>
    <t>HPLD = OH + ISPD</t>
  </si>
  <si>
    <t>JHPLD</t>
  </si>
  <si>
    <t>HPLD + NO3 = HNO3 + ISPD</t>
  </si>
  <si>
    <t>EPOX + OH = EPX2 + RO2</t>
  </si>
  <si>
    <t>EPX2 + HO2 = 0.275 GLYD + 0.275 GLY + 0.275 MGLY + 1.125 OH + 0.825 HO2 + 0.375 FORM + 0.074 FACD + 0.251 CO + 2.175 PAR</t>
  </si>
  <si>
    <t>EPX2 + NO = 0.275 GLYD + 0.275 GLY + 0.275 MGLY + 0.125 OH + 0.825 HO2 + 0.375 FORM + NO2 + 0.251 CO + 2.175 PAR</t>
  </si>
  <si>
    <t>EPX2 + C2O3 = 0.22 GLYD + 0.22 GLY + 0.22 MGLY + 0.1 OH + 0.66 HO2 + 0.3 FORM + 0.2 CO + 1.74 PAR + 0.8 MEO2 + 0.2 AACD + 0.8 RO2</t>
  </si>
  <si>
    <t>EPX2 + RO2 = 0.275 GLYD + 0.275 GLY + 0.275 MGLY + 0.125 OH + 0.825 HO2 + 0.375 FORM + 0.251 CO + 2.175 PAR + RO2</t>
  </si>
  <si>
    <t>INTR + OH = 0.63 XO2 + 0.37 XO2H + RO2 + 0.444 NO2 + 0.185 NO3 + 0.104 INTR + 0.592 FORM + 0.331 GLYD + 0.185 FACD + 2.7 PAR + 0.098 OLE + 0.078 ALDX + 0.266 NTR2</t>
  </si>
  <si>
    <t>TERP + OH = 0.75 XO2H + 0.5 XO2 + 0.25 XO2N + 1.5 RO2 + 0.28 FORM + 1.66 PAR + 0.47 ALDX</t>
  </si>
  <si>
    <t>TERP + O3 = 0.57 OH + 0.07 XO2H + 0.69 XO2 + 0.18 XO2N + 0.94 RO2 + 0.24 FORM + 0.001 CO + 7 PAR + 0.21 ALDX + 0.39 CXO3</t>
  </si>
  <si>
    <t>TERP + NO3 = 0.47 NO2 + 0.28 XO2H + 0.75 XO2 + 0.25 XO2N + 1.28 RO2 + 0.47 ALDX + 0.53 NTR2</t>
  </si>
  <si>
    <t>BENZ + OH = 0.53 CRES + 0.352 BZO2 + 0.352 RO2 + 0.118 OPEN + 0.118 OH + 0.53 HO2</t>
  </si>
  <si>
    <t>BZO2 + NO = 0.918 NO2 + 0.082 NTR2 + 0.918 GLY + 0.918 OPEN + 0.918 HO2</t>
  </si>
  <si>
    <t>BZO2 + C2O3 = GLY + OPEN + HO2 + MEO2 + RO2</t>
  </si>
  <si>
    <t>BZO2 + RO2 = GLY + OPEN + HO2 + RO2</t>
  </si>
  <si>
    <t>TOL + OH = 0.18 CRES + 0.65 TO2 + 0.72 RO2 + 0.1 OPEN + 0.1 OH + 0.07 XO2H + 0.18 HO2</t>
  </si>
  <si>
    <t>TO2 + NO = 0.86 NO2 + 0.14 NTR2 + 0.417 GLY + 0.443 MGLY + 0.66 OPEN + 0.2 XOPN + 0.86 HO2</t>
  </si>
  <si>
    <t>TO2 + C2O3 = 0.48 GLY + 0.52 MGLY + 0.77 OPEN + 0.23 XOPN + HO2 + MEO2 + RO2</t>
  </si>
  <si>
    <t>TO2 + RO2 = 0.48 GLY + 0.52 MGLY + 0.77 OPEN + 0.23 XOPN + HO2 + RO2</t>
  </si>
  <si>
    <t>XYL + OH = 0.155 CRES + 0.544 XLO2 + 0.602 RO2 + 0.244 XOPN + 0.244 OH + 0.058 XO2H + 0.155 HO2</t>
  </si>
  <si>
    <t>XLO2 + NO = 0.86 NO2 + 0.14 NTR2 + 0.221 GLY + 0.675 MGLY + 0.3 OPEN + 0.56 XOPN + 0.86 HO2</t>
  </si>
  <si>
    <t>XLO2 + C2O3 = 0.26 GLY + 0.77 MGLY + 0.35 OPEN + 0.65 XOPN + HO2 + MEO2 + RO2</t>
  </si>
  <si>
    <t>XLO2 + RO2 = 0.26 GLY + 0.77 MGLY + 0.35 OPEN + 0.65 XOPN + HO2 + RO2</t>
  </si>
  <si>
    <t>CRES + OH = 0.025 GLY + 0.025 OPEN + HO2 + 0.2 CRO + 0.732 CAT1 + 0.02 XO2N + 0.02 RO2</t>
  </si>
  <si>
    <t>CRES + NO3 = 0.3 CRO + HNO3 + 0.48 XO2 + 0.12 XO2H + 0.24 GLY + 0.24 MGLY + 0.48 OPO3 + 0.1 XO2N + 0.7 RO2</t>
  </si>
  <si>
    <t>CRON + OH = NTR2 + 0.5 CRO</t>
  </si>
  <si>
    <t xml:space="preserve">CRON + NO3 = NTR2 + 0.5 CRO + HNO3 </t>
  </si>
  <si>
    <t xml:space="preserve">CRON = HONO + HO2 + FORM + OPEN </t>
  </si>
  <si>
    <t>JCRON</t>
  </si>
  <si>
    <t>XOPN = 0.4 GLY + XO2H + 0.7 HO2 + 0.7 CO + 0.3 C2O3</t>
  </si>
  <si>
    <t>0.05.*JNO2</t>
  </si>
  <si>
    <t>XOPN + O3 = 1.2 MGLY + 0.5 OH + 0.6 C2O3 + 0.1 ALD2 + 0.5 CO + 0.3 XO2H + 0.3 RO2</t>
  </si>
  <si>
    <t>XOPN + NO3 = 0.5 NO2 + 0.5 NTR2 + 0.45 XO2H + 0.45 XO2 + 0.1 XO2N + RO2 + 0.25 OPEN + 0.25 MGLY</t>
  </si>
  <si>
    <t>OPEN = OPO3 + HO2 + CO</t>
  </si>
  <si>
    <t>0.028.*JNO2</t>
  </si>
  <si>
    <t>OPEN + OH = 0.6 OPO3 + 0.4 XO2H + 0.4 RO2 + 0.4 GLY</t>
  </si>
  <si>
    <t>OPEN + O3 = 1.4 GLY + 0.24 MGLY + 0.5 OH + 0.12 C2O3 + 0.08 FORM + 0.02 ALD2 + 1.98 CO + 0.56 HO2</t>
  </si>
  <si>
    <t>OPEN + NO3 = OPO3 + HNO3</t>
  </si>
  <si>
    <t>CAT1 + OH = 0.14 FORM + 0.2 HO2 + 0.5 CRO</t>
  </si>
  <si>
    <t>CAT1 + NO3 = CRO + HNO3</t>
  </si>
  <si>
    <t>OPO3 + NO = NO2 + 0.5 GLY + 0.5 CO + 0.8 HO2 + 0.2 CXO3</t>
  </si>
  <si>
    <t>OPO3 + NO2 = OPAN</t>
  </si>
  <si>
    <t>OPAN = OPO3 + NO2</t>
  </si>
  <si>
    <t>OPO3 + HO2 = 0.37 PACD + 0.13 AACD + 0.13 O3 + 0.5 OH + 0.5 MEO2 + 0.5 RO2</t>
  </si>
  <si>
    <t>OPO3 + RO2 = 0.8 XO2H + 0.8 ALDX + 1.8 RO2 + 0.2 AACD</t>
  </si>
  <si>
    <t>OPAN + OH = 0.5 NO2 + 0.5 GLY + CO + 0.5 NTR2</t>
  </si>
  <si>
    <t xml:space="preserve">PANX + OH = ALD2 + NO2 </t>
  </si>
  <si>
    <t>NTR2 = HNO3</t>
  </si>
  <si>
    <t xml:space="preserve">ECH4 + OH = MEO2 + RO2 </t>
  </si>
  <si>
    <t>HOI = I + OH</t>
  </si>
  <si>
    <t>I + O3 = IO</t>
  </si>
  <si>
    <t xml:space="preserve">IO + IO = 0.4 I + 0.4 OIO + 0.6 I2O2 </t>
  </si>
  <si>
    <t>IO + HO2 = HOI</t>
  </si>
  <si>
    <t xml:space="preserve">IO + NO = I + NO2 </t>
  </si>
  <si>
    <t>IO + NO2 = INO3</t>
  </si>
  <si>
    <t>OIO + OH = HIO3</t>
  </si>
  <si>
    <t>I2O2 = I + OIO</t>
  </si>
  <si>
    <t xml:space="preserve">I2O2 + O3 = IXOY </t>
  </si>
  <si>
    <t>INO3 = I + NO3</t>
  </si>
  <si>
    <t>XPRP = XO2N + RO2</t>
  </si>
  <si>
    <t>XPRP = 0.732 ACET + 0.268 ALDX + 0.268 PAR + XO2H + RO2</t>
  </si>
  <si>
    <t>XPAR = XO2N + RO2</t>
  </si>
  <si>
    <t>XPAR = 0.126 ALDX + 0.874 ROR + 0.126 XO2H + 0.874 XO2 + RO2 - 0.126 PAR</t>
  </si>
  <si>
    <t>INTR = HNO3</t>
  </si>
  <si>
    <t>SO2 = SULF</t>
  </si>
  <si>
    <t xml:space="preserve">DMS + OH = SO2 + FORM + MEO2 + RO2 </t>
  </si>
  <si>
    <t>DMS + OH + O2 = SULF + MEO2 + RO2</t>
  </si>
  <si>
    <t>DMS + NO3 = SO2 + FORM + HNO3 + MEO2 + RO2</t>
  </si>
  <si>
    <t>ICL = I + CL</t>
  </si>
  <si>
    <t>HOCL = CL + OH</t>
  </si>
  <si>
    <t>CL + O3 = CLO</t>
  </si>
  <si>
    <t xml:space="preserve">CL + HO2 = 0.78 HCL + 0.22 CLO + 0.22 OH </t>
  </si>
  <si>
    <t>CL + H2 = HCL + HO2</t>
  </si>
  <si>
    <t>CLO + CLO = 0.3 CL2 + 1.4 CL</t>
  </si>
  <si>
    <t>CLO + IO = CL + I</t>
  </si>
  <si>
    <t>CLO + HO2 = HOCL</t>
  </si>
  <si>
    <t>CLO + MEO2 = CL + FORM + HO2</t>
  </si>
  <si>
    <t>CLO + NO = CL + NO2</t>
  </si>
  <si>
    <t>CLO + NO2 = CLN3</t>
  </si>
  <si>
    <t>CLN3 = CLO + NO2</t>
  </si>
  <si>
    <t>CLN3 = CL + NO3</t>
  </si>
  <si>
    <t>CLN2 = CL + NO2</t>
  </si>
  <si>
    <t xml:space="preserve">HCL + N2O5 = CLN2 + HNO3 </t>
  </si>
  <si>
    <t>FORM + CL = HCL + CO + HO2</t>
  </si>
  <si>
    <t xml:space="preserve">ALD2 + CL = HCL + C2O3 </t>
  </si>
  <si>
    <t>ALDX + CL = HCL + CXO3</t>
  </si>
  <si>
    <t>GLY + CL = HCL + 1.8 CO + HO2 + 0.2 XO2 + 0.2 RO2</t>
  </si>
  <si>
    <t>GLYD + CL = HCL + 0.2 GLY + 0.2 HO2 + 0.8 C2O3</t>
  </si>
  <si>
    <t>MGLY + CL = HCL + CO + C2O3</t>
  </si>
  <si>
    <t>ACET + CL = HCL + FORM + C2O3 + XO2 + RO2</t>
  </si>
  <si>
    <t xml:space="preserve">MEOH + CL = HCL + FORM + HO2 </t>
  </si>
  <si>
    <t>ETOH + CL = 0.95 ALD2 + 0.9 HO2 + 0.1 XO2H + 0.1 RO2 + 0.078 FORM + 0.011 GLYD</t>
  </si>
  <si>
    <t>ISPD + CL = 0.17 HCL + 0.34 CLAO + 0.5 CLAD + 0.32 CO + 0.17 OPO3 + 0.48 C2O3 + 0.32 XO2H + 0.48 XO2 + 0.04 XO2N + 0.84 RO2</t>
  </si>
  <si>
    <t>FMCL = CO + HCL</t>
  </si>
  <si>
    <t>CH4 + CL = HCL + MEO2 + RO2</t>
  </si>
  <si>
    <t>ECH4 + CL = HCL + MEO2 + RO2</t>
  </si>
  <si>
    <t>ETHA + CL = HCL + 0.991 ALD2 + 0.991 XO2H + 0.009 XO2N + RO2</t>
  </si>
  <si>
    <t>7.20e-11.*exp(-70/T)</t>
  </si>
  <si>
    <t>PRPA + CL = HCL + XPRP</t>
  </si>
  <si>
    <t>PAR + CL = HCL + XPAR</t>
  </si>
  <si>
    <t>ETHY + CL = 0.53 HCL + 0.26 FMCL + 1.32 CO + 0.79 HO2 + 0.21 GLY + 0.21 CL</t>
  </si>
  <si>
    <t>ETH + CL = CLAD + XO2H + RO2</t>
  </si>
  <si>
    <t>IOLE + CL = 0.44 HCL + 0.56 CLAO + 0.23 ALDX + 0.17 ALD2 + 0.17 C2O3 + 0.1 XO2N + 0.73 XO2H + 0.83 RO2</t>
  </si>
  <si>
    <t>ISOP + CL = 0.15 HCL + 0.58 CLAD + 0.22 CLAO + 0.05 FMCL + 0.15 ISPD + 0.1 FORM + 0.12 XO2N + 0.88 XO2H + 0.88 XO2 + 1.88 RO2</t>
  </si>
  <si>
    <t>TERP + CL = 0.55 HCL + 0.15 CLAO + 0.15 CLAD + 0.15 FMCL + 0.3 XO2N + 0.7 XO2H + RO2</t>
  </si>
  <si>
    <t>TOL + CL = HCL + 0.9 CRES + 0.1 XO2N + 0.9 XO2H + RO2</t>
  </si>
  <si>
    <t>XYL + CL = HCL + 0.9 CRES + 0.1 XO2N + 0.9 XO2H + RO2</t>
  </si>
  <si>
    <t>CRES + CL = HCL + 0.025 GLY + 0.025 OPEN + 0.2 CRO + 0.732 CAT1 + HO2 + 0.02 XO2N + 0.02 RO2</t>
  </si>
  <si>
    <t>DMS + CL = HCL + SO2 + FORM + MEO2 + RO2</t>
  </si>
  <si>
    <t>IBR = I + BR</t>
  </si>
  <si>
    <t xml:space="preserve">BRCL = CL + BR </t>
  </si>
  <si>
    <t xml:space="preserve">HOBR = BR + OH </t>
  </si>
  <si>
    <t xml:space="preserve">BR + O3 = BRO </t>
  </si>
  <si>
    <t xml:space="preserve">BR + HO2 = HBR </t>
  </si>
  <si>
    <t>BR + NO2 = BRN2</t>
  </si>
  <si>
    <t xml:space="preserve">BR + NO3 = BRO + NO2 </t>
  </si>
  <si>
    <t xml:space="preserve">BR2 + OH = HOBR + BR </t>
  </si>
  <si>
    <t>HBR + OH = BR</t>
  </si>
  <si>
    <t>BRO = BR + O</t>
  </si>
  <si>
    <t xml:space="preserve">BRO + BRO = 1.7 BR + 0.15 BR2 </t>
  </si>
  <si>
    <t>BRO + CLO = BR + CL</t>
  </si>
  <si>
    <t>BRO + IO = BR + I</t>
  </si>
  <si>
    <t>BRO + HO2 = HOBR</t>
  </si>
  <si>
    <t xml:space="preserve">BRO + NO = BR + NO2 </t>
  </si>
  <si>
    <t>BRO + NO2 = BRN3</t>
  </si>
  <si>
    <t>BRN3 = 0.85 BR + 0.85 NO3 + 0.15 BRO + 0.15 NO2</t>
  </si>
  <si>
    <t xml:space="preserve">BR + FORM = HBR + CO + HO2 </t>
  </si>
  <si>
    <t>BR + ALD2 = HBR + C2O3</t>
  </si>
  <si>
    <t>BR + ALDX = HBR + CXO3</t>
  </si>
  <si>
    <t xml:space="preserve">BR + ETH = FMBR + FORM + XO2H + RO2 </t>
  </si>
  <si>
    <t>BR + IOLE = FMBR + 0.5 ALDX + 0.5 ACET + 0.1 XO2N + 0.9 XO2H + RO2</t>
  </si>
  <si>
    <t>BR + ISOP = FMBR + ISPD + 0.12 XO2N + 0.88 XO2H + RO2</t>
  </si>
  <si>
    <t>BR + TERP = FMBR + 0.3 XO2N + 0.7 XO2H + RO2</t>
  </si>
  <si>
    <t>FMBR = HBR + CO</t>
  </si>
  <si>
    <t>CH3I = I + MEO2</t>
  </si>
  <si>
    <t>MIB = I + BR + FORM</t>
  </si>
  <si>
    <t>MIC = I + CL + FORM</t>
  </si>
  <si>
    <t xml:space="preserve">MBC + OH = BR + MEO2 </t>
  </si>
  <si>
    <t xml:space="preserve">MBC2 + OH = BR + MEO2 </t>
  </si>
  <si>
    <t>MB2C + OH = BR + MEO2</t>
  </si>
  <si>
    <t>I + HO2 = HI</t>
  </si>
  <si>
    <t>HI + OH = I</t>
  </si>
  <si>
    <t>I + NO2 = INO2</t>
  </si>
  <si>
    <t>INO2 = I + NO2</t>
  </si>
  <si>
    <t xml:space="preserve">BR + BRN2 = BR2 + NO2 </t>
  </si>
  <si>
    <t>GLY = CGLY</t>
  </si>
  <si>
    <t>MGLY = CGLY</t>
  </si>
  <si>
    <t>1.70e-11</t>
  </si>
  <si>
    <t>2.0e-11</t>
  </si>
  <si>
    <t>4.0e-12</t>
  </si>
  <si>
    <t>1.0e-17</t>
  </si>
  <si>
    <t>1e-20</t>
  </si>
  <si>
    <t>2e-12</t>
  </si>
  <si>
    <t>5.50e-16</t>
  </si>
  <si>
    <t>5.60e-12</t>
  </si>
  <si>
    <t>6.3e-15</t>
  </si>
  <si>
    <t>8e-12</t>
  </si>
  <si>
    <t>4e-16</t>
  </si>
  <si>
    <t>5e-16</t>
  </si>
  <si>
    <t>8.10e-13</t>
  </si>
  <si>
    <t>3.7e-13</t>
  </si>
  <si>
    <t>3.1e-11</t>
  </si>
  <si>
    <t>1.4e-11</t>
  </si>
  <si>
    <t>2.1e-12</t>
  </si>
  <si>
    <t>5.5e-12</t>
  </si>
  <si>
    <t>1.53e-12</t>
  </si>
  <si>
    <t>3.8e-12</t>
  </si>
  <si>
    <t>3e-12</t>
  </si>
  <si>
    <t>9e-11</t>
  </si>
  <si>
    <t>5e-11</t>
  </si>
  <si>
    <t>4.4e-11</t>
  </si>
  <si>
    <t>3.6e-11</t>
  </si>
  <si>
    <t>2.3e-5</t>
  </si>
  <si>
    <t>1.7e-10</t>
  </si>
  <si>
    <t>1e-10</t>
  </si>
  <si>
    <t>1.0e1</t>
  </si>
  <si>
    <t>1.63e-14</t>
  </si>
  <si>
    <t>6e-13</t>
  </si>
  <si>
    <t>7.3e-11</t>
  </si>
  <si>
    <t>1.4e-10</t>
  </si>
  <si>
    <t>3.8e-11</t>
  </si>
  <si>
    <t>6.6e-11</t>
  </si>
  <si>
    <t>4.8e-11</t>
  </si>
  <si>
    <t>5.5e-11</t>
  </si>
  <si>
    <t>9.6e-11</t>
  </si>
  <si>
    <t>6.94e-5</t>
  </si>
  <si>
    <t>4.5e-11</t>
  </si>
  <si>
    <t>2.15e-10</t>
  </si>
  <si>
    <t>5.3e-10</t>
  </si>
  <si>
    <t>5.6e-11</t>
  </si>
  <si>
    <t>1.9e-10</t>
  </si>
  <si>
    <t>1.8e-10</t>
  </si>
  <si>
    <t>3e-11</t>
  </si>
  <si>
    <t>2.78e-4</t>
  </si>
  <si>
    <t>2.5e-11</t>
  </si>
  <si>
    <t>7.4e-11</t>
  </si>
  <si>
    <t>9.3e-12</t>
  </si>
  <si>
    <t>3.6e-12</t>
  </si>
  <si>
    <t>1.6e-11</t>
  </si>
  <si>
    <t>1.85e-11</t>
  </si>
  <si>
    <t>4.5e-13</t>
  </si>
  <si>
    <t>1.00e-14</t>
  </si>
  <si>
    <t>1.0e-6</t>
  </si>
  <si>
    <t>NO2 = NO + O3P</t>
  </si>
  <si>
    <t>O3P + NO = NO2</t>
  </si>
  <si>
    <t>O3P + NO2 = NO</t>
  </si>
  <si>
    <t>O3P + NO2 = NO3</t>
  </si>
  <si>
    <t>O3 = O3P</t>
  </si>
  <si>
    <t>OH + O3P = HO2</t>
  </si>
  <si>
    <t>HO2 + O3P = OH</t>
  </si>
  <si>
    <t>OH + OH = O3P</t>
  </si>
  <si>
    <t>H2O2 + O3P = OH + HO2</t>
  </si>
  <si>
    <t xml:space="preserve">O3P + O3 = </t>
  </si>
  <si>
    <t xml:space="preserve">OH + HO2 = </t>
  </si>
  <si>
    <t>NO3 = NO2 + O3P</t>
  </si>
  <si>
    <t>NO3 + O3P = NO2</t>
  </si>
  <si>
    <t>K_OH_ETHY</t>
  </si>
  <si>
    <t>K_OH_OLE</t>
  </si>
  <si>
    <t>K_C2O3_NO2/1.19e0</t>
  </si>
  <si>
    <t>K_PAN/1.19e0</t>
  </si>
  <si>
    <t xml:space="preserve">RO2 + RO2 = </t>
  </si>
  <si>
    <t>K_OH_ETH</t>
  </si>
  <si>
    <t xml:space="preserve">BZO2 + HO2 = </t>
  </si>
  <si>
    <t xml:space="preserve">TO2 + HO2 = </t>
  </si>
  <si>
    <t>K_IO_NO2</t>
  </si>
  <si>
    <t>K_OIO_OH</t>
  </si>
  <si>
    <t>1.10e-12.*exp(542./T)</t>
  </si>
  <si>
    <t>7.15e-12.*exp(300./T)</t>
  </si>
  <si>
    <t>2.10e-11.*exp(-830./T)</t>
  </si>
  <si>
    <t>5.40e-11.*exp(180./T)</t>
  </si>
  <si>
    <t>1.40e-11.*exp(540./T)</t>
  </si>
  <si>
    <t>1.85e-12.*exp(-1690./T)</t>
  </si>
  <si>
    <t>4.40e-13.*exp(1070./T)</t>
  </si>
  <si>
    <t>2.90e-12.*exp(500./T)</t>
  </si>
  <si>
    <t>3.14e-12.*exp(580./T)</t>
  </si>
  <si>
    <t>6.70e-12.*exp(340./T)</t>
  </si>
  <si>
    <t>1.08e-16.*exp(-500./T)</t>
  </si>
  <si>
    <t>1.70e-12.*exp(950./T)</t>
  </si>
  <si>
    <t xml:space="preserve">6.50e-14.*exp(500./T) </t>
  </si>
  <si>
    <t>1.90e-13.*exp(1300./T)</t>
  </si>
  <si>
    <t>2.70e-12.*exp(360./T)</t>
  </si>
  <si>
    <t>1.80e-12.*exp(340./T)</t>
  </si>
  <si>
    <t>2.30e-12.*exp(-190./T)</t>
  </si>
  <si>
    <t>3.70e-12.*exp(175./T)</t>
  </si>
  <si>
    <t>1.20e-15.*exp(-821./T)</t>
  </si>
  <si>
    <t>1.50e-11.*exp(449./T)</t>
  </si>
  <si>
    <t>2.39e-12.*exp(365./T)</t>
  </si>
  <si>
    <t>7.43e-13.*exp(700./T)</t>
  </si>
  <si>
    <t>5.78e-11.*exp(-400./T)</t>
  </si>
  <si>
    <t>6.00e-12.*exp(-1860./T)</t>
  </si>
  <si>
    <t>2.23e-11.*exp(372./T)</t>
  </si>
  <si>
    <t>4.10e-12.*exp(-1860./T)</t>
  </si>
  <si>
    <t>3.88e-15.*exp(-1770./T)</t>
  </si>
  <si>
    <t>9.70e-15.*exp(625./T)</t>
  </si>
  <si>
    <t xml:space="preserve">2.40e+12.*exp(-7000./T) </t>
  </si>
  <si>
    <t>5.60e-15.*exp(2300./T)</t>
  </si>
  <si>
    <t>1.40e-12.*exp(-1860./T)</t>
  </si>
  <si>
    <t>4.70e-12.*exp(345./T)</t>
  </si>
  <si>
    <t>1.90e-12.*exp(575./T)</t>
  </si>
  <si>
    <t>3.10e-12.*exp(340./T)</t>
  </si>
  <si>
    <t>4.90e-12.*exp(405./T)</t>
  </si>
  <si>
    <t xml:space="preserve">7.70e-12.*exp(-2100./T) </t>
  </si>
  <si>
    <t>2.85e-12.*exp(-345./T)</t>
  </si>
  <si>
    <t>6.90e-12.*exp(-1000./T)</t>
  </si>
  <si>
    <t>3.00e-12.*exp(20./T)</t>
  </si>
  <si>
    <t>7.60e-12.*exp(-585./T)</t>
  </si>
  <si>
    <t>5.70e+12.*exp(-5780./T)</t>
  </si>
  <si>
    <t>8.60e-12.*exp(400./T)</t>
  </si>
  <si>
    <t>6.82e-15.*exp(-2500./T)</t>
  </si>
  <si>
    <t>3.30e-12.*exp(-2880./T)</t>
  </si>
  <si>
    <t>5.50e-15.*exp(-1880./T)</t>
  </si>
  <si>
    <t>4.60e-13.*exp(-1155./T)</t>
  </si>
  <si>
    <t>1.05e-11.*exp(519./T)</t>
  </si>
  <si>
    <t>4.70e-15.*exp(-1013./T)</t>
  </si>
  <si>
    <t>2.70e-11.*exp(390./T)</t>
  </si>
  <si>
    <t>3.30e+9.*exp(-8300./T)</t>
  </si>
  <si>
    <t>1.03e-14.*exp(-1995./T)</t>
  </si>
  <si>
    <t>3.03e-12.*exp(-448./T)</t>
  </si>
  <si>
    <t>5.58e-12.*exp(511./T)</t>
  </si>
  <si>
    <t>4.00e-14.*exp(850./T)</t>
  </si>
  <si>
    <t>5.40e-12.*exp(135./T)</t>
  </si>
  <si>
    <t>5.30e-12.*exp(190./T)</t>
  </si>
  <si>
    <t xml:space="preserve">5.30e-12.*exp(190./T) </t>
  </si>
  <si>
    <t>6.80e-13.*exp(800./T)</t>
  </si>
  <si>
    <t>2.40e-12.*exp(360./T)</t>
  </si>
  <si>
    <t xml:space="preserve">4.80e-13.*exp(800./T) </t>
  </si>
  <si>
    <t xml:space="preserve">2.30e-12.*exp(360./T) </t>
  </si>
  <si>
    <t xml:space="preserve">3.80e-13.*exp(780./T) </t>
  </si>
  <si>
    <t>2.00e-12.*exp(500./T)</t>
  </si>
  <si>
    <t>7.50e-12.*exp(290./T)</t>
  </si>
  <si>
    <t>3.20e-13.*exp(690./T)</t>
  </si>
  <si>
    <t>8.50e-13.*exp(-2450./T)</t>
  </si>
  <si>
    <t>2.50e-12.*exp(260./T)</t>
  </si>
  <si>
    <t>4.50e-14.*exp(-1260./T)</t>
  </si>
  <si>
    <t>1.80e-11.*exp(110./T)</t>
  </si>
  <si>
    <t>1.40e-13.*exp(-2470./T)</t>
  </si>
  <si>
    <t>3.45e-12.*exp(270./T)</t>
  </si>
  <si>
    <t>1.40e-12.*exp(-2000./T)</t>
  </si>
  <si>
    <t>4.80e-11.*exp(250./T)</t>
  </si>
  <si>
    <t>2.40e-11.*exp(110./T)</t>
  </si>
  <si>
    <t>3.00e-11.*exp(200./T)</t>
  </si>
  <si>
    <t>1.70e-12.*exp(-940./T)</t>
  </si>
  <si>
    <t>5.10e-12.*exp(198./T)</t>
  </si>
  <si>
    <t>2.07e-12.*exp(-1400./T)</t>
  </si>
  <si>
    <t>1.0e-12</t>
  </si>
  <si>
    <t>K_XPRP</t>
  </si>
  <si>
    <t>1.0e0</t>
  </si>
  <si>
    <t>0.0e0</t>
  </si>
  <si>
    <t>1.40e-4</t>
  </si>
  <si>
    <t>1.12e-11.*exp(-250./T)</t>
  </si>
  <si>
    <t>1.28e-37.*exp(4480./T)</t>
  </si>
  <si>
    <t>1.90e-13.*exp(520./T)</t>
  </si>
  <si>
    <t>2.30e-11.*exp(-200./T)</t>
  </si>
  <si>
    <t>3.00e-11.*exp(120./T)</t>
  </si>
  <si>
    <t>3.05e-11.*exp(-2270./T)</t>
  </si>
  <si>
    <t>5.00e-13.*exp(300./T)</t>
  </si>
  <si>
    <t>2.60e-12.*exp(290./T)</t>
  </si>
  <si>
    <t>1.80e-11.*exp(-600./T)</t>
  </si>
  <si>
    <t>6.40e-12.*exp(290./T)</t>
  </si>
  <si>
    <t>K_CLO_NO2</t>
  </si>
  <si>
    <t>K_CLO_NO2/(2.98e-28.*exp(13264./T))</t>
  </si>
  <si>
    <t>8.10e-11.*exp(-30./T)</t>
  </si>
  <si>
    <t>1.63e-11.*exp(-610./T)</t>
  </si>
  <si>
    <t>2.77e-11.*exp(76./T)</t>
  </si>
  <si>
    <t>2.20e-10</t>
  </si>
  <si>
    <t>3.10e-12</t>
  </si>
  <si>
    <t>4.20e-13</t>
  </si>
  <si>
    <t>7.10e-12.*exp(-1270./T)</t>
  </si>
  <si>
    <t>K_ETHY_CL</t>
  </si>
  <si>
    <t>K_ETH_CL</t>
  </si>
  <si>
    <t>3.50e-10</t>
  </si>
  <si>
    <t>7.60e-11.*exp(500./T)</t>
  </si>
  <si>
    <t>1.60e-11.*exp(-780./T)</t>
  </si>
  <si>
    <t>4.80e-12.*exp(-310./T)</t>
  </si>
  <si>
    <t>K_BR_NO2</t>
  </si>
  <si>
    <t>2.10e-11.*exp(240./T)</t>
  </si>
  <si>
    <t>5.50e-12.*exp(200./T)</t>
  </si>
  <si>
    <t>1.50e-12.*exp(230./T)</t>
  </si>
  <si>
    <t>3.10e-12.*exp(420./T)</t>
  </si>
  <si>
    <t>5.50e-12.*exp(760./T)</t>
  </si>
  <si>
    <t>4.50e-12.*exp(460./T)</t>
  </si>
  <si>
    <t>8.80e-12.*exp(260./T)</t>
  </si>
  <si>
    <t>K_BRO_NO2</t>
  </si>
  <si>
    <t>1.70e-11.*exp(-800./T)</t>
  </si>
  <si>
    <t>1.80e-11.*exp(-460./T)</t>
  </si>
  <si>
    <t>5.75e-11.*exp(-575./T)</t>
  </si>
  <si>
    <t>6.35e-15.*exp(-440./T)</t>
  </si>
  <si>
    <t>9.00e-13.*exp(-360./T)</t>
  </si>
  <si>
    <t>2.00e-12.*exp(-840./T)</t>
  </si>
  <si>
    <t>2.10e-12.*exp(-880./T)</t>
  </si>
  <si>
    <t>9.40e-13.*exp(-510./T)</t>
  </si>
  <si>
    <t>9.00e-13.*exp(-420./T)</t>
  </si>
  <si>
    <t>1.50e-11.*exp(-1090./T)</t>
  </si>
  <si>
    <t>K_I_NO2</t>
  </si>
  <si>
    <t>4.70e-12.*exp(-1670./T)</t>
  </si>
  <si>
    <t>6.20e-14.*((T./298).^2.6).*exp(945./T)</t>
  </si>
  <si>
    <t>2.03e-16.*((T./300).^4.57).*exp(693./T)</t>
  </si>
  <si>
    <t>8.00e-12.*exp(-2060./T)</t>
  </si>
  <si>
    <t>OH + HONO = NO2</t>
  </si>
  <si>
    <t>OH + NO2 = HNO3</t>
  </si>
  <si>
    <t>OH + HNO3 = NO3</t>
  </si>
  <si>
    <t>C2O3 + MEO2 = FORM + 0.9 HO2 + 0.9 MEO2 + 0.1 AACD + 0.9 RO2</t>
  </si>
  <si>
    <t>XO2H + NO = NO2 + HO2</t>
  </si>
  <si>
    <t>H2O2 = OH + OH</t>
  </si>
  <si>
    <t>NO3 + NO = NO2 + NO2</t>
  </si>
  <si>
    <t>NO3 + NO3 = NO2 + NO2</t>
  </si>
  <si>
    <t>HONO + HONO = NO + NO2</t>
  </si>
  <si>
    <t>HONO = NO + OH</t>
  </si>
  <si>
    <t>C2O3 + C2O3 = MEO2 + MEO2 + RO2 + RO2</t>
  </si>
  <si>
    <t>CXO3 + CXO3 = MEO2 + MEO2 + RO2 + RO2</t>
  </si>
  <si>
    <t>CXO3 + C2O3 = MEO2 + ALD2 + XO2H + RO2 + RO2</t>
  </si>
  <si>
    <t xml:space="preserve">INO2 + INO2 = I2 + NO2 + NO2 </t>
  </si>
  <si>
    <t xml:space="preserve">MB2 + OH = BR + BR + HO2 + CO </t>
  </si>
  <si>
    <t>MB3 + OH = BR + BR + BR + CO</t>
  </si>
  <si>
    <t>MB3 = BR + BR + BR + HO2 + CO</t>
  </si>
  <si>
    <t>MI2 = I + I + FORM</t>
  </si>
  <si>
    <t>BRN2 = BR + NO2</t>
  </si>
  <si>
    <t>FORM = HO2 + HO2 + CO</t>
  </si>
  <si>
    <t>GLY = HO2 + HO2 + CO + CO</t>
  </si>
  <si>
    <t>CLAO + OH = FMCL + C2O3 + XO2 + RO2 + RO2</t>
  </si>
  <si>
    <t>CLAD + OH = FMCL + XO2 + XO2H + RO2 + RO2</t>
  </si>
  <si>
    <t>CLAD = MEO2 + XO2 + CO + CL + RO2 + RO2</t>
  </si>
  <si>
    <t xml:space="preserve">OIO + NO = IO + NO2 </t>
  </si>
  <si>
    <t>OIO + IO = IXOY</t>
  </si>
  <si>
    <t>IO = I + O</t>
  </si>
  <si>
    <t>OPO3 + C2O3 = MEO2 + XO2 + ALDX + RO2 + RO2</t>
  </si>
  <si>
    <t xml:space="preserve">XLO2 + HO2 = </t>
  </si>
  <si>
    <t>CRO + HO2 = CRES</t>
  </si>
  <si>
    <t>CRO + NO2 = CRON</t>
  </si>
  <si>
    <t>MEO2 + RO2 = 0.685 FORM + 0.315 MEOH + 0.37 HO2 + RO2</t>
  </si>
  <si>
    <t xml:space="preserve">XO2H + RO2 = 0.6 HO2 + RO2 </t>
  </si>
  <si>
    <t>ETHY + OH = 0.7 GLY + 0.7 OH + 0.3 FACD + 0.3 CO + 0.3 HO2</t>
  </si>
  <si>
    <t>OLE + NO3 = 0.5 NO2 + 0.5 NTR1 + 0.48 XO2 + 0.48 XO2H + 0.04 XO2N + RO2 + 0.5 FORM + 0.25 ALD2 + 0.375 ALDX - 1.0 PAR</t>
  </si>
  <si>
    <t>ISO2 + NO = 0.1 INTR + 0.9 NO2 + 0.673 FORM + 0.9 ISPD + 0.818 HO2 + 0.082 XO2H + 0.082 RO2</t>
  </si>
  <si>
    <t>ISO2 + C2O3 = 0.598 FORM + 1.0 ISPD + 0.728 HO2 + 0.072 XO2H + 0.8 MEO2 + 0.2 AACD + 0.872 RO2</t>
  </si>
  <si>
    <t>ISO2 + RO2 = 0.598 FORM + 1.0 ISPD + 0.728 HO2 + 0.072 XO2H + 1.072 RO2</t>
  </si>
  <si>
    <t>XOPN + OH = MGLY + 0.4 GLY + XO2H + XO2H + RO2 + RO2</t>
  </si>
  <si>
    <t>OIO = I</t>
  </si>
  <si>
    <t>CL2 = CL + CL</t>
  </si>
  <si>
    <t>KET + CL = HCL + 0.5 ALD2 + 0.5 C2O3 + 0.5 XO2H + 0.5 CXO3 + 0.5 MEO2 + RO2 - 2.5 PAR</t>
  </si>
  <si>
    <t>OLE + CL = 0.2 HCL + 0.3 CLAD + 0.5 CLAO + 0.18 ALDX + 0.08 XO2N + 0.92 XO2H + RO2 - 1.0 PAR</t>
  </si>
  <si>
    <t>BR2 = BR + BR</t>
  </si>
  <si>
    <t>BR + OLE = FMBR + ALD2 + 0.08 XO2N + 0.92 XO2H + RO2 - 1.0 PAR</t>
  </si>
  <si>
    <t>I2 = I + I</t>
  </si>
  <si>
    <t>JI2</t>
  </si>
  <si>
    <t>JHOI</t>
  </si>
  <si>
    <t xml:space="preserve">JIO </t>
  </si>
  <si>
    <t>JOIO</t>
  </si>
  <si>
    <t>JINO3</t>
  </si>
  <si>
    <t>K_XPAR</t>
  </si>
  <si>
    <t>JCL2</t>
  </si>
  <si>
    <t>JICL</t>
  </si>
  <si>
    <t>JHOCL</t>
  </si>
  <si>
    <t>JBR2</t>
  </si>
  <si>
    <t>JIBR</t>
  </si>
  <si>
    <t>JBRCL</t>
  </si>
  <si>
    <t>JHOBR</t>
  </si>
  <si>
    <t>JBRO</t>
  </si>
  <si>
    <t>JINO2</t>
  </si>
  <si>
    <t>JCLNO3_CLO_NO2</t>
  </si>
  <si>
    <t>JCLNO3_Cl_NO3</t>
  </si>
  <si>
    <t>JCLNO2</t>
  </si>
  <si>
    <t>JBRNO2</t>
  </si>
  <si>
    <t>JBRNO3</t>
  </si>
  <si>
    <t>6.00e-34.*((T./300).^-2.6).*M.^2.*0.21</t>
  </si>
  <si>
    <t>O3P = O3</t>
  </si>
  <si>
    <t>O1D = O3P</t>
  </si>
  <si>
    <t>2.23e-11.*exp(115./T).*M</t>
  </si>
  <si>
    <t>O1D = OH + OH</t>
  </si>
  <si>
    <t>2.140e-10.*H2O</t>
  </si>
  <si>
    <t>3.08e-34.*exp(2800./T)+2.66e-54.*exp(3180./T).*M.*H2O</t>
  </si>
  <si>
    <t>NO + NO = NO2 + NO2</t>
  </si>
  <si>
    <t>1.0e-22.*H2O</t>
  </si>
  <si>
    <t>N2O5 = HNO3 + HNO3</t>
  </si>
  <si>
    <t>NO + NO2 = HONO + HONO</t>
  </si>
  <si>
    <t>5e-40.*H2O</t>
  </si>
  <si>
    <t xml:space="preserve">INO3 = HOI + HNO3 </t>
  </si>
  <si>
    <t>2.5e-22.*H2O</t>
  </si>
  <si>
    <t>NO2 + OH = HNO3 + H2O</t>
  </si>
  <si>
    <t>1.1e-30.*H2O</t>
  </si>
  <si>
    <t xml:space="preserve">CLN3 = HOCL + HNO3 </t>
  </si>
  <si>
    <t xml:space="preserve">BRN3 = HOBR + HNO3 </t>
  </si>
  <si>
    <t xml:space="preserve">ROR = KET + HO2 </t>
  </si>
  <si>
    <t>1.50e-14.*exp(-200./T).*M.*0.21</t>
  </si>
  <si>
    <t>krate</t>
  </si>
  <si>
    <t>0.6*Jn14+0.4*Jn15</t>
  </si>
  <si>
    <t>JPNA</t>
  </si>
  <si>
    <t>JPNA=0.59*Jn21+0.41*Jn22</t>
  </si>
  <si>
    <t>JCHBR3</t>
  </si>
  <si>
    <t>JCLAD</t>
  </si>
  <si>
    <t>JCH3I</t>
  </si>
  <si>
    <t>JMI2</t>
  </si>
  <si>
    <t>JMIB</t>
  </si>
  <si>
    <t>JMIC</t>
  </si>
  <si>
    <t>Name in CB6r5h</t>
  </si>
  <si>
    <t>BZO2</t>
  </si>
  <si>
    <t xml:space="preserve">C2O3 </t>
  </si>
  <si>
    <t xml:space="preserve">CRO </t>
  </si>
  <si>
    <t>CXO3</t>
  </si>
  <si>
    <t>EPX2</t>
  </si>
  <si>
    <t>HCO3</t>
  </si>
  <si>
    <t>HO2</t>
  </si>
  <si>
    <t>ISO2</t>
  </si>
  <si>
    <t>MEO2</t>
  </si>
  <si>
    <t>O</t>
  </si>
  <si>
    <t>O1D</t>
  </si>
  <si>
    <t>OH</t>
  </si>
  <si>
    <t>OPO3</t>
  </si>
  <si>
    <t>RO2</t>
  </si>
  <si>
    <t>ROR</t>
  </si>
  <si>
    <t>TO2</t>
  </si>
  <si>
    <t>XLO2</t>
  </si>
  <si>
    <t>XO2</t>
  </si>
  <si>
    <t>XO2H</t>
  </si>
  <si>
    <t>XO2N</t>
  </si>
  <si>
    <t>XPRP</t>
  </si>
  <si>
    <t>XPAR</t>
  </si>
  <si>
    <t>AACD</t>
  </si>
  <si>
    <t>ACET</t>
  </si>
  <si>
    <t>ALD2</t>
  </si>
  <si>
    <t>ALDX</t>
  </si>
  <si>
    <t>BENZ</t>
  </si>
  <si>
    <t>CAT1</t>
  </si>
  <si>
    <t>CO</t>
  </si>
  <si>
    <t>CH4</t>
  </si>
  <si>
    <t>CRES</t>
  </si>
  <si>
    <t>CRON</t>
  </si>
  <si>
    <t>DMS</t>
  </si>
  <si>
    <t>ECH4</t>
  </si>
  <si>
    <t>EPOX</t>
  </si>
  <si>
    <t>ETH</t>
  </si>
  <si>
    <t>ETHA</t>
  </si>
  <si>
    <t>ETHY</t>
  </si>
  <si>
    <t>ETOH</t>
  </si>
  <si>
    <t>FACD</t>
  </si>
  <si>
    <t>FORM</t>
  </si>
  <si>
    <t>GLY</t>
  </si>
  <si>
    <t>GLYD</t>
  </si>
  <si>
    <t>H2O2</t>
  </si>
  <si>
    <t>HNO3</t>
  </si>
  <si>
    <t>HONO</t>
  </si>
  <si>
    <t>HPLD</t>
  </si>
  <si>
    <t>INTR</t>
  </si>
  <si>
    <t>IOLE</t>
  </si>
  <si>
    <t>ISOP</t>
  </si>
  <si>
    <t>ISPD</t>
  </si>
  <si>
    <t>ISPX</t>
  </si>
  <si>
    <t>KET</t>
  </si>
  <si>
    <t>MEOH</t>
  </si>
  <si>
    <t>MEPX</t>
  </si>
  <si>
    <t>MGLY</t>
  </si>
  <si>
    <t>N2O5</t>
  </si>
  <si>
    <t>NO</t>
  </si>
  <si>
    <t>NO2</t>
  </si>
  <si>
    <t>NO3</t>
  </si>
  <si>
    <t>NTR1</t>
  </si>
  <si>
    <t>NTR2</t>
  </si>
  <si>
    <t>O3</t>
  </si>
  <si>
    <t>OLE</t>
  </si>
  <si>
    <t>OPAN</t>
  </si>
  <si>
    <t>OPEN</t>
  </si>
  <si>
    <t>PACD</t>
  </si>
  <si>
    <t>PAN</t>
  </si>
  <si>
    <t>PANX</t>
  </si>
  <si>
    <t>PAR</t>
  </si>
  <si>
    <t>PNA</t>
  </si>
  <si>
    <t>PRPA</t>
  </si>
  <si>
    <t>ROOH</t>
  </si>
  <si>
    <t>SO2</t>
  </si>
  <si>
    <t>SULF</t>
  </si>
  <si>
    <t>TERP</t>
  </si>
  <si>
    <t>TOL</t>
  </si>
  <si>
    <t>XOPN</t>
  </si>
  <si>
    <t>XYL</t>
  </si>
  <si>
    <t>CL2</t>
  </si>
  <si>
    <t>CL</t>
  </si>
  <si>
    <t>CLO</t>
  </si>
  <si>
    <t>HCL</t>
  </si>
  <si>
    <t>HOCL</t>
  </si>
  <si>
    <t>CLN2</t>
  </si>
  <si>
    <t>CLN3</t>
  </si>
  <si>
    <t>FMCL</t>
  </si>
  <si>
    <t>CLAD</t>
  </si>
  <si>
    <t>CLAO</t>
  </si>
  <si>
    <t>BR2</t>
  </si>
  <si>
    <t>BRCL</t>
  </si>
  <si>
    <t>BR</t>
  </si>
  <si>
    <t>BRO</t>
  </si>
  <si>
    <t>HBR</t>
  </si>
  <si>
    <t>HOBR</t>
  </si>
  <si>
    <t>BRN2</t>
  </si>
  <si>
    <t>BRN3</t>
  </si>
  <si>
    <t>FMBR</t>
  </si>
  <si>
    <t>I2</t>
  </si>
  <si>
    <t>IBR</t>
  </si>
  <si>
    <t>ICL</t>
  </si>
  <si>
    <t>I</t>
  </si>
  <si>
    <t>IO</t>
  </si>
  <si>
    <t>OIO</t>
  </si>
  <si>
    <t>I2O2</t>
  </si>
  <si>
    <t>IXOY</t>
  </si>
  <si>
    <t>HI</t>
  </si>
  <si>
    <t>HOI</t>
  </si>
  <si>
    <t>HIO3</t>
  </si>
  <si>
    <t>INO2</t>
  </si>
  <si>
    <t>INO3</t>
  </si>
  <si>
    <t>CH3I</t>
  </si>
  <si>
    <t>MI2</t>
  </si>
  <si>
    <t>MIB</t>
  </si>
  <si>
    <t>MIC</t>
  </si>
  <si>
    <t>MBC</t>
  </si>
  <si>
    <t>MB2</t>
  </si>
  <si>
    <t>MBC2</t>
  </si>
  <si>
    <t>MB2C</t>
  </si>
  <si>
    <t>MB3</t>
  </si>
  <si>
    <t>Description</t>
  </si>
  <si>
    <t>Peroxy radical from OH addition to benzene</t>
  </si>
  <si>
    <t>Acetylperoxy radical</t>
  </si>
  <si>
    <t>Alkoxy radical from cresol</t>
  </si>
  <si>
    <t>C3 and higher acylperoxy radicals</t>
  </si>
  <si>
    <t>Peroxy radical from EPOX reaction with OH</t>
  </si>
  <si>
    <t>Adduct from HO2 plus formaldehyde</t>
  </si>
  <si>
    <t>Hydroperoxy radical</t>
  </si>
  <si>
    <t>Peroxy radical from OH addition to isoprene</t>
  </si>
  <si>
    <t>Methylperoxy radical</t>
  </si>
  <si>
    <t>Oxygen atom in the O3(P) electronic state</t>
  </si>
  <si>
    <t>Oxygen atom in the O1(D) electronic state</t>
  </si>
  <si>
    <t>Hydroxyl radical</t>
  </si>
  <si>
    <t>Peroxyacyl radical from OPEN and other model species</t>
  </si>
  <si>
    <t>Operator to approximate total peroxy radical concentration</t>
  </si>
  <si>
    <t>Secondary alkoxy radical from PAR</t>
  </si>
  <si>
    <t>Peroxy radical from OH addition to TOL</t>
  </si>
  <si>
    <t>Peroxy radical from OH addition to XYL</t>
  </si>
  <si>
    <t>NO to NO2 conversion from a peroxy radical</t>
  </si>
  <si>
    <t>NO to NO2 conversion (XO2) accompanied by HO2 production from a peroxy radical</t>
  </si>
  <si>
    <t>NO to organic nitrate conversion from a peroxy radical</t>
  </si>
  <si>
    <t>Operator to enable T-dependent organic nitrate yield from PRPA</t>
  </si>
  <si>
    <t>Operator to enable T-dependent organic nitrate yield from PAR</t>
  </si>
  <si>
    <t>Acetic acid</t>
  </si>
  <si>
    <t>Acetone</t>
  </si>
  <si>
    <t>Acetaldehyde</t>
  </si>
  <si>
    <t xml:space="preserve">Higher aldehydes (R-C-CHO) </t>
  </si>
  <si>
    <t>Benzene</t>
  </si>
  <si>
    <t xml:space="preserve">Methyl-catechols </t>
  </si>
  <si>
    <t xml:space="preserve">Carbon monoxide </t>
  </si>
  <si>
    <t>Methane</t>
  </si>
  <si>
    <t>Cresols</t>
  </si>
  <si>
    <t>Nitro-cresols</t>
  </si>
  <si>
    <t>Dimethyl sulfide</t>
  </si>
  <si>
    <t>Emitted methane (to enable tracking seperate from CH4)</t>
  </si>
  <si>
    <t xml:space="preserve">Epoxide formed from ISPX reaction with OH </t>
  </si>
  <si>
    <t>Ethene</t>
  </si>
  <si>
    <t>Ethane</t>
  </si>
  <si>
    <t>Ethyne</t>
  </si>
  <si>
    <t>Ethanol</t>
  </si>
  <si>
    <t>Formic acid</t>
  </si>
  <si>
    <t>Formaldehyde</t>
  </si>
  <si>
    <t>Glyoxal</t>
  </si>
  <si>
    <t>Glycolaldehyde</t>
  </si>
  <si>
    <t>Hydrogen peroxide</t>
  </si>
  <si>
    <t>Nitric acid</t>
  </si>
  <si>
    <t>Nitrous acid</t>
  </si>
  <si>
    <t>Hydroperoxyaldehyde from ISO2 isomerization</t>
  </si>
  <si>
    <t>Organic nitrates from ISO2 reaction with NO</t>
  </si>
  <si>
    <t>Internal olefin carbon bond (R-C=C-R)</t>
  </si>
  <si>
    <t>Isoprene</t>
  </si>
  <si>
    <t>Isoprene product (methacrolein, methyl vinyl ketone, etc.)</t>
  </si>
  <si>
    <t>Hydroperoxides from ISO2 reaction with HO2</t>
  </si>
  <si>
    <t>Ketone carbon bond (C=O)</t>
  </si>
  <si>
    <t>Methanol</t>
  </si>
  <si>
    <t>Methylhydroperoxide</t>
  </si>
  <si>
    <t>Methylglyoxal</t>
  </si>
  <si>
    <t>Dinitrogen pentoxide</t>
  </si>
  <si>
    <t>Nitric oxide</t>
  </si>
  <si>
    <t>Nitrogen dioxide</t>
  </si>
  <si>
    <t>Nitrate radical</t>
  </si>
  <si>
    <t>Simple organic nitrates</t>
  </si>
  <si>
    <t>Multi-functional organic nitrates</t>
  </si>
  <si>
    <t>Ozone</t>
  </si>
  <si>
    <t>Terminal olefin carbon bond (R-C=C)</t>
  </si>
  <si>
    <t>Other peroxyacyl nitrates (PAN compounds) from OPO3</t>
  </si>
  <si>
    <t>Aromatic ring opening product (unsaturated dicarbonyl)</t>
  </si>
  <si>
    <t>Peroxyacetic and higher peroxycarboxylic acids</t>
  </si>
  <si>
    <t>Peroxyacetyl Nitrate</t>
  </si>
  <si>
    <t>Larger alkyl peroxyacyl nitrates (from CXO3)</t>
  </si>
  <si>
    <t>Paraffin carbon bond (C-C)</t>
  </si>
  <si>
    <t>Peroxynitric acid</t>
  </si>
  <si>
    <t>Propane</t>
  </si>
  <si>
    <t>Higher organic peroxide</t>
  </si>
  <si>
    <t>Sulfur dioxide</t>
  </si>
  <si>
    <t>Sulfuric acid (gaseous)</t>
  </si>
  <si>
    <t>Monoterpenes</t>
  </si>
  <si>
    <t>Toluene and other monoalkyl aromatics</t>
  </si>
  <si>
    <t>Xylene and other polyalkyl aromatics</t>
  </si>
  <si>
    <t>Molecular chlorine</t>
  </si>
  <si>
    <t>Chlorine atom</t>
  </si>
  <si>
    <t>Chlorine monoxide</t>
  </si>
  <si>
    <t>Hydrogen chloride</t>
  </si>
  <si>
    <t>Hypochlorous acid</t>
  </si>
  <si>
    <t>Nitryl chloride</t>
  </si>
  <si>
    <t>Chlorine nitrate</t>
  </si>
  <si>
    <t>Formyl chloride</t>
  </si>
  <si>
    <t>Chloroacetaldehyde</t>
  </si>
  <si>
    <t>Chloroacetone</t>
  </si>
  <si>
    <t>Molecular bromine</t>
  </si>
  <si>
    <t>Bromine monochloride</t>
  </si>
  <si>
    <t>Bromine atom</t>
  </si>
  <si>
    <t>Bromine monoxide</t>
  </si>
  <si>
    <t>Hydrogen bromide</t>
  </si>
  <si>
    <t>Hypobromous acid</t>
  </si>
  <si>
    <t>Nitryl bromide</t>
  </si>
  <si>
    <t>Bromine nitrate</t>
  </si>
  <si>
    <t>Formyl bromide</t>
  </si>
  <si>
    <t>Molecular iodine</t>
  </si>
  <si>
    <t>Iodine monobromide</t>
  </si>
  <si>
    <t>Iodine monochloride</t>
  </si>
  <si>
    <t>Iodine atom</t>
  </si>
  <si>
    <t>Iodine monoxide</t>
  </si>
  <si>
    <t>Iodine dioxide</t>
  </si>
  <si>
    <t>Diiodine dioxide</t>
  </si>
  <si>
    <t>Condensable iodine oxides</t>
  </si>
  <si>
    <t>Hydrogen iodide</t>
  </si>
  <si>
    <t>Hypoiodous acid</t>
  </si>
  <si>
    <t>Iodic acid</t>
  </si>
  <si>
    <t>Nitryl iodide</t>
  </si>
  <si>
    <t>Iodine nitrate</t>
  </si>
  <si>
    <t>Iodomethane (CH3I)</t>
  </si>
  <si>
    <t>Diiodomethane (CH2I2)</t>
  </si>
  <si>
    <t>Bromoiodomethane (CH2IBr)</t>
  </si>
  <si>
    <t>Chloroiodomethane (CH2IClO)</t>
  </si>
  <si>
    <t>Chlorobromomethane (CH2BrCl)</t>
  </si>
  <si>
    <t>Dibromomethane (CH2Br2)</t>
  </si>
  <si>
    <t xml:space="preserve">Dichlorobromomethane (CHBrCl2) </t>
  </si>
  <si>
    <t>Chlorodibromomethane (CHBr2Cl)</t>
  </si>
  <si>
    <t>Bromoform (CHBr3)</t>
  </si>
  <si>
    <t>k rates sheet</t>
  </si>
  <si>
    <t>• for k rates labeled with K, refer to CB6r5h_k.m document</t>
  </si>
  <si>
    <t>• for k rates labeled with J, refer to CB6r5h_J.m document</t>
  </si>
  <si>
    <t>species sheet</t>
  </si>
  <si>
    <t>• shows names and descriptions found in CAMx User's Guide Version 7.30, Appendix C, Table C-2 (named document CAMx_Cb6_r5_h_mechanism.pdf)</t>
  </si>
  <si>
    <t>• rates are formatted for use in MATLAB (F0AM)</t>
  </si>
  <si>
    <t>Constraining in F0AM</t>
  </si>
  <si>
    <t>Explanation for constraint</t>
  </si>
  <si>
    <t>N</t>
  </si>
  <si>
    <t>Y</t>
  </si>
  <si>
    <t>Initially constrain</t>
  </si>
  <si>
    <t>NEW_VARNAME</t>
  </si>
  <si>
    <t>Br2_CIMS</t>
  </si>
  <si>
    <t>BrO_CIMS</t>
  </si>
  <si>
    <t>Cl2_CIMS</t>
  </si>
  <si>
    <t>ClNO2_CIMS</t>
  </si>
  <si>
    <t>BrCl_CIMS</t>
  </si>
  <si>
    <t>NCl3_CIMS</t>
  </si>
  <si>
    <t>File_Index</t>
  </si>
  <si>
    <t>NO_LIF</t>
  </si>
  <si>
    <t>NO2_LIF</t>
  </si>
  <si>
    <t>NOy_LIF</t>
  </si>
  <si>
    <t>ACCURACY_1sigma_NO</t>
  </si>
  <si>
    <t>ACCURACY_1sigma_NO2</t>
  </si>
  <si>
    <t>ACCURACY_1sigma_NOy</t>
  </si>
  <si>
    <t>N2O5_CIMS</t>
  </si>
  <si>
    <t>C4H7NO5_CIMS</t>
  </si>
  <si>
    <t>ISOPN_CIMS</t>
  </si>
  <si>
    <t>C5H10O3_CIMS</t>
  </si>
  <si>
    <t>C5H9NO5_CIMS</t>
  </si>
  <si>
    <t>C10H17NO4_CIMS</t>
  </si>
  <si>
    <t>HNO3_CIMS</t>
  </si>
  <si>
    <t>Methanol_PTR</t>
  </si>
  <si>
    <t>Acetonitrile_PTR</t>
  </si>
  <si>
    <t>Acetaldehyde_PTR</t>
  </si>
  <si>
    <t>Ethanol_PTR</t>
  </si>
  <si>
    <t>Methanethiol_PTR</t>
  </si>
  <si>
    <t>Acrolein_PTR</t>
  </si>
  <si>
    <t>Acetone_Propanal_PTR</t>
  </si>
  <si>
    <t>DMS_PTR</t>
  </si>
  <si>
    <t>Isoprene_PTR</t>
  </si>
  <si>
    <t>MVK_MACR_PTR</t>
  </si>
  <si>
    <t>Benzene_PTR</t>
  </si>
  <si>
    <t>Toluene_PTR</t>
  </si>
  <si>
    <t>Styrene_PTR</t>
  </si>
  <si>
    <t>Benzaldehyde_PTR</t>
  </si>
  <si>
    <t>C8Aromatics_PTR</t>
  </si>
  <si>
    <t>C9Aromatics_PTR</t>
  </si>
  <si>
    <t>Naphthalene_PTR</t>
  </si>
  <si>
    <t>Octanal_PTR</t>
  </si>
  <si>
    <t>Monoterpenes_PTR</t>
  </si>
  <si>
    <t>Nonanal_PTR</t>
  </si>
  <si>
    <t>C7H4ClF3_PTR</t>
  </si>
  <si>
    <t>D5_siloxane_PTR</t>
  </si>
  <si>
    <t>PAN_CIMS</t>
  </si>
  <si>
    <t>APAN_CIMS</t>
  </si>
  <si>
    <t>PPN_CIMS</t>
  </si>
  <si>
    <t>HCOOH_CIMS</t>
  </si>
  <si>
    <t>HONO_CIMS</t>
  </si>
  <si>
    <t>O3_ppbv</t>
  </si>
  <si>
    <t>Nconc_cm3</t>
  </si>
  <si>
    <t>Altitude_m</t>
  </si>
  <si>
    <t>Course_deg</t>
  </si>
  <si>
    <t>GndSpd_ms</t>
  </si>
  <si>
    <t>Heading_deg</t>
  </si>
  <si>
    <t>Lat</t>
  </si>
  <si>
    <t>Lon</t>
  </si>
  <si>
    <t>Temp_K</t>
  </si>
  <si>
    <t>Pressure_mb</t>
  </si>
  <si>
    <t>WindDir_deg</t>
  </si>
  <si>
    <t>WindSpd_ms</t>
  </si>
  <si>
    <t>jNO2</t>
  </si>
  <si>
    <t>CO2_Piccaro</t>
  </si>
  <si>
    <t>CH4_Piccaro</t>
  </si>
  <si>
    <t>CO_Piccaro</t>
  </si>
  <si>
    <t>H2O_Piccaro</t>
  </si>
  <si>
    <t>HCHO_CRDS</t>
  </si>
  <si>
    <t>H2O_CRDS</t>
  </si>
  <si>
    <t>CH4_CRDS</t>
  </si>
  <si>
    <t>Acetone_WAS</t>
  </si>
  <si>
    <t>Benzene_WAS</t>
  </si>
  <si>
    <t>C2Cl4_WAS</t>
  </si>
  <si>
    <t>C2HCl3_WAS</t>
  </si>
  <si>
    <t>CCl4_WAS</t>
  </si>
  <si>
    <t>CF2Cl2_WAS</t>
  </si>
  <si>
    <t>CH2Cl2_WAS</t>
  </si>
  <si>
    <t>Ethyl_WAS</t>
  </si>
  <si>
    <t>Ethane_WAS</t>
  </si>
  <si>
    <t>Ethene_WAS</t>
  </si>
  <si>
    <t>Ethyne_WAS</t>
  </si>
  <si>
    <t>Isoprene_WAS</t>
  </si>
  <si>
    <t>Limonene_WAS</t>
  </si>
  <si>
    <t>MACR_WAS</t>
  </si>
  <si>
    <t>Propane_WAS</t>
  </si>
  <si>
    <t>Propene_WAS</t>
  </si>
  <si>
    <t>Toluene_WAS</t>
  </si>
  <si>
    <t>Alpha_Pinene_WAS</t>
  </si>
  <si>
    <t>Beta_Pinene_WAS</t>
  </si>
  <si>
    <t>iButane_WAS</t>
  </si>
  <si>
    <t>iPentane_WAS</t>
  </si>
  <si>
    <t>iPropONO2_WAS</t>
  </si>
  <si>
    <t>m_p_Xylene_WAS</t>
  </si>
  <si>
    <t>nButane_WAS</t>
  </si>
  <si>
    <t>nHeptane_WAS</t>
  </si>
  <si>
    <t>nHexane_WAS</t>
  </si>
  <si>
    <t>nNonane_WAS</t>
  </si>
  <si>
    <t>nOctane_WAS</t>
  </si>
  <si>
    <t>nPentane_WAS</t>
  </si>
  <si>
    <t>nPropONO2_WAS</t>
  </si>
  <si>
    <t>o_Xylene_WAS</t>
  </si>
  <si>
    <t>x135_TriMethylBenzene_WAS</t>
  </si>
  <si>
    <t>x224_TriMethylPentane_WAS</t>
  </si>
  <si>
    <t>Constrain</t>
  </si>
  <si>
    <t>0.33 alpha pinene, 0.33 beta-pinene, 0.33 limonene</t>
  </si>
  <si>
    <t>check if in mech</t>
  </si>
  <si>
    <t>ask USOS team what's in these vars</t>
  </si>
  <si>
    <t>Instrument Varname</t>
  </si>
  <si>
    <t>4.25e-39.*exp(664./T).*M.*0.21</t>
  </si>
  <si>
    <t>K_CO_OH</t>
  </si>
  <si>
    <t>5.40e-17.*exp(-500./T)</t>
  </si>
  <si>
    <t>USOS Variable</t>
  </si>
  <si>
    <t>CH4_Piccaro;CH4_CRDS</t>
  </si>
  <si>
    <t xml:space="preserve">In Mech? </t>
  </si>
  <si>
    <t>?</t>
  </si>
  <si>
    <t>Name in Mech</t>
  </si>
  <si>
    <t>from monoterpenes &amp; isoprene</t>
  </si>
  <si>
    <t>total organic nitrates</t>
  </si>
  <si>
    <t>model</t>
  </si>
  <si>
    <t>obs</t>
  </si>
  <si>
    <t>INTR+NIT1+NIT2</t>
  </si>
  <si>
    <t>CB6r5h_Name</t>
  </si>
  <si>
    <t>Simple organic nitrates (from monoterpenes &amp; isoprene)</t>
  </si>
  <si>
    <t>Multi-functional organic nitrates (from monoterpenes &amp; isoprene)</t>
  </si>
  <si>
    <t>InChI</t>
  </si>
  <si>
    <t>InChI=1S/Br2/c1-2</t>
  </si>
  <si>
    <t>InChI=1S/BrO/c1-2</t>
  </si>
  <si>
    <t>InChI=1S/Cl2/c1-2</t>
  </si>
  <si>
    <t>InChI=1S/ClNO2/c1-4-2-3</t>
  </si>
  <si>
    <t>InChI=1S/BrCl/c1-2</t>
  </si>
  <si>
    <t>InChI=1S/NO/c1-2</t>
  </si>
  <si>
    <t>InChI=1S/NO2/c2-1-3</t>
  </si>
  <si>
    <t>InChI=1S/N2O5/c3-1(4)7-2(5)6</t>
  </si>
  <si>
    <t>InChI=1S/HNO3/c2-1(3)4/h(H,2,3,4)</t>
  </si>
  <si>
    <t>InChI=1S/CH4O/c1-2/h2H,1H3</t>
  </si>
  <si>
    <t>InChI=1S/C2H4O/c1-2-3/h2H,1H3</t>
  </si>
  <si>
    <t>InChI=1S/C2H6O/c1-2-3/h3H,2H2,1H3</t>
  </si>
  <si>
    <t>InChI=1S/C2H6S/c1-3-2/h1-2H3</t>
  </si>
  <si>
    <t>InChI=1S/C5H8/c1-4-5(2)3/h4H,1-2H2,3H3</t>
  </si>
  <si>
    <t>InChI=1S/C6H6/c1-2-4-6-5-3-1/h1-6H</t>
  </si>
  <si>
    <t>InChI=1S/C7H8/c1-7-5-3-2-4-6-7/h2-6H,1H3</t>
  </si>
  <si>
    <t>InChI=1S/C2H3NO5/c1-2(4)7-8-3(5)6/h1H3</t>
  </si>
  <si>
    <t>InChI=1S/C3H5NO5/c1-2-3(5)8-9-4(6)7/h2H2,1H3</t>
  </si>
  <si>
    <t>InChI=1S/CH2O2/c2-1-3/h1H,(H,2,3)</t>
  </si>
  <si>
    <t>InChI=1S/HNO2/c2-1-3/h(H,2,3)</t>
  </si>
  <si>
    <t>InChI=1S/O3/c1-3-2</t>
  </si>
  <si>
    <t>InChI=1S/CH4/h1H4</t>
  </si>
  <si>
    <t>InChI=1S/CO/c1-2</t>
  </si>
  <si>
    <t>InChI=1S/CH2O/c1-2/h1H2</t>
  </si>
  <si>
    <t>InChI=1S/C3H6O/c1-3(2)4/h1-2H3</t>
  </si>
  <si>
    <t>InChI=1S/C2H6/c1-2/h1-2H3</t>
  </si>
  <si>
    <t>InChI=1S/C2H4/c1-2/h1-2H2</t>
  </si>
  <si>
    <t>InChI=1S/C2H2/c1-2/h1-2H</t>
  </si>
  <si>
    <t>InChI=1S/C3H8/c1-3-2/h3H2,1-2H3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</si>
</sst>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10"/>
      <color theme="1"/>
      <name val="Menlo"/>
      <family val="2"/>
    </font>
    <font>
      <sz val="12"/>
      <name val="Calibri"/>
      <family val="2"/>
      <scheme val="minor"/>
    </font>
    <font>
      <sz val="12"/>
      <name val="Menlo"/>
      <family val="2"/>
    </font>
    <font>
      <sz val="12"/>
      <name val="Menlo Regular"/>
    </font>
    <font>
      <sz val="12"/>
      <name val="Consolas"/>
      <family val="2"/>
    </font>
    <font>
      <u/>
      <sz val="12"/>
      <color theme="1"/>
      <name val="Calibri (Body)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4" fillId="0" borderId="0" xfId="0" applyNumberFormat="1" applyFont="1"/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646A-983C-E243-BA15-2E63C0DC1328}">
  <dimension ref="A1:C330"/>
  <sheetViews>
    <sheetView topLeftCell="A183" zoomScale="150" workbookViewId="0">
      <selection activeCell="B196" sqref="B196"/>
    </sheetView>
  </sheetViews>
  <sheetFormatPr baseColWidth="10" defaultRowHeight="16"/>
  <cols>
    <col min="1" max="1" width="61.6640625" customWidth="1"/>
    <col min="2" max="2" width="57.6640625" style="4" customWidth="1"/>
  </cols>
  <sheetData>
    <row r="1" spans="1:2">
      <c r="A1" t="s">
        <v>0</v>
      </c>
      <c r="B1" s="4" t="s">
        <v>594</v>
      </c>
    </row>
    <row r="2" spans="1:2">
      <c r="A2" t="s">
        <v>353</v>
      </c>
      <c r="B2" s="5" t="s">
        <v>1</v>
      </c>
    </row>
    <row r="3" spans="1:2" s="2" customFormat="1">
      <c r="A3" t="s">
        <v>575</v>
      </c>
      <c r="B3" s="5" t="s">
        <v>574</v>
      </c>
    </row>
    <row r="4" spans="1:2">
      <c r="A4" t="s">
        <v>2</v>
      </c>
      <c r="B4" s="5" t="s">
        <v>453</v>
      </c>
    </row>
    <row r="5" spans="1:2" s="1" customFormat="1">
      <c r="A5" t="s">
        <v>354</v>
      </c>
      <c r="B5" s="5" t="s">
        <v>3</v>
      </c>
    </row>
    <row r="6" spans="1:2">
      <c r="A6" t="s">
        <v>355</v>
      </c>
      <c r="B6" s="5" t="s">
        <v>452</v>
      </c>
    </row>
    <row r="7" spans="1:2">
      <c r="A7" t="s">
        <v>356</v>
      </c>
      <c r="B7" s="5" t="s">
        <v>4</v>
      </c>
    </row>
    <row r="8" spans="1:2">
      <c r="A8" t="s">
        <v>362</v>
      </c>
      <c r="B8" s="5" t="s">
        <v>507</v>
      </c>
    </row>
    <row r="9" spans="1:2">
      <c r="A9" t="s">
        <v>357</v>
      </c>
      <c r="B9" s="6" t="s">
        <v>5</v>
      </c>
    </row>
    <row r="10" spans="1:2">
      <c r="A10" t="s">
        <v>6</v>
      </c>
      <c r="B10" s="5" t="s">
        <v>7</v>
      </c>
    </row>
    <row r="11" spans="1:2" s="2" customFormat="1">
      <c r="A11" t="s">
        <v>576</v>
      </c>
      <c r="B11" s="5" t="s">
        <v>577</v>
      </c>
    </row>
    <row r="12" spans="1:2" s="2" customFormat="1" ht="17">
      <c r="A12" s="8" t="s">
        <v>578</v>
      </c>
      <c r="B12" s="4" t="s">
        <v>579</v>
      </c>
    </row>
    <row r="13" spans="1:2">
      <c r="A13" t="s">
        <v>8</v>
      </c>
      <c r="B13" s="5" t="s">
        <v>451</v>
      </c>
    </row>
    <row r="14" spans="1:2">
      <c r="A14" t="s">
        <v>9</v>
      </c>
      <c r="B14" s="5" t="s">
        <v>506</v>
      </c>
    </row>
    <row r="15" spans="1:2">
      <c r="A15" t="s">
        <v>358</v>
      </c>
      <c r="B15" s="5" t="s">
        <v>449</v>
      </c>
    </row>
    <row r="16" spans="1:2">
      <c r="A16" t="s">
        <v>359</v>
      </c>
      <c r="B16" s="5" t="s">
        <v>450</v>
      </c>
    </row>
    <row r="17" spans="1:2">
      <c r="A17" t="s">
        <v>360</v>
      </c>
      <c r="B17" s="5" t="s">
        <v>505</v>
      </c>
    </row>
    <row r="18" spans="1:2" s="1" customFormat="1">
      <c r="A18" t="s">
        <v>10</v>
      </c>
      <c r="B18" s="5" t="s">
        <v>11</v>
      </c>
    </row>
    <row r="19" spans="1:2">
      <c r="A19" t="s">
        <v>363</v>
      </c>
      <c r="B19" s="5" t="s">
        <v>448</v>
      </c>
    </row>
    <row r="20" spans="1:2" s="2" customFormat="1">
      <c r="A20" t="s">
        <v>12</v>
      </c>
      <c r="B20" s="5" t="s">
        <v>13</v>
      </c>
    </row>
    <row r="21" spans="1:2" s="2" customFormat="1">
      <c r="A21" s="9" t="s">
        <v>12</v>
      </c>
      <c r="B21" s="7" t="s">
        <v>580</v>
      </c>
    </row>
    <row r="22" spans="1:2">
      <c r="A22" t="s">
        <v>513</v>
      </c>
      <c r="B22" s="4" t="s">
        <v>14</v>
      </c>
    </row>
    <row r="23" spans="1:2">
      <c r="A23" t="s">
        <v>15</v>
      </c>
      <c r="B23" s="5">
        <v>1.8E-12</v>
      </c>
    </row>
    <row r="24" spans="1:2">
      <c r="A24" t="s">
        <v>361</v>
      </c>
      <c r="B24" s="5" t="s">
        <v>447</v>
      </c>
    </row>
    <row r="25" spans="1:2" s="3" customFormat="1">
      <c r="A25" t="s">
        <v>581</v>
      </c>
      <c r="B25" s="5" t="s">
        <v>962</v>
      </c>
    </row>
    <row r="26" spans="1:2">
      <c r="A26" t="s">
        <v>16</v>
      </c>
      <c r="B26" s="5" t="s">
        <v>446</v>
      </c>
    </row>
    <row r="27" spans="1:2">
      <c r="A27" t="s">
        <v>17</v>
      </c>
      <c r="B27" s="5" t="s">
        <v>445</v>
      </c>
    </row>
    <row r="28" spans="1:2">
      <c r="A28" t="s">
        <v>364</v>
      </c>
      <c r="B28" s="4" t="s">
        <v>18</v>
      </c>
    </row>
    <row r="29" spans="1:2">
      <c r="A29" t="s">
        <v>19</v>
      </c>
      <c r="B29" s="4" t="s">
        <v>20</v>
      </c>
    </row>
    <row r="30" spans="1:2">
      <c r="A30" t="s">
        <v>514</v>
      </c>
      <c r="B30" s="5" t="s">
        <v>444</v>
      </c>
    </row>
    <row r="31" spans="1:2">
      <c r="A31" t="s">
        <v>21</v>
      </c>
      <c r="B31" s="5" t="s">
        <v>443</v>
      </c>
    </row>
    <row r="32" spans="1:2">
      <c r="A32" t="s">
        <v>365</v>
      </c>
      <c r="B32" s="4" t="s">
        <v>297</v>
      </c>
    </row>
    <row r="33" spans="1:2">
      <c r="A33" t="s">
        <v>22</v>
      </c>
      <c r="B33" s="5" t="s">
        <v>298</v>
      </c>
    </row>
    <row r="34" spans="1:2">
      <c r="A34" t="s">
        <v>23</v>
      </c>
      <c r="B34" s="5" t="s">
        <v>299</v>
      </c>
    </row>
    <row r="35" spans="1:2">
      <c r="A35" t="s">
        <v>24</v>
      </c>
      <c r="B35" s="5" t="s">
        <v>300</v>
      </c>
    </row>
    <row r="36" spans="1:2">
      <c r="A36" t="s">
        <v>515</v>
      </c>
      <c r="B36" s="5" t="s">
        <v>441</v>
      </c>
    </row>
    <row r="37" spans="1:2">
      <c r="A37" t="s">
        <v>25</v>
      </c>
      <c r="B37" s="7" t="s">
        <v>26</v>
      </c>
    </row>
    <row r="38" spans="1:2">
      <c r="A38" t="s">
        <v>27</v>
      </c>
      <c r="B38" s="7" t="s">
        <v>28</v>
      </c>
    </row>
    <row r="39" spans="1:2">
      <c r="A39" t="s">
        <v>29</v>
      </c>
      <c r="B39" s="4" t="s">
        <v>30</v>
      </c>
    </row>
    <row r="40" spans="1:2">
      <c r="A40" t="s">
        <v>583</v>
      </c>
      <c r="B40" s="5" t="s">
        <v>582</v>
      </c>
    </row>
    <row r="41" spans="1:2">
      <c r="A41" t="s">
        <v>31</v>
      </c>
      <c r="B41" s="5" t="s">
        <v>32</v>
      </c>
    </row>
    <row r="42" spans="1:2">
      <c r="A42" t="s">
        <v>584</v>
      </c>
      <c r="B42" s="5" t="s">
        <v>585</v>
      </c>
    </row>
    <row r="43" spans="1:2">
      <c r="A43" t="s">
        <v>516</v>
      </c>
      <c r="B43" s="5" t="s">
        <v>301</v>
      </c>
    </row>
    <row r="44" spans="1:2">
      <c r="A44" t="s">
        <v>517</v>
      </c>
      <c r="B44" s="4" t="s">
        <v>33</v>
      </c>
    </row>
    <row r="45" spans="1:2">
      <c r="A45" t="s">
        <v>508</v>
      </c>
      <c r="B45" s="5" t="s">
        <v>442</v>
      </c>
    </row>
    <row r="46" spans="1:2">
      <c r="A46" t="s">
        <v>509</v>
      </c>
      <c r="B46" s="5" t="s">
        <v>34</v>
      </c>
    </row>
    <row r="47" spans="1:2">
      <c r="A47" t="s">
        <v>510</v>
      </c>
      <c r="B47" s="7" t="s">
        <v>35</v>
      </c>
    </row>
    <row r="48" spans="1:2">
      <c r="A48" t="s">
        <v>36</v>
      </c>
      <c r="B48" s="4" t="s">
        <v>37</v>
      </c>
    </row>
    <row r="49" spans="1:3" s="1" customFormat="1">
      <c r="A49" t="s">
        <v>38</v>
      </c>
      <c r="B49" s="5" t="s">
        <v>39</v>
      </c>
    </row>
    <row r="50" spans="1:3" s="1" customFormat="1">
      <c r="A50" t="s">
        <v>40</v>
      </c>
      <c r="B50" s="5" t="s">
        <v>41</v>
      </c>
    </row>
    <row r="51" spans="1:3">
      <c r="A51" t="s">
        <v>42</v>
      </c>
      <c r="B51" s="4" t="s">
        <v>596</v>
      </c>
      <c r="C51" t="s">
        <v>597</v>
      </c>
    </row>
    <row r="52" spans="1:3">
      <c r="A52" t="s">
        <v>43</v>
      </c>
      <c r="B52" s="5" t="s">
        <v>440</v>
      </c>
    </row>
    <row r="53" spans="1:3" s="1" customFormat="1">
      <c r="A53" t="s">
        <v>44</v>
      </c>
      <c r="B53" s="5" t="s">
        <v>45</v>
      </c>
    </row>
    <row r="54" spans="1:3">
      <c r="A54" t="s">
        <v>46</v>
      </c>
      <c r="B54" s="5" t="s">
        <v>439</v>
      </c>
    </row>
    <row r="55" spans="1:3" s="1" customFormat="1">
      <c r="A55" t="s">
        <v>47</v>
      </c>
      <c r="B55" s="5" t="s">
        <v>48</v>
      </c>
    </row>
    <row r="56" spans="1:3" s="1" customFormat="1">
      <c r="A56" t="s">
        <v>49</v>
      </c>
      <c r="B56" s="5" t="s">
        <v>50</v>
      </c>
    </row>
    <row r="57" spans="1:3">
      <c r="A57" t="s">
        <v>51</v>
      </c>
      <c r="B57" s="4" t="s">
        <v>52</v>
      </c>
      <c r="C57" t="s">
        <v>595</v>
      </c>
    </row>
    <row r="58" spans="1:3" s="1" customFormat="1">
      <c r="A58" t="s">
        <v>53</v>
      </c>
      <c r="B58" s="5" t="s">
        <v>384</v>
      </c>
    </row>
    <row r="59" spans="1:3" s="1" customFormat="1">
      <c r="A59" t="s">
        <v>54</v>
      </c>
      <c r="B59" s="5" t="s">
        <v>382</v>
      </c>
    </row>
    <row r="60" spans="1:3" s="1" customFormat="1">
      <c r="A60" t="s">
        <v>518</v>
      </c>
      <c r="B60" s="5" t="s">
        <v>383</v>
      </c>
    </row>
    <row r="61" spans="1:3" s="1" customFormat="1">
      <c r="A61" t="s">
        <v>520</v>
      </c>
      <c r="B61" s="5" t="s">
        <v>383</v>
      </c>
    </row>
    <row r="62" spans="1:3" s="1" customFormat="1">
      <c r="A62" t="s">
        <v>55</v>
      </c>
      <c r="B62" s="5" t="s">
        <v>385</v>
      </c>
    </row>
    <row r="63" spans="1:3">
      <c r="A63" t="s">
        <v>56</v>
      </c>
      <c r="B63" s="5" t="s">
        <v>368</v>
      </c>
    </row>
    <row r="64" spans="1:3">
      <c r="A64" t="s">
        <v>57</v>
      </c>
      <c r="B64" s="5" t="s">
        <v>369</v>
      </c>
    </row>
    <row r="65" spans="1:2">
      <c r="A65" t="s">
        <v>58</v>
      </c>
      <c r="B65" s="4" t="s">
        <v>52</v>
      </c>
    </row>
    <row r="66" spans="1:2" s="1" customFormat="1">
      <c r="A66" t="s">
        <v>59</v>
      </c>
      <c r="B66" s="5" t="s">
        <v>384</v>
      </c>
    </row>
    <row r="67" spans="1:2" s="1" customFormat="1">
      <c r="A67" t="s">
        <v>60</v>
      </c>
      <c r="B67" s="5" t="s">
        <v>382</v>
      </c>
    </row>
    <row r="68" spans="1:2" s="1" customFormat="1">
      <c r="A68" t="s">
        <v>519</v>
      </c>
      <c r="B68" s="5" t="s">
        <v>383</v>
      </c>
    </row>
    <row r="69" spans="1:2" s="1" customFormat="1">
      <c r="A69" t="s">
        <v>61</v>
      </c>
      <c r="B69" s="5" t="s">
        <v>434</v>
      </c>
    </row>
    <row r="70" spans="1:2" s="1" customFormat="1">
      <c r="A70" t="s">
        <v>62</v>
      </c>
      <c r="B70" s="5" t="s">
        <v>435</v>
      </c>
    </row>
    <row r="71" spans="1:2" s="1" customFormat="1">
      <c r="A71" t="s">
        <v>370</v>
      </c>
      <c r="B71" s="5" t="s">
        <v>388</v>
      </c>
    </row>
    <row r="72" spans="1:2" s="1" customFormat="1">
      <c r="A72" t="s">
        <v>63</v>
      </c>
      <c r="B72" s="5" t="s">
        <v>436</v>
      </c>
    </row>
    <row r="73" spans="1:2" s="1" customFormat="1">
      <c r="A73" t="s">
        <v>64</v>
      </c>
      <c r="B73" s="5" t="s">
        <v>437</v>
      </c>
    </row>
    <row r="74" spans="1:2" s="1" customFormat="1">
      <c r="A74" t="s">
        <v>511</v>
      </c>
      <c r="B74" s="5" t="s">
        <v>438</v>
      </c>
    </row>
    <row r="75" spans="1:2" s="1" customFormat="1">
      <c r="A75" t="s">
        <v>539</v>
      </c>
      <c r="B75" s="5" t="s">
        <v>388</v>
      </c>
    </row>
    <row r="76" spans="1:2" s="1" customFormat="1">
      <c r="A76" t="s">
        <v>512</v>
      </c>
      <c r="B76" s="5" t="s">
        <v>390</v>
      </c>
    </row>
    <row r="77" spans="1:2" s="1" customFormat="1">
      <c r="A77" t="s">
        <v>65</v>
      </c>
      <c r="B77" s="5" t="s">
        <v>433</v>
      </c>
    </row>
    <row r="78" spans="1:2">
      <c r="A78" t="s">
        <v>66</v>
      </c>
      <c r="B78" s="5" t="s">
        <v>382</v>
      </c>
    </row>
    <row r="79" spans="1:2">
      <c r="A79" t="s">
        <v>540</v>
      </c>
      <c r="B79" s="5" t="s">
        <v>388</v>
      </c>
    </row>
    <row r="80" spans="1:2">
      <c r="A80" t="s">
        <v>67</v>
      </c>
      <c r="B80" s="5" t="s">
        <v>390</v>
      </c>
    </row>
    <row r="81" spans="1:2">
      <c r="A81" t="s">
        <v>68</v>
      </c>
      <c r="B81" s="5" t="s">
        <v>433</v>
      </c>
    </row>
    <row r="82" spans="1:2">
      <c r="A82" t="s">
        <v>69</v>
      </c>
      <c r="B82" s="5" t="s">
        <v>382</v>
      </c>
    </row>
    <row r="83" spans="1:2">
      <c r="A83" t="s">
        <v>70</v>
      </c>
      <c r="B83" s="5" t="s">
        <v>388</v>
      </c>
    </row>
    <row r="84" spans="1:2">
      <c r="A84" t="s">
        <v>71</v>
      </c>
      <c r="B84" s="5" t="s">
        <v>390</v>
      </c>
    </row>
    <row r="85" spans="1:2">
      <c r="A85" t="s">
        <v>72</v>
      </c>
      <c r="B85" s="5" t="s">
        <v>433</v>
      </c>
    </row>
    <row r="86" spans="1:2">
      <c r="A86" t="s">
        <v>73</v>
      </c>
      <c r="B86" s="5" t="s">
        <v>382</v>
      </c>
    </row>
    <row r="87" spans="1:2">
      <c r="A87" t="s">
        <v>74</v>
      </c>
      <c r="B87" s="5" t="s">
        <v>388</v>
      </c>
    </row>
    <row r="88" spans="1:2">
      <c r="A88" t="s">
        <v>75</v>
      </c>
      <c r="B88" s="5" t="s">
        <v>432</v>
      </c>
    </row>
    <row r="89" spans="1:2">
      <c r="A89" t="s">
        <v>76</v>
      </c>
      <c r="B89" s="4" t="s">
        <v>77</v>
      </c>
    </row>
    <row r="90" spans="1:2">
      <c r="A90" t="s">
        <v>78</v>
      </c>
      <c r="B90" s="5" t="s">
        <v>431</v>
      </c>
    </row>
    <row r="91" spans="1:2">
      <c r="A91" t="s">
        <v>79</v>
      </c>
      <c r="B91" s="4" t="s">
        <v>77</v>
      </c>
    </row>
    <row r="92" spans="1:2">
      <c r="A92" t="s">
        <v>80</v>
      </c>
      <c r="B92" s="5" t="s">
        <v>302</v>
      </c>
    </row>
    <row r="93" spans="1:2">
      <c r="A93" t="s">
        <v>81</v>
      </c>
      <c r="B93" s="4" t="s">
        <v>82</v>
      </c>
    </row>
    <row r="94" spans="1:2">
      <c r="A94" t="s">
        <v>83</v>
      </c>
      <c r="B94" s="5" t="s">
        <v>350</v>
      </c>
    </row>
    <row r="95" spans="1:2">
      <c r="A95" t="s">
        <v>84</v>
      </c>
      <c r="B95" s="5" t="s">
        <v>429</v>
      </c>
    </row>
    <row r="96" spans="1:2">
      <c r="A96" t="s">
        <v>85</v>
      </c>
      <c r="B96" s="5" t="s">
        <v>351</v>
      </c>
    </row>
    <row r="97" spans="1:2">
      <c r="A97" t="s">
        <v>86</v>
      </c>
      <c r="B97" s="5" t="s">
        <v>430</v>
      </c>
    </row>
    <row r="98" spans="1:2">
      <c r="A98" t="s">
        <v>527</v>
      </c>
      <c r="B98" s="4" t="s">
        <v>87</v>
      </c>
    </row>
    <row r="99" spans="1:2">
      <c r="A99" t="s">
        <v>88</v>
      </c>
      <c r="B99" s="4" t="s">
        <v>89</v>
      </c>
    </row>
    <row r="100" spans="1:2">
      <c r="A100" t="s">
        <v>90</v>
      </c>
      <c r="B100" s="5" t="s">
        <v>303</v>
      </c>
    </row>
    <row r="101" spans="1:2">
      <c r="A101" t="s">
        <v>91</v>
      </c>
      <c r="B101" s="5" t="s">
        <v>403</v>
      </c>
    </row>
    <row r="102" spans="1:2">
      <c r="A102" t="s">
        <v>92</v>
      </c>
      <c r="B102" s="5" t="s">
        <v>404</v>
      </c>
    </row>
    <row r="103" spans="1:2">
      <c r="A103" t="s">
        <v>93</v>
      </c>
      <c r="B103" s="5" t="s">
        <v>304</v>
      </c>
    </row>
    <row r="104" spans="1:2">
      <c r="A104" t="s">
        <v>94</v>
      </c>
      <c r="B104" s="5" t="s">
        <v>405</v>
      </c>
    </row>
    <row r="105" spans="1:2">
      <c r="A105" t="s">
        <v>95</v>
      </c>
      <c r="B105" s="5" t="s">
        <v>407</v>
      </c>
    </row>
    <row r="106" spans="1:2">
      <c r="A106" t="s">
        <v>96</v>
      </c>
      <c r="B106" s="5" t="s">
        <v>406</v>
      </c>
    </row>
    <row r="107" spans="1:2">
      <c r="A107" t="s">
        <v>97</v>
      </c>
      <c r="B107" s="4" t="s">
        <v>98</v>
      </c>
    </row>
    <row r="108" spans="1:2">
      <c r="A108" t="s">
        <v>99</v>
      </c>
      <c r="B108" s="5" t="s">
        <v>410</v>
      </c>
    </row>
    <row r="109" spans="1:2">
      <c r="A109" t="s">
        <v>100</v>
      </c>
      <c r="B109" s="5" t="s">
        <v>305</v>
      </c>
    </row>
    <row r="110" spans="1:2">
      <c r="A110" t="s">
        <v>101</v>
      </c>
      <c r="B110" s="4" t="s">
        <v>102</v>
      </c>
    </row>
    <row r="111" spans="1:2">
      <c r="A111" t="s">
        <v>103</v>
      </c>
      <c r="B111" s="5" t="s">
        <v>306</v>
      </c>
    </row>
    <row r="112" spans="1:2">
      <c r="A112" t="s">
        <v>104</v>
      </c>
      <c r="B112" s="4" t="s">
        <v>105</v>
      </c>
    </row>
    <row r="113" spans="1:2">
      <c r="A113" t="s">
        <v>106</v>
      </c>
      <c r="B113" s="5" t="s">
        <v>406</v>
      </c>
    </row>
    <row r="114" spans="1:2">
      <c r="A114" t="s">
        <v>107</v>
      </c>
      <c r="B114" s="5" t="s">
        <v>409</v>
      </c>
    </row>
    <row r="115" spans="1:2">
      <c r="A115" t="s">
        <v>528</v>
      </c>
      <c r="B115" s="4" t="s">
        <v>108</v>
      </c>
    </row>
    <row r="116" spans="1:2">
      <c r="A116" t="s">
        <v>109</v>
      </c>
      <c r="B116" s="5" t="s">
        <v>307</v>
      </c>
    </row>
    <row r="117" spans="1:2">
      <c r="A117" t="s">
        <v>110</v>
      </c>
      <c r="B117" s="4" t="s">
        <v>111</v>
      </c>
    </row>
    <row r="118" spans="1:2">
      <c r="A118" t="s">
        <v>112</v>
      </c>
      <c r="B118" s="5" t="s">
        <v>308</v>
      </c>
    </row>
    <row r="119" spans="1:2">
      <c r="A119" t="s">
        <v>113</v>
      </c>
      <c r="B119" s="5" t="s">
        <v>408</v>
      </c>
    </row>
    <row r="120" spans="1:2">
      <c r="A120" t="s">
        <v>114</v>
      </c>
      <c r="B120" s="5" t="s">
        <v>411</v>
      </c>
    </row>
    <row r="121" spans="1:2">
      <c r="A121" t="s">
        <v>115</v>
      </c>
      <c r="B121" s="5" t="s">
        <v>963</v>
      </c>
    </row>
    <row r="122" spans="1:2">
      <c r="A122" t="s">
        <v>116</v>
      </c>
      <c r="B122" s="5" t="s">
        <v>381</v>
      </c>
    </row>
    <row r="123" spans="1:2">
      <c r="A123" t="s">
        <v>117</v>
      </c>
      <c r="B123" s="5" t="s">
        <v>413</v>
      </c>
    </row>
    <row r="124" spans="1:2">
      <c r="A124" t="s">
        <v>118</v>
      </c>
      <c r="B124" s="5" t="s">
        <v>412</v>
      </c>
    </row>
    <row r="125" spans="1:2">
      <c r="A125" t="s">
        <v>119</v>
      </c>
      <c r="B125" s="5" t="s">
        <v>414</v>
      </c>
    </row>
    <row r="126" spans="1:2">
      <c r="A126" t="s">
        <v>120</v>
      </c>
      <c r="B126" s="4" t="s">
        <v>121</v>
      </c>
    </row>
    <row r="127" spans="1:2">
      <c r="A127" t="s">
        <v>122</v>
      </c>
      <c r="B127" s="4" t="s">
        <v>123</v>
      </c>
    </row>
    <row r="128" spans="1:2">
      <c r="A128" t="s">
        <v>124</v>
      </c>
      <c r="B128" s="5" t="s">
        <v>125</v>
      </c>
    </row>
    <row r="129" spans="1:2">
      <c r="A129" t="s">
        <v>126</v>
      </c>
      <c r="B129" s="5" t="s">
        <v>415</v>
      </c>
    </row>
    <row r="130" spans="1:2">
      <c r="A130" t="s">
        <v>127</v>
      </c>
      <c r="B130" s="5" t="s">
        <v>309</v>
      </c>
    </row>
    <row r="131" spans="1:2">
      <c r="A131" t="s">
        <v>128</v>
      </c>
      <c r="B131" s="5" t="s">
        <v>416</v>
      </c>
    </row>
    <row r="132" spans="1:2">
      <c r="A132" t="s">
        <v>592</v>
      </c>
      <c r="B132" s="5" t="s">
        <v>593</v>
      </c>
    </row>
    <row r="133" spans="1:2">
      <c r="A133" t="s">
        <v>129</v>
      </c>
      <c r="B133" s="5" t="s">
        <v>417</v>
      </c>
    </row>
    <row r="134" spans="1:2" s="1" customFormat="1">
      <c r="A134" t="s">
        <v>541</v>
      </c>
      <c r="B134" s="5" t="s">
        <v>366</v>
      </c>
    </row>
    <row r="135" spans="1:2" s="1" customFormat="1">
      <c r="A135" t="s">
        <v>130</v>
      </c>
      <c r="B135" s="5" t="s">
        <v>371</v>
      </c>
    </row>
    <row r="136" spans="1:2">
      <c r="A136" t="s">
        <v>131</v>
      </c>
      <c r="B136" s="5" t="s">
        <v>418</v>
      </c>
    </row>
    <row r="137" spans="1:2">
      <c r="A137" t="s">
        <v>132</v>
      </c>
      <c r="B137" s="5" t="s">
        <v>419</v>
      </c>
    </row>
    <row r="138" spans="1:2" s="1" customFormat="1">
      <c r="A138" t="s">
        <v>133</v>
      </c>
      <c r="B138" s="5" t="s">
        <v>367</v>
      </c>
    </row>
    <row r="139" spans="1:2">
      <c r="A139" t="s">
        <v>134</v>
      </c>
      <c r="B139" s="5" t="s">
        <v>420</v>
      </c>
    </row>
    <row r="140" spans="1:2">
      <c r="A140" t="s">
        <v>542</v>
      </c>
      <c r="B140" s="5" t="s">
        <v>421</v>
      </c>
    </row>
    <row r="141" spans="1:2">
      <c r="A141" t="s">
        <v>135</v>
      </c>
      <c r="B141" s="5" t="s">
        <v>422</v>
      </c>
    </row>
    <row r="142" spans="1:2">
      <c r="A142" t="s">
        <v>136</v>
      </c>
      <c r="B142" s="5" t="s">
        <v>423</v>
      </c>
    </row>
    <row r="143" spans="1:2">
      <c r="A143" t="s">
        <v>137</v>
      </c>
      <c r="B143" s="5" t="s">
        <v>310</v>
      </c>
    </row>
    <row r="144" spans="1:2">
      <c r="A144" t="s">
        <v>138</v>
      </c>
      <c r="B144" s="5" t="s">
        <v>424</v>
      </c>
    </row>
    <row r="145" spans="1:2">
      <c r="A145" t="s">
        <v>543</v>
      </c>
      <c r="B145" s="5" t="s">
        <v>396</v>
      </c>
    </row>
    <row r="146" spans="1:2">
      <c r="A146" t="s">
        <v>139</v>
      </c>
      <c r="B146" s="5" t="s">
        <v>397</v>
      </c>
    </row>
    <row r="147" spans="1:2">
      <c r="A147" t="s">
        <v>544</v>
      </c>
      <c r="B147" s="5" t="s">
        <v>382</v>
      </c>
    </row>
    <row r="148" spans="1:2">
      <c r="A148" t="s">
        <v>545</v>
      </c>
      <c r="B148" s="5" t="s">
        <v>388</v>
      </c>
    </row>
    <row r="149" spans="1:2">
      <c r="A149" t="s">
        <v>140</v>
      </c>
      <c r="B149" s="5" t="s">
        <v>425</v>
      </c>
    </row>
    <row r="150" spans="1:2">
      <c r="A150" t="s">
        <v>141</v>
      </c>
      <c r="B150" s="5" t="s">
        <v>426</v>
      </c>
    </row>
    <row r="151" spans="1:2">
      <c r="A151" t="s">
        <v>142</v>
      </c>
      <c r="B151" s="5" t="s">
        <v>427</v>
      </c>
    </row>
    <row r="152" spans="1:2">
      <c r="A152" t="s">
        <v>143</v>
      </c>
      <c r="B152" s="5" t="s">
        <v>428</v>
      </c>
    </row>
    <row r="153" spans="1:2">
      <c r="A153" t="s">
        <v>144</v>
      </c>
      <c r="B153" s="5" t="s">
        <v>402</v>
      </c>
    </row>
    <row r="154" spans="1:2">
      <c r="A154" t="s">
        <v>145</v>
      </c>
      <c r="B154" s="5" t="s">
        <v>401</v>
      </c>
    </row>
    <row r="155" spans="1:2">
      <c r="A155" t="s">
        <v>146</v>
      </c>
      <c r="B155" s="6" t="s">
        <v>147</v>
      </c>
    </row>
    <row r="156" spans="1:2">
      <c r="A156" t="s">
        <v>148</v>
      </c>
      <c r="B156" s="5" t="s">
        <v>400</v>
      </c>
    </row>
    <row r="157" spans="1:2">
      <c r="A157" t="s">
        <v>149</v>
      </c>
      <c r="B157" s="6" t="s">
        <v>150</v>
      </c>
    </row>
    <row r="158" spans="1:2">
      <c r="A158" t="s">
        <v>151</v>
      </c>
      <c r="B158" s="5" t="s">
        <v>399</v>
      </c>
    </row>
    <row r="159" spans="1:2">
      <c r="A159" t="s">
        <v>152</v>
      </c>
      <c r="B159" s="5" t="s">
        <v>398</v>
      </c>
    </row>
    <row r="160" spans="1:2">
      <c r="A160" t="s">
        <v>153</v>
      </c>
      <c r="B160" s="5" t="s">
        <v>397</v>
      </c>
    </row>
    <row r="161" spans="1:2">
      <c r="A161" t="s">
        <v>154</v>
      </c>
      <c r="B161" s="5" t="s">
        <v>396</v>
      </c>
    </row>
    <row r="162" spans="1:2">
      <c r="A162" t="s">
        <v>155</v>
      </c>
      <c r="B162" s="5" t="s">
        <v>382</v>
      </c>
    </row>
    <row r="163" spans="1:2">
      <c r="A163" t="s">
        <v>156</v>
      </c>
      <c r="B163" s="5" t="s">
        <v>388</v>
      </c>
    </row>
    <row r="164" spans="1:2">
      <c r="A164" t="s">
        <v>157</v>
      </c>
      <c r="B164" s="5" t="s">
        <v>311</v>
      </c>
    </row>
    <row r="165" spans="1:2">
      <c r="A165" t="s">
        <v>158</v>
      </c>
      <c r="B165" s="5" t="s">
        <v>395</v>
      </c>
    </row>
    <row r="166" spans="1:2">
      <c r="A166" t="s">
        <v>159</v>
      </c>
      <c r="B166" s="5" t="s">
        <v>394</v>
      </c>
    </row>
    <row r="167" spans="1:2">
      <c r="A167" t="s">
        <v>160</v>
      </c>
      <c r="B167" s="5" t="s">
        <v>393</v>
      </c>
    </row>
    <row r="168" spans="1:2">
      <c r="A168" t="s">
        <v>161</v>
      </c>
      <c r="B168" s="5" t="s">
        <v>392</v>
      </c>
    </row>
    <row r="169" spans="1:2">
      <c r="A169" t="s">
        <v>162</v>
      </c>
      <c r="B169" s="5" t="s">
        <v>390</v>
      </c>
    </row>
    <row r="170" spans="1:2">
      <c r="A170" t="s">
        <v>163</v>
      </c>
      <c r="B170" s="5" t="s">
        <v>382</v>
      </c>
    </row>
    <row r="171" spans="1:2">
      <c r="A171" t="s">
        <v>372</v>
      </c>
      <c r="B171" s="5" t="s">
        <v>389</v>
      </c>
    </row>
    <row r="172" spans="1:2">
      <c r="A172" t="s">
        <v>164</v>
      </c>
      <c r="B172" s="5" t="s">
        <v>388</v>
      </c>
    </row>
    <row r="173" spans="1:2">
      <c r="A173" t="s">
        <v>165</v>
      </c>
      <c r="B173" s="5" t="s">
        <v>391</v>
      </c>
    </row>
    <row r="174" spans="1:2">
      <c r="A174" t="s">
        <v>166</v>
      </c>
      <c r="B174" s="5" t="s">
        <v>390</v>
      </c>
    </row>
    <row r="175" spans="1:2">
      <c r="A175" t="s">
        <v>167</v>
      </c>
      <c r="B175" s="5" t="s">
        <v>382</v>
      </c>
    </row>
    <row r="176" spans="1:2">
      <c r="A176" t="s">
        <v>373</v>
      </c>
      <c r="B176" s="5" t="s">
        <v>389</v>
      </c>
    </row>
    <row r="177" spans="1:2">
      <c r="A177" t="s">
        <v>168</v>
      </c>
      <c r="B177" s="5" t="s">
        <v>388</v>
      </c>
    </row>
    <row r="178" spans="1:2">
      <c r="A178" t="s">
        <v>169</v>
      </c>
      <c r="B178" s="5" t="s">
        <v>349</v>
      </c>
    </row>
    <row r="179" spans="1:2">
      <c r="A179" t="s">
        <v>170</v>
      </c>
      <c r="B179" s="5" t="s">
        <v>390</v>
      </c>
    </row>
    <row r="180" spans="1:2">
      <c r="A180" t="s">
        <v>536</v>
      </c>
      <c r="B180" s="5" t="s">
        <v>389</v>
      </c>
    </row>
    <row r="181" spans="1:2">
      <c r="A181" t="s">
        <v>171</v>
      </c>
      <c r="B181" s="5" t="s">
        <v>382</v>
      </c>
    </row>
    <row r="182" spans="1:2">
      <c r="A182" t="s">
        <v>172</v>
      </c>
      <c r="B182" s="5" t="s">
        <v>388</v>
      </c>
    </row>
    <row r="183" spans="1:2">
      <c r="A183" t="s">
        <v>173</v>
      </c>
      <c r="B183" s="5" t="s">
        <v>387</v>
      </c>
    </row>
    <row r="184" spans="1:2">
      <c r="A184" t="s">
        <v>174</v>
      </c>
      <c r="B184" s="5" t="s">
        <v>312</v>
      </c>
    </row>
    <row r="185" spans="1:2">
      <c r="A185" t="s">
        <v>538</v>
      </c>
      <c r="B185" s="5" t="s">
        <v>313</v>
      </c>
    </row>
    <row r="186" spans="1:2">
      <c r="A186" t="s">
        <v>537</v>
      </c>
      <c r="B186" s="5" t="s">
        <v>314</v>
      </c>
    </row>
    <row r="187" spans="1:2">
      <c r="A187" t="s">
        <v>175</v>
      </c>
      <c r="B187" s="5" t="s">
        <v>315</v>
      </c>
    </row>
    <row r="188" spans="1:2">
      <c r="A188" t="s">
        <v>176</v>
      </c>
      <c r="B188" s="5" t="s">
        <v>316</v>
      </c>
    </row>
    <row r="189" spans="1:2">
      <c r="A189" t="s">
        <v>177</v>
      </c>
      <c r="B189" s="6" t="s">
        <v>178</v>
      </c>
    </row>
    <row r="190" spans="1:2">
      <c r="A190" t="s">
        <v>179</v>
      </c>
      <c r="B190" s="5" t="s">
        <v>180</v>
      </c>
    </row>
    <row r="191" spans="1:2">
      <c r="A191" t="s">
        <v>546</v>
      </c>
      <c r="B191" s="5" t="s">
        <v>318</v>
      </c>
    </row>
    <row r="192" spans="1:2">
      <c r="A192" t="s">
        <v>181</v>
      </c>
      <c r="B192" s="5" t="s">
        <v>386</v>
      </c>
    </row>
    <row r="193" spans="1:2">
      <c r="A193" t="s">
        <v>182</v>
      </c>
      <c r="B193" s="5" t="s">
        <v>317</v>
      </c>
    </row>
    <row r="194" spans="1:2">
      <c r="A194" t="s">
        <v>183</v>
      </c>
      <c r="B194" s="5" t="s">
        <v>184</v>
      </c>
    </row>
    <row r="195" spans="1:2">
      <c r="A195" t="s">
        <v>185</v>
      </c>
      <c r="B195" s="5" t="s">
        <v>320</v>
      </c>
    </row>
    <row r="196" spans="1:2">
      <c r="A196" t="s">
        <v>186</v>
      </c>
      <c r="B196" s="5" t="s">
        <v>964</v>
      </c>
    </row>
    <row r="197" spans="1:2">
      <c r="A197" t="s">
        <v>187</v>
      </c>
      <c r="B197" s="5" t="s">
        <v>316</v>
      </c>
    </row>
    <row r="198" spans="1:2">
      <c r="A198" t="s">
        <v>188</v>
      </c>
      <c r="B198" s="5" t="s">
        <v>319</v>
      </c>
    </row>
    <row r="199" spans="1:2">
      <c r="A199" t="s">
        <v>189</v>
      </c>
      <c r="B199" s="5" t="s">
        <v>323</v>
      </c>
    </row>
    <row r="200" spans="1:2">
      <c r="A200" t="s">
        <v>190</v>
      </c>
      <c r="B200" s="5" t="s">
        <v>385</v>
      </c>
    </row>
    <row r="201" spans="1:2">
      <c r="A201" t="s">
        <v>191</v>
      </c>
      <c r="B201" s="5" t="s">
        <v>368</v>
      </c>
    </row>
    <row r="202" spans="1:2">
      <c r="A202" t="s">
        <v>192</v>
      </c>
      <c r="B202" s="5" t="s">
        <v>369</v>
      </c>
    </row>
    <row r="203" spans="1:2">
      <c r="A203" t="s">
        <v>193</v>
      </c>
      <c r="B203" s="5" t="s">
        <v>384</v>
      </c>
    </row>
    <row r="204" spans="1:2">
      <c r="A204" t="s">
        <v>535</v>
      </c>
      <c r="B204" s="5" t="s">
        <v>383</v>
      </c>
    </row>
    <row r="205" spans="1:2">
      <c r="A205" t="s">
        <v>194</v>
      </c>
      <c r="B205" s="5" t="s">
        <v>382</v>
      </c>
    </row>
    <row r="206" spans="1:2">
      <c r="A206" t="s">
        <v>195</v>
      </c>
      <c r="B206" s="5" t="s">
        <v>321</v>
      </c>
    </row>
    <row r="207" spans="1:2">
      <c r="A207" t="s">
        <v>196</v>
      </c>
      <c r="B207" s="5" t="s">
        <v>317</v>
      </c>
    </row>
    <row r="208" spans="1:2">
      <c r="A208" t="s">
        <v>197</v>
      </c>
      <c r="B208" s="5" t="s">
        <v>322</v>
      </c>
    </row>
    <row r="209" spans="1:2">
      <c r="A209" t="s">
        <v>198</v>
      </c>
      <c r="B209" s="5" t="s">
        <v>381</v>
      </c>
    </row>
    <row r="210" spans="1:2">
      <c r="A210" t="s">
        <v>553</v>
      </c>
      <c r="B210" s="5" t="s">
        <v>554</v>
      </c>
    </row>
    <row r="211" spans="1:2">
      <c r="A211" t="s">
        <v>199</v>
      </c>
      <c r="B211" s="5" t="s">
        <v>555</v>
      </c>
    </row>
    <row r="212" spans="1:2">
      <c r="A212" t="s">
        <v>200</v>
      </c>
      <c r="B212" s="5" t="s">
        <v>378</v>
      </c>
    </row>
    <row r="213" spans="1:2">
      <c r="A213" t="s">
        <v>534</v>
      </c>
      <c r="B213" s="5" t="s">
        <v>556</v>
      </c>
    </row>
    <row r="214" spans="1:2">
      <c r="A214" t="s">
        <v>201</v>
      </c>
      <c r="B214" s="5" t="s">
        <v>379</v>
      </c>
    </row>
    <row r="215" spans="1:2">
      <c r="A215" t="s">
        <v>202</v>
      </c>
      <c r="B215" s="5" t="s">
        <v>380</v>
      </c>
    </row>
    <row r="216" spans="1:2">
      <c r="A216" t="s">
        <v>203</v>
      </c>
      <c r="B216" s="5" t="s">
        <v>377</v>
      </c>
    </row>
    <row r="217" spans="1:2">
      <c r="A217" t="s">
        <v>204</v>
      </c>
      <c r="B217" s="5" t="s">
        <v>374</v>
      </c>
    </row>
    <row r="218" spans="1:2">
      <c r="A218" t="s">
        <v>547</v>
      </c>
      <c r="B218" s="5" t="s">
        <v>557</v>
      </c>
    </row>
    <row r="219" spans="1:2">
      <c r="A219" t="s">
        <v>205</v>
      </c>
      <c r="B219" s="5" t="s">
        <v>375</v>
      </c>
    </row>
    <row r="220" spans="1:2">
      <c r="A220" t="s">
        <v>533</v>
      </c>
      <c r="B220" s="5" t="s">
        <v>324</v>
      </c>
    </row>
    <row r="221" spans="1:2">
      <c r="A221" t="s">
        <v>532</v>
      </c>
      <c r="B221" s="5" t="s">
        <v>376</v>
      </c>
    </row>
    <row r="222" spans="1:2">
      <c r="A222" t="s">
        <v>206</v>
      </c>
      <c r="B222" s="5" t="s">
        <v>325</v>
      </c>
    </row>
    <row r="223" spans="1:2">
      <c r="A223" t="s">
        <v>207</v>
      </c>
      <c r="B223" s="5" t="s">
        <v>454</v>
      </c>
    </row>
    <row r="224" spans="1:2">
      <c r="A224" t="s">
        <v>208</v>
      </c>
      <c r="B224" s="5" t="s">
        <v>558</v>
      </c>
    </row>
    <row r="225" spans="1:2">
      <c r="A225" t="s">
        <v>586</v>
      </c>
      <c r="B225" s="5" t="s">
        <v>587</v>
      </c>
    </row>
    <row r="226" spans="1:2">
      <c r="A226" t="s">
        <v>209</v>
      </c>
      <c r="B226" s="5" t="s">
        <v>455</v>
      </c>
    </row>
    <row r="227" spans="1:2">
      <c r="A227" t="s">
        <v>210</v>
      </c>
      <c r="B227" s="5" t="s">
        <v>456</v>
      </c>
    </row>
    <row r="228" spans="1:2">
      <c r="A228" t="s">
        <v>211</v>
      </c>
      <c r="B228" s="5" t="s">
        <v>559</v>
      </c>
    </row>
    <row r="229" spans="1:2">
      <c r="A229" t="s">
        <v>212</v>
      </c>
      <c r="B229" s="5" t="s">
        <v>456</v>
      </c>
    </row>
    <row r="230" spans="1:2">
      <c r="A230" t="s">
        <v>213</v>
      </c>
      <c r="B230" s="5" t="s">
        <v>458</v>
      </c>
    </row>
    <row r="231" spans="1:2">
      <c r="A231" t="s">
        <v>214</v>
      </c>
      <c r="B231" s="5" t="s">
        <v>457</v>
      </c>
    </row>
    <row r="232" spans="1:2">
      <c r="A232" t="s">
        <v>215</v>
      </c>
      <c r="B232" s="5" t="s">
        <v>459</v>
      </c>
    </row>
    <row r="233" spans="1:2">
      <c r="A233" t="s">
        <v>216</v>
      </c>
      <c r="B233" s="5" t="s">
        <v>460</v>
      </c>
    </row>
    <row r="234" spans="1:2">
      <c r="A234" t="s">
        <v>217</v>
      </c>
      <c r="B234" s="5" t="s">
        <v>461</v>
      </c>
    </row>
    <row r="235" spans="1:2">
      <c r="A235" t="s">
        <v>588</v>
      </c>
      <c r="B235" s="5" t="s">
        <v>589</v>
      </c>
    </row>
    <row r="236" spans="1:2">
      <c r="A236" t="s">
        <v>548</v>
      </c>
      <c r="B236" s="5" t="s">
        <v>560</v>
      </c>
    </row>
    <row r="237" spans="1:2">
      <c r="A237" t="s">
        <v>218</v>
      </c>
      <c r="B237" s="5" t="s">
        <v>561</v>
      </c>
    </row>
    <row r="238" spans="1:2">
      <c r="A238" t="s">
        <v>219</v>
      </c>
      <c r="B238" s="5" t="s">
        <v>562</v>
      </c>
    </row>
    <row r="239" spans="1:2">
      <c r="A239" t="s">
        <v>220</v>
      </c>
      <c r="B239" s="5" t="s">
        <v>462</v>
      </c>
    </row>
    <row r="240" spans="1:2">
      <c r="A240" t="s">
        <v>221</v>
      </c>
      <c r="B240" s="5" t="s">
        <v>463</v>
      </c>
    </row>
    <row r="241" spans="1:2">
      <c r="A241" t="s">
        <v>222</v>
      </c>
      <c r="B241" s="5" t="s">
        <v>464</v>
      </c>
    </row>
    <row r="242" spans="1:2">
      <c r="A242" t="s">
        <v>223</v>
      </c>
      <c r="B242" s="5" t="s">
        <v>326</v>
      </c>
    </row>
    <row r="243" spans="1:2">
      <c r="A243" t="s">
        <v>224</v>
      </c>
      <c r="B243" s="5" t="s">
        <v>465</v>
      </c>
    </row>
    <row r="244" spans="1:2">
      <c r="A244" t="s">
        <v>225</v>
      </c>
      <c r="B244" s="5" t="s">
        <v>466</v>
      </c>
    </row>
    <row r="245" spans="1:2">
      <c r="A245" t="s">
        <v>226</v>
      </c>
      <c r="B245" s="5" t="s">
        <v>467</v>
      </c>
    </row>
    <row r="246" spans="1:2">
      <c r="A246" t="s">
        <v>227</v>
      </c>
      <c r="B246" s="5" t="s">
        <v>468</v>
      </c>
    </row>
    <row r="247" spans="1:2">
      <c r="A247" t="s">
        <v>228</v>
      </c>
      <c r="B247" s="5" t="s">
        <v>469</v>
      </c>
    </row>
    <row r="248" spans="1:2">
      <c r="A248" t="s">
        <v>229</v>
      </c>
      <c r="B248" s="5" t="s">
        <v>470</v>
      </c>
    </row>
    <row r="249" spans="1:2">
      <c r="A249" t="s">
        <v>229</v>
      </c>
      <c r="B249" s="5" t="s">
        <v>569</v>
      </c>
    </row>
    <row r="250" spans="1:2">
      <c r="A250" t="s">
        <v>230</v>
      </c>
      <c r="B250" s="5" t="s">
        <v>570</v>
      </c>
    </row>
    <row r="251" spans="1:2">
      <c r="A251" t="s">
        <v>231</v>
      </c>
      <c r="B251" s="5" t="s">
        <v>571</v>
      </c>
    </row>
    <row r="252" spans="1:2">
      <c r="A252" t="s">
        <v>232</v>
      </c>
      <c r="B252" s="5" t="s">
        <v>327</v>
      </c>
    </row>
    <row r="253" spans="1:2">
      <c r="A253" t="s">
        <v>590</v>
      </c>
      <c r="B253" s="5" t="s">
        <v>587</v>
      </c>
    </row>
    <row r="254" spans="1:2">
      <c r="A254" t="s">
        <v>233</v>
      </c>
      <c r="B254" s="5" t="s">
        <v>471</v>
      </c>
    </row>
    <row r="255" spans="1:2">
      <c r="A255" t="s">
        <v>234</v>
      </c>
      <c r="B255" s="5" t="s">
        <v>328</v>
      </c>
    </row>
    <row r="256" spans="1:2">
      <c r="A256" t="s">
        <v>235</v>
      </c>
      <c r="B256" s="5" t="s">
        <v>329</v>
      </c>
    </row>
    <row r="257" spans="1:2">
      <c r="A257" t="s">
        <v>236</v>
      </c>
      <c r="B257" s="5" t="s">
        <v>330</v>
      </c>
    </row>
    <row r="258" spans="1:2">
      <c r="A258" t="s">
        <v>237</v>
      </c>
      <c r="B258" s="5" t="s">
        <v>331</v>
      </c>
    </row>
    <row r="259" spans="1:2">
      <c r="A259" t="s">
        <v>238</v>
      </c>
      <c r="B259" s="5" t="s">
        <v>332</v>
      </c>
    </row>
    <row r="260" spans="1:2">
      <c r="A260" t="s">
        <v>239</v>
      </c>
      <c r="B260" s="5" t="s">
        <v>472</v>
      </c>
    </row>
    <row r="261" spans="1:2">
      <c r="A261" t="s">
        <v>549</v>
      </c>
      <c r="B261" s="5" t="s">
        <v>473</v>
      </c>
    </row>
    <row r="262" spans="1:2">
      <c r="A262" t="s">
        <v>240</v>
      </c>
      <c r="B262" s="5" t="s">
        <v>333</v>
      </c>
    </row>
    <row r="263" spans="1:2">
      <c r="A263" t="s">
        <v>241</v>
      </c>
      <c r="B263" s="5" t="s">
        <v>334</v>
      </c>
    </row>
    <row r="264" spans="1:2">
      <c r="A264" t="s">
        <v>242</v>
      </c>
      <c r="B264" s="5" t="s">
        <v>474</v>
      </c>
    </row>
    <row r="265" spans="1:2">
      <c r="A265" t="s">
        <v>243</v>
      </c>
      <c r="B265" s="5" t="s">
        <v>335</v>
      </c>
    </row>
    <row r="266" spans="1:2">
      <c r="A266" t="s">
        <v>531</v>
      </c>
      <c r="B266" s="5" t="s">
        <v>599</v>
      </c>
    </row>
    <row r="267" spans="1:2">
      <c r="A267" t="s">
        <v>530</v>
      </c>
      <c r="B267" s="5" t="s">
        <v>475</v>
      </c>
    </row>
    <row r="268" spans="1:2">
      <c r="A268" t="s">
        <v>529</v>
      </c>
      <c r="B268" s="5" t="s">
        <v>476</v>
      </c>
    </row>
    <row r="269" spans="1:2">
      <c r="A269" t="s">
        <v>244</v>
      </c>
      <c r="B269" s="5" t="s">
        <v>477</v>
      </c>
    </row>
    <row r="270" spans="1:2">
      <c r="A270" t="s">
        <v>245</v>
      </c>
      <c r="B270" s="5" t="s">
        <v>477</v>
      </c>
    </row>
    <row r="271" spans="1:2">
      <c r="A271" t="s">
        <v>246</v>
      </c>
      <c r="B271" s="5" t="s">
        <v>247</v>
      </c>
    </row>
    <row r="272" spans="1:2">
      <c r="A272" t="s">
        <v>248</v>
      </c>
      <c r="B272" s="5" t="s">
        <v>329</v>
      </c>
    </row>
    <row r="273" spans="1:2">
      <c r="A273" t="s">
        <v>249</v>
      </c>
      <c r="B273" s="5" t="s">
        <v>336</v>
      </c>
    </row>
    <row r="274" spans="1:2">
      <c r="A274" t="s">
        <v>250</v>
      </c>
      <c r="B274" s="5" t="s">
        <v>478</v>
      </c>
    </row>
    <row r="275" spans="1:2">
      <c r="A275" t="s">
        <v>251</v>
      </c>
      <c r="B275" s="5" t="s">
        <v>479</v>
      </c>
    </row>
    <row r="276" spans="1:2">
      <c r="A276" t="s">
        <v>550</v>
      </c>
      <c r="B276" s="5" t="s">
        <v>337</v>
      </c>
    </row>
    <row r="277" spans="1:2">
      <c r="A277" t="s">
        <v>252</v>
      </c>
      <c r="B277" s="5" t="s">
        <v>480</v>
      </c>
    </row>
    <row r="278" spans="1:2">
      <c r="A278" t="s">
        <v>253</v>
      </c>
      <c r="B278" s="5" t="s">
        <v>481</v>
      </c>
    </row>
    <row r="279" spans="1:2">
      <c r="A279" t="s">
        <v>254</v>
      </c>
      <c r="B279" s="5" t="s">
        <v>338</v>
      </c>
    </row>
    <row r="280" spans="1:2">
      <c r="A280" t="s">
        <v>255</v>
      </c>
      <c r="B280" s="5" t="s">
        <v>339</v>
      </c>
    </row>
    <row r="281" spans="1:2">
      <c r="A281" t="s">
        <v>256</v>
      </c>
      <c r="B281" s="5" t="s">
        <v>329</v>
      </c>
    </row>
    <row r="282" spans="1:2">
      <c r="A282" t="s">
        <v>257</v>
      </c>
      <c r="B282" s="5" t="s">
        <v>340</v>
      </c>
    </row>
    <row r="283" spans="1:2">
      <c r="A283" t="s">
        <v>258</v>
      </c>
      <c r="B283" s="5" t="s">
        <v>341</v>
      </c>
    </row>
    <row r="284" spans="1:2">
      <c r="A284" t="s">
        <v>551</v>
      </c>
      <c r="B284" s="5" t="s">
        <v>563</v>
      </c>
    </row>
    <row r="285" spans="1:2">
      <c r="A285" t="s">
        <v>259</v>
      </c>
      <c r="B285" s="5" t="s">
        <v>564</v>
      </c>
    </row>
    <row r="286" spans="1:2">
      <c r="A286" t="s">
        <v>260</v>
      </c>
      <c r="B286" s="5" t="s">
        <v>565</v>
      </c>
    </row>
    <row r="287" spans="1:2">
      <c r="A287" t="s">
        <v>261</v>
      </c>
      <c r="B287" s="5" t="s">
        <v>566</v>
      </c>
    </row>
    <row r="288" spans="1:2">
      <c r="A288" t="s">
        <v>262</v>
      </c>
      <c r="B288" s="5" t="s">
        <v>482</v>
      </c>
    </row>
    <row r="289" spans="1:2">
      <c r="A289" t="s">
        <v>263</v>
      </c>
      <c r="B289" s="5" t="s">
        <v>483</v>
      </c>
    </row>
    <row r="290" spans="1:2">
      <c r="A290" t="s">
        <v>264</v>
      </c>
      <c r="B290" s="5" t="s">
        <v>484</v>
      </c>
    </row>
    <row r="291" spans="1:2">
      <c r="A291" t="s">
        <v>265</v>
      </c>
      <c r="B291" s="5" t="s">
        <v>348</v>
      </c>
    </row>
    <row r="292" spans="1:2">
      <c r="A292" t="s">
        <v>266</v>
      </c>
      <c r="B292" s="5" t="s">
        <v>485</v>
      </c>
    </row>
    <row r="293" spans="1:2">
      <c r="A293" t="s">
        <v>267</v>
      </c>
      <c r="B293" s="5" t="s">
        <v>486</v>
      </c>
    </row>
    <row r="294" spans="1:2">
      <c r="A294" t="s">
        <v>268</v>
      </c>
      <c r="B294" s="5" t="s">
        <v>567</v>
      </c>
    </row>
    <row r="295" spans="1:2">
      <c r="A295" t="s">
        <v>269</v>
      </c>
      <c r="B295" s="5" t="s">
        <v>487</v>
      </c>
    </row>
    <row r="296" spans="1:2">
      <c r="A296" t="s">
        <v>270</v>
      </c>
      <c r="B296" s="5" t="s">
        <v>488</v>
      </c>
    </row>
    <row r="297" spans="1:2">
      <c r="A297" t="s">
        <v>271</v>
      </c>
      <c r="B297" s="5" t="s">
        <v>489</v>
      </c>
    </row>
    <row r="298" spans="1:2">
      <c r="A298" t="s">
        <v>272</v>
      </c>
      <c r="B298" s="5" t="s">
        <v>490</v>
      </c>
    </row>
    <row r="299" spans="1:2">
      <c r="A299" t="s">
        <v>273</v>
      </c>
      <c r="B299" s="5" t="s">
        <v>491</v>
      </c>
    </row>
    <row r="300" spans="1:2">
      <c r="A300" t="s">
        <v>274</v>
      </c>
      <c r="B300" s="5" t="s">
        <v>492</v>
      </c>
    </row>
    <row r="301" spans="1:2">
      <c r="A301" t="s">
        <v>526</v>
      </c>
      <c r="B301" s="5" t="s">
        <v>572</v>
      </c>
    </row>
    <row r="302" spans="1:2">
      <c r="A302" t="s">
        <v>275</v>
      </c>
      <c r="B302" s="5" t="s">
        <v>573</v>
      </c>
    </row>
    <row r="303" spans="1:2">
      <c r="A303" t="s">
        <v>591</v>
      </c>
      <c r="B303" s="5" t="s">
        <v>587</v>
      </c>
    </row>
    <row r="304" spans="1:2">
      <c r="A304" t="s">
        <v>276</v>
      </c>
      <c r="B304" s="5" t="s">
        <v>493</v>
      </c>
    </row>
    <row r="305" spans="1:2">
      <c r="A305" t="s">
        <v>277</v>
      </c>
      <c r="B305" s="5" t="s">
        <v>494</v>
      </c>
    </row>
    <row r="306" spans="1:2">
      <c r="A306" t="s">
        <v>278</v>
      </c>
      <c r="B306" s="5" t="s">
        <v>495</v>
      </c>
    </row>
    <row r="307" spans="1:2">
      <c r="A307" t="s">
        <v>279</v>
      </c>
      <c r="B307" s="5" t="s">
        <v>496</v>
      </c>
    </row>
    <row r="308" spans="1:2">
      <c r="A308" t="s">
        <v>552</v>
      </c>
      <c r="B308" s="5" t="s">
        <v>347</v>
      </c>
    </row>
    <row r="309" spans="1:2">
      <c r="A309" t="s">
        <v>280</v>
      </c>
      <c r="B309" s="5" t="s">
        <v>346</v>
      </c>
    </row>
    <row r="310" spans="1:2">
      <c r="A310" t="s">
        <v>281</v>
      </c>
      <c r="B310" s="5" t="s">
        <v>345</v>
      </c>
    </row>
    <row r="311" spans="1:2">
      <c r="A311" t="s">
        <v>282</v>
      </c>
      <c r="B311" s="5" t="s">
        <v>344</v>
      </c>
    </row>
    <row r="312" spans="1:2">
      <c r="A312" t="s">
        <v>283</v>
      </c>
      <c r="B312" s="5" t="s">
        <v>343</v>
      </c>
    </row>
    <row r="313" spans="1:2">
      <c r="A313" t="s">
        <v>284</v>
      </c>
      <c r="B313" s="5" t="s">
        <v>600</v>
      </c>
    </row>
    <row r="314" spans="1:2">
      <c r="A314" t="s">
        <v>525</v>
      </c>
      <c r="B314" s="5" t="s">
        <v>601</v>
      </c>
    </row>
    <row r="315" spans="1:2">
      <c r="A315" t="s">
        <v>285</v>
      </c>
      <c r="B315" s="5" t="s">
        <v>602</v>
      </c>
    </row>
    <row r="316" spans="1:2">
      <c r="A316" t="s">
        <v>286</v>
      </c>
      <c r="B316" s="5" t="s">
        <v>603</v>
      </c>
    </row>
    <row r="317" spans="1:2">
      <c r="A317" t="s">
        <v>524</v>
      </c>
      <c r="B317" s="5" t="s">
        <v>598</v>
      </c>
    </row>
    <row r="318" spans="1:2">
      <c r="A318" t="s">
        <v>523</v>
      </c>
      <c r="B318" s="5" t="s">
        <v>497</v>
      </c>
    </row>
    <row r="319" spans="1:2">
      <c r="A319" t="s">
        <v>522</v>
      </c>
      <c r="B319" s="5" t="s">
        <v>498</v>
      </c>
    </row>
    <row r="320" spans="1:2">
      <c r="A320" t="s">
        <v>287</v>
      </c>
      <c r="B320" s="5" t="s">
        <v>499</v>
      </c>
    </row>
    <row r="321" spans="1:2">
      <c r="A321" t="s">
        <v>288</v>
      </c>
      <c r="B321" s="5" t="s">
        <v>500</v>
      </c>
    </row>
    <row r="322" spans="1:2">
      <c r="A322" t="s">
        <v>289</v>
      </c>
      <c r="B322" s="5" t="s">
        <v>501</v>
      </c>
    </row>
    <row r="323" spans="1:2">
      <c r="A323" t="s">
        <v>290</v>
      </c>
      <c r="B323" s="5" t="s">
        <v>502</v>
      </c>
    </row>
    <row r="324" spans="1:2">
      <c r="A324" t="s">
        <v>291</v>
      </c>
      <c r="B324" s="5" t="s">
        <v>342</v>
      </c>
    </row>
    <row r="325" spans="1:2">
      <c r="A325" t="s">
        <v>292</v>
      </c>
      <c r="B325" s="5" t="s">
        <v>503</v>
      </c>
    </row>
    <row r="326" spans="1:2">
      <c r="A326" t="s">
        <v>293</v>
      </c>
      <c r="B326" s="5" t="s">
        <v>568</v>
      </c>
    </row>
    <row r="327" spans="1:2">
      <c r="A327" t="s">
        <v>521</v>
      </c>
      <c r="B327" s="5" t="s">
        <v>504</v>
      </c>
    </row>
    <row r="328" spans="1:2">
      <c r="A328" t="s">
        <v>294</v>
      </c>
      <c r="B328" s="5" t="s">
        <v>319</v>
      </c>
    </row>
    <row r="329" spans="1:2">
      <c r="A329" t="s">
        <v>295</v>
      </c>
      <c r="B329" s="5" t="s">
        <v>352</v>
      </c>
    </row>
    <row r="330" spans="1:2">
      <c r="A330" t="s">
        <v>296</v>
      </c>
      <c r="B330" s="5" t="s">
        <v>352</v>
      </c>
    </row>
  </sheetData>
  <pageMargins left="0.7" right="0.7" top="0.75" bottom="0.75" header="0.3" footer="0.3"/>
  <ignoredErrors>
    <ignoredError sqref="B4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94F1-A386-A54F-A595-3BDB79AEB9A7}">
  <dimension ref="A1:C121"/>
  <sheetViews>
    <sheetView workbookViewId="0">
      <selection activeCell="F9" sqref="F9"/>
    </sheetView>
  </sheetViews>
  <sheetFormatPr baseColWidth="10" defaultRowHeight="16"/>
  <cols>
    <col min="1" max="1" width="20.33203125" style="10" customWidth="1"/>
    <col min="2" max="2" width="56.83203125" style="10" customWidth="1"/>
  </cols>
  <sheetData>
    <row r="1" spans="1:2">
      <c r="A1" s="10" t="s">
        <v>604</v>
      </c>
      <c r="B1" s="10" t="s">
        <v>725</v>
      </c>
    </row>
    <row r="2" spans="1:2">
      <c r="A2" s="11" t="s">
        <v>605</v>
      </c>
      <c r="B2" s="11" t="s">
        <v>726</v>
      </c>
    </row>
    <row r="3" spans="1:2">
      <c r="A3" s="11" t="s">
        <v>606</v>
      </c>
      <c r="B3" s="11" t="s">
        <v>727</v>
      </c>
    </row>
    <row r="4" spans="1:2">
      <c r="A4" s="11" t="s">
        <v>607</v>
      </c>
      <c r="B4" s="11" t="s">
        <v>728</v>
      </c>
    </row>
    <row r="5" spans="1:2">
      <c r="A5" s="11" t="s">
        <v>608</v>
      </c>
      <c r="B5" s="11" t="s">
        <v>729</v>
      </c>
    </row>
    <row r="6" spans="1:2">
      <c r="A6" s="11" t="s">
        <v>609</v>
      </c>
      <c r="B6" s="11" t="s">
        <v>730</v>
      </c>
    </row>
    <row r="7" spans="1:2">
      <c r="A7" s="11" t="s">
        <v>610</v>
      </c>
      <c r="B7" s="11" t="s">
        <v>731</v>
      </c>
    </row>
    <row r="8" spans="1:2">
      <c r="A8" s="11" t="s">
        <v>611</v>
      </c>
      <c r="B8" s="11" t="s">
        <v>732</v>
      </c>
    </row>
    <row r="9" spans="1:2">
      <c r="A9" s="11" t="s">
        <v>612</v>
      </c>
      <c r="B9" s="11" t="s">
        <v>733</v>
      </c>
    </row>
    <row r="10" spans="1:2">
      <c r="A10" s="11" t="s">
        <v>613</v>
      </c>
      <c r="B10" s="11" t="s">
        <v>734</v>
      </c>
    </row>
    <row r="11" spans="1:2">
      <c r="A11" s="11" t="s">
        <v>614</v>
      </c>
      <c r="B11" s="11" t="s">
        <v>735</v>
      </c>
    </row>
    <row r="12" spans="1:2">
      <c r="A12" s="11" t="s">
        <v>615</v>
      </c>
      <c r="B12" s="11" t="s">
        <v>736</v>
      </c>
    </row>
    <row r="13" spans="1:2">
      <c r="A13" s="11" t="s">
        <v>616</v>
      </c>
      <c r="B13" s="11" t="s">
        <v>737</v>
      </c>
    </row>
    <row r="14" spans="1:2">
      <c r="A14" s="11" t="s">
        <v>617</v>
      </c>
      <c r="B14" s="11" t="s">
        <v>738</v>
      </c>
    </row>
    <row r="15" spans="1:2">
      <c r="A15" s="11" t="s">
        <v>618</v>
      </c>
      <c r="B15" s="11" t="s">
        <v>739</v>
      </c>
    </row>
    <row r="16" spans="1:2">
      <c r="A16" s="11" t="s">
        <v>619</v>
      </c>
      <c r="B16" s="11" t="s">
        <v>740</v>
      </c>
    </row>
    <row r="17" spans="1:2">
      <c r="A17" s="11" t="s">
        <v>620</v>
      </c>
      <c r="B17" s="11" t="s">
        <v>741</v>
      </c>
    </row>
    <row r="18" spans="1:2">
      <c r="A18" s="11" t="s">
        <v>621</v>
      </c>
      <c r="B18" s="11" t="s">
        <v>742</v>
      </c>
    </row>
    <row r="19" spans="1:2">
      <c r="A19" s="11" t="s">
        <v>622</v>
      </c>
      <c r="B19" s="11" t="s">
        <v>743</v>
      </c>
    </row>
    <row r="20" spans="1:2">
      <c r="A20" s="11" t="s">
        <v>623</v>
      </c>
      <c r="B20" s="11" t="s">
        <v>744</v>
      </c>
    </row>
    <row r="21" spans="1:2">
      <c r="A21" s="11" t="s">
        <v>624</v>
      </c>
      <c r="B21" s="11" t="s">
        <v>745</v>
      </c>
    </row>
    <row r="22" spans="1:2">
      <c r="A22" s="11" t="s">
        <v>625</v>
      </c>
      <c r="B22" s="11" t="s">
        <v>746</v>
      </c>
    </row>
    <row r="23" spans="1:2">
      <c r="A23" s="11" t="s">
        <v>626</v>
      </c>
      <c r="B23" s="11" t="s">
        <v>747</v>
      </c>
    </row>
    <row r="24" spans="1:2">
      <c r="A24" s="11" t="s">
        <v>627</v>
      </c>
      <c r="B24" s="11" t="s">
        <v>748</v>
      </c>
    </row>
    <row r="25" spans="1:2">
      <c r="A25" s="11" t="s">
        <v>628</v>
      </c>
      <c r="B25" s="11" t="s">
        <v>749</v>
      </c>
    </row>
    <row r="26" spans="1:2">
      <c r="A26" s="11" t="s">
        <v>629</v>
      </c>
      <c r="B26" s="11" t="s">
        <v>750</v>
      </c>
    </row>
    <row r="27" spans="1:2">
      <c r="A27" s="11" t="s">
        <v>630</v>
      </c>
      <c r="B27" s="11" t="s">
        <v>751</v>
      </c>
    </row>
    <row r="28" spans="1:2">
      <c r="A28" s="11" t="s">
        <v>631</v>
      </c>
      <c r="B28" s="11" t="s">
        <v>752</v>
      </c>
    </row>
    <row r="29" spans="1:2">
      <c r="A29" s="11" t="s">
        <v>632</v>
      </c>
      <c r="B29" s="11" t="s">
        <v>753</v>
      </c>
    </row>
    <row r="30" spans="1:2">
      <c r="A30" s="11" t="s">
        <v>633</v>
      </c>
      <c r="B30" s="11" t="s">
        <v>754</v>
      </c>
    </row>
    <row r="31" spans="1:2">
      <c r="A31" s="11" t="s">
        <v>634</v>
      </c>
      <c r="B31" s="11" t="s">
        <v>755</v>
      </c>
    </row>
    <row r="32" spans="1:2">
      <c r="A32" s="11" t="s">
        <v>635</v>
      </c>
      <c r="B32" s="11" t="s">
        <v>756</v>
      </c>
    </row>
    <row r="33" spans="1:2">
      <c r="A33" s="11" t="s">
        <v>636</v>
      </c>
      <c r="B33" s="11" t="s">
        <v>757</v>
      </c>
    </row>
    <row r="34" spans="1:2">
      <c r="A34" s="11" t="s">
        <v>637</v>
      </c>
      <c r="B34" s="11" t="s">
        <v>758</v>
      </c>
    </row>
    <row r="35" spans="1:2">
      <c r="A35" s="11" t="s">
        <v>638</v>
      </c>
      <c r="B35" s="11" t="s">
        <v>759</v>
      </c>
    </row>
    <row r="36" spans="1:2">
      <c r="A36" s="11" t="s">
        <v>639</v>
      </c>
      <c r="B36" s="11" t="s">
        <v>760</v>
      </c>
    </row>
    <row r="37" spans="1:2">
      <c r="A37" s="11" t="s">
        <v>640</v>
      </c>
      <c r="B37" s="11" t="s">
        <v>761</v>
      </c>
    </row>
    <row r="38" spans="1:2">
      <c r="A38" s="11" t="s">
        <v>641</v>
      </c>
      <c r="B38" s="11" t="s">
        <v>762</v>
      </c>
    </row>
    <row r="39" spans="1:2">
      <c r="A39" s="11" t="s">
        <v>642</v>
      </c>
      <c r="B39" s="11" t="s">
        <v>763</v>
      </c>
    </row>
    <row r="40" spans="1:2">
      <c r="A40" s="11" t="s">
        <v>643</v>
      </c>
      <c r="B40" s="11" t="s">
        <v>764</v>
      </c>
    </row>
    <row r="41" spans="1:2">
      <c r="A41" s="11" t="s">
        <v>644</v>
      </c>
      <c r="B41" s="11" t="s">
        <v>765</v>
      </c>
    </row>
    <row r="42" spans="1:2">
      <c r="A42" s="11" t="s">
        <v>645</v>
      </c>
      <c r="B42" s="11" t="s">
        <v>766</v>
      </c>
    </row>
    <row r="43" spans="1:2">
      <c r="A43" s="11" t="s">
        <v>646</v>
      </c>
      <c r="B43" s="11" t="s">
        <v>767</v>
      </c>
    </row>
    <row r="44" spans="1:2">
      <c r="A44" s="11" t="s">
        <v>647</v>
      </c>
      <c r="B44" s="11" t="s">
        <v>768</v>
      </c>
    </row>
    <row r="45" spans="1:2">
      <c r="A45" s="11" t="s">
        <v>648</v>
      </c>
      <c r="B45" s="11" t="s">
        <v>769</v>
      </c>
    </row>
    <row r="46" spans="1:2">
      <c r="A46" s="11" t="s">
        <v>649</v>
      </c>
      <c r="B46" s="11" t="s">
        <v>770</v>
      </c>
    </row>
    <row r="47" spans="1:2">
      <c r="A47" s="11" t="s">
        <v>650</v>
      </c>
      <c r="B47" s="11" t="s">
        <v>771</v>
      </c>
    </row>
    <row r="48" spans="1:2">
      <c r="A48" s="11" t="s">
        <v>651</v>
      </c>
      <c r="B48" s="11" t="s">
        <v>772</v>
      </c>
    </row>
    <row r="49" spans="1:3">
      <c r="A49" s="11" t="s">
        <v>652</v>
      </c>
      <c r="B49" s="11" t="s">
        <v>773</v>
      </c>
    </row>
    <row r="50" spans="1:3">
      <c r="A50" s="11" t="s">
        <v>653</v>
      </c>
      <c r="B50" s="11" t="s">
        <v>774</v>
      </c>
    </row>
    <row r="51" spans="1:3">
      <c r="A51" s="11" t="s">
        <v>654</v>
      </c>
      <c r="B51" s="11" t="s">
        <v>775</v>
      </c>
    </row>
    <row r="52" spans="1:3">
      <c r="A52" s="11" t="s">
        <v>655</v>
      </c>
      <c r="B52" s="11" t="s">
        <v>776</v>
      </c>
    </row>
    <row r="53" spans="1:3">
      <c r="A53" s="11" t="s">
        <v>656</v>
      </c>
      <c r="B53" s="11" t="s">
        <v>777</v>
      </c>
    </row>
    <row r="54" spans="1:3">
      <c r="A54" s="11" t="s">
        <v>657</v>
      </c>
      <c r="B54" s="11" t="s">
        <v>778</v>
      </c>
    </row>
    <row r="55" spans="1:3">
      <c r="A55" s="11" t="s">
        <v>658</v>
      </c>
      <c r="B55" s="11" t="s">
        <v>779</v>
      </c>
    </row>
    <row r="56" spans="1:3">
      <c r="A56" s="11" t="s">
        <v>659</v>
      </c>
      <c r="B56" s="11" t="s">
        <v>780</v>
      </c>
    </row>
    <row r="57" spans="1:3">
      <c r="A57" s="11" t="s">
        <v>660</v>
      </c>
      <c r="B57" s="11" t="s">
        <v>781</v>
      </c>
    </row>
    <row r="58" spans="1:3">
      <c r="A58" s="11" t="s">
        <v>661</v>
      </c>
      <c r="B58" s="11" t="s">
        <v>782</v>
      </c>
    </row>
    <row r="59" spans="1:3">
      <c r="A59" s="11" t="s">
        <v>662</v>
      </c>
      <c r="B59" s="11" t="s">
        <v>783</v>
      </c>
    </row>
    <row r="60" spans="1:3">
      <c r="A60" s="11" t="s">
        <v>663</v>
      </c>
      <c r="B60" s="11" t="s">
        <v>784</v>
      </c>
    </row>
    <row r="61" spans="1:3">
      <c r="A61" s="11" t="s">
        <v>664</v>
      </c>
      <c r="B61" s="11" t="s">
        <v>785</v>
      </c>
    </row>
    <row r="62" spans="1:3">
      <c r="A62" s="11" t="s">
        <v>665</v>
      </c>
      <c r="B62" s="11" t="s">
        <v>786</v>
      </c>
      <c r="C62" t="s">
        <v>970</v>
      </c>
    </row>
    <row r="63" spans="1:3">
      <c r="A63" s="11" t="s">
        <v>666</v>
      </c>
      <c r="B63" s="11" t="s">
        <v>787</v>
      </c>
      <c r="C63" t="s">
        <v>970</v>
      </c>
    </row>
    <row r="64" spans="1:3">
      <c r="A64" s="11" t="s">
        <v>667</v>
      </c>
      <c r="B64" s="11" t="s">
        <v>788</v>
      </c>
    </row>
    <row r="65" spans="1:2">
      <c r="A65" s="11" t="s">
        <v>668</v>
      </c>
      <c r="B65" s="11" t="s">
        <v>789</v>
      </c>
    </row>
    <row r="66" spans="1:2">
      <c r="A66" s="11" t="s">
        <v>669</v>
      </c>
      <c r="B66" s="11" t="s">
        <v>790</v>
      </c>
    </row>
    <row r="67" spans="1:2">
      <c r="A67" s="11" t="s">
        <v>670</v>
      </c>
      <c r="B67" s="11" t="s">
        <v>791</v>
      </c>
    </row>
    <row r="68" spans="1:2">
      <c r="A68" s="11" t="s">
        <v>671</v>
      </c>
      <c r="B68" s="11" t="s">
        <v>792</v>
      </c>
    </row>
    <row r="69" spans="1:2">
      <c r="A69" s="11" t="s">
        <v>672</v>
      </c>
      <c r="B69" s="11" t="s">
        <v>793</v>
      </c>
    </row>
    <row r="70" spans="1:2">
      <c r="A70" s="11" t="s">
        <v>673</v>
      </c>
      <c r="B70" s="11" t="s">
        <v>794</v>
      </c>
    </row>
    <row r="71" spans="1:2">
      <c r="A71" s="11" t="s">
        <v>674</v>
      </c>
      <c r="B71" s="11" t="s">
        <v>795</v>
      </c>
    </row>
    <row r="72" spans="1:2">
      <c r="A72" s="11" t="s">
        <v>675</v>
      </c>
      <c r="B72" s="11" t="s">
        <v>796</v>
      </c>
    </row>
    <row r="73" spans="1:2">
      <c r="A73" s="11" t="s">
        <v>676</v>
      </c>
      <c r="B73" s="11" t="s">
        <v>797</v>
      </c>
    </row>
    <row r="74" spans="1:2">
      <c r="A74" s="11" t="s">
        <v>677</v>
      </c>
      <c r="B74" s="11" t="s">
        <v>798</v>
      </c>
    </row>
    <row r="75" spans="1:2">
      <c r="A75" s="11" t="s">
        <v>678</v>
      </c>
      <c r="B75" s="11" t="s">
        <v>799</v>
      </c>
    </row>
    <row r="76" spans="1:2">
      <c r="A76" s="11" t="s">
        <v>679</v>
      </c>
      <c r="B76" s="11" t="s">
        <v>800</v>
      </c>
    </row>
    <row r="77" spans="1:2">
      <c r="A77" s="11" t="s">
        <v>680</v>
      </c>
      <c r="B77" s="11" t="s">
        <v>801</v>
      </c>
    </row>
    <row r="78" spans="1:2">
      <c r="A78" s="11" t="s">
        <v>681</v>
      </c>
      <c r="B78" s="11" t="s">
        <v>802</v>
      </c>
    </row>
    <row r="79" spans="1:2">
      <c r="A79" s="11" t="s">
        <v>682</v>
      </c>
      <c r="B79" s="11" t="s">
        <v>791</v>
      </c>
    </row>
    <row r="80" spans="1:2">
      <c r="A80" s="11" t="s">
        <v>683</v>
      </c>
      <c r="B80" s="11" t="s">
        <v>803</v>
      </c>
    </row>
    <row r="81" spans="1:2">
      <c r="A81" s="11" t="s">
        <v>684</v>
      </c>
      <c r="B81" s="11" t="s">
        <v>804</v>
      </c>
    </row>
    <row r="82" spans="1:2">
      <c r="A82" s="11" t="s">
        <v>685</v>
      </c>
      <c r="B82" s="11" t="s">
        <v>805</v>
      </c>
    </row>
    <row r="83" spans="1:2">
      <c r="A83" s="11" t="s">
        <v>686</v>
      </c>
      <c r="B83" s="11" t="s">
        <v>806</v>
      </c>
    </row>
    <row r="84" spans="1:2">
      <c r="A84" s="11" t="s">
        <v>687</v>
      </c>
      <c r="B84" s="11" t="s">
        <v>807</v>
      </c>
    </row>
    <row r="85" spans="1:2">
      <c r="A85" s="11" t="s">
        <v>688</v>
      </c>
      <c r="B85" s="11" t="s">
        <v>808</v>
      </c>
    </row>
    <row r="86" spans="1:2">
      <c r="A86" s="11" t="s">
        <v>689</v>
      </c>
      <c r="B86" s="11" t="s">
        <v>809</v>
      </c>
    </row>
    <row r="87" spans="1:2">
      <c r="A87" s="11" t="s">
        <v>690</v>
      </c>
      <c r="B87" s="11" t="s">
        <v>810</v>
      </c>
    </row>
    <row r="88" spans="1:2">
      <c r="A88" s="11" t="s">
        <v>691</v>
      </c>
      <c r="B88" s="11" t="s">
        <v>811</v>
      </c>
    </row>
    <row r="89" spans="1:2">
      <c r="A89" s="11" t="s">
        <v>692</v>
      </c>
      <c r="B89" s="11" t="s">
        <v>812</v>
      </c>
    </row>
    <row r="90" spans="1:2">
      <c r="A90" s="11" t="s">
        <v>693</v>
      </c>
      <c r="B90" s="11" t="s">
        <v>813</v>
      </c>
    </row>
    <row r="91" spans="1:2">
      <c r="A91" s="11" t="s">
        <v>694</v>
      </c>
      <c r="B91" s="11" t="s">
        <v>814</v>
      </c>
    </row>
    <row r="92" spans="1:2">
      <c r="A92" s="11" t="s">
        <v>695</v>
      </c>
      <c r="B92" s="11" t="s">
        <v>815</v>
      </c>
    </row>
    <row r="93" spans="1:2">
      <c r="A93" s="11" t="s">
        <v>696</v>
      </c>
      <c r="B93" s="11" t="s">
        <v>816</v>
      </c>
    </row>
    <row r="94" spans="1:2">
      <c r="A94" s="11" t="s">
        <v>697</v>
      </c>
      <c r="B94" s="11" t="s">
        <v>817</v>
      </c>
    </row>
    <row r="95" spans="1:2">
      <c r="A95" s="11" t="s">
        <v>698</v>
      </c>
      <c r="B95" s="11" t="s">
        <v>818</v>
      </c>
    </row>
    <row r="96" spans="1:2">
      <c r="A96" s="11" t="s">
        <v>699</v>
      </c>
      <c r="B96" s="11" t="s">
        <v>819</v>
      </c>
    </row>
    <row r="97" spans="1:2">
      <c r="A97" s="11" t="s">
        <v>700</v>
      </c>
      <c r="B97" s="11" t="s">
        <v>820</v>
      </c>
    </row>
    <row r="98" spans="1:2">
      <c r="A98" s="11" t="s">
        <v>701</v>
      </c>
      <c r="B98" s="11" t="s">
        <v>821</v>
      </c>
    </row>
    <row r="99" spans="1:2">
      <c r="A99" s="11" t="s">
        <v>702</v>
      </c>
      <c r="B99" s="11" t="s">
        <v>822</v>
      </c>
    </row>
    <row r="100" spans="1:2">
      <c r="A100" s="11" t="s">
        <v>703</v>
      </c>
      <c r="B100" s="11" t="s">
        <v>823</v>
      </c>
    </row>
    <row r="101" spans="1:2">
      <c r="A101" s="11" t="s">
        <v>704</v>
      </c>
      <c r="B101" s="11" t="s">
        <v>824</v>
      </c>
    </row>
    <row r="102" spans="1:2">
      <c r="A102" s="11" t="s">
        <v>705</v>
      </c>
      <c r="B102" s="11" t="s">
        <v>825</v>
      </c>
    </row>
    <row r="103" spans="1:2">
      <c r="A103" s="11" t="s">
        <v>706</v>
      </c>
      <c r="B103" s="11" t="s">
        <v>826</v>
      </c>
    </row>
    <row r="104" spans="1:2">
      <c r="A104" s="11" t="s">
        <v>707</v>
      </c>
      <c r="B104" s="11" t="s">
        <v>827</v>
      </c>
    </row>
    <row r="105" spans="1:2">
      <c r="A105" s="11" t="s">
        <v>708</v>
      </c>
      <c r="B105" s="11" t="s">
        <v>828</v>
      </c>
    </row>
    <row r="106" spans="1:2">
      <c r="A106" s="11" t="s">
        <v>709</v>
      </c>
      <c r="B106" s="11" t="s">
        <v>829</v>
      </c>
    </row>
    <row r="107" spans="1:2">
      <c r="A107" s="11" t="s">
        <v>710</v>
      </c>
      <c r="B107" s="11" t="s">
        <v>830</v>
      </c>
    </row>
    <row r="108" spans="1:2">
      <c r="A108" s="11" t="s">
        <v>711</v>
      </c>
      <c r="B108" s="11" t="s">
        <v>831</v>
      </c>
    </row>
    <row r="109" spans="1:2">
      <c r="A109" s="11" t="s">
        <v>712</v>
      </c>
      <c r="B109" s="11" t="s">
        <v>832</v>
      </c>
    </row>
    <row r="110" spans="1:2">
      <c r="A110" s="11" t="s">
        <v>713</v>
      </c>
      <c r="B110" s="11" t="s">
        <v>833</v>
      </c>
    </row>
    <row r="111" spans="1:2">
      <c r="A111" s="11" t="s">
        <v>714</v>
      </c>
      <c r="B111" s="11" t="s">
        <v>834</v>
      </c>
    </row>
    <row r="112" spans="1:2">
      <c r="A112" s="11" t="s">
        <v>715</v>
      </c>
      <c r="B112" s="11" t="s">
        <v>835</v>
      </c>
    </row>
    <row r="113" spans="1:2">
      <c r="A113" s="11" t="s">
        <v>716</v>
      </c>
      <c r="B113" s="11" t="s">
        <v>836</v>
      </c>
    </row>
    <row r="114" spans="1:2">
      <c r="A114" s="11" t="s">
        <v>717</v>
      </c>
      <c r="B114" s="11" t="s">
        <v>837</v>
      </c>
    </row>
    <row r="115" spans="1:2">
      <c r="A115" s="11" t="s">
        <v>718</v>
      </c>
      <c r="B115" s="11" t="s">
        <v>838</v>
      </c>
    </row>
    <row r="116" spans="1:2">
      <c r="A116" s="11" t="s">
        <v>719</v>
      </c>
      <c r="B116" s="11" t="s">
        <v>839</v>
      </c>
    </row>
    <row r="117" spans="1:2">
      <c r="A117" s="11" t="s">
        <v>720</v>
      </c>
      <c r="B117" s="11" t="s">
        <v>840</v>
      </c>
    </row>
    <row r="118" spans="1:2">
      <c r="A118" s="11" t="s">
        <v>721</v>
      </c>
      <c r="B118" s="11" t="s">
        <v>841</v>
      </c>
    </row>
    <row r="119" spans="1:2">
      <c r="A119" s="11" t="s">
        <v>722</v>
      </c>
      <c r="B119" s="11" t="s">
        <v>842</v>
      </c>
    </row>
    <row r="120" spans="1:2">
      <c r="A120" s="11" t="s">
        <v>723</v>
      </c>
      <c r="B120" s="11" t="s">
        <v>843</v>
      </c>
    </row>
    <row r="121" spans="1:2">
      <c r="A121" s="11" t="s">
        <v>724</v>
      </c>
      <c r="B121" s="11" t="s">
        <v>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7AFC-3117-D74D-9D90-BE1E41152B8B}">
  <dimension ref="A1:C121"/>
  <sheetViews>
    <sheetView workbookViewId="0">
      <selection activeCell="D25" sqref="D25"/>
    </sheetView>
  </sheetViews>
  <sheetFormatPr baseColWidth="10" defaultRowHeight="16"/>
  <cols>
    <col min="1" max="1" width="20.33203125" style="10" customWidth="1"/>
    <col min="2" max="2" width="56.83203125" style="10" customWidth="1"/>
  </cols>
  <sheetData>
    <row r="1" spans="1:3">
      <c r="A1" s="10" t="s">
        <v>975</v>
      </c>
      <c r="B1" s="10" t="s">
        <v>725</v>
      </c>
      <c r="C1" t="s">
        <v>978</v>
      </c>
    </row>
    <row r="2" spans="1:3">
      <c r="A2" s="11" t="s">
        <v>627</v>
      </c>
      <c r="B2" s="11" t="s">
        <v>748</v>
      </c>
    </row>
    <row r="3" spans="1:3">
      <c r="A3" s="11" t="s">
        <v>628</v>
      </c>
      <c r="B3" s="11" t="s">
        <v>749</v>
      </c>
      <c r="C3" t="s">
        <v>1003</v>
      </c>
    </row>
    <row r="4" spans="1:3">
      <c r="A4" s="11" t="s">
        <v>629</v>
      </c>
      <c r="B4" s="11" t="s">
        <v>750</v>
      </c>
      <c r="C4" t="s">
        <v>989</v>
      </c>
    </row>
    <row r="5" spans="1:3">
      <c r="A5" s="11" t="s">
        <v>630</v>
      </c>
      <c r="B5" s="11" t="s">
        <v>751</v>
      </c>
    </row>
    <row r="6" spans="1:3">
      <c r="A6" s="11" t="s">
        <v>631</v>
      </c>
      <c r="B6" s="11" t="s">
        <v>752</v>
      </c>
      <c r="C6" t="s">
        <v>993</v>
      </c>
    </row>
    <row r="7" spans="1:3">
      <c r="A7" s="11" t="s">
        <v>696</v>
      </c>
      <c r="B7" s="11" t="s">
        <v>816</v>
      </c>
    </row>
    <row r="8" spans="1:3">
      <c r="A8" s="11" t="s">
        <v>694</v>
      </c>
      <c r="B8" s="11" t="s">
        <v>814</v>
      </c>
      <c r="C8" t="s">
        <v>979</v>
      </c>
    </row>
    <row r="9" spans="1:3">
      <c r="A9" s="11" t="s">
        <v>695</v>
      </c>
      <c r="B9" s="11" t="s">
        <v>815</v>
      </c>
      <c r="C9" t="s">
        <v>983</v>
      </c>
    </row>
    <row r="10" spans="1:3">
      <c r="A10" s="11" t="s">
        <v>700</v>
      </c>
      <c r="B10" s="11" t="s">
        <v>820</v>
      </c>
    </row>
    <row r="11" spans="1:3">
      <c r="A11" s="11" t="s">
        <v>701</v>
      </c>
      <c r="B11" s="11" t="s">
        <v>821</v>
      </c>
    </row>
    <row r="12" spans="1:3">
      <c r="A12" s="11" t="s">
        <v>697</v>
      </c>
      <c r="B12" s="11" t="s">
        <v>817</v>
      </c>
      <c r="C12" t="s">
        <v>980</v>
      </c>
    </row>
    <row r="13" spans="1:3">
      <c r="A13" s="11" t="s">
        <v>605</v>
      </c>
      <c r="B13" s="11" t="s">
        <v>726</v>
      </c>
    </row>
    <row r="14" spans="1:3">
      <c r="A14" s="11" t="s">
        <v>606</v>
      </c>
      <c r="B14" s="11" t="s">
        <v>727</v>
      </c>
    </row>
    <row r="15" spans="1:3">
      <c r="A15" s="11" t="s">
        <v>632</v>
      </c>
      <c r="B15" s="11" t="s">
        <v>753</v>
      </c>
    </row>
    <row r="16" spans="1:3">
      <c r="A16" s="11" t="s">
        <v>716</v>
      </c>
      <c r="B16" s="11" t="s">
        <v>836</v>
      </c>
    </row>
    <row r="17" spans="1:3">
      <c r="A17" s="11" t="s">
        <v>634</v>
      </c>
      <c r="B17" s="11" t="s">
        <v>755</v>
      </c>
      <c r="C17" t="s">
        <v>1000</v>
      </c>
    </row>
    <row r="18" spans="1:3">
      <c r="A18" s="11" t="s">
        <v>685</v>
      </c>
      <c r="B18" s="11" t="s">
        <v>805</v>
      </c>
    </row>
    <row r="19" spans="1:3">
      <c r="A19" s="11" t="s">
        <v>684</v>
      </c>
      <c r="B19" s="11" t="s">
        <v>804</v>
      </c>
      <c r="C19" t="s">
        <v>981</v>
      </c>
    </row>
    <row r="20" spans="1:3">
      <c r="A20" s="11" t="s">
        <v>692</v>
      </c>
      <c r="B20" s="11" t="s">
        <v>812</v>
      </c>
    </row>
    <row r="21" spans="1:3">
      <c r="A21" s="11" t="s">
        <v>693</v>
      </c>
      <c r="B21" s="11" t="s">
        <v>813</v>
      </c>
    </row>
    <row r="22" spans="1:3">
      <c r="A22" s="11" t="s">
        <v>689</v>
      </c>
      <c r="B22" s="11" t="s">
        <v>809</v>
      </c>
      <c r="C22" t="s">
        <v>982</v>
      </c>
    </row>
    <row r="23" spans="1:3">
      <c r="A23" s="11" t="s">
        <v>690</v>
      </c>
      <c r="B23" s="11" t="s">
        <v>810</v>
      </c>
    </row>
    <row r="24" spans="1:3">
      <c r="A24" s="11" t="s">
        <v>686</v>
      </c>
      <c r="B24" s="11" t="s">
        <v>806</v>
      </c>
    </row>
    <row r="25" spans="1:3">
      <c r="A25" s="11" t="s">
        <v>633</v>
      </c>
      <c r="B25" s="11" t="s">
        <v>754</v>
      </c>
      <c r="C25" t="s">
        <v>1001</v>
      </c>
    </row>
    <row r="26" spans="1:3">
      <c r="A26" s="11" t="s">
        <v>635</v>
      </c>
      <c r="B26" s="11" t="s">
        <v>756</v>
      </c>
    </row>
    <row r="27" spans="1:3">
      <c r="A27" s="11" t="s">
        <v>607</v>
      </c>
      <c r="B27" s="11" t="s">
        <v>728</v>
      </c>
    </row>
    <row r="28" spans="1:3">
      <c r="A28" s="11" t="s">
        <v>636</v>
      </c>
      <c r="B28" s="11" t="s">
        <v>757</v>
      </c>
    </row>
    <row r="29" spans="1:3">
      <c r="A29" s="11" t="s">
        <v>608</v>
      </c>
      <c r="B29" s="11" t="s">
        <v>729</v>
      </c>
    </row>
    <row r="30" spans="1:3">
      <c r="A30" s="11" t="s">
        <v>637</v>
      </c>
      <c r="B30" s="11" t="s">
        <v>758</v>
      </c>
      <c r="C30" t="s">
        <v>991</v>
      </c>
    </row>
    <row r="31" spans="1:3">
      <c r="A31" s="11" t="s">
        <v>638</v>
      </c>
      <c r="B31" s="11" t="s">
        <v>759</v>
      </c>
    </row>
    <row r="32" spans="1:3">
      <c r="A32" s="11" t="s">
        <v>639</v>
      </c>
      <c r="B32" s="11" t="s">
        <v>760</v>
      </c>
    </row>
    <row r="33" spans="1:3">
      <c r="A33" s="11" t="s">
        <v>609</v>
      </c>
      <c r="B33" s="11" t="s">
        <v>730</v>
      </c>
    </row>
    <row r="34" spans="1:3">
      <c r="A34" s="11" t="s">
        <v>640</v>
      </c>
      <c r="B34" s="11" t="s">
        <v>761</v>
      </c>
      <c r="C34" t="s">
        <v>1005</v>
      </c>
    </row>
    <row r="35" spans="1:3">
      <c r="A35" s="11" t="s">
        <v>641</v>
      </c>
      <c r="B35" s="11" t="s">
        <v>762</v>
      </c>
      <c r="C35" t="s">
        <v>1004</v>
      </c>
    </row>
    <row r="36" spans="1:3">
      <c r="A36" s="11" t="s">
        <v>642</v>
      </c>
      <c r="B36" s="11" t="s">
        <v>763</v>
      </c>
      <c r="C36" t="s">
        <v>1006</v>
      </c>
    </row>
    <row r="37" spans="1:3">
      <c r="A37" s="11" t="s">
        <v>643</v>
      </c>
      <c r="B37" s="11" t="s">
        <v>764</v>
      </c>
      <c r="C37" t="s">
        <v>990</v>
      </c>
    </row>
    <row r="38" spans="1:3">
      <c r="A38" s="11" t="s">
        <v>644</v>
      </c>
      <c r="B38" s="11" t="s">
        <v>765</v>
      </c>
      <c r="C38" t="s">
        <v>997</v>
      </c>
    </row>
    <row r="39" spans="1:3">
      <c r="A39" s="11" t="s">
        <v>702</v>
      </c>
      <c r="B39" s="11" t="s">
        <v>822</v>
      </c>
    </row>
    <row r="40" spans="1:3">
      <c r="A40" s="11" t="s">
        <v>691</v>
      </c>
      <c r="B40" s="11" t="s">
        <v>811</v>
      </c>
    </row>
    <row r="41" spans="1:3">
      <c r="A41" s="11" t="s">
        <v>645</v>
      </c>
      <c r="B41" s="11" t="s">
        <v>766</v>
      </c>
      <c r="C41" t="s">
        <v>1002</v>
      </c>
    </row>
    <row r="42" spans="1:3">
      <c r="A42" s="11" t="s">
        <v>646</v>
      </c>
      <c r="B42" s="11" t="s">
        <v>767</v>
      </c>
    </row>
    <row r="43" spans="1:3">
      <c r="A43" s="11" t="s">
        <v>647</v>
      </c>
      <c r="B43" s="11" t="s">
        <v>768</v>
      </c>
    </row>
    <row r="44" spans="1:3">
      <c r="A44" s="11" t="s">
        <v>648</v>
      </c>
      <c r="B44" s="11" t="s">
        <v>769</v>
      </c>
    </row>
    <row r="45" spans="1:3">
      <c r="A45" s="11" t="s">
        <v>698</v>
      </c>
      <c r="B45" s="11" t="s">
        <v>818</v>
      </c>
    </row>
    <row r="46" spans="1:3">
      <c r="A46" s="11" t="s">
        <v>687</v>
      </c>
      <c r="B46" s="11" t="s">
        <v>807</v>
      </c>
    </row>
    <row r="47" spans="1:3">
      <c r="A47" s="11" t="s">
        <v>610</v>
      </c>
      <c r="B47" s="11" t="s">
        <v>731</v>
      </c>
    </row>
    <row r="48" spans="1:3">
      <c r="A48" s="11" t="s">
        <v>711</v>
      </c>
      <c r="B48" s="11" t="s">
        <v>831</v>
      </c>
    </row>
    <row r="49" spans="1:3">
      <c r="A49" s="11" t="s">
        <v>713</v>
      </c>
      <c r="B49" s="11" t="s">
        <v>833</v>
      </c>
    </row>
    <row r="50" spans="1:3">
      <c r="A50" s="11" t="s">
        <v>649</v>
      </c>
      <c r="B50" s="11" t="s">
        <v>770</v>
      </c>
      <c r="C50" t="s">
        <v>987</v>
      </c>
    </row>
    <row r="51" spans="1:3">
      <c r="A51" s="11" t="s">
        <v>611</v>
      </c>
      <c r="B51" s="11" t="s">
        <v>732</v>
      </c>
    </row>
    <row r="52" spans="1:3">
      <c r="A52" s="11" t="s">
        <v>699</v>
      </c>
      <c r="B52" s="11" t="s">
        <v>819</v>
      </c>
    </row>
    <row r="53" spans="1:3">
      <c r="A53" s="11" t="s">
        <v>688</v>
      </c>
      <c r="B53" s="11" t="s">
        <v>808</v>
      </c>
    </row>
    <row r="54" spans="1:3">
      <c r="A54" s="11" t="s">
        <v>712</v>
      </c>
      <c r="B54" s="11" t="s">
        <v>832</v>
      </c>
    </row>
    <row r="55" spans="1:3">
      <c r="A55" s="11" t="s">
        <v>650</v>
      </c>
      <c r="B55" s="11" t="s">
        <v>771</v>
      </c>
      <c r="C55" t="s">
        <v>998</v>
      </c>
    </row>
    <row r="56" spans="1:3">
      <c r="A56" s="11" t="s">
        <v>651</v>
      </c>
      <c r="B56" s="11" t="s">
        <v>772</v>
      </c>
    </row>
    <row r="57" spans="1:3">
      <c r="A57" s="11" t="s">
        <v>706</v>
      </c>
      <c r="B57" s="11" t="s">
        <v>826</v>
      </c>
    </row>
    <row r="58" spans="1:3">
      <c r="A58" s="11" t="s">
        <v>703</v>
      </c>
      <c r="B58" s="11" t="s">
        <v>823</v>
      </c>
    </row>
    <row r="59" spans="1:3">
      <c r="A59" s="11" t="s">
        <v>709</v>
      </c>
      <c r="B59" s="11" t="s">
        <v>829</v>
      </c>
    </row>
    <row r="60" spans="1:3">
      <c r="A60" s="11" t="s">
        <v>704</v>
      </c>
      <c r="B60" s="11" t="s">
        <v>824</v>
      </c>
    </row>
    <row r="61" spans="1:3">
      <c r="A61" s="11" t="s">
        <v>705</v>
      </c>
      <c r="B61" s="11" t="s">
        <v>825</v>
      </c>
    </row>
    <row r="62" spans="1:3">
      <c r="A62" s="11" t="s">
        <v>714</v>
      </c>
      <c r="B62" s="11" t="s">
        <v>834</v>
      </c>
    </row>
    <row r="63" spans="1:3">
      <c r="A63" s="11" t="s">
        <v>715</v>
      </c>
      <c r="B63" s="11" t="s">
        <v>835</v>
      </c>
    </row>
    <row r="64" spans="1:3">
      <c r="A64" s="11" t="s">
        <v>652</v>
      </c>
      <c r="B64" s="11" t="s">
        <v>773</v>
      </c>
    </row>
    <row r="65" spans="1:3">
      <c r="A65" s="11" t="s">
        <v>707</v>
      </c>
      <c r="B65" s="11" t="s">
        <v>827</v>
      </c>
    </row>
    <row r="66" spans="1:3">
      <c r="A66" s="11" t="s">
        <v>653</v>
      </c>
      <c r="B66" s="11" t="s">
        <v>774</v>
      </c>
    </row>
    <row r="67" spans="1:3">
      <c r="A67" s="11" t="s">
        <v>612</v>
      </c>
      <c r="B67" s="11" t="s">
        <v>733</v>
      </c>
    </row>
    <row r="68" spans="1:3">
      <c r="A68" s="11" t="s">
        <v>654</v>
      </c>
      <c r="B68" s="11" t="s">
        <v>775</v>
      </c>
      <c r="C68" t="s">
        <v>992</v>
      </c>
    </row>
    <row r="69" spans="1:3">
      <c r="A69" s="11" t="s">
        <v>655</v>
      </c>
      <c r="B69" s="11" t="s">
        <v>776</v>
      </c>
    </row>
    <row r="70" spans="1:3">
      <c r="A70" s="11" t="s">
        <v>656</v>
      </c>
      <c r="B70" s="11" t="s">
        <v>777</v>
      </c>
    </row>
    <row r="71" spans="1:3">
      <c r="A71" s="11" t="s">
        <v>710</v>
      </c>
      <c r="B71" s="11" t="s">
        <v>830</v>
      </c>
    </row>
    <row r="72" spans="1:3">
      <c r="A72" s="11" t="s">
        <v>657</v>
      </c>
      <c r="B72" s="11" t="s">
        <v>778</v>
      </c>
    </row>
    <row r="73" spans="1:3">
      <c r="A73" s="11" t="s">
        <v>721</v>
      </c>
      <c r="B73" s="11" t="s">
        <v>841</v>
      </c>
    </row>
    <row r="74" spans="1:3">
      <c r="A74" s="11" t="s">
        <v>723</v>
      </c>
      <c r="B74" s="11" t="s">
        <v>843</v>
      </c>
    </row>
    <row r="75" spans="1:3">
      <c r="A75" s="11" t="s">
        <v>724</v>
      </c>
      <c r="B75" s="11" t="s">
        <v>844</v>
      </c>
    </row>
    <row r="76" spans="1:3">
      <c r="A76" s="11" t="s">
        <v>720</v>
      </c>
      <c r="B76" s="11" t="s">
        <v>840</v>
      </c>
    </row>
    <row r="77" spans="1:3">
      <c r="A77" s="11" t="s">
        <v>722</v>
      </c>
      <c r="B77" s="11" t="s">
        <v>842</v>
      </c>
    </row>
    <row r="78" spans="1:3">
      <c r="A78" s="11" t="s">
        <v>613</v>
      </c>
      <c r="B78" s="11" t="s">
        <v>734</v>
      </c>
    </row>
    <row r="79" spans="1:3">
      <c r="A79" s="11" t="s">
        <v>658</v>
      </c>
      <c r="B79" s="11" t="s">
        <v>779</v>
      </c>
      <c r="C79" t="s">
        <v>988</v>
      </c>
    </row>
    <row r="80" spans="1:3">
      <c r="A80" s="11" t="s">
        <v>659</v>
      </c>
      <c r="B80" s="11" t="s">
        <v>780</v>
      </c>
    </row>
    <row r="81" spans="1:3">
      <c r="A81" s="11" t="s">
        <v>660</v>
      </c>
      <c r="B81" s="11" t="s">
        <v>781</v>
      </c>
    </row>
    <row r="82" spans="1:3">
      <c r="A82" s="11" t="s">
        <v>717</v>
      </c>
      <c r="B82" s="11" t="s">
        <v>837</v>
      </c>
    </row>
    <row r="83" spans="1:3">
      <c r="A83" s="11" t="s">
        <v>718</v>
      </c>
      <c r="B83" s="11" t="s">
        <v>838</v>
      </c>
    </row>
    <row r="84" spans="1:3">
      <c r="A84" s="11" t="s">
        <v>719</v>
      </c>
      <c r="B84" s="11" t="s">
        <v>839</v>
      </c>
    </row>
    <row r="85" spans="1:3">
      <c r="A85" s="11" t="s">
        <v>661</v>
      </c>
      <c r="B85" s="11" t="s">
        <v>782</v>
      </c>
      <c r="C85" t="s">
        <v>986</v>
      </c>
    </row>
    <row r="86" spans="1:3">
      <c r="A86" s="11" t="s">
        <v>662</v>
      </c>
      <c r="B86" s="11" t="s">
        <v>783</v>
      </c>
      <c r="C86" t="s">
        <v>984</v>
      </c>
    </row>
    <row r="87" spans="1:3">
      <c r="A87" s="11" t="s">
        <v>663</v>
      </c>
      <c r="B87" s="11" t="s">
        <v>784</v>
      </c>
      <c r="C87" t="s">
        <v>985</v>
      </c>
    </row>
    <row r="88" spans="1:3">
      <c r="A88" s="11" t="s">
        <v>664</v>
      </c>
      <c r="B88" s="11" t="s">
        <v>785</v>
      </c>
    </row>
    <row r="89" spans="1:3">
      <c r="A89" s="11" t="s">
        <v>665</v>
      </c>
      <c r="B89" s="11" t="s">
        <v>976</v>
      </c>
    </row>
    <row r="90" spans="1:3">
      <c r="A90" s="11" t="s">
        <v>666</v>
      </c>
      <c r="B90" s="11" t="s">
        <v>977</v>
      </c>
    </row>
    <row r="91" spans="1:3">
      <c r="A91" s="11" t="s">
        <v>614</v>
      </c>
      <c r="B91" s="11" t="s">
        <v>735</v>
      </c>
    </row>
    <row r="92" spans="1:3">
      <c r="A92" s="11" t="s">
        <v>615</v>
      </c>
      <c r="B92" s="11" t="s">
        <v>736</v>
      </c>
    </row>
    <row r="93" spans="1:3">
      <c r="A93" s="11" t="s">
        <v>667</v>
      </c>
      <c r="B93" s="11" t="s">
        <v>788</v>
      </c>
      <c r="C93" t="s">
        <v>999</v>
      </c>
    </row>
    <row r="94" spans="1:3">
      <c r="A94" s="11" t="s">
        <v>616</v>
      </c>
      <c r="B94" s="11" t="s">
        <v>737</v>
      </c>
    </row>
    <row r="95" spans="1:3">
      <c r="A95" s="11" t="s">
        <v>708</v>
      </c>
      <c r="B95" s="11" t="s">
        <v>828</v>
      </c>
    </row>
    <row r="96" spans="1:3">
      <c r="A96" s="11" t="s">
        <v>668</v>
      </c>
      <c r="B96" s="11" t="s">
        <v>789</v>
      </c>
    </row>
    <row r="97" spans="1:3">
      <c r="A97" s="11" t="s">
        <v>669</v>
      </c>
      <c r="B97" s="11" t="s">
        <v>790</v>
      </c>
    </row>
    <row r="98" spans="1:3">
      <c r="A98" s="11" t="s">
        <v>670</v>
      </c>
      <c r="B98" s="11" t="s">
        <v>791</v>
      </c>
    </row>
    <row r="99" spans="1:3">
      <c r="A99" s="11" t="s">
        <v>617</v>
      </c>
      <c r="B99" s="11" t="s">
        <v>738</v>
      </c>
    </row>
    <row r="100" spans="1:3">
      <c r="A100" s="11" t="s">
        <v>671</v>
      </c>
      <c r="B100" s="11" t="s">
        <v>792</v>
      </c>
    </row>
    <row r="101" spans="1:3">
      <c r="A101" s="11" t="s">
        <v>672</v>
      </c>
      <c r="B101" s="11" t="s">
        <v>793</v>
      </c>
      <c r="C101" t="s">
        <v>995</v>
      </c>
    </row>
    <row r="102" spans="1:3">
      <c r="A102" s="11" t="s">
        <v>673</v>
      </c>
      <c r="B102" s="11" t="s">
        <v>794</v>
      </c>
      <c r="C102" t="s">
        <v>996</v>
      </c>
    </row>
    <row r="103" spans="1:3">
      <c r="A103" s="11" t="s">
        <v>674</v>
      </c>
      <c r="B103" s="11" t="s">
        <v>795</v>
      </c>
    </row>
    <row r="104" spans="1:3">
      <c r="A104" s="11" t="s">
        <v>675</v>
      </c>
      <c r="B104" s="11" t="s">
        <v>796</v>
      </c>
    </row>
    <row r="105" spans="1:3">
      <c r="A105" s="11" t="s">
        <v>676</v>
      </c>
      <c r="B105" s="11" t="s">
        <v>797</v>
      </c>
      <c r="C105" t="s">
        <v>1007</v>
      </c>
    </row>
    <row r="106" spans="1:3">
      <c r="A106" s="11" t="s">
        <v>618</v>
      </c>
      <c r="B106" s="11" t="s">
        <v>739</v>
      </c>
    </row>
    <row r="107" spans="1:3">
      <c r="A107" s="11" t="s">
        <v>677</v>
      </c>
      <c r="B107" s="11" t="s">
        <v>798</v>
      </c>
    </row>
    <row r="108" spans="1:3">
      <c r="A108" s="11" t="s">
        <v>619</v>
      </c>
      <c r="B108" s="11" t="s">
        <v>740</v>
      </c>
    </row>
    <row r="109" spans="1:3">
      <c r="A109" s="11" t="s">
        <v>678</v>
      </c>
      <c r="B109" s="11" t="s">
        <v>799</v>
      </c>
    </row>
    <row r="110" spans="1:3">
      <c r="A110" s="11" t="s">
        <v>679</v>
      </c>
      <c r="B110" s="11" t="s">
        <v>800</v>
      </c>
    </row>
    <row r="111" spans="1:3">
      <c r="A111" s="11" t="s">
        <v>680</v>
      </c>
      <c r="B111" s="11" t="s">
        <v>801</v>
      </c>
    </row>
    <row r="112" spans="1:3">
      <c r="A112" s="11" t="s">
        <v>620</v>
      </c>
      <c r="B112" s="11" t="s">
        <v>741</v>
      </c>
    </row>
    <row r="113" spans="1:3">
      <c r="A113" s="11" t="s">
        <v>681</v>
      </c>
      <c r="B113" s="11" t="s">
        <v>802</v>
      </c>
      <c r="C113" t="s">
        <v>994</v>
      </c>
    </row>
    <row r="114" spans="1:3">
      <c r="A114" s="11" t="s">
        <v>621</v>
      </c>
      <c r="B114" s="11" t="s">
        <v>742</v>
      </c>
    </row>
    <row r="115" spans="1:3">
      <c r="A115" s="11" t="s">
        <v>622</v>
      </c>
      <c r="B115" s="11" t="s">
        <v>743</v>
      </c>
    </row>
    <row r="116" spans="1:3">
      <c r="A116" s="11" t="s">
        <v>623</v>
      </c>
      <c r="B116" s="11" t="s">
        <v>744</v>
      </c>
    </row>
    <row r="117" spans="1:3">
      <c r="A117" s="11" t="s">
        <v>624</v>
      </c>
      <c r="B117" s="11" t="s">
        <v>745</v>
      </c>
    </row>
    <row r="118" spans="1:3">
      <c r="A118" s="11" t="s">
        <v>682</v>
      </c>
      <c r="B118" s="11" t="s">
        <v>791</v>
      </c>
    </row>
    <row r="119" spans="1:3">
      <c r="A119" s="11" t="s">
        <v>626</v>
      </c>
      <c r="B119" s="11" t="s">
        <v>747</v>
      </c>
    </row>
    <row r="120" spans="1:3">
      <c r="A120" s="11" t="s">
        <v>625</v>
      </c>
      <c r="B120" s="11" t="s">
        <v>746</v>
      </c>
    </row>
    <row r="121" spans="1:3">
      <c r="A121" s="11" t="s">
        <v>683</v>
      </c>
      <c r="B121" s="11" t="s">
        <v>803</v>
      </c>
    </row>
  </sheetData>
  <sortState xmlns:xlrd2="http://schemas.microsoft.com/office/spreadsheetml/2017/richdata2" ref="A2:C121">
    <sortCondition ref="A2:A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7F0D-83FC-FD45-BACA-08948BDAF050}">
  <dimension ref="A1:F107"/>
  <sheetViews>
    <sheetView tabSelected="1" topLeftCell="A4" workbookViewId="0">
      <selection activeCell="A57" sqref="A57:XFD57"/>
    </sheetView>
  </sheetViews>
  <sheetFormatPr baseColWidth="10" defaultRowHeight="16"/>
  <cols>
    <col min="1" max="1" width="29" customWidth="1"/>
  </cols>
  <sheetData>
    <row r="1" spans="1:3">
      <c r="A1" s="14" t="s">
        <v>856</v>
      </c>
      <c r="B1" t="s">
        <v>957</v>
      </c>
      <c r="C1" t="s">
        <v>969</v>
      </c>
    </row>
    <row r="2" spans="1:3">
      <c r="A2" s="1" t="s">
        <v>857</v>
      </c>
      <c r="B2" t="s">
        <v>854</v>
      </c>
      <c r="C2" t="str">
        <f>_xlfn.XLOOKUP(A2,mech1!B$2:B$121,mech1!A$2:A$121,"")</f>
        <v>BR2</v>
      </c>
    </row>
    <row r="3" spans="1:3">
      <c r="A3" s="1" t="s">
        <v>859</v>
      </c>
      <c r="B3" t="s">
        <v>854</v>
      </c>
      <c r="C3" t="str">
        <f>_xlfn.XLOOKUP(A3,mech1!B$2:B$121,mech1!A$2:A$121,"")</f>
        <v>CL2</v>
      </c>
    </row>
    <row r="4" spans="1:3">
      <c r="A4" s="1" t="s">
        <v>860</v>
      </c>
      <c r="B4" t="s">
        <v>854</v>
      </c>
      <c r="C4" t="str">
        <f>_xlfn.XLOOKUP(A4,mech1!B$2:B$121,mech1!A$2:A$121,"")</f>
        <v>CLN2</v>
      </c>
    </row>
    <row r="5" spans="1:3">
      <c r="A5" s="1" t="s">
        <v>861</v>
      </c>
      <c r="B5" t="s">
        <v>854</v>
      </c>
      <c r="C5" t="str">
        <f>_xlfn.XLOOKUP(A5,mech1!B$2:B$121,mech1!A$2:A$121,"")</f>
        <v>BRCL</v>
      </c>
    </row>
    <row r="6" spans="1:3">
      <c r="A6" s="1" t="s">
        <v>864</v>
      </c>
      <c r="B6" t="s">
        <v>854</v>
      </c>
      <c r="C6" t="str">
        <f>_xlfn.XLOOKUP(A6,mech1!B$2:B$121,mech1!A$2:A$121,"")</f>
        <v>NO</v>
      </c>
    </row>
    <row r="7" spans="1:3">
      <c r="A7" s="1" t="s">
        <v>865</v>
      </c>
      <c r="B7" t="s">
        <v>854</v>
      </c>
      <c r="C7" t="str">
        <f>_xlfn.XLOOKUP(A7,mech1!B$2:B$121,mech1!A$2:A$121,"")</f>
        <v>NO2</v>
      </c>
    </row>
    <row r="8" spans="1:3">
      <c r="A8" s="15" t="s">
        <v>870</v>
      </c>
      <c r="B8" t="s">
        <v>854</v>
      </c>
      <c r="C8" t="str">
        <f>_xlfn.XLOOKUP(A8,mech1!B$2:B$121,mech1!A$2:A$121,"")</f>
        <v/>
      </c>
    </row>
    <row r="9" spans="1:3">
      <c r="A9" s="1" t="s">
        <v>876</v>
      </c>
      <c r="B9" t="s">
        <v>854</v>
      </c>
      <c r="C9" t="str">
        <f>_xlfn.XLOOKUP(A9,mech1!B$2:B$121,mech1!A$2:A$121,"")</f>
        <v>HNO3</v>
      </c>
    </row>
    <row r="10" spans="1:3">
      <c r="A10" s="1" t="s">
        <v>877</v>
      </c>
      <c r="B10" t="s">
        <v>854</v>
      </c>
      <c r="C10" t="str">
        <f>_xlfn.XLOOKUP(A10,mech1!B$2:B$121,mech1!A$2:A$121,"")</f>
        <v>MEOH</v>
      </c>
    </row>
    <row r="11" spans="1:3">
      <c r="A11" s="15" t="s">
        <v>878</v>
      </c>
      <c r="B11" t="s">
        <v>854</v>
      </c>
      <c r="C11" t="str">
        <f>_xlfn.XLOOKUP(A11,mech1!B$2:B$121,mech1!A$2:A$121,"")</f>
        <v/>
      </c>
    </row>
    <row r="12" spans="1:3">
      <c r="A12" s="1" t="s">
        <v>879</v>
      </c>
      <c r="B12" t="s">
        <v>854</v>
      </c>
      <c r="C12" t="str">
        <f>_xlfn.XLOOKUP(A12,mech1!B$2:B$121,mech1!A$2:A$121,"")</f>
        <v>ALD2</v>
      </c>
    </row>
    <row r="13" spans="1:3">
      <c r="A13" s="1" t="s">
        <v>880</v>
      </c>
      <c r="B13" t="s">
        <v>854</v>
      </c>
      <c r="C13" t="str">
        <f>_xlfn.XLOOKUP(A13,mech1!B$2:B$121,mech1!A$2:A$121,"")</f>
        <v>ETOH</v>
      </c>
    </row>
    <row r="14" spans="1:3">
      <c r="A14" s="1" t="s">
        <v>884</v>
      </c>
      <c r="B14" t="s">
        <v>854</v>
      </c>
      <c r="C14" t="str">
        <f>_xlfn.XLOOKUP(A14,mech1!B$2:B$121,mech1!A$2:A$121,"")</f>
        <v>DMS</v>
      </c>
    </row>
    <row r="15" spans="1:3">
      <c r="A15" s="1" t="s">
        <v>885</v>
      </c>
      <c r="B15" t="s">
        <v>854</v>
      </c>
      <c r="C15" t="str">
        <f>_xlfn.XLOOKUP(A15,mech1!B$2:B$121,mech1!A$2:A$121,"")</f>
        <v>ISOP</v>
      </c>
    </row>
    <row r="16" spans="1:3">
      <c r="A16" s="1" t="s">
        <v>887</v>
      </c>
      <c r="B16" t="s">
        <v>854</v>
      </c>
      <c r="C16" t="str">
        <f>_xlfn.XLOOKUP(A16,mech1!B$2:B$121,mech1!A$2:A$121,"")</f>
        <v>BENZ</v>
      </c>
    </row>
    <row r="17" spans="1:6">
      <c r="A17" s="1" t="s">
        <v>888</v>
      </c>
      <c r="B17" t="s">
        <v>854</v>
      </c>
      <c r="C17" t="str">
        <f>_xlfn.XLOOKUP(A17,mech1!B$2:B$121,mech1!A$2:A$121,"")</f>
        <v>TOL</v>
      </c>
    </row>
    <row r="18" spans="1:6">
      <c r="A18" s="15" t="s">
        <v>889</v>
      </c>
      <c r="B18" t="s">
        <v>854</v>
      </c>
      <c r="C18" t="str">
        <f>_xlfn.XLOOKUP(A18,mech1!B$2:B$121,mech1!A$2:A$121,"")</f>
        <v/>
      </c>
    </row>
    <row r="19" spans="1:6">
      <c r="A19" s="15" t="s">
        <v>890</v>
      </c>
      <c r="B19" t="s">
        <v>854</v>
      </c>
      <c r="C19" t="str">
        <f>_xlfn.XLOOKUP(A19,mech1!B$2:B$121,mech1!A$2:A$121,"")</f>
        <v/>
      </c>
    </row>
    <row r="20" spans="1:6">
      <c r="A20" s="1" t="s">
        <v>895</v>
      </c>
      <c r="B20" t="s">
        <v>854</v>
      </c>
      <c r="C20" t="str">
        <f>_xlfn.XLOOKUP(A20,mech1!B$2:B$121,mech1!A$2:A$121,"")</f>
        <v>TERP</v>
      </c>
      <c r="F20" t="s">
        <v>958</v>
      </c>
    </row>
    <row r="21" spans="1:6">
      <c r="A21" s="1" t="s">
        <v>899</v>
      </c>
      <c r="B21" t="s">
        <v>854</v>
      </c>
      <c r="C21" t="str">
        <f>_xlfn.XLOOKUP(A21,mech1!B$2:B$121,mech1!A$2:A$121,"")</f>
        <v>PAN</v>
      </c>
    </row>
    <row r="22" spans="1:6">
      <c r="A22" s="1" t="s">
        <v>901</v>
      </c>
      <c r="B22" t="s">
        <v>854</v>
      </c>
      <c r="C22" t="s">
        <v>673</v>
      </c>
    </row>
    <row r="23" spans="1:6">
      <c r="A23" s="1" t="s">
        <v>902</v>
      </c>
      <c r="B23" t="s">
        <v>854</v>
      </c>
      <c r="C23" t="str">
        <f>_xlfn.XLOOKUP(A23,mech1!B$2:B$121,mech1!A$2:A$121,"")</f>
        <v>FACD</v>
      </c>
    </row>
    <row r="24" spans="1:6">
      <c r="A24" s="1" t="s">
        <v>903</v>
      </c>
      <c r="B24" t="s">
        <v>854</v>
      </c>
      <c r="C24" t="str">
        <f>_xlfn.XLOOKUP(A24,mech1!B$2:B$121,mech1!A$2:A$121,"")</f>
        <v>HONO</v>
      </c>
    </row>
    <row r="25" spans="1:6">
      <c r="A25" s="1" t="s">
        <v>904</v>
      </c>
      <c r="B25" t="s">
        <v>854</v>
      </c>
      <c r="C25" t="str">
        <f>_xlfn.XLOOKUP(A25,mech1!B$2:B$121,mech1!A$2:A$121,"")</f>
        <v>O3</v>
      </c>
    </row>
    <row r="26" spans="1:6">
      <c r="A26" s="15" t="s">
        <v>916</v>
      </c>
      <c r="B26" t="s">
        <v>854</v>
      </c>
      <c r="C26" t="str">
        <f>_xlfn.XLOOKUP(A26,mech1!B$2:B$121,mech1!A$2:A$121,"")</f>
        <v/>
      </c>
    </row>
    <row r="27" spans="1:6">
      <c r="A27" s="15" t="s">
        <v>917</v>
      </c>
      <c r="B27" t="s">
        <v>854</v>
      </c>
      <c r="C27" t="str">
        <f>_xlfn.XLOOKUP(A27,mech1!B$2:B$121,mech1!A$2:A$121,"")</f>
        <v/>
      </c>
    </row>
    <row r="28" spans="1:6">
      <c r="A28" s="1" t="s">
        <v>918</v>
      </c>
      <c r="B28" t="s">
        <v>854</v>
      </c>
      <c r="C28" t="s">
        <v>634</v>
      </c>
    </row>
    <row r="29" spans="1:6">
      <c r="A29" s="1" t="s">
        <v>919</v>
      </c>
      <c r="B29" t="s">
        <v>854</v>
      </c>
      <c r="C29" t="str">
        <f>_xlfn.XLOOKUP(A29,mech1!B$2:B$121,mech1!A$2:A$121,"")</f>
        <v>CO</v>
      </c>
    </row>
    <row r="30" spans="1:6">
      <c r="A30" s="15" t="s">
        <v>920</v>
      </c>
      <c r="B30" t="s">
        <v>854</v>
      </c>
      <c r="C30" t="str">
        <f>_xlfn.XLOOKUP(A30,mech1!B$2:B$121,mech1!A$2:A$121,"")</f>
        <v/>
      </c>
    </row>
    <row r="31" spans="1:6">
      <c r="A31" s="1" t="s">
        <v>921</v>
      </c>
      <c r="B31" t="s">
        <v>854</v>
      </c>
      <c r="C31" t="str">
        <f>_xlfn.XLOOKUP(A31,mech1!B$2:B$121,mech1!A$2:A$121,"")</f>
        <v>FORM</v>
      </c>
    </row>
    <row r="32" spans="1:6">
      <c r="A32" s="15" t="s">
        <v>922</v>
      </c>
      <c r="B32" t="s">
        <v>854</v>
      </c>
      <c r="C32" t="str">
        <f>_xlfn.XLOOKUP(A32,mech1!B$2:B$121,mech1!A$2:A$121,"")</f>
        <v/>
      </c>
    </row>
    <row r="33" spans="1:6">
      <c r="A33" s="15" t="s">
        <v>923</v>
      </c>
      <c r="B33" t="s">
        <v>854</v>
      </c>
      <c r="C33" t="s">
        <v>634</v>
      </c>
    </row>
    <row r="34" spans="1:6">
      <c r="A34" s="1" t="s">
        <v>858</v>
      </c>
      <c r="C34" t="str">
        <f>_xlfn.XLOOKUP(A34,mech1!B$2:B$121,mech1!A$2:A$121,"")</f>
        <v>BRO</v>
      </c>
    </row>
    <row r="35" spans="1:6">
      <c r="A35" t="s">
        <v>862</v>
      </c>
      <c r="C35" t="str">
        <f>_xlfn.XLOOKUP(A35,mech1!B$2:B$121,mech1!A$2:A$121,"")</f>
        <v/>
      </c>
    </row>
    <row r="36" spans="1:6">
      <c r="A36" t="s">
        <v>863</v>
      </c>
      <c r="C36" t="str">
        <f>_xlfn.XLOOKUP(A36,mech1!B$2:B$121,mech1!A$2:A$121,"")</f>
        <v/>
      </c>
    </row>
    <row r="37" spans="1:6">
      <c r="A37" t="s">
        <v>866</v>
      </c>
      <c r="C37" t="str">
        <f>_xlfn.XLOOKUP(A37,mech1!B$2:B$121,mech1!A$2:A$121,"")</f>
        <v/>
      </c>
    </row>
    <row r="38" spans="1:6">
      <c r="A38" t="s">
        <v>867</v>
      </c>
      <c r="C38" t="str">
        <f>_xlfn.XLOOKUP(A38,mech1!B$2:B$121,mech1!A$2:A$121,"")</f>
        <v/>
      </c>
    </row>
    <row r="39" spans="1:6">
      <c r="A39" t="s">
        <v>868</v>
      </c>
      <c r="C39" t="str">
        <f>_xlfn.XLOOKUP(A39,mech1!B$2:B$121,mech1!A$2:A$121,"")</f>
        <v/>
      </c>
    </row>
    <row r="40" spans="1:6">
      <c r="A40" t="s">
        <v>869</v>
      </c>
      <c r="C40" t="str">
        <f>_xlfn.XLOOKUP(A40,mech1!B$2:B$121,mech1!A$2:A$121,"")</f>
        <v/>
      </c>
    </row>
    <row r="41" spans="1:6">
      <c r="A41" t="s">
        <v>871</v>
      </c>
      <c r="C41" t="str">
        <f>_xlfn.XLOOKUP(A41,mech1!B$2:B$121,mech1!A$2:A$121,"")</f>
        <v/>
      </c>
    </row>
    <row r="42" spans="1:6">
      <c r="A42" t="s">
        <v>872</v>
      </c>
      <c r="C42" t="str">
        <f>_xlfn.XLOOKUP(A42,mech1!B$2:B$121,mech1!A$2:A$121,"")</f>
        <v/>
      </c>
    </row>
    <row r="43" spans="1:6">
      <c r="A43" t="s">
        <v>873</v>
      </c>
      <c r="C43" t="str">
        <f>_xlfn.XLOOKUP(A43,mech1!B$2:B$121,mech1!A$2:A$121,"")</f>
        <v/>
      </c>
    </row>
    <row r="44" spans="1:6">
      <c r="A44" t="s">
        <v>874</v>
      </c>
      <c r="C44" t="str">
        <f>_xlfn.XLOOKUP(A44,mech1!B$2:B$121,mech1!A$2:A$121,"")</f>
        <v/>
      </c>
    </row>
    <row r="45" spans="1:6">
      <c r="A45" t="s">
        <v>875</v>
      </c>
      <c r="C45" t="str">
        <f>_xlfn.XLOOKUP(A45,mech1!B$2:B$121,mech1!A$2:A$121,"")</f>
        <v/>
      </c>
    </row>
    <row r="46" spans="1:6">
      <c r="A46" s="16" t="s">
        <v>881</v>
      </c>
      <c r="C46" t="str">
        <f>_xlfn.XLOOKUP(A46,mech1!B$2:B$121,mech1!A$2:A$121,"")</f>
        <v/>
      </c>
      <c r="F46" t="s">
        <v>959</v>
      </c>
    </row>
    <row r="47" spans="1:6">
      <c r="A47" s="15" t="s">
        <v>882</v>
      </c>
      <c r="C47" t="str">
        <f>_xlfn.XLOOKUP(A47,mech1!B$2:B$121,mech1!A$2:A$121,"")</f>
        <v/>
      </c>
    </row>
    <row r="48" spans="1:6">
      <c r="A48" t="s">
        <v>883</v>
      </c>
      <c r="C48" t="str">
        <f>_xlfn.XLOOKUP(A48,mech1!B$2:B$121,mech1!A$2:A$121,"")</f>
        <v/>
      </c>
    </row>
    <row r="49" spans="1:6">
      <c r="A49" t="s">
        <v>886</v>
      </c>
      <c r="C49" t="str">
        <f>_xlfn.XLOOKUP(A49,mech1!B$2:B$121,mech1!A$2:A$121,"")</f>
        <v>ISPD</v>
      </c>
    </row>
    <row r="50" spans="1:6">
      <c r="A50" t="s">
        <v>891</v>
      </c>
      <c r="C50" t="str">
        <f>_xlfn.XLOOKUP(A50,mech1!B$2:B$121,mech1!A$2:A$121,"")</f>
        <v/>
      </c>
      <c r="F50" t="s">
        <v>960</v>
      </c>
    </row>
    <row r="51" spans="1:6">
      <c r="A51" t="s">
        <v>892</v>
      </c>
      <c r="C51" t="str">
        <f>_xlfn.XLOOKUP(A51,mech1!B$2:B$121,mech1!A$2:A$121,"")</f>
        <v/>
      </c>
      <c r="F51" t="s">
        <v>960</v>
      </c>
    </row>
    <row r="52" spans="1:6">
      <c r="A52" s="16" t="s">
        <v>893</v>
      </c>
      <c r="C52" t="str">
        <f>_xlfn.XLOOKUP(A52,mech1!B$2:B$121,mech1!A$2:A$121,"")</f>
        <v/>
      </c>
      <c r="F52" t="s">
        <v>959</v>
      </c>
    </row>
    <row r="53" spans="1:6">
      <c r="A53" s="16" t="s">
        <v>894</v>
      </c>
      <c r="C53" t="str">
        <f>_xlfn.XLOOKUP(A53,mech1!B$2:B$121,mech1!A$2:A$121,"")</f>
        <v/>
      </c>
      <c r="F53" t="s">
        <v>959</v>
      </c>
    </row>
    <row r="54" spans="1:6">
      <c r="A54" s="16" t="s">
        <v>896</v>
      </c>
      <c r="C54" t="str">
        <f>_xlfn.XLOOKUP(A54,mech1!B$2:B$121,mech1!A$2:A$121,"")</f>
        <v/>
      </c>
    </row>
    <row r="55" spans="1:6">
      <c r="A55" t="s">
        <v>897</v>
      </c>
      <c r="C55" t="str">
        <f>_xlfn.XLOOKUP(A55,mech1!B$2:B$121,mech1!A$2:A$121,"")</f>
        <v/>
      </c>
    </row>
    <row r="56" spans="1:6">
      <c r="A56" t="s">
        <v>898</v>
      </c>
      <c r="C56" t="str">
        <f>_xlfn.XLOOKUP(A56,mech1!B$2:B$121,mech1!A$2:A$121,"")</f>
        <v/>
      </c>
    </row>
    <row r="57" spans="1:6">
      <c r="A57" t="s">
        <v>900</v>
      </c>
      <c r="C57" t="str">
        <f>_xlfn.XLOOKUP(A57,mech1!B$2:B$121,mech1!A$2:A$121,"")</f>
        <v/>
      </c>
    </row>
    <row r="58" spans="1:6">
      <c r="A58" s="15" t="s">
        <v>905</v>
      </c>
      <c r="C58" t="str">
        <f>_xlfn.XLOOKUP(A58,mech1!B$2:B$121,mech1!A$2:A$121,"")</f>
        <v/>
      </c>
    </row>
    <row r="59" spans="1:6">
      <c r="A59" s="15" t="s">
        <v>906</v>
      </c>
      <c r="C59" t="str">
        <f>_xlfn.XLOOKUP(A59,mech1!B$2:B$121,mech1!A$2:A$121,"")</f>
        <v/>
      </c>
    </row>
    <row r="60" spans="1:6">
      <c r="A60" s="15" t="s">
        <v>907</v>
      </c>
      <c r="C60" t="str">
        <f>_xlfn.XLOOKUP(A60,mech1!B$2:B$121,mech1!A$2:A$121,"")</f>
        <v/>
      </c>
    </row>
    <row r="61" spans="1:6">
      <c r="A61" s="15" t="s">
        <v>908</v>
      </c>
      <c r="C61" t="str">
        <f>_xlfn.XLOOKUP(A61,mech1!B$2:B$121,mech1!A$2:A$121,"")</f>
        <v/>
      </c>
    </row>
    <row r="62" spans="1:6">
      <c r="A62" t="s">
        <v>909</v>
      </c>
      <c r="C62" t="str">
        <f>_xlfn.XLOOKUP(A62,mech1!B$2:B$121,mech1!A$2:A$121,"")</f>
        <v/>
      </c>
    </row>
    <row r="63" spans="1:6">
      <c r="A63" s="15" t="s">
        <v>910</v>
      </c>
      <c r="C63" t="str">
        <f>_xlfn.XLOOKUP(A63,mech1!B$2:B$121,mech1!A$2:A$121,"")</f>
        <v/>
      </c>
    </row>
    <row r="64" spans="1:6">
      <c r="A64" s="15" t="s">
        <v>911</v>
      </c>
      <c r="C64" t="str">
        <f>_xlfn.XLOOKUP(A64,mech1!B$2:B$121,mech1!A$2:A$121,"")</f>
        <v/>
      </c>
    </row>
    <row r="65" spans="1:3">
      <c r="A65" s="15" t="s">
        <v>912</v>
      </c>
      <c r="C65" t="str">
        <f>_xlfn.XLOOKUP(A65,mech1!B$2:B$121,mech1!A$2:A$121,"")</f>
        <v/>
      </c>
    </row>
    <row r="66" spans="1:3">
      <c r="A66" s="15" t="s">
        <v>913</v>
      </c>
      <c r="C66" t="str">
        <f>_xlfn.XLOOKUP(A66,mech1!B$2:B$121,mech1!A$2:A$121,"")</f>
        <v/>
      </c>
    </row>
    <row r="67" spans="1:3">
      <c r="A67" t="s">
        <v>914</v>
      </c>
      <c r="C67" t="str">
        <f>_xlfn.XLOOKUP(A67,mech1!B$2:B$121,mech1!A$2:A$121,"")</f>
        <v/>
      </c>
    </row>
    <row r="68" spans="1:3">
      <c r="A68" t="s">
        <v>915</v>
      </c>
      <c r="C68" t="str">
        <f>_xlfn.XLOOKUP(A68,mech1!B$2:B$121,mech1!A$2:A$121,"")</f>
        <v/>
      </c>
    </row>
    <row r="69" spans="1:3">
      <c r="A69" t="s">
        <v>924</v>
      </c>
      <c r="C69" t="str">
        <f>_xlfn.XLOOKUP(A69,mech1!B$2:B$121,mech1!A$2:A$121,"")</f>
        <v/>
      </c>
    </row>
    <row r="70" spans="1:3">
      <c r="A70" t="s">
        <v>925</v>
      </c>
      <c r="C70" t="str">
        <f>_xlfn.XLOOKUP(A70,mech1!B$2:B$121,mech1!A$2:A$121,"")</f>
        <v/>
      </c>
    </row>
    <row r="71" spans="1:3">
      <c r="A71" t="s">
        <v>926</v>
      </c>
      <c r="C71" t="str">
        <f>_xlfn.XLOOKUP(A71,mech1!B$2:B$121,mech1!A$2:A$121,"")</f>
        <v/>
      </c>
    </row>
    <row r="72" spans="1:3">
      <c r="A72" t="s">
        <v>927</v>
      </c>
      <c r="C72" t="str">
        <f>_xlfn.XLOOKUP(A72,mech1!B$2:B$121,mech1!A$2:A$121,"")</f>
        <v/>
      </c>
    </row>
    <row r="73" spans="1:3">
      <c r="A73" t="s">
        <v>928</v>
      </c>
      <c r="C73" t="str">
        <f>_xlfn.XLOOKUP(A73,mech1!B$2:B$121,mech1!A$2:A$121,"")</f>
        <v/>
      </c>
    </row>
    <row r="74" spans="1:3">
      <c r="A74" t="s">
        <v>929</v>
      </c>
      <c r="C74" t="str">
        <f>_xlfn.XLOOKUP(A74,mech1!B$2:B$121,mech1!A$2:A$121,"")</f>
        <v/>
      </c>
    </row>
    <row r="75" spans="1:3">
      <c r="A75" t="s">
        <v>930</v>
      </c>
      <c r="C75" t="str">
        <f>_xlfn.XLOOKUP(A75,mech1!B$2:B$121,mech1!A$2:A$121,"")</f>
        <v/>
      </c>
    </row>
    <row r="76" spans="1:3">
      <c r="A76" t="s">
        <v>931</v>
      </c>
      <c r="C76" t="str">
        <f>_xlfn.XLOOKUP(A76,mech1!B$2:B$121,mech1!A$2:A$121,"")</f>
        <v/>
      </c>
    </row>
    <row r="77" spans="1:3">
      <c r="A77" t="s">
        <v>932</v>
      </c>
      <c r="C77" t="str">
        <f>_xlfn.XLOOKUP(A77,mech1!B$2:B$121,mech1!A$2:A$121,"")</f>
        <v/>
      </c>
    </row>
    <row r="78" spans="1:3">
      <c r="A78" t="s">
        <v>933</v>
      </c>
      <c r="C78" t="str">
        <f>_xlfn.XLOOKUP(A78,mech1!B$2:B$121,mech1!A$2:A$121,"")</f>
        <v/>
      </c>
    </row>
    <row r="79" spans="1:3">
      <c r="A79" t="s">
        <v>934</v>
      </c>
      <c r="C79" t="str">
        <f>_xlfn.XLOOKUP(A79,mech1!B$2:B$121,mech1!A$2:A$121,"")</f>
        <v/>
      </c>
    </row>
    <row r="80" spans="1:3">
      <c r="A80" t="s">
        <v>935</v>
      </c>
      <c r="C80" t="str">
        <f>_xlfn.XLOOKUP(A80,mech1!B$2:B$121,mech1!A$2:A$121,"")</f>
        <v/>
      </c>
    </row>
    <row r="81" spans="1:3">
      <c r="A81" t="s">
        <v>936</v>
      </c>
      <c r="C81" t="str">
        <f>_xlfn.XLOOKUP(A81,mech1!B$2:B$121,mech1!A$2:A$121,"")</f>
        <v/>
      </c>
    </row>
    <row r="82" spans="1:3">
      <c r="A82" t="s">
        <v>937</v>
      </c>
      <c r="C82" t="str">
        <f>_xlfn.XLOOKUP(A82,mech1!B$2:B$121,mech1!A$2:A$121,"")</f>
        <v/>
      </c>
    </row>
    <row r="83" spans="1:3">
      <c r="A83" t="s">
        <v>938</v>
      </c>
      <c r="C83" t="str">
        <f>_xlfn.XLOOKUP(A83,mech1!B$2:B$121,mech1!A$2:A$121,"")</f>
        <v/>
      </c>
    </row>
    <row r="84" spans="1:3">
      <c r="A84" t="s">
        <v>939</v>
      </c>
      <c r="C84" t="str">
        <f>_xlfn.XLOOKUP(A84,mech1!B$2:B$121,mech1!A$2:A$121,"")</f>
        <v/>
      </c>
    </row>
    <row r="85" spans="1:3">
      <c r="A85" t="s">
        <v>940</v>
      </c>
      <c r="C85" t="str">
        <f>_xlfn.XLOOKUP(A85,mech1!B$2:B$121,mech1!A$2:A$121,"")</f>
        <v/>
      </c>
    </row>
    <row r="86" spans="1:3">
      <c r="A86" t="s">
        <v>941</v>
      </c>
      <c r="C86" t="str">
        <f>_xlfn.XLOOKUP(A86,mech1!B$2:B$121,mech1!A$2:A$121,"")</f>
        <v/>
      </c>
    </row>
    <row r="87" spans="1:3">
      <c r="A87" t="s">
        <v>942</v>
      </c>
      <c r="C87" t="str">
        <f>_xlfn.XLOOKUP(A87,mech1!B$2:B$121,mech1!A$2:A$121,"")</f>
        <v/>
      </c>
    </row>
    <row r="88" spans="1:3">
      <c r="A88" t="s">
        <v>943</v>
      </c>
      <c r="C88" t="str">
        <f>_xlfn.XLOOKUP(A88,mech1!B$2:B$121,mech1!A$2:A$121,"")</f>
        <v/>
      </c>
    </row>
    <row r="89" spans="1:3">
      <c r="A89" t="s">
        <v>944</v>
      </c>
      <c r="C89" t="str">
        <f>_xlfn.XLOOKUP(A89,mech1!B$2:B$121,mech1!A$2:A$121,"")</f>
        <v/>
      </c>
    </row>
    <row r="90" spans="1:3">
      <c r="A90" t="s">
        <v>945</v>
      </c>
      <c r="C90" t="str">
        <f>_xlfn.XLOOKUP(A90,mech1!B$2:B$121,mech1!A$2:A$121,"")</f>
        <v/>
      </c>
    </row>
    <row r="91" spans="1:3">
      <c r="A91" t="s">
        <v>946</v>
      </c>
      <c r="C91" t="str">
        <f>_xlfn.XLOOKUP(A91,mech1!B$2:B$121,mech1!A$2:A$121,"")</f>
        <v/>
      </c>
    </row>
    <row r="92" spans="1:3">
      <c r="A92" t="s">
        <v>947</v>
      </c>
      <c r="C92" t="str">
        <f>_xlfn.XLOOKUP(A92,mech1!B$2:B$121,mech1!A$2:A$121,"")</f>
        <v/>
      </c>
    </row>
    <row r="93" spans="1:3">
      <c r="A93" t="s">
        <v>948</v>
      </c>
      <c r="C93" t="str">
        <f>_xlfn.XLOOKUP(A93,mech1!B$2:B$121,mech1!A$2:A$121,"")</f>
        <v/>
      </c>
    </row>
    <row r="94" spans="1:3">
      <c r="A94" t="s">
        <v>949</v>
      </c>
      <c r="C94" t="str">
        <f>_xlfn.XLOOKUP(A94,mech1!B$2:B$121,mech1!A$2:A$121,"")</f>
        <v/>
      </c>
    </row>
    <row r="95" spans="1:3">
      <c r="A95" t="s">
        <v>950</v>
      </c>
      <c r="C95" t="str">
        <f>_xlfn.XLOOKUP(A95,mech1!B$2:B$121,mech1!A$2:A$121,"")</f>
        <v/>
      </c>
    </row>
    <row r="96" spans="1:3">
      <c r="A96" t="s">
        <v>951</v>
      </c>
      <c r="C96" t="str">
        <f>_xlfn.XLOOKUP(A96,mech1!B$2:B$121,mech1!A$2:A$121,"")</f>
        <v/>
      </c>
    </row>
    <row r="97" spans="1:6">
      <c r="A97" t="s">
        <v>952</v>
      </c>
      <c r="C97" t="str">
        <f>_xlfn.XLOOKUP(A97,mech1!B$2:B$121,mech1!A$2:A$121,"")</f>
        <v/>
      </c>
    </row>
    <row r="98" spans="1:6">
      <c r="A98" t="s">
        <v>953</v>
      </c>
      <c r="C98" t="str">
        <f>_xlfn.XLOOKUP(A98,mech1!B$2:B$121,mech1!A$2:A$121,"")</f>
        <v/>
      </c>
    </row>
    <row r="99" spans="1:6">
      <c r="A99" t="s">
        <v>954</v>
      </c>
      <c r="C99" t="str">
        <f>_xlfn.XLOOKUP(A99,mech1!B$2:B$121,mech1!A$2:A$121,"")</f>
        <v/>
      </c>
    </row>
    <row r="100" spans="1:6">
      <c r="A100" t="s">
        <v>955</v>
      </c>
      <c r="C100" t="str">
        <f>_xlfn.XLOOKUP(A100,mech1!B$2:B$121,mech1!A$2:A$121,"")</f>
        <v/>
      </c>
    </row>
    <row r="101" spans="1:6">
      <c r="A101" t="s">
        <v>956</v>
      </c>
      <c r="C101" t="str">
        <f>_xlfn.XLOOKUP(A101,mech1!B$2:B$121,mech1!A$2:A$121,"")</f>
        <v/>
      </c>
    </row>
    <row r="103" spans="1:6">
      <c r="B103" t="s">
        <v>972</v>
      </c>
      <c r="F103" t="s">
        <v>973</v>
      </c>
    </row>
    <row r="104" spans="1:6">
      <c r="A104" t="s">
        <v>971</v>
      </c>
      <c r="B104" t="s">
        <v>974</v>
      </c>
      <c r="F104" t="s">
        <v>871</v>
      </c>
    </row>
    <row r="105" spans="1:6">
      <c r="F105" t="s">
        <v>872</v>
      </c>
    </row>
    <row r="106" spans="1:6">
      <c r="F106" t="s">
        <v>874</v>
      </c>
    </row>
    <row r="107" spans="1:6">
      <c r="F107" t="s">
        <v>875</v>
      </c>
    </row>
  </sheetData>
  <sortState xmlns:xlrd2="http://schemas.microsoft.com/office/spreadsheetml/2017/richdata2" ref="A2:C101">
    <sortCondition ref="B2:B1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E20F-E4BA-8140-8823-8D6B77DE3B73}">
  <dimension ref="A1:G121"/>
  <sheetViews>
    <sheetView topLeftCell="A69" workbookViewId="0">
      <selection activeCell="B90" sqref="B90"/>
    </sheetView>
  </sheetViews>
  <sheetFormatPr baseColWidth="10" defaultRowHeight="16"/>
  <cols>
    <col min="1" max="1" width="24.6640625" customWidth="1"/>
    <col min="2" max="2" width="25" customWidth="1"/>
    <col min="5" max="5" width="25.83203125" customWidth="1"/>
    <col min="6" max="6" width="32.6640625" customWidth="1"/>
  </cols>
  <sheetData>
    <row r="1" spans="1:7">
      <c r="A1" s="10" t="s">
        <v>604</v>
      </c>
      <c r="B1" t="s">
        <v>965</v>
      </c>
      <c r="D1" s="15" t="s">
        <v>870</v>
      </c>
      <c r="E1" s="10" t="s">
        <v>851</v>
      </c>
      <c r="F1" s="10" t="s">
        <v>852</v>
      </c>
      <c r="G1" t="s">
        <v>967</v>
      </c>
    </row>
    <row r="2" spans="1:7">
      <c r="A2" s="11" t="s">
        <v>611</v>
      </c>
      <c r="E2" s="10" t="s">
        <v>853</v>
      </c>
      <c r="F2" s="10"/>
    </row>
    <row r="3" spans="1:7">
      <c r="A3" s="11" t="s">
        <v>630</v>
      </c>
      <c r="E3" s="10" t="s">
        <v>853</v>
      </c>
      <c r="F3" s="10"/>
    </row>
    <row r="4" spans="1:7">
      <c r="A4" s="11" t="s">
        <v>639</v>
      </c>
      <c r="E4" s="10" t="s">
        <v>853</v>
      </c>
      <c r="F4" s="10"/>
    </row>
    <row r="5" spans="1:7">
      <c r="A5" s="11" t="s">
        <v>646</v>
      </c>
      <c r="E5" s="10" t="s">
        <v>853</v>
      </c>
      <c r="F5" s="10"/>
    </row>
    <row r="6" spans="1:7">
      <c r="A6" s="11" t="s">
        <v>651</v>
      </c>
      <c r="E6" s="10" t="s">
        <v>853</v>
      </c>
      <c r="F6" s="10"/>
    </row>
    <row r="7" spans="1:7">
      <c r="A7" s="11" t="s">
        <v>653</v>
      </c>
      <c r="E7" s="10" t="s">
        <v>853</v>
      </c>
      <c r="F7" s="10"/>
    </row>
    <row r="8" spans="1:7">
      <c r="A8" s="11" t="s">
        <v>655</v>
      </c>
      <c r="B8" s="17" t="s">
        <v>886</v>
      </c>
      <c r="C8" s="17" t="s">
        <v>886</v>
      </c>
      <c r="E8" s="10" t="s">
        <v>853</v>
      </c>
      <c r="F8" s="10"/>
    </row>
    <row r="9" spans="1:7">
      <c r="A9" s="11" t="s">
        <v>662</v>
      </c>
      <c r="B9" s="15" t="s">
        <v>864</v>
      </c>
      <c r="E9" s="10" t="s">
        <v>853</v>
      </c>
      <c r="F9" s="10"/>
    </row>
    <row r="10" spans="1:7">
      <c r="A10" s="11" t="s">
        <v>663</v>
      </c>
      <c r="B10" s="15" t="s">
        <v>865</v>
      </c>
      <c r="E10" s="10" t="s">
        <v>853</v>
      </c>
      <c r="F10" s="10"/>
    </row>
    <row r="11" spans="1:7">
      <c r="A11" s="11" t="s">
        <v>664</v>
      </c>
      <c r="E11" s="10" t="s">
        <v>853</v>
      </c>
      <c r="F11" s="10"/>
    </row>
    <row r="12" spans="1:7">
      <c r="A12" s="11" t="s">
        <v>667</v>
      </c>
      <c r="B12" s="15" t="s">
        <v>904</v>
      </c>
      <c r="E12" s="10" t="s">
        <v>853</v>
      </c>
      <c r="F12" s="10"/>
    </row>
    <row r="13" spans="1:7">
      <c r="A13" s="11" t="s">
        <v>694</v>
      </c>
      <c r="B13" t="s">
        <v>857</v>
      </c>
      <c r="E13" s="10" t="s">
        <v>853</v>
      </c>
      <c r="F13" s="10"/>
    </row>
    <row r="14" spans="1:7">
      <c r="A14" s="11" t="s">
        <v>695</v>
      </c>
      <c r="B14" t="s">
        <v>861</v>
      </c>
      <c r="E14" s="10" t="s">
        <v>853</v>
      </c>
      <c r="F14" s="10"/>
    </row>
    <row r="15" spans="1:7">
      <c r="A15" s="11" t="s">
        <v>696</v>
      </c>
      <c r="E15" s="10" t="s">
        <v>853</v>
      </c>
      <c r="F15" s="10"/>
    </row>
    <row r="16" spans="1:7">
      <c r="A16" s="11" t="s">
        <v>697</v>
      </c>
      <c r="B16" s="2" t="s">
        <v>858</v>
      </c>
      <c r="E16" s="10" t="s">
        <v>853</v>
      </c>
      <c r="F16" s="10"/>
    </row>
    <row r="17" spans="1:6">
      <c r="A17" s="11" t="s">
        <v>698</v>
      </c>
      <c r="E17" s="10" t="s">
        <v>853</v>
      </c>
      <c r="F17" s="10"/>
    </row>
    <row r="18" spans="1:6">
      <c r="A18" s="11" t="s">
        <v>699</v>
      </c>
      <c r="E18" s="10" t="s">
        <v>853</v>
      </c>
      <c r="F18" s="10"/>
    </row>
    <row r="19" spans="1:6">
      <c r="A19" s="11" t="s">
        <v>700</v>
      </c>
      <c r="E19" s="10" t="s">
        <v>853</v>
      </c>
      <c r="F19" s="10"/>
    </row>
    <row r="20" spans="1:6">
      <c r="A20" s="11" t="s">
        <v>701</v>
      </c>
      <c r="E20" s="10" t="s">
        <v>853</v>
      </c>
      <c r="F20" s="10"/>
    </row>
    <row r="21" spans="1:6">
      <c r="A21" s="11" t="s">
        <v>702</v>
      </c>
      <c r="E21" s="10" t="s">
        <v>853</v>
      </c>
      <c r="F21" s="10"/>
    </row>
    <row r="22" spans="1:6">
      <c r="A22" s="11" t="s">
        <v>703</v>
      </c>
      <c r="E22" s="10" t="s">
        <v>853</v>
      </c>
      <c r="F22" s="10"/>
    </row>
    <row r="23" spans="1:6">
      <c r="A23" s="11" t="s">
        <v>704</v>
      </c>
      <c r="E23" s="10" t="s">
        <v>853</v>
      </c>
      <c r="F23" s="10"/>
    </row>
    <row r="24" spans="1:6">
      <c r="A24" s="11" t="s">
        <v>705</v>
      </c>
      <c r="E24" s="10" t="s">
        <v>853</v>
      </c>
      <c r="F24" s="10"/>
    </row>
    <row r="25" spans="1:6">
      <c r="A25" s="11" t="s">
        <v>706</v>
      </c>
      <c r="E25" s="10" t="s">
        <v>853</v>
      </c>
      <c r="F25" s="10"/>
    </row>
    <row r="26" spans="1:6">
      <c r="A26" s="11" t="s">
        <v>707</v>
      </c>
      <c r="E26" s="10" t="s">
        <v>853</v>
      </c>
      <c r="F26" s="10"/>
    </row>
    <row r="27" spans="1:6">
      <c r="A27" s="11" t="s">
        <v>708</v>
      </c>
      <c r="E27" s="10" t="s">
        <v>853</v>
      </c>
      <c r="F27" s="10"/>
    </row>
    <row r="28" spans="1:6">
      <c r="A28" s="11" t="s">
        <v>709</v>
      </c>
      <c r="E28" s="10" t="s">
        <v>853</v>
      </c>
      <c r="F28" s="10"/>
    </row>
    <row r="29" spans="1:6">
      <c r="A29" s="11" t="s">
        <v>710</v>
      </c>
      <c r="E29" s="10" t="s">
        <v>853</v>
      </c>
      <c r="F29" s="10"/>
    </row>
    <row r="30" spans="1:6">
      <c r="A30" s="11" t="s">
        <v>711</v>
      </c>
      <c r="E30" s="10" t="s">
        <v>853</v>
      </c>
      <c r="F30" s="10"/>
    </row>
    <row r="31" spans="1:6">
      <c r="A31" s="11" t="s">
        <v>712</v>
      </c>
      <c r="E31" s="10" t="s">
        <v>853</v>
      </c>
      <c r="F31" s="10"/>
    </row>
    <row r="32" spans="1:6">
      <c r="A32" s="11" t="s">
        <v>713</v>
      </c>
      <c r="E32" s="10" t="s">
        <v>853</v>
      </c>
      <c r="F32" s="10"/>
    </row>
    <row r="33" spans="1:7">
      <c r="A33" s="11" t="s">
        <v>714</v>
      </c>
      <c r="E33" s="10" t="s">
        <v>853</v>
      </c>
      <c r="F33" s="10"/>
    </row>
    <row r="34" spans="1:7">
      <c r="A34" s="11" t="s">
        <v>715</v>
      </c>
      <c r="E34" s="10" t="s">
        <v>853</v>
      </c>
      <c r="F34" s="10"/>
    </row>
    <row r="35" spans="1:7">
      <c r="A35" s="11" t="s">
        <v>716</v>
      </c>
      <c r="E35" s="10" t="s">
        <v>853</v>
      </c>
      <c r="F35" s="10"/>
    </row>
    <row r="36" spans="1:7">
      <c r="A36" s="11" t="s">
        <v>717</v>
      </c>
      <c r="E36" s="10" t="s">
        <v>853</v>
      </c>
      <c r="F36" s="10"/>
    </row>
    <row r="37" spans="1:7">
      <c r="A37" s="11" t="s">
        <v>718</v>
      </c>
      <c r="E37" s="10" t="s">
        <v>853</v>
      </c>
      <c r="F37" s="10"/>
    </row>
    <row r="38" spans="1:7">
      <c r="A38" s="11" t="s">
        <v>719</v>
      </c>
      <c r="E38" s="10" t="s">
        <v>853</v>
      </c>
      <c r="F38" s="10"/>
    </row>
    <row r="39" spans="1:7">
      <c r="A39" s="11" t="s">
        <v>720</v>
      </c>
      <c r="E39" s="10" t="s">
        <v>853</v>
      </c>
      <c r="F39" s="10"/>
    </row>
    <row r="40" spans="1:7">
      <c r="A40" s="11" t="s">
        <v>721</v>
      </c>
      <c r="E40" s="10" t="s">
        <v>853</v>
      </c>
      <c r="F40" s="10"/>
    </row>
    <row r="41" spans="1:7">
      <c r="A41" s="11" t="s">
        <v>722</v>
      </c>
      <c r="E41" s="10" t="s">
        <v>853</v>
      </c>
      <c r="F41" s="10"/>
    </row>
    <row r="42" spans="1:7">
      <c r="A42" s="11" t="s">
        <v>723</v>
      </c>
      <c r="E42" s="10" t="s">
        <v>853</v>
      </c>
      <c r="F42" s="10"/>
    </row>
    <row r="43" spans="1:7">
      <c r="A43" s="11" t="s">
        <v>724</v>
      </c>
      <c r="E43" s="10" t="s">
        <v>853</v>
      </c>
      <c r="F43" s="10"/>
    </row>
    <row r="44" spans="1:7">
      <c r="A44" s="11" t="s">
        <v>627</v>
      </c>
      <c r="E44" s="10" t="s">
        <v>854</v>
      </c>
      <c r="F44" s="10" t="s">
        <v>855</v>
      </c>
    </row>
    <row r="45" spans="1:7">
      <c r="A45" s="11" t="s">
        <v>628</v>
      </c>
      <c r="E45" s="10" t="s">
        <v>854</v>
      </c>
      <c r="F45" s="10" t="s">
        <v>855</v>
      </c>
    </row>
    <row r="46" spans="1:7">
      <c r="A46" s="11" t="s">
        <v>629</v>
      </c>
      <c r="B46" s="15" t="s">
        <v>879</v>
      </c>
      <c r="E46" s="10" t="s">
        <v>854</v>
      </c>
      <c r="F46" s="10" t="s">
        <v>855</v>
      </c>
      <c r="G46" t="s">
        <v>854</v>
      </c>
    </row>
    <row r="47" spans="1:7">
      <c r="A47" s="11" t="s">
        <v>631</v>
      </c>
      <c r="B47" s="15" t="s">
        <v>887</v>
      </c>
      <c r="E47" s="10" t="s">
        <v>854</v>
      </c>
      <c r="F47" s="10"/>
      <c r="G47" t="s">
        <v>854</v>
      </c>
    </row>
    <row r="48" spans="1:7">
      <c r="A48" s="11" t="s">
        <v>632</v>
      </c>
      <c r="E48" s="10" t="s">
        <v>854</v>
      </c>
      <c r="F48" s="10"/>
    </row>
    <row r="49" spans="1:7">
      <c r="A49" s="11" t="s">
        <v>637</v>
      </c>
      <c r="B49" s="15" t="s">
        <v>884</v>
      </c>
      <c r="E49" s="10" t="s">
        <v>854</v>
      </c>
      <c r="F49" s="10"/>
    </row>
    <row r="50" spans="1:7">
      <c r="A50" s="11" t="s">
        <v>658</v>
      </c>
      <c r="B50" s="15" t="s">
        <v>877</v>
      </c>
      <c r="E50" s="10" t="s">
        <v>854</v>
      </c>
      <c r="F50" s="10"/>
      <c r="G50" t="s">
        <v>854</v>
      </c>
    </row>
    <row r="51" spans="1:7">
      <c r="A51" s="11" t="s">
        <v>680</v>
      </c>
      <c r="B51" s="15" t="s">
        <v>895</v>
      </c>
      <c r="E51" s="10" t="s">
        <v>854</v>
      </c>
      <c r="F51" s="10" t="s">
        <v>958</v>
      </c>
      <c r="G51" t="s">
        <v>854</v>
      </c>
    </row>
    <row r="52" spans="1:7">
      <c r="A52" s="11" t="s">
        <v>684</v>
      </c>
      <c r="B52" t="s">
        <v>859</v>
      </c>
      <c r="E52" s="10" t="s">
        <v>854</v>
      </c>
      <c r="F52" s="10"/>
      <c r="G52" t="s">
        <v>854</v>
      </c>
    </row>
    <row r="53" spans="1:7">
      <c r="A53" s="11" t="s">
        <v>605</v>
      </c>
      <c r="E53" s="10"/>
      <c r="F53" s="10"/>
      <c r="G53" t="s">
        <v>968</v>
      </c>
    </row>
    <row r="54" spans="1:7">
      <c r="A54" s="11" t="s">
        <v>606</v>
      </c>
      <c r="D54" s="15"/>
      <c r="E54" s="10"/>
      <c r="F54" s="10"/>
      <c r="G54" t="s">
        <v>968</v>
      </c>
    </row>
    <row r="55" spans="1:7">
      <c r="A55" s="11" t="s">
        <v>607</v>
      </c>
      <c r="D55" s="15"/>
      <c r="E55" s="10"/>
      <c r="F55" s="10"/>
      <c r="G55" t="s">
        <v>968</v>
      </c>
    </row>
    <row r="56" spans="1:7">
      <c r="A56" s="11" t="s">
        <v>608</v>
      </c>
      <c r="D56" s="15"/>
      <c r="E56" s="10"/>
      <c r="F56" s="10"/>
      <c r="G56" t="s">
        <v>968</v>
      </c>
    </row>
    <row r="57" spans="1:7">
      <c r="A57" s="11" t="s">
        <v>609</v>
      </c>
      <c r="E57" s="10"/>
      <c r="F57" s="10"/>
      <c r="G57" t="s">
        <v>968</v>
      </c>
    </row>
    <row r="58" spans="1:7">
      <c r="A58" s="11" t="s">
        <v>610</v>
      </c>
      <c r="E58" s="10"/>
      <c r="F58" s="10"/>
    </row>
    <row r="59" spans="1:7">
      <c r="A59" s="11" t="s">
        <v>612</v>
      </c>
      <c r="E59" s="10"/>
      <c r="F59" s="10"/>
    </row>
    <row r="60" spans="1:7">
      <c r="A60" s="11" t="s">
        <v>613</v>
      </c>
      <c r="E60" s="10"/>
      <c r="F60" s="10"/>
    </row>
    <row r="61" spans="1:7">
      <c r="A61" s="11" t="s">
        <v>614</v>
      </c>
      <c r="E61" s="10"/>
      <c r="F61" s="10"/>
    </row>
    <row r="62" spans="1:7">
      <c r="A62" s="11" t="s">
        <v>615</v>
      </c>
      <c r="E62" s="10"/>
      <c r="F62" s="10"/>
    </row>
    <row r="63" spans="1:7">
      <c r="A63" s="11" t="s">
        <v>616</v>
      </c>
      <c r="E63" s="10"/>
      <c r="F63" s="10"/>
    </row>
    <row r="64" spans="1:7">
      <c r="A64" s="11" t="s">
        <v>617</v>
      </c>
      <c r="E64" s="10"/>
      <c r="F64" s="10"/>
    </row>
    <row r="65" spans="1:7">
      <c r="A65" s="11" t="s">
        <v>618</v>
      </c>
      <c r="E65" s="10"/>
      <c r="F65" s="10"/>
    </row>
    <row r="66" spans="1:7">
      <c r="A66" s="11" t="s">
        <v>619</v>
      </c>
      <c r="E66" s="10"/>
      <c r="F66" s="10"/>
    </row>
    <row r="67" spans="1:7">
      <c r="A67" s="11" t="s">
        <v>620</v>
      </c>
      <c r="E67" s="10"/>
      <c r="F67" s="10"/>
    </row>
    <row r="68" spans="1:7">
      <c r="A68" s="11" t="s">
        <v>621</v>
      </c>
      <c r="E68" s="10"/>
      <c r="F68" s="10"/>
    </row>
    <row r="69" spans="1:7">
      <c r="A69" s="11" t="s">
        <v>622</v>
      </c>
      <c r="E69" s="10"/>
      <c r="F69" s="10"/>
    </row>
    <row r="70" spans="1:7">
      <c r="A70" s="11" t="s">
        <v>623</v>
      </c>
      <c r="E70" s="10"/>
      <c r="F70" s="10"/>
    </row>
    <row r="71" spans="1:7">
      <c r="A71" s="11" t="s">
        <v>624</v>
      </c>
      <c r="E71" s="10"/>
      <c r="F71" s="10"/>
    </row>
    <row r="72" spans="1:7">
      <c r="A72" s="11" t="s">
        <v>625</v>
      </c>
      <c r="E72" s="10"/>
      <c r="F72" s="10"/>
    </row>
    <row r="73" spans="1:7">
      <c r="A73" s="11" t="s">
        <v>626</v>
      </c>
      <c r="E73" s="10"/>
      <c r="F73" s="10"/>
    </row>
    <row r="74" spans="1:7">
      <c r="A74" s="11" t="s">
        <v>633</v>
      </c>
      <c r="B74" s="15" t="s">
        <v>919</v>
      </c>
      <c r="E74" s="10"/>
      <c r="F74" s="10"/>
      <c r="G74" t="s">
        <v>854</v>
      </c>
    </row>
    <row r="75" spans="1:7">
      <c r="A75" s="11" t="s">
        <v>634</v>
      </c>
      <c r="B75" s="15" t="s">
        <v>966</v>
      </c>
      <c r="E75" s="10"/>
      <c r="F75" s="10"/>
      <c r="G75" t="s">
        <v>854</v>
      </c>
    </row>
    <row r="76" spans="1:7">
      <c r="A76" s="11" t="s">
        <v>635</v>
      </c>
      <c r="E76" s="10"/>
      <c r="F76" s="10"/>
    </row>
    <row r="77" spans="1:7">
      <c r="A77" s="11" t="s">
        <v>636</v>
      </c>
      <c r="E77" s="10"/>
      <c r="F77" s="10"/>
    </row>
    <row r="78" spans="1:7">
      <c r="A78" s="11" t="s">
        <v>638</v>
      </c>
      <c r="E78" s="10"/>
      <c r="F78" s="10"/>
    </row>
    <row r="79" spans="1:7">
      <c r="A79" s="11" t="s">
        <v>640</v>
      </c>
      <c r="E79" s="10"/>
      <c r="F79" s="10"/>
    </row>
    <row r="80" spans="1:7">
      <c r="A80" s="11" t="s">
        <v>641</v>
      </c>
      <c r="E80" s="10"/>
      <c r="F80" s="10"/>
    </row>
    <row r="81" spans="1:7">
      <c r="A81" s="11" t="s">
        <v>642</v>
      </c>
      <c r="E81" s="10"/>
      <c r="F81" s="10"/>
    </row>
    <row r="82" spans="1:7">
      <c r="A82" s="11" t="s">
        <v>643</v>
      </c>
      <c r="B82" s="15" t="s">
        <v>880</v>
      </c>
      <c r="E82" s="10"/>
      <c r="F82" s="10"/>
      <c r="G82" t="s">
        <v>854</v>
      </c>
    </row>
    <row r="83" spans="1:7">
      <c r="A83" s="11" t="s">
        <v>644</v>
      </c>
      <c r="B83" t="s">
        <v>902</v>
      </c>
      <c r="E83" s="10"/>
      <c r="F83" s="10"/>
      <c r="G83" t="s">
        <v>854</v>
      </c>
    </row>
    <row r="84" spans="1:7">
      <c r="A84" s="11" t="s">
        <v>645</v>
      </c>
      <c r="B84" s="15" t="s">
        <v>921</v>
      </c>
      <c r="E84" s="10"/>
      <c r="F84" s="10"/>
      <c r="G84" t="s">
        <v>854</v>
      </c>
    </row>
    <row r="85" spans="1:7">
      <c r="A85" s="11" t="s">
        <v>647</v>
      </c>
      <c r="E85" s="10"/>
      <c r="F85" s="10"/>
    </row>
    <row r="86" spans="1:7">
      <c r="A86" s="11" t="s">
        <v>648</v>
      </c>
      <c r="E86" s="10"/>
      <c r="F86" s="10"/>
    </row>
    <row r="87" spans="1:7">
      <c r="A87" s="11" t="s">
        <v>649</v>
      </c>
      <c r="B87" s="15" t="s">
        <v>876</v>
      </c>
      <c r="E87" s="10"/>
      <c r="F87" s="10"/>
    </row>
    <row r="88" spans="1:7">
      <c r="A88" s="11" t="s">
        <v>650</v>
      </c>
      <c r="B88" s="15" t="s">
        <v>903</v>
      </c>
      <c r="E88" s="10"/>
      <c r="F88" s="10"/>
    </row>
    <row r="89" spans="1:7">
      <c r="A89" s="11" t="s">
        <v>652</v>
      </c>
      <c r="E89" s="10"/>
      <c r="F89" s="10"/>
    </row>
    <row r="90" spans="1:7">
      <c r="A90" s="11" t="s">
        <v>654</v>
      </c>
      <c r="B90" s="15" t="s">
        <v>885</v>
      </c>
      <c r="E90" s="10"/>
      <c r="F90" s="10"/>
      <c r="G90" t="s">
        <v>854</v>
      </c>
    </row>
    <row r="91" spans="1:7">
      <c r="A91" s="11" t="s">
        <v>656</v>
      </c>
      <c r="E91" s="10"/>
      <c r="F91" s="10"/>
    </row>
    <row r="92" spans="1:7">
      <c r="A92" s="11" t="s">
        <v>657</v>
      </c>
      <c r="E92" s="10"/>
      <c r="F92" s="10"/>
    </row>
    <row r="93" spans="1:7">
      <c r="A93" s="11" t="s">
        <v>659</v>
      </c>
      <c r="E93" s="10"/>
      <c r="F93" s="10"/>
    </row>
    <row r="94" spans="1:7">
      <c r="A94" s="11" t="s">
        <v>660</v>
      </c>
      <c r="E94" s="10"/>
      <c r="F94" s="10"/>
    </row>
    <row r="95" spans="1:7">
      <c r="A95" s="11" t="s">
        <v>661</v>
      </c>
      <c r="E95" s="10"/>
      <c r="F95" s="10"/>
    </row>
    <row r="96" spans="1:7">
      <c r="A96" s="11" t="s">
        <v>665</v>
      </c>
      <c r="E96" s="10"/>
      <c r="F96" s="10"/>
    </row>
    <row r="97" spans="1:7">
      <c r="A97" s="11" t="s">
        <v>666</v>
      </c>
      <c r="E97" s="10"/>
      <c r="F97" s="10"/>
    </row>
    <row r="98" spans="1:7">
      <c r="A98" s="11" t="s">
        <v>668</v>
      </c>
      <c r="E98" s="10"/>
      <c r="F98" s="10"/>
    </row>
    <row r="99" spans="1:7">
      <c r="A99" s="11" t="s">
        <v>669</v>
      </c>
      <c r="E99" s="10"/>
      <c r="F99" s="10"/>
    </row>
    <row r="100" spans="1:7">
      <c r="A100" s="11" t="s">
        <v>670</v>
      </c>
      <c r="E100" s="10"/>
      <c r="F100" s="10"/>
    </row>
    <row r="101" spans="1:7">
      <c r="A101" s="11" t="s">
        <v>671</v>
      </c>
      <c r="E101" s="10"/>
      <c r="F101" s="10"/>
    </row>
    <row r="102" spans="1:7">
      <c r="A102" s="11" t="s">
        <v>672</v>
      </c>
      <c r="B102" s="15" t="s">
        <v>899</v>
      </c>
      <c r="E102" s="10"/>
      <c r="F102" s="10"/>
      <c r="G102" t="s">
        <v>854</v>
      </c>
    </row>
    <row r="103" spans="1:7">
      <c r="A103" s="11" t="s">
        <v>673</v>
      </c>
      <c r="B103" s="17" t="s">
        <v>901</v>
      </c>
      <c r="E103" s="10"/>
      <c r="F103" s="10"/>
      <c r="G103" t="s">
        <v>968</v>
      </c>
    </row>
    <row r="104" spans="1:7">
      <c r="A104" s="11" t="s">
        <v>674</v>
      </c>
      <c r="E104" s="10"/>
      <c r="F104" s="10"/>
    </row>
    <row r="105" spans="1:7">
      <c r="A105" s="11" t="s">
        <v>675</v>
      </c>
      <c r="E105" s="10"/>
      <c r="F105" s="10"/>
    </row>
    <row r="106" spans="1:7">
      <c r="A106" s="11" t="s">
        <v>676</v>
      </c>
      <c r="E106" s="10"/>
      <c r="F106" s="10"/>
    </row>
    <row r="107" spans="1:7">
      <c r="A107" s="11" t="s">
        <v>677</v>
      </c>
      <c r="E107" s="10"/>
      <c r="F107" s="10"/>
    </row>
    <row r="108" spans="1:7">
      <c r="A108" s="11" t="s">
        <v>678</v>
      </c>
      <c r="E108" s="10"/>
      <c r="F108" s="10"/>
    </row>
    <row r="109" spans="1:7">
      <c r="A109" s="11" t="s">
        <v>679</v>
      </c>
      <c r="E109" s="10"/>
      <c r="F109" s="10"/>
    </row>
    <row r="110" spans="1:7">
      <c r="A110" s="11" t="s">
        <v>681</v>
      </c>
      <c r="B110" s="15" t="s">
        <v>888</v>
      </c>
      <c r="E110" s="10"/>
      <c r="F110" s="10"/>
      <c r="G110" t="s">
        <v>854</v>
      </c>
    </row>
    <row r="111" spans="1:7">
      <c r="A111" s="11" t="s">
        <v>682</v>
      </c>
      <c r="E111" s="10"/>
      <c r="F111" s="10"/>
    </row>
    <row r="112" spans="1:7">
      <c r="A112" s="11" t="s">
        <v>683</v>
      </c>
      <c r="E112" s="10"/>
      <c r="F112" s="10"/>
    </row>
    <row r="113" spans="1:7">
      <c r="A113" s="11" t="s">
        <v>685</v>
      </c>
      <c r="E113" s="10"/>
      <c r="F113" s="10"/>
    </row>
    <row r="114" spans="1:7">
      <c r="A114" s="11" t="s">
        <v>686</v>
      </c>
      <c r="E114" s="10"/>
      <c r="F114" s="10"/>
    </row>
    <row r="115" spans="1:7">
      <c r="A115" s="11" t="s">
        <v>687</v>
      </c>
      <c r="E115" s="10"/>
      <c r="F115" s="10"/>
    </row>
    <row r="116" spans="1:7">
      <c r="A116" s="11" t="s">
        <v>688</v>
      </c>
      <c r="E116" s="10"/>
      <c r="F116" s="10"/>
    </row>
    <row r="117" spans="1:7">
      <c r="A117" s="11" t="s">
        <v>689</v>
      </c>
      <c r="B117" t="s">
        <v>860</v>
      </c>
      <c r="E117" s="10"/>
      <c r="F117" s="10"/>
      <c r="G117" t="s">
        <v>854</v>
      </c>
    </row>
    <row r="118" spans="1:7">
      <c r="A118" s="11" t="s">
        <v>690</v>
      </c>
      <c r="E118" s="10"/>
      <c r="F118" s="10"/>
    </row>
    <row r="119" spans="1:7">
      <c r="A119" s="11" t="s">
        <v>691</v>
      </c>
      <c r="E119" s="10"/>
      <c r="F119" s="10"/>
    </row>
    <row r="120" spans="1:7">
      <c r="A120" s="11" t="s">
        <v>692</v>
      </c>
      <c r="E120" s="10"/>
      <c r="F120" s="10"/>
    </row>
    <row r="121" spans="1:7">
      <c r="A121" s="11" t="s">
        <v>693</v>
      </c>
      <c r="E121" s="10"/>
      <c r="F121" s="10"/>
    </row>
  </sheetData>
  <sortState xmlns:xlrd2="http://schemas.microsoft.com/office/spreadsheetml/2017/richdata2" ref="A2:F121">
    <sortCondition ref="E2:E1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90B8-0D23-8348-8668-BEEEEDEAE702}">
  <dimension ref="A1:F121"/>
  <sheetViews>
    <sheetView topLeftCell="A21" workbookViewId="0">
      <selection activeCell="B98" sqref="B98"/>
    </sheetView>
  </sheetViews>
  <sheetFormatPr baseColWidth="10" defaultRowHeight="16"/>
  <cols>
    <col min="1" max="1" width="18.5" customWidth="1"/>
    <col min="2" max="2" width="53.1640625" customWidth="1"/>
    <col min="3" max="3" width="25.83203125" customWidth="1"/>
    <col min="4" max="4" width="32.6640625" customWidth="1"/>
    <col min="5" max="5" width="25.1640625" customWidth="1"/>
  </cols>
  <sheetData>
    <row r="1" spans="1:6">
      <c r="A1" s="10" t="s">
        <v>604</v>
      </c>
      <c r="B1" s="10" t="s">
        <v>725</v>
      </c>
      <c r="C1" s="10" t="s">
        <v>851</v>
      </c>
      <c r="D1" s="10" t="s">
        <v>852</v>
      </c>
      <c r="E1" s="10" t="s">
        <v>961</v>
      </c>
      <c r="F1" s="10"/>
    </row>
    <row r="2" spans="1:6">
      <c r="A2" s="11" t="s">
        <v>605</v>
      </c>
      <c r="B2" s="11" t="s">
        <v>726</v>
      </c>
      <c r="C2" s="10"/>
      <c r="D2" s="10"/>
    </row>
    <row r="3" spans="1:6">
      <c r="A3" s="11" t="s">
        <v>606</v>
      </c>
      <c r="B3" s="11" t="s">
        <v>727</v>
      </c>
      <c r="C3" s="10"/>
      <c r="D3" s="10"/>
    </row>
    <row r="4" spans="1:6">
      <c r="A4" s="11" t="s">
        <v>607</v>
      </c>
      <c r="B4" s="11" t="s">
        <v>728</v>
      </c>
      <c r="C4" s="10"/>
      <c r="D4" s="10"/>
    </row>
    <row r="5" spans="1:6">
      <c r="A5" s="11" t="s">
        <v>608</v>
      </c>
      <c r="B5" s="11" t="s">
        <v>729</v>
      </c>
      <c r="C5" s="10"/>
      <c r="D5" s="10"/>
    </row>
    <row r="6" spans="1:6">
      <c r="A6" s="11" t="s">
        <v>609</v>
      </c>
      <c r="B6" s="11" t="s">
        <v>730</v>
      </c>
      <c r="C6" s="10"/>
      <c r="D6" s="10"/>
    </row>
    <row r="7" spans="1:6">
      <c r="A7" s="11" t="s">
        <v>610</v>
      </c>
      <c r="B7" s="11" t="s">
        <v>731</v>
      </c>
      <c r="C7" s="10"/>
      <c r="D7" s="10"/>
    </row>
    <row r="8" spans="1:6">
      <c r="A8" s="11" t="s">
        <v>611</v>
      </c>
      <c r="B8" s="11" t="s">
        <v>732</v>
      </c>
      <c r="C8" s="10" t="s">
        <v>853</v>
      </c>
      <c r="D8" s="10"/>
    </row>
    <row r="9" spans="1:6">
      <c r="A9" s="11" t="s">
        <v>612</v>
      </c>
      <c r="B9" s="11" t="s">
        <v>733</v>
      </c>
      <c r="C9" s="10"/>
      <c r="D9" s="10"/>
    </row>
    <row r="10" spans="1:6">
      <c r="A10" s="11" t="s">
        <v>613</v>
      </c>
      <c r="B10" s="11" t="s">
        <v>734</v>
      </c>
      <c r="C10" s="10"/>
      <c r="D10" s="10"/>
    </row>
    <row r="11" spans="1:6">
      <c r="A11" s="11" t="s">
        <v>614</v>
      </c>
      <c r="B11" s="11" t="s">
        <v>735</v>
      </c>
      <c r="C11" s="10"/>
      <c r="D11" s="10"/>
    </row>
    <row r="12" spans="1:6">
      <c r="A12" s="11" t="s">
        <v>615</v>
      </c>
      <c r="B12" s="11" t="s">
        <v>736</v>
      </c>
      <c r="C12" s="10"/>
      <c r="D12" s="10"/>
    </row>
    <row r="13" spans="1:6">
      <c r="A13" s="11" t="s">
        <v>616</v>
      </c>
      <c r="B13" s="11" t="s">
        <v>737</v>
      </c>
      <c r="C13" s="10"/>
      <c r="D13" s="10"/>
    </row>
    <row r="14" spans="1:6">
      <c r="A14" s="11" t="s">
        <v>617</v>
      </c>
      <c r="B14" s="11" t="s">
        <v>738</v>
      </c>
      <c r="C14" s="10"/>
      <c r="D14" s="10"/>
    </row>
    <row r="15" spans="1:6">
      <c r="A15" s="11" t="s">
        <v>618</v>
      </c>
      <c r="B15" s="11" t="s">
        <v>739</v>
      </c>
      <c r="C15" s="10"/>
      <c r="D15" s="10"/>
    </row>
    <row r="16" spans="1:6">
      <c r="A16" s="11" t="s">
        <v>619</v>
      </c>
      <c r="B16" s="11" t="s">
        <v>740</v>
      </c>
      <c r="C16" s="10"/>
      <c r="D16" s="10"/>
    </row>
    <row r="17" spans="1:4">
      <c r="A17" s="11" t="s">
        <v>620</v>
      </c>
      <c r="B17" s="11" t="s">
        <v>741</v>
      </c>
      <c r="C17" s="10"/>
      <c r="D17" s="10"/>
    </row>
    <row r="18" spans="1:4">
      <c r="A18" s="11" t="s">
        <v>621</v>
      </c>
      <c r="B18" s="11" t="s">
        <v>742</v>
      </c>
      <c r="C18" s="10"/>
      <c r="D18" s="10"/>
    </row>
    <row r="19" spans="1:4">
      <c r="A19" s="11" t="s">
        <v>622</v>
      </c>
      <c r="B19" s="11" t="s">
        <v>743</v>
      </c>
      <c r="C19" s="10"/>
      <c r="D19" s="10"/>
    </row>
    <row r="20" spans="1:4">
      <c r="A20" s="11" t="s">
        <v>623</v>
      </c>
      <c r="B20" s="11" t="s">
        <v>744</v>
      </c>
      <c r="C20" s="10"/>
      <c r="D20" s="10"/>
    </row>
    <row r="21" spans="1:4">
      <c r="A21" s="11" t="s">
        <v>624</v>
      </c>
      <c r="B21" s="11" t="s">
        <v>745</v>
      </c>
      <c r="C21" s="10"/>
      <c r="D21" s="10"/>
    </row>
    <row r="22" spans="1:4">
      <c r="A22" s="11" t="s">
        <v>625</v>
      </c>
      <c r="B22" s="11" t="s">
        <v>746</v>
      </c>
      <c r="C22" s="10"/>
      <c r="D22" s="10"/>
    </row>
    <row r="23" spans="1:4">
      <c r="A23" s="11" t="s">
        <v>626</v>
      </c>
      <c r="B23" s="11" t="s">
        <v>747</v>
      </c>
      <c r="C23" s="10"/>
      <c r="D23" s="10"/>
    </row>
    <row r="24" spans="1:4">
      <c r="A24" s="11" t="s">
        <v>627</v>
      </c>
      <c r="B24" s="11" t="s">
        <v>748</v>
      </c>
      <c r="C24" s="10" t="s">
        <v>854</v>
      </c>
      <c r="D24" s="10" t="s">
        <v>855</v>
      </c>
    </row>
    <row r="25" spans="1:4">
      <c r="A25" s="11" t="s">
        <v>628</v>
      </c>
      <c r="B25" s="11" t="s">
        <v>749</v>
      </c>
      <c r="C25" s="10" t="s">
        <v>854</v>
      </c>
      <c r="D25" s="10" t="s">
        <v>855</v>
      </c>
    </row>
    <row r="26" spans="1:4">
      <c r="A26" s="11" t="s">
        <v>629</v>
      </c>
      <c r="B26" s="11" t="s">
        <v>750</v>
      </c>
      <c r="C26" s="10" t="s">
        <v>854</v>
      </c>
      <c r="D26" s="10" t="s">
        <v>855</v>
      </c>
    </row>
    <row r="27" spans="1:4">
      <c r="A27" s="11" t="s">
        <v>630</v>
      </c>
      <c r="B27" s="11" t="s">
        <v>751</v>
      </c>
      <c r="C27" s="10" t="s">
        <v>853</v>
      </c>
      <c r="D27" s="10"/>
    </row>
    <row r="28" spans="1:4">
      <c r="A28" s="11" t="s">
        <v>631</v>
      </c>
      <c r="B28" s="11" t="s">
        <v>752</v>
      </c>
      <c r="C28" s="10" t="s">
        <v>854</v>
      </c>
      <c r="D28" s="10"/>
    </row>
    <row r="29" spans="1:4">
      <c r="A29" s="11" t="s">
        <v>632</v>
      </c>
      <c r="B29" s="11" t="s">
        <v>753</v>
      </c>
      <c r="C29" s="10" t="s">
        <v>854</v>
      </c>
      <c r="D29" s="10"/>
    </row>
    <row r="30" spans="1:4">
      <c r="A30" s="11" t="s">
        <v>633</v>
      </c>
      <c r="B30" s="11" t="s">
        <v>754</v>
      </c>
      <c r="C30" s="10"/>
      <c r="D30" s="10"/>
    </row>
    <row r="31" spans="1:4">
      <c r="A31" s="11" t="s">
        <v>634</v>
      </c>
      <c r="B31" s="11" t="s">
        <v>755</v>
      </c>
      <c r="C31" s="10"/>
      <c r="D31" s="10"/>
    </row>
    <row r="32" spans="1:4">
      <c r="A32" s="11" t="s">
        <v>635</v>
      </c>
      <c r="B32" s="11" t="s">
        <v>756</v>
      </c>
      <c r="C32" s="10"/>
      <c r="D32" s="10"/>
    </row>
    <row r="33" spans="1:4">
      <c r="A33" s="11" t="s">
        <v>636</v>
      </c>
      <c r="B33" s="11" t="s">
        <v>757</v>
      </c>
      <c r="C33" s="10"/>
      <c r="D33" s="10"/>
    </row>
    <row r="34" spans="1:4">
      <c r="A34" s="11" t="s">
        <v>637</v>
      </c>
      <c r="B34" s="11" t="s">
        <v>758</v>
      </c>
      <c r="C34" s="10" t="s">
        <v>854</v>
      </c>
      <c r="D34" s="10"/>
    </row>
    <row r="35" spans="1:4">
      <c r="A35" s="11" t="s">
        <v>638</v>
      </c>
      <c r="B35" s="11" t="s">
        <v>759</v>
      </c>
      <c r="C35" s="10"/>
      <c r="D35" s="10"/>
    </row>
    <row r="36" spans="1:4">
      <c r="A36" s="11" t="s">
        <v>639</v>
      </c>
      <c r="B36" s="11" t="s">
        <v>760</v>
      </c>
      <c r="C36" s="10" t="s">
        <v>853</v>
      </c>
      <c r="D36" s="10"/>
    </row>
    <row r="37" spans="1:4">
      <c r="A37" s="11" t="s">
        <v>640</v>
      </c>
      <c r="B37" s="11" t="s">
        <v>761</v>
      </c>
      <c r="C37" s="10"/>
      <c r="D37" s="10"/>
    </row>
    <row r="38" spans="1:4">
      <c r="A38" s="11" t="s">
        <v>641</v>
      </c>
      <c r="B38" s="11" t="s">
        <v>762</v>
      </c>
      <c r="C38" s="10"/>
      <c r="D38" s="10"/>
    </row>
    <row r="39" spans="1:4">
      <c r="A39" s="11" t="s">
        <v>642</v>
      </c>
      <c r="B39" s="11" t="s">
        <v>763</v>
      </c>
      <c r="C39" s="10"/>
      <c r="D39" s="10"/>
    </row>
    <row r="40" spans="1:4">
      <c r="A40" s="11" t="s">
        <v>643</v>
      </c>
      <c r="B40" s="11" t="s">
        <v>764</v>
      </c>
      <c r="C40" s="10"/>
      <c r="D40" s="10"/>
    </row>
    <row r="41" spans="1:4">
      <c r="A41" s="11" t="s">
        <v>644</v>
      </c>
      <c r="B41" s="11" t="s">
        <v>765</v>
      </c>
      <c r="C41" s="10"/>
      <c r="D41" s="10"/>
    </row>
    <row r="42" spans="1:4">
      <c r="A42" s="11" t="s">
        <v>645</v>
      </c>
      <c r="B42" s="11" t="s">
        <v>766</v>
      </c>
      <c r="C42" s="10"/>
      <c r="D42" s="10"/>
    </row>
    <row r="43" spans="1:4">
      <c r="A43" s="11" t="s">
        <v>646</v>
      </c>
      <c r="B43" s="11" t="s">
        <v>767</v>
      </c>
      <c r="C43" s="10" t="s">
        <v>853</v>
      </c>
      <c r="D43" s="10"/>
    </row>
    <row r="44" spans="1:4">
      <c r="A44" s="11" t="s">
        <v>647</v>
      </c>
      <c r="B44" s="11" t="s">
        <v>768</v>
      </c>
      <c r="C44" s="10"/>
      <c r="D44" s="10"/>
    </row>
    <row r="45" spans="1:4">
      <c r="A45" s="11" t="s">
        <v>648</v>
      </c>
      <c r="B45" s="11" t="s">
        <v>769</v>
      </c>
      <c r="C45" s="10"/>
      <c r="D45" s="10"/>
    </row>
    <row r="46" spans="1:4">
      <c r="A46" s="11" t="s">
        <v>649</v>
      </c>
      <c r="B46" s="11" t="s">
        <v>770</v>
      </c>
      <c r="C46" s="10"/>
      <c r="D46" s="10"/>
    </row>
    <row r="47" spans="1:4">
      <c r="A47" s="11" t="s">
        <v>650</v>
      </c>
      <c r="B47" s="11" t="s">
        <v>771</v>
      </c>
      <c r="C47" s="10"/>
      <c r="D47" s="10"/>
    </row>
    <row r="48" spans="1:4">
      <c r="A48" s="11" t="s">
        <v>651</v>
      </c>
      <c r="B48" s="11" t="s">
        <v>772</v>
      </c>
      <c r="C48" s="10" t="s">
        <v>853</v>
      </c>
      <c r="D48" s="10"/>
    </row>
    <row r="49" spans="1:4">
      <c r="A49" s="11" t="s">
        <v>652</v>
      </c>
      <c r="B49" s="11" t="s">
        <v>773</v>
      </c>
      <c r="C49" s="10"/>
      <c r="D49" s="10"/>
    </row>
    <row r="50" spans="1:4">
      <c r="A50" s="11" t="s">
        <v>653</v>
      </c>
      <c r="B50" s="11" t="s">
        <v>774</v>
      </c>
      <c r="C50" s="10" t="s">
        <v>853</v>
      </c>
      <c r="D50" s="10"/>
    </row>
    <row r="51" spans="1:4">
      <c r="A51" s="11" t="s">
        <v>654</v>
      </c>
      <c r="B51" s="11" t="s">
        <v>775</v>
      </c>
      <c r="C51" s="10"/>
      <c r="D51" s="10"/>
    </row>
    <row r="52" spans="1:4">
      <c r="A52" s="11" t="s">
        <v>655</v>
      </c>
      <c r="B52" s="11" t="s">
        <v>776</v>
      </c>
      <c r="C52" s="10" t="s">
        <v>853</v>
      </c>
      <c r="D52" s="10"/>
    </row>
    <row r="53" spans="1:4">
      <c r="A53" s="11" t="s">
        <v>656</v>
      </c>
      <c r="B53" s="11" t="s">
        <v>777</v>
      </c>
      <c r="C53" s="10"/>
      <c r="D53" s="10"/>
    </row>
    <row r="54" spans="1:4">
      <c r="A54" s="11" t="s">
        <v>657</v>
      </c>
      <c r="B54" s="11" t="s">
        <v>778</v>
      </c>
      <c r="C54" s="10"/>
      <c r="D54" s="10"/>
    </row>
    <row r="55" spans="1:4">
      <c r="A55" s="11" t="s">
        <v>658</v>
      </c>
      <c r="B55" s="11" t="s">
        <v>779</v>
      </c>
      <c r="C55" s="10" t="s">
        <v>854</v>
      </c>
      <c r="D55" s="10"/>
    </row>
    <row r="56" spans="1:4">
      <c r="A56" s="11" t="s">
        <v>659</v>
      </c>
      <c r="B56" s="11" t="s">
        <v>780</v>
      </c>
      <c r="C56" s="10"/>
      <c r="D56" s="10"/>
    </row>
    <row r="57" spans="1:4">
      <c r="A57" s="11" t="s">
        <v>660</v>
      </c>
      <c r="B57" s="11" t="s">
        <v>781</v>
      </c>
      <c r="C57" s="10"/>
      <c r="D57" s="10"/>
    </row>
    <row r="58" spans="1:4">
      <c r="A58" s="11" t="s">
        <v>661</v>
      </c>
      <c r="B58" s="11" t="s">
        <v>782</v>
      </c>
      <c r="C58" s="10"/>
      <c r="D58" s="10"/>
    </row>
    <row r="59" spans="1:4">
      <c r="A59" s="11" t="s">
        <v>662</v>
      </c>
      <c r="B59" s="11" t="s">
        <v>783</v>
      </c>
      <c r="C59" s="10" t="s">
        <v>853</v>
      </c>
      <c r="D59" s="10"/>
    </row>
    <row r="60" spans="1:4">
      <c r="A60" s="11" t="s">
        <v>663</v>
      </c>
      <c r="B60" s="11" t="s">
        <v>784</v>
      </c>
      <c r="C60" s="10" t="s">
        <v>853</v>
      </c>
      <c r="D60" s="10"/>
    </row>
    <row r="61" spans="1:4">
      <c r="A61" s="11" t="s">
        <v>664</v>
      </c>
      <c r="B61" s="11" t="s">
        <v>785</v>
      </c>
      <c r="C61" s="10" t="s">
        <v>853</v>
      </c>
      <c r="D61" s="10"/>
    </row>
    <row r="62" spans="1:4">
      <c r="A62" s="11" t="s">
        <v>665</v>
      </c>
      <c r="B62" s="11" t="s">
        <v>786</v>
      </c>
      <c r="C62" s="10"/>
      <c r="D62" s="10"/>
    </row>
    <row r="63" spans="1:4">
      <c r="A63" s="11" t="s">
        <v>666</v>
      </c>
      <c r="B63" s="11" t="s">
        <v>787</v>
      </c>
      <c r="C63" s="10"/>
      <c r="D63" s="10"/>
    </row>
    <row r="64" spans="1:4">
      <c r="A64" s="11" t="s">
        <v>667</v>
      </c>
      <c r="B64" s="11" t="s">
        <v>788</v>
      </c>
      <c r="C64" s="10" t="s">
        <v>853</v>
      </c>
      <c r="D64" s="10"/>
    </row>
    <row r="65" spans="1:4">
      <c r="A65" s="11" t="s">
        <v>668</v>
      </c>
      <c r="B65" s="11" t="s">
        <v>789</v>
      </c>
      <c r="C65" s="10"/>
      <c r="D65" s="10"/>
    </row>
    <row r="66" spans="1:4">
      <c r="A66" s="11" t="s">
        <v>669</v>
      </c>
      <c r="B66" s="11" t="s">
        <v>790</v>
      </c>
      <c r="C66" s="10"/>
      <c r="D66" s="10"/>
    </row>
    <row r="67" spans="1:4">
      <c r="A67" s="11" t="s">
        <v>670</v>
      </c>
      <c r="B67" s="11" t="s">
        <v>791</v>
      </c>
      <c r="C67" s="10"/>
      <c r="D67" s="10"/>
    </row>
    <row r="68" spans="1:4">
      <c r="A68" s="11" t="s">
        <v>671</v>
      </c>
      <c r="B68" s="11" t="s">
        <v>792</v>
      </c>
      <c r="C68" s="10"/>
      <c r="D68" s="10"/>
    </row>
    <row r="69" spans="1:4">
      <c r="A69" s="11" t="s">
        <v>672</v>
      </c>
      <c r="B69" s="11" t="s">
        <v>793</v>
      </c>
      <c r="C69" s="10"/>
      <c r="D69" s="10"/>
    </row>
    <row r="70" spans="1:4">
      <c r="A70" s="11" t="s">
        <v>673</v>
      </c>
      <c r="B70" s="11" t="s">
        <v>794</v>
      </c>
      <c r="C70" s="10"/>
      <c r="D70" s="10"/>
    </row>
    <row r="71" spans="1:4">
      <c r="A71" s="11" t="s">
        <v>674</v>
      </c>
      <c r="B71" s="11" t="s">
        <v>795</v>
      </c>
      <c r="C71" s="10"/>
      <c r="D71" s="10"/>
    </row>
    <row r="72" spans="1:4">
      <c r="A72" s="11" t="s">
        <v>675</v>
      </c>
      <c r="B72" s="11" t="s">
        <v>796</v>
      </c>
      <c r="C72" s="10"/>
      <c r="D72" s="10"/>
    </row>
    <row r="73" spans="1:4">
      <c r="A73" s="11" t="s">
        <v>676</v>
      </c>
      <c r="B73" s="11" t="s">
        <v>797</v>
      </c>
      <c r="C73" s="10"/>
      <c r="D73" s="10"/>
    </row>
    <row r="74" spans="1:4">
      <c r="A74" s="11" t="s">
        <v>677</v>
      </c>
      <c r="B74" s="11" t="s">
        <v>798</v>
      </c>
      <c r="C74" s="10"/>
      <c r="D74" s="10"/>
    </row>
    <row r="75" spans="1:4">
      <c r="A75" s="11" t="s">
        <v>678</v>
      </c>
      <c r="B75" s="11" t="s">
        <v>799</v>
      </c>
      <c r="C75" s="10"/>
      <c r="D75" s="10"/>
    </row>
    <row r="76" spans="1:4">
      <c r="A76" s="11" t="s">
        <v>679</v>
      </c>
      <c r="B76" s="11" t="s">
        <v>800</v>
      </c>
      <c r="C76" s="10"/>
      <c r="D76" s="10"/>
    </row>
    <row r="77" spans="1:4">
      <c r="A77" s="11" t="s">
        <v>680</v>
      </c>
      <c r="B77" s="11" t="s">
        <v>801</v>
      </c>
      <c r="C77" s="10" t="s">
        <v>854</v>
      </c>
      <c r="D77" s="10"/>
    </row>
    <row r="78" spans="1:4">
      <c r="A78" s="11" t="s">
        <v>681</v>
      </c>
      <c r="B78" s="11" t="s">
        <v>802</v>
      </c>
      <c r="C78" s="10"/>
      <c r="D78" s="10"/>
    </row>
    <row r="79" spans="1:4">
      <c r="A79" s="11" t="s">
        <v>682</v>
      </c>
      <c r="B79" s="11" t="s">
        <v>791</v>
      </c>
      <c r="C79" s="10"/>
      <c r="D79" s="10"/>
    </row>
    <row r="80" spans="1:4">
      <c r="A80" s="11" t="s">
        <v>683</v>
      </c>
      <c r="B80" s="11" t="s">
        <v>803</v>
      </c>
      <c r="C80" s="10"/>
      <c r="D80" s="10"/>
    </row>
    <row r="81" spans="1:4">
      <c r="A81" s="11" t="s">
        <v>684</v>
      </c>
      <c r="B81" s="11" t="s">
        <v>804</v>
      </c>
      <c r="C81" s="10" t="s">
        <v>854</v>
      </c>
      <c r="D81" s="10"/>
    </row>
    <row r="82" spans="1:4">
      <c r="A82" s="11" t="s">
        <v>685</v>
      </c>
      <c r="B82" s="11" t="s">
        <v>805</v>
      </c>
      <c r="C82" s="10"/>
      <c r="D82" s="10"/>
    </row>
    <row r="83" spans="1:4">
      <c r="A83" s="11" t="s">
        <v>686</v>
      </c>
      <c r="B83" s="11" t="s">
        <v>806</v>
      </c>
      <c r="C83" s="10"/>
      <c r="D83" s="10"/>
    </row>
    <row r="84" spans="1:4">
      <c r="A84" s="11" t="s">
        <v>687</v>
      </c>
      <c r="B84" s="11" t="s">
        <v>807</v>
      </c>
      <c r="C84" s="10"/>
      <c r="D84" s="10"/>
    </row>
    <row r="85" spans="1:4">
      <c r="A85" s="11" t="s">
        <v>688</v>
      </c>
      <c r="B85" s="11" t="s">
        <v>808</v>
      </c>
      <c r="C85" s="10"/>
      <c r="D85" s="10"/>
    </row>
    <row r="86" spans="1:4">
      <c r="A86" s="11" t="s">
        <v>689</v>
      </c>
      <c r="B86" s="11" t="s">
        <v>809</v>
      </c>
      <c r="C86" s="10"/>
      <c r="D86" s="10"/>
    </row>
    <row r="87" spans="1:4">
      <c r="A87" s="11" t="s">
        <v>690</v>
      </c>
      <c r="B87" s="11" t="s">
        <v>810</v>
      </c>
      <c r="C87" s="10"/>
      <c r="D87" s="10"/>
    </row>
    <row r="88" spans="1:4">
      <c r="A88" s="11" t="s">
        <v>691</v>
      </c>
      <c r="B88" s="11" t="s">
        <v>811</v>
      </c>
      <c r="C88" s="10"/>
      <c r="D88" s="10"/>
    </row>
    <row r="89" spans="1:4">
      <c r="A89" s="11" t="s">
        <v>692</v>
      </c>
      <c r="B89" s="11" t="s">
        <v>812</v>
      </c>
      <c r="C89" s="10"/>
      <c r="D89" s="10"/>
    </row>
    <row r="90" spans="1:4">
      <c r="A90" s="11" t="s">
        <v>693</v>
      </c>
      <c r="B90" s="11" t="s">
        <v>813</v>
      </c>
      <c r="C90" s="10"/>
      <c r="D90" s="10"/>
    </row>
    <row r="91" spans="1:4">
      <c r="A91" s="11" t="s">
        <v>694</v>
      </c>
      <c r="B91" s="11" t="s">
        <v>814</v>
      </c>
      <c r="C91" s="10" t="s">
        <v>853</v>
      </c>
      <c r="D91" s="10"/>
    </row>
    <row r="92" spans="1:4">
      <c r="A92" s="11" t="s">
        <v>695</v>
      </c>
      <c r="B92" s="11" t="s">
        <v>815</v>
      </c>
      <c r="C92" s="10" t="s">
        <v>853</v>
      </c>
      <c r="D92" s="10"/>
    </row>
    <row r="93" spans="1:4">
      <c r="A93" s="11" t="s">
        <v>696</v>
      </c>
      <c r="B93" s="11" t="s">
        <v>816</v>
      </c>
      <c r="C93" s="10" t="s">
        <v>853</v>
      </c>
      <c r="D93" s="10"/>
    </row>
    <row r="94" spans="1:4">
      <c r="A94" s="11" t="s">
        <v>697</v>
      </c>
      <c r="B94" s="11" t="s">
        <v>817</v>
      </c>
      <c r="C94" s="10" t="s">
        <v>853</v>
      </c>
      <c r="D94" s="10"/>
    </row>
    <row r="95" spans="1:4">
      <c r="A95" s="11" t="s">
        <v>698</v>
      </c>
      <c r="B95" s="11" t="s">
        <v>818</v>
      </c>
      <c r="C95" s="10" t="s">
        <v>853</v>
      </c>
      <c r="D95" s="10"/>
    </row>
    <row r="96" spans="1:4">
      <c r="A96" s="11" t="s">
        <v>699</v>
      </c>
      <c r="B96" s="11" t="s">
        <v>819</v>
      </c>
      <c r="C96" s="10" t="s">
        <v>853</v>
      </c>
      <c r="D96" s="10"/>
    </row>
    <row r="97" spans="1:4">
      <c r="A97" s="11" t="s">
        <v>700</v>
      </c>
      <c r="B97" s="11" t="s">
        <v>820</v>
      </c>
      <c r="C97" s="10" t="s">
        <v>853</v>
      </c>
      <c r="D97" s="10"/>
    </row>
    <row r="98" spans="1:4">
      <c r="A98" s="11" t="s">
        <v>701</v>
      </c>
      <c r="B98" s="11" t="s">
        <v>821</v>
      </c>
      <c r="C98" s="10" t="s">
        <v>853</v>
      </c>
      <c r="D98" s="10"/>
    </row>
    <row r="99" spans="1:4">
      <c r="A99" s="11" t="s">
        <v>702</v>
      </c>
      <c r="B99" s="11" t="s">
        <v>822</v>
      </c>
      <c r="C99" s="10" t="s">
        <v>853</v>
      </c>
      <c r="D99" s="10"/>
    </row>
    <row r="100" spans="1:4">
      <c r="A100" s="11" t="s">
        <v>703</v>
      </c>
      <c r="B100" s="11" t="s">
        <v>823</v>
      </c>
      <c r="C100" s="10" t="s">
        <v>853</v>
      </c>
      <c r="D100" s="10"/>
    </row>
    <row r="101" spans="1:4">
      <c r="A101" s="11" t="s">
        <v>704</v>
      </c>
      <c r="B101" s="11" t="s">
        <v>824</v>
      </c>
      <c r="C101" s="10" t="s">
        <v>853</v>
      </c>
      <c r="D101" s="10"/>
    </row>
    <row r="102" spans="1:4">
      <c r="A102" s="11" t="s">
        <v>705</v>
      </c>
      <c r="B102" s="11" t="s">
        <v>825</v>
      </c>
      <c r="C102" s="10" t="s">
        <v>853</v>
      </c>
      <c r="D102" s="10"/>
    </row>
    <row r="103" spans="1:4">
      <c r="A103" s="11" t="s">
        <v>706</v>
      </c>
      <c r="B103" s="11" t="s">
        <v>826</v>
      </c>
      <c r="C103" s="10" t="s">
        <v>853</v>
      </c>
      <c r="D103" s="10"/>
    </row>
    <row r="104" spans="1:4">
      <c r="A104" s="11" t="s">
        <v>707</v>
      </c>
      <c r="B104" s="11" t="s">
        <v>827</v>
      </c>
      <c r="C104" s="10" t="s">
        <v>853</v>
      </c>
      <c r="D104" s="10"/>
    </row>
    <row r="105" spans="1:4">
      <c r="A105" s="11" t="s">
        <v>708</v>
      </c>
      <c r="B105" s="11" t="s">
        <v>828</v>
      </c>
      <c r="C105" s="10" t="s">
        <v>853</v>
      </c>
      <c r="D105" s="10"/>
    </row>
    <row r="106" spans="1:4">
      <c r="A106" s="11" t="s">
        <v>709</v>
      </c>
      <c r="B106" s="11" t="s">
        <v>829</v>
      </c>
      <c r="C106" s="10" t="s">
        <v>853</v>
      </c>
      <c r="D106" s="10"/>
    </row>
    <row r="107" spans="1:4">
      <c r="A107" s="11" t="s">
        <v>710</v>
      </c>
      <c r="B107" s="11" t="s">
        <v>830</v>
      </c>
      <c r="C107" s="10" t="s">
        <v>853</v>
      </c>
      <c r="D107" s="10"/>
    </row>
    <row r="108" spans="1:4">
      <c r="A108" s="11" t="s">
        <v>711</v>
      </c>
      <c r="B108" s="11" t="s">
        <v>831</v>
      </c>
      <c r="C108" s="10" t="s">
        <v>853</v>
      </c>
      <c r="D108" s="10"/>
    </row>
    <row r="109" spans="1:4">
      <c r="A109" s="11" t="s">
        <v>712</v>
      </c>
      <c r="B109" s="11" t="s">
        <v>832</v>
      </c>
      <c r="C109" s="10" t="s">
        <v>853</v>
      </c>
      <c r="D109" s="10"/>
    </row>
    <row r="110" spans="1:4">
      <c r="A110" s="11" t="s">
        <v>713</v>
      </c>
      <c r="B110" s="11" t="s">
        <v>833</v>
      </c>
      <c r="C110" s="10" t="s">
        <v>853</v>
      </c>
      <c r="D110" s="10"/>
    </row>
    <row r="111" spans="1:4">
      <c r="A111" s="11" t="s">
        <v>714</v>
      </c>
      <c r="B111" s="11" t="s">
        <v>834</v>
      </c>
      <c r="C111" s="10" t="s">
        <v>853</v>
      </c>
      <c r="D111" s="10"/>
    </row>
    <row r="112" spans="1:4">
      <c r="A112" s="11" t="s">
        <v>715</v>
      </c>
      <c r="B112" s="11" t="s">
        <v>835</v>
      </c>
      <c r="C112" s="10" t="s">
        <v>853</v>
      </c>
      <c r="D112" s="10"/>
    </row>
    <row r="113" spans="1:4">
      <c r="A113" s="11" t="s">
        <v>716</v>
      </c>
      <c r="B113" s="11" t="s">
        <v>836</v>
      </c>
      <c r="C113" s="10" t="s">
        <v>853</v>
      </c>
      <c r="D113" s="10"/>
    </row>
    <row r="114" spans="1:4">
      <c r="A114" s="11" t="s">
        <v>717</v>
      </c>
      <c r="B114" s="11" t="s">
        <v>837</v>
      </c>
      <c r="C114" s="10" t="s">
        <v>853</v>
      </c>
      <c r="D114" s="10"/>
    </row>
    <row r="115" spans="1:4">
      <c r="A115" s="11" t="s">
        <v>718</v>
      </c>
      <c r="B115" s="11" t="s">
        <v>838</v>
      </c>
      <c r="C115" s="10" t="s">
        <v>853</v>
      </c>
      <c r="D115" s="10"/>
    </row>
    <row r="116" spans="1:4">
      <c r="A116" s="11" t="s">
        <v>719</v>
      </c>
      <c r="B116" s="11" t="s">
        <v>839</v>
      </c>
      <c r="C116" s="10" t="s">
        <v>853</v>
      </c>
      <c r="D116" s="10"/>
    </row>
    <row r="117" spans="1:4">
      <c r="A117" s="11" t="s">
        <v>720</v>
      </c>
      <c r="B117" s="11" t="s">
        <v>840</v>
      </c>
      <c r="C117" s="10" t="s">
        <v>853</v>
      </c>
      <c r="D117" s="10"/>
    </row>
    <row r="118" spans="1:4">
      <c r="A118" s="11" t="s">
        <v>721</v>
      </c>
      <c r="B118" s="11" t="s">
        <v>841</v>
      </c>
      <c r="C118" s="10" t="s">
        <v>853</v>
      </c>
      <c r="D118" s="10"/>
    </row>
    <row r="119" spans="1:4">
      <c r="A119" s="11" t="s">
        <v>722</v>
      </c>
      <c r="B119" s="11" t="s">
        <v>842</v>
      </c>
      <c r="C119" s="10" t="s">
        <v>853</v>
      </c>
      <c r="D119" s="10"/>
    </row>
    <row r="120" spans="1:4">
      <c r="A120" s="11" t="s">
        <v>723</v>
      </c>
      <c r="B120" s="11" t="s">
        <v>843</v>
      </c>
      <c r="C120" s="10" t="s">
        <v>853</v>
      </c>
      <c r="D120" s="10"/>
    </row>
    <row r="121" spans="1:4">
      <c r="A121" s="11" t="s">
        <v>724</v>
      </c>
      <c r="B121" s="11" t="s">
        <v>844</v>
      </c>
      <c r="C121" s="10" t="s">
        <v>853</v>
      </c>
      <c r="D12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CACB-BE1C-CA48-A19E-7BF357A6F5DA}">
  <dimension ref="A2:B5"/>
  <sheetViews>
    <sheetView workbookViewId="0">
      <selection activeCell="B4" sqref="B4"/>
    </sheetView>
  </sheetViews>
  <sheetFormatPr baseColWidth="10" defaultRowHeight="16"/>
  <cols>
    <col min="1" max="1" width="50" customWidth="1"/>
    <col min="2" max="2" width="76.5" customWidth="1"/>
  </cols>
  <sheetData>
    <row r="2" spans="1:2" ht="17">
      <c r="A2" s="12" t="s">
        <v>845</v>
      </c>
      <c r="B2" s="13" t="s">
        <v>848</v>
      </c>
    </row>
    <row r="3" spans="1:2" ht="34">
      <c r="A3" t="s">
        <v>850</v>
      </c>
      <c r="B3" s="8" t="s">
        <v>849</v>
      </c>
    </row>
    <row r="4" spans="1:2">
      <c r="A4" t="s">
        <v>846</v>
      </c>
    </row>
    <row r="5" spans="1:2">
      <c r="A5" t="s">
        <v>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 rate</vt:lpstr>
      <vt:lpstr>species</vt:lpstr>
      <vt:lpstr>cb6r5h_inchis</vt:lpstr>
      <vt:lpstr>USOS_instruments</vt:lpstr>
      <vt:lpstr>mech1</vt:lpstr>
      <vt:lpstr>mech2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2025-02-18T01:21:27Z</dcterms:created>
  <dcterms:modified xsi:type="dcterms:W3CDTF">2025-07-18T02:08:28Z</dcterms:modified>
</cp:coreProperties>
</file>